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数据\刘浩\修改后\新建文件夹\"/>
    </mc:Choice>
  </mc:AlternateContent>
  <xr:revisionPtr revIDLastSave="0" documentId="13_ncr:1_{43DC93D7-B820-4068-A5D7-FCFE6BCA2A4C}" xr6:coauthVersionLast="47" xr6:coauthVersionMax="47" xr10:uidLastSave="{00000000-0000-0000-0000-000000000000}"/>
  <bookViews>
    <workbookView xWindow="3075" yWindow="23880" windowWidth="29040" windowHeight="15720" xr2:uid="{00000000-000D-0000-FFFF-FFFF00000000}"/>
  </bookViews>
  <sheets>
    <sheet name="MLR-C" sheetId="1" r:id="rId1"/>
    <sheet name="RF-C" sheetId="2" r:id="rId2"/>
    <sheet name="ANN-C" sheetId="3" r:id="rId3"/>
    <sheet name="MLR-MC" sheetId="4" r:id="rId4"/>
    <sheet name="RF-MC" sheetId="5" r:id="rId5"/>
    <sheet name="ANN-MC" sheetId="6" r:id="rId6"/>
    <sheet name="Original da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6" i="7" l="1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F132" i="6"/>
  <c r="F131" i="6"/>
  <c r="F130" i="6"/>
  <c r="F129" i="6"/>
  <c r="F127" i="6"/>
  <c r="F124" i="6"/>
  <c r="F123" i="6"/>
  <c r="F122" i="6"/>
  <c r="F119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0" i="6"/>
  <c r="F94" i="6"/>
  <c r="F81" i="6"/>
  <c r="F80" i="6"/>
  <c r="F79" i="6"/>
  <c r="F76" i="6"/>
  <c r="F75" i="6"/>
  <c r="F70" i="6"/>
  <c r="F69" i="6"/>
  <c r="F68" i="6"/>
  <c r="F67" i="6"/>
  <c r="F66" i="6"/>
  <c r="F65" i="6"/>
  <c r="F63" i="6"/>
  <c r="F62" i="6"/>
  <c r="F61" i="6"/>
  <c r="F60" i="6"/>
  <c r="F59" i="6"/>
  <c r="F57" i="6"/>
  <c r="F56" i="6"/>
  <c r="F55" i="6"/>
  <c r="F51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3" i="6"/>
  <c r="F30" i="6"/>
  <c r="F25" i="6"/>
  <c r="F17" i="6"/>
  <c r="F15" i="6"/>
  <c r="F12" i="6"/>
  <c r="F11" i="6"/>
  <c r="F7" i="6"/>
  <c r="F6" i="6"/>
  <c r="F5" i="6"/>
  <c r="F4" i="6"/>
  <c r="F3" i="6"/>
  <c r="F2" i="6"/>
  <c r="F132" i="5"/>
  <c r="F131" i="5"/>
  <c r="F130" i="5"/>
  <c r="F129" i="5"/>
  <c r="F127" i="5"/>
  <c r="F124" i="5"/>
  <c r="F123" i="5"/>
  <c r="F122" i="5"/>
  <c r="F119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0" i="5"/>
  <c r="F94" i="5"/>
  <c r="F81" i="5"/>
  <c r="F80" i="5"/>
  <c r="F79" i="5"/>
  <c r="F76" i="5"/>
  <c r="F75" i="5"/>
  <c r="F70" i="5"/>
  <c r="F69" i="5"/>
  <c r="F68" i="5"/>
  <c r="F67" i="5"/>
  <c r="F66" i="5"/>
  <c r="F65" i="5"/>
  <c r="F63" i="5"/>
  <c r="F62" i="5"/>
  <c r="F61" i="5"/>
  <c r="F60" i="5"/>
  <c r="F59" i="5"/>
  <c r="F57" i="5"/>
  <c r="F56" i="5"/>
  <c r="F55" i="5"/>
  <c r="F51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3" i="5"/>
  <c r="F30" i="5"/>
  <c r="F25" i="5"/>
  <c r="F17" i="5"/>
  <c r="F15" i="5"/>
  <c r="F12" i="5"/>
  <c r="F11" i="5"/>
  <c r="F7" i="5"/>
  <c r="F6" i="5"/>
  <c r="F5" i="5"/>
  <c r="F4" i="5"/>
  <c r="F3" i="5"/>
  <c r="F2" i="5"/>
  <c r="F132" i="4"/>
  <c r="F131" i="4"/>
  <c r="F130" i="4"/>
  <c r="F129" i="4"/>
  <c r="F127" i="4"/>
  <c r="F124" i="4"/>
  <c r="F123" i="4"/>
  <c r="F122" i="4"/>
  <c r="F119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0" i="4"/>
  <c r="F94" i="4"/>
  <c r="F81" i="4"/>
  <c r="F80" i="4"/>
  <c r="F79" i="4"/>
  <c r="F76" i="4"/>
  <c r="F75" i="4"/>
  <c r="F70" i="4"/>
  <c r="F69" i="4"/>
  <c r="F68" i="4"/>
  <c r="F67" i="4"/>
  <c r="F66" i="4"/>
  <c r="F65" i="4"/>
  <c r="F63" i="4"/>
  <c r="F62" i="4"/>
  <c r="F61" i="4"/>
  <c r="F60" i="4"/>
  <c r="F59" i="4"/>
  <c r="F57" i="4"/>
  <c r="F56" i="4"/>
  <c r="F55" i="4"/>
  <c r="F51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3" i="4"/>
  <c r="F30" i="4"/>
  <c r="F25" i="4"/>
  <c r="F17" i="4"/>
  <c r="F15" i="4"/>
  <c r="F12" i="4"/>
  <c r="F11" i="4"/>
  <c r="F7" i="4"/>
  <c r="F6" i="4"/>
  <c r="F5" i="4"/>
  <c r="F4" i="4"/>
  <c r="F3" i="4"/>
  <c r="F2" i="4"/>
  <c r="F134" i="3"/>
  <c r="F133" i="3"/>
  <c r="F132" i="3"/>
  <c r="F131" i="3"/>
  <c r="F129" i="3"/>
  <c r="F126" i="3"/>
  <c r="F125" i="3"/>
  <c r="F124" i="3"/>
  <c r="F121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2" i="3"/>
  <c r="F96" i="3"/>
  <c r="F83" i="3"/>
  <c r="F82" i="3"/>
  <c r="F81" i="3"/>
  <c r="F78" i="3"/>
  <c r="F77" i="3"/>
  <c r="F74" i="3"/>
  <c r="F71" i="3"/>
  <c r="F70" i="3"/>
  <c r="F69" i="3"/>
  <c r="F68" i="3"/>
  <c r="F67" i="3"/>
  <c r="F66" i="3"/>
  <c r="F64" i="3"/>
  <c r="F63" i="3"/>
  <c r="F62" i="3"/>
  <c r="F61" i="3"/>
  <c r="F60" i="3"/>
  <c r="F58" i="3"/>
  <c r="F57" i="3"/>
  <c r="F56" i="3"/>
  <c r="F52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4" i="3"/>
  <c r="F31" i="3"/>
  <c r="F26" i="3"/>
  <c r="F18" i="3"/>
  <c r="F16" i="3"/>
  <c r="F13" i="3"/>
  <c r="F12" i="3"/>
  <c r="F8" i="3"/>
  <c r="F7" i="3"/>
  <c r="F6" i="3"/>
  <c r="F5" i="3"/>
  <c r="F4" i="3"/>
  <c r="F3" i="3"/>
  <c r="F2" i="3"/>
  <c r="F134" i="2"/>
  <c r="F133" i="2"/>
  <c r="F132" i="2"/>
  <c r="F131" i="2"/>
  <c r="F129" i="2"/>
  <c r="F126" i="2"/>
  <c r="F125" i="2"/>
  <c r="F124" i="2"/>
  <c r="F121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2" i="2"/>
  <c r="F96" i="2"/>
  <c r="F83" i="2"/>
  <c r="F82" i="2"/>
  <c r="F81" i="2"/>
  <c r="F78" i="2"/>
  <c r="F77" i="2"/>
  <c r="F74" i="2"/>
  <c r="F71" i="2"/>
  <c r="F70" i="2"/>
  <c r="F69" i="2"/>
  <c r="F68" i="2"/>
  <c r="F67" i="2"/>
  <c r="F66" i="2"/>
  <c r="F64" i="2"/>
  <c r="F63" i="2"/>
  <c r="F62" i="2"/>
  <c r="F61" i="2"/>
  <c r="F60" i="2"/>
  <c r="F58" i="2"/>
  <c r="F57" i="2"/>
  <c r="F56" i="2"/>
  <c r="F52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1" i="2"/>
  <c r="F26" i="2"/>
  <c r="F18" i="2"/>
  <c r="F16" i="2"/>
  <c r="F13" i="2"/>
  <c r="F12" i="2"/>
  <c r="F8" i="2"/>
  <c r="F7" i="2"/>
  <c r="F6" i="2"/>
  <c r="F5" i="2"/>
  <c r="F4" i="2"/>
  <c r="F3" i="2"/>
  <c r="F2" i="2"/>
  <c r="F134" i="1"/>
  <c r="F133" i="1"/>
  <c r="F132" i="1"/>
  <c r="F131" i="1"/>
  <c r="F129" i="1"/>
  <c r="F126" i="1"/>
  <c r="F125" i="1"/>
  <c r="F124" i="1"/>
  <c r="F121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2" i="1"/>
  <c r="F96" i="1"/>
  <c r="F83" i="1"/>
  <c r="F82" i="1"/>
  <c r="F81" i="1"/>
  <c r="F78" i="1"/>
  <c r="F77" i="1"/>
  <c r="F74" i="1"/>
  <c r="F71" i="1"/>
  <c r="F70" i="1"/>
  <c r="F69" i="1"/>
  <c r="F68" i="1"/>
  <c r="F67" i="1"/>
  <c r="F66" i="1"/>
  <c r="F64" i="1"/>
  <c r="F63" i="1"/>
  <c r="F62" i="1"/>
  <c r="F61" i="1"/>
  <c r="F60" i="1"/>
  <c r="F58" i="1"/>
  <c r="F57" i="1"/>
  <c r="F56" i="1"/>
  <c r="F52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1" i="1"/>
  <c r="F26" i="1"/>
  <c r="F18" i="1"/>
  <c r="F16" i="1"/>
  <c r="F13" i="1"/>
  <c r="F12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<sst xmlns="http://schemas.openxmlformats.org/spreadsheetml/2006/main" count="4003" uniqueCount="159">
  <si>
    <t>Compounds</t>
  </si>
  <si>
    <t>Mobile phase A</t>
  </si>
  <si>
    <t>Mobile phase B</t>
  </si>
  <si>
    <t>Elution conditions</t>
  </si>
  <si>
    <t>Peak time</t>
  </si>
  <si>
    <t>B%</t>
  </si>
  <si>
    <t>predicted_values</t>
  </si>
  <si>
    <t>true_values</t>
  </si>
  <si>
    <t>ln(gamma)</t>
  </si>
  <si>
    <t>log(pv)</t>
  </si>
  <si>
    <t xml:space="preserve"> Total mean interaction energy in the mix (H_int)  </t>
  </si>
  <si>
    <t xml:space="preserve"> H-Bond interaction energy in the mix (H_HB)       </t>
  </si>
  <si>
    <t xml:space="preserve"> VdW interaction energy in the mix (H_vdW)         </t>
  </si>
  <si>
    <t xml:space="preserve"> Gas liquid transition energy in the mix (H_glt)   </t>
  </si>
  <si>
    <t>w_RS</t>
  </si>
  <si>
    <t>log10(S_RS)</t>
  </si>
  <si>
    <t>Solvent_MolWeight</t>
  </si>
  <si>
    <t>XLogP3</t>
  </si>
  <si>
    <t>Hydrogen Bond Donor Count</t>
  </si>
  <si>
    <t>Hydrogen Bond Acceptor Count</t>
  </si>
  <si>
    <t>Rotatable Bond Count</t>
  </si>
  <si>
    <t>Heavy Atom Count</t>
  </si>
  <si>
    <t>Complexity</t>
  </si>
  <si>
    <t>Atomic weights</t>
  </si>
  <si>
    <t>E_gas</t>
  </si>
  <si>
    <t>E_diel</t>
  </si>
  <si>
    <t>Averaging corr dE</t>
  </si>
  <si>
    <t>Area</t>
  </si>
  <si>
    <t>Volume</t>
  </si>
  <si>
    <t>Log(MV)</t>
  </si>
  <si>
    <t>Total COSMO charge</t>
  </si>
  <si>
    <t>Dipole moment t_value</t>
  </si>
  <si>
    <t>Sigma2</t>
  </si>
  <si>
    <t>Sigma3</t>
  </si>
  <si>
    <t>Sigma4</t>
  </si>
  <si>
    <t>Sigma5</t>
  </si>
  <si>
    <t>H-bond moment (accept)</t>
  </si>
  <si>
    <t xml:space="preserve">H-bond moment (donor) </t>
  </si>
  <si>
    <t>PKA(25,H2O)</t>
  </si>
  <si>
    <t>PKA(25,MeCN)</t>
  </si>
  <si>
    <t>logD</t>
  </si>
  <si>
    <t>WANS*10^5</t>
  </si>
  <si>
    <r>
      <rPr>
        <sz val="11"/>
        <color theme="1"/>
        <rFont val="宋体"/>
        <charset val="134"/>
      </rPr>
      <t>丨</t>
    </r>
    <r>
      <rPr>
        <sz val="11"/>
        <color theme="1"/>
        <rFont val="Times New Roman"/>
        <family val="1"/>
      </rPr>
      <t>d</t>
    </r>
    <r>
      <rPr>
        <sz val="11"/>
        <color theme="1"/>
        <rFont val="宋体"/>
        <charset val="134"/>
      </rPr>
      <t>丨</t>
    </r>
    <r>
      <rPr>
        <sz val="11"/>
        <color theme="1"/>
        <rFont val="Times New Roman"/>
        <family val="1"/>
      </rPr>
      <t>(dipole moment)</t>
    </r>
  </si>
  <si>
    <t>Polar Surface Area</t>
  </si>
  <si>
    <t>Nitrogen Heterocycle Count</t>
  </si>
  <si>
    <t>Ring Count</t>
  </si>
  <si>
    <t>Nitrogen Count</t>
  </si>
  <si>
    <t>Sulfur Count</t>
  </si>
  <si>
    <t>D-Pantothenic acid</t>
  </si>
  <si>
    <t>Pure water</t>
  </si>
  <si>
    <t>Pure methanol</t>
  </si>
  <si>
    <t>gradient elution</t>
  </si>
  <si>
    <t>Niacinamide</t>
  </si>
  <si>
    <t>Pyridoxal</t>
  </si>
  <si>
    <t>Biotin</t>
  </si>
  <si>
    <t>Pyridoxine</t>
  </si>
  <si>
    <t>Pyridoxamine</t>
  </si>
  <si>
    <t>Thiamine</t>
  </si>
  <si>
    <t>Nicotinic acid</t>
  </si>
  <si>
    <t>Glycine</t>
  </si>
  <si>
    <t>Alanine</t>
  </si>
  <si>
    <t>Leucine</t>
  </si>
  <si>
    <t>Isoleucine</t>
  </si>
  <si>
    <t>Valine</t>
  </si>
  <si>
    <t>Proline</t>
  </si>
  <si>
    <t>Phenylalanine</t>
  </si>
  <si>
    <t>Methionine</t>
  </si>
  <si>
    <t>Tryptophan</t>
  </si>
  <si>
    <t>Serine</t>
  </si>
  <si>
    <t>Glutamine</t>
  </si>
  <si>
    <t>Threonine</t>
  </si>
  <si>
    <t>Cysteine</t>
  </si>
  <si>
    <t>Asparagine</t>
  </si>
  <si>
    <t>Glutamic acid</t>
  </si>
  <si>
    <t>Lysine</t>
  </si>
  <si>
    <t>Arginine</t>
  </si>
  <si>
    <t>Histidine</t>
  </si>
  <si>
    <t>Citrulline</t>
  </si>
  <si>
    <t>Taurine</t>
  </si>
  <si>
    <t>Aspartic acid</t>
  </si>
  <si>
    <t>Tyrosine</t>
  </si>
  <si>
    <t>Hypotaurine</t>
  </si>
  <si>
    <t>L-Hydroxyproline</t>
  </si>
  <si>
    <t>N-omiga-acetylhistamine</t>
  </si>
  <si>
    <t>L-pyroglutamic acid</t>
  </si>
  <si>
    <t>Histamine</t>
  </si>
  <si>
    <t>AaC</t>
  </si>
  <si>
    <t>IQx</t>
  </si>
  <si>
    <t>MeAaC</t>
  </si>
  <si>
    <t>8-MeIQx</t>
  </si>
  <si>
    <t>MeIQ</t>
  </si>
  <si>
    <t>IQ[4,5-b]</t>
  </si>
  <si>
    <t>Harman</t>
  </si>
  <si>
    <t>IQ</t>
  </si>
  <si>
    <t>Norharman</t>
  </si>
  <si>
    <t>DMIP</t>
  </si>
  <si>
    <t>Phe-p-1</t>
  </si>
  <si>
    <t>PhIP</t>
  </si>
  <si>
    <t>7,8-DiMeIQx</t>
  </si>
  <si>
    <t>L-Dihydroorotic acid</t>
  </si>
  <si>
    <t>Betaine</t>
  </si>
  <si>
    <t>Cytosine</t>
  </si>
  <si>
    <t>Hypoxanthine</t>
  </si>
  <si>
    <t>Xanthine</t>
  </si>
  <si>
    <t>Guanine</t>
  </si>
  <si>
    <t>Uracil</t>
  </si>
  <si>
    <t>Adenine</t>
  </si>
  <si>
    <t>Cytidine</t>
  </si>
  <si>
    <t>Inosine</t>
  </si>
  <si>
    <t>Xanthosine</t>
  </si>
  <si>
    <t>Guanosine</t>
  </si>
  <si>
    <t>Uridine</t>
  </si>
  <si>
    <t>Adenosine</t>
  </si>
  <si>
    <t>0.1% formic acid water</t>
  </si>
  <si>
    <t>0.1% formic acid methanol</t>
  </si>
  <si>
    <t>Spermidine</t>
  </si>
  <si>
    <t>Tyramine</t>
  </si>
  <si>
    <t>Uric acid</t>
  </si>
  <si>
    <t>Beta-Thymidine</t>
  </si>
  <si>
    <t xml:space="preserve"> AATS6dv</t>
  </si>
  <si>
    <t xml:space="preserve"> AATS6i</t>
  </si>
  <si>
    <t xml:space="preserve"> ATSC4c</t>
  </si>
  <si>
    <t xml:space="preserve"> ATSC8d</t>
  </si>
  <si>
    <t xml:space="preserve"> ATSC7s</t>
  </si>
  <si>
    <t xml:space="preserve"> ATSC8s</t>
  </si>
  <si>
    <t xml:space="preserve"> ATSC3Z</t>
  </si>
  <si>
    <t xml:space="preserve"> ATSC6m</t>
  </si>
  <si>
    <t xml:space="preserve"> ATSC5v</t>
  </si>
  <si>
    <t xml:space="preserve"> ATSC6i</t>
  </si>
  <si>
    <t xml:space="preserve"> AATSC2c</t>
  </si>
  <si>
    <t xml:space="preserve"> MATS8d</t>
  </si>
  <si>
    <t xml:space="preserve"> MATS3i</t>
  </si>
  <si>
    <t xml:space="preserve"> GATS3se</t>
  </si>
  <si>
    <t xml:space="preserve"> GATS8se</t>
  </si>
  <si>
    <t xml:space="preserve"> BCUTd-1l</t>
  </si>
  <si>
    <t xml:space="preserve"> Xc-6d</t>
  </si>
  <si>
    <t xml:space="preserve"> SssCH2</t>
  </si>
  <si>
    <t xml:space="preserve"> SdsCH</t>
  </si>
  <si>
    <t xml:space="preserve"> SaaNH</t>
  </si>
  <si>
    <t xml:space="preserve"> SdsN</t>
  </si>
  <si>
    <t xml:space="preserve"> SsssN</t>
  </si>
  <si>
    <t xml:space="preserve"> AETA_eta_B</t>
  </si>
  <si>
    <t xml:space="preserve"> BIC1</t>
  </si>
  <si>
    <t xml:space="preserve"> PEOE_VSA2</t>
  </si>
  <si>
    <t xml:space="preserve"> SMR_VSA9</t>
  </si>
  <si>
    <t xml:space="preserve"> SlogP_VSA4</t>
  </si>
  <si>
    <t xml:space="preserve"> SlogP_VSA11</t>
  </si>
  <si>
    <t xml:space="preserve"> EState_VSA3</t>
  </si>
  <si>
    <t xml:space="preserve"> EState_VSA6</t>
  </si>
  <si>
    <t xml:space="preserve"> n5AHRing</t>
  </si>
  <si>
    <t xml:space="preserve"> n6AHRing</t>
  </si>
  <si>
    <t>Solvent_density</t>
  </si>
  <si>
    <t>M+1</t>
  </si>
  <si>
    <t>slope</t>
  </si>
  <si>
    <r>
      <rPr>
        <sz val="11"/>
        <color theme="1"/>
        <rFont val="Times New Roman"/>
        <family val="1"/>
      </rPr>
      <t>log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slope</t>
    </r>
    <r>
      <rPr>
        <sz val="11"/>
        <color theme="1"/>
        <rFont val="宋体"/>
        <charset val="134"/>
      </rPr>
      <t>）</t>
    </r>
  </si>
  <si>
    <t>d3-Hypoxanthion</t>
  </si>
  <si>
    <t>Sarcosine</t>
  </si>
  <si>
    <t>Creatinine</t>
  </si>
  <si>
    <t>L-Carnosine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</si>
</sst>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8" formatCode="0.000_ "/>
    <numFmt numFmtId="179" formatCode="0_ "/>
    <numFmt numFmtId="180" formatCode="0.E+00"/>
  </numFmts>
  <fonts count="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/>
    </xf>
    <xf numFmtId="179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/>
    </xf>
    <xf numFmtId="180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4"/>
  <sheetViews>
    <sheetView tabSelected="1" topLeftCell="O1" workbookViewId="0">
      <selection activeCell="Y1" sqref="Y1:Y1048576"/>
    </sheetView>
  </sheetViews>
  <sheetFormatPr defaultColWidth="9" defaultRowHeight="14" x14ac:dyDescent="0.3"/>
  <cols>
    <col min="1" max="4" width="9" style="1"/>
    <col min="5" max="5" width="9.08984375" style="1" customWidth="1"/>
    <col min="6" max="6" width="9.08984375" style="6" customWidth="1"/>
    <col min="7" max="23" width="9.08984375" style="1" customWidth="1"/>
    <col min="24" max="24" width="10.1796875" style="10" customWidth="1"/>
    <col min="25" max="25" width="9.08984375" style="8" customWidth="1"/>
    <col min="26" max="48" width="9.08984375" style="1" customWidth="1"/>
    <col min="49" max="16384" width="9" style="1"/>
  </cols>
  <sheetData>
    <row r="1" spans="1:48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9" t="s">
        <v>23</v>
      </c>
      <c r="Y1" s="7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x14ac:dyDescent="0.3">
      <c r="A2" s="2" t="s">
        <v>48</v>
      </c>
      <c r="B2" s="1" t="s">
        <v>49</v>
      </c>
      <c r="C2" s="1" t="s">
        <v>50</v>
      </c>
      <c r="D2" s="1" t="s">
        <v>51</v>
      </c>
      <c r="E2" s="2">
        <v>1.7</v>
      </c>
      <c r="F2" s="5">
        <f>98*E2/15-8.8</f>
        <v>2.3066666666666649</v>
      </c>
      <c r="G2" s="5">
        <v>-1.1885859408536099</v>
      </c>
      <c r="H2" s="2">
        <v>-0.9</v>
      </c>
      <c r="I2" s="2">
        <v>0.19</v>
      </c>
      <c r="J2" s="2">
        <v>1.6</v>
      </c>
      <c r="K2" s="2">
        <v>1.49</v>
      </c>
      <c r="L2" s="2">
        <v>-2.76</v>
      </c>
      <c r="M2" s="2">
        <v>-6.72</v>
      </c>
      <c r="N2" s="2">
        <v>1.1399999999999999</v>
      </c>
      <c r="O2" s="2">
        <v>0</v>
      </c>
      <c r="P2" s="2">
        <v>-3.93</v>
      </c>
      <c r="Q2" s="2">
        <v>18.34</v>
      </c>
      <c r="R2" s="2">
        <v>-1.1000000000000001</v>
      </c>
      <c r="S2" s="2">
        <v>4</v>
      </c>
      <c r="T2" s="2">
        <v>5</v>
      </c>
      <c r="U2" s="2">
        <v>6</v>
      </c>
      <c r="V2" s="2">
        <v>15</v>
      </c>
      <c r="W2" s="2">
        <v>239</v>
      </c>
      <c r="X2" s="9">
        <v>1.11E+31</v>
      </c>
      <c r="Y2" s="7">
        <v>-492236.17</v>
      </c>
      <c r="Z2" s="2">
        <v>-26.02</v>
      </c>
      <c r="AA2" s="2">
        <v>1.56</v>
      </c>
      <c r="AB2" s="2">
        <v>247.96</v>
      </c>
      <c r="AC2" s="2">
        <v>269.32</v>
      </c>
      <c r="AD2" s="2">
        <v>2.4300000000000002</v>
      </c>
      <c r="AE2" s="2">
        <v>0</v>
      </c>
      <c r="AF2" s="2">
        <v>7.46</v>
      </c>
      <c r="AG2" s="2">
        <v>186</v>
      </c>
      <c r="AH2" s="2">
        <v>7.26</v>
      </c>
      <c r="AI2" s="2">
        <v>354</v>
      </c>
      <c r="AJ2" s="2">
        <v>-39.4</v>
      </c>
      <c r="AK2" s="2">
        <v>8.1300000000000008</v>
      </c>
      <c r="AL2" s="2">
        <v>8.9499999999999993</v>
      </c>
      <c r="AM2" s="2">
        <v>6.22</v>
      </c>
      <c r="AN2" s="2">
        <v>23.15</v>
      </c>
      <c r="AO2" s="2">
        <v>-1.05</v>
      </c>
      <c r="AP2" s="2">
        <v>-7.18</v>
      </c>
      <c r="AQ2" s="2">
        <v>4.6900000000000004</v>
      </c>
      <c r="AR2" s="2">
        <v>107</v>
      </c>
      <c r="AS2" s="2">
        <v>0</v>
      </c>
      <c r="AT2" s="2">
        <v>0</v>
      </c>
      <c r="AU2" s="2">
        <v>1</v>
      </c>
      <c r="AV2" s="2">
        <v>0</v>
      </c>
    </row>
    <row r="3" spans="1:48" x14ac:dyDescent="0.3">
      <c r="A3" s="2" t="s">
        <v>52</v>
      </c>
      <c r="B3" s="1" t="s">
        <v>49</v>
      </c>
      <c r="C3" s="1" t="s">
        <v>50</v>
      </c>
      <c r="D3" s="1" t="s">
        <v>51</v>
      </c>
      <c r="E3" s="2">
        <v>4.21</v>
      </c>
      <c r="F3" s="5">
        <f t="shared" ref="F3:F66" si="0">98*E3/15-8.8</f>
        <v>18.705333333333332</v>
      </c>
      <c r="G3" s="5">
        <v>0.78002200426005097</v>
      </c>
      <c r="H3" s="2">
        <v>0.76</v>
      </c>
      <c r="I3" s="2">
        <v>-0.2</v>
      </c>
      <c r="J3" s="2">
        <v>3.02</v>
      </c>
      <c r="K3" s="2">
        <v>-7.0000000000000007E-2</v>
      </c>
      <c r="L3" s="2">
        <v>-1.19</v>
      </c>
      <c r="M3" s="2">
        <v>-4.53</v>
      </c>
      <c r="N3" s="2">
        <v>-0.01</v>
      </c>
      <c r="O3" s="2">
        <v>0</v>
      </c>
      <c r="P3" s="2">
        <v>-2.81</v>
      </c>
      <c r="Q3" s="2">
        <v>20.64</v>
      </c>
      <c r="R3" s="2">
        <v>-0.4</v>
      </c>
      <c r="S3" s="2">
        <v>1</v>
      </c>
      <c r="T3" s="2">
        <v>2</v>
      </c>
      <c r="U3" s="2">
        <v>1</v>
      </c>
      <c r="V3" s="2">
        <v>9</v>
      </c>
      <c r="W3" s="2">
        <v>114</v>
      </c>
      <c r="X3" s="9">
        <v>111000000000000</v>
      </c>
      <c r="Y3" s="7">
        <v>-261772.52</v>
      </c>
      <c r="Z3" s="2">
        <v>-16.8</v>
      </c>
      <c r="AA3" s="2">
        <v>0.79</v>
      </c>
      <c r="AB3" s="2">
        <v>152.74</v>
      </c>
      <c r="AC3" s="2">
        <v>146.35</v>
      </c>
      <c r="AD3" s="2">
        <v>2.17</v>
      </c>
      <c r="AE3" s="2">
        <v>0</v>
      </c>
      <c r="AF3" s="2">
        <v>2.95</v>
      </c>
      <c r="AG3" s="2">
        <v>112</v>
      </c>
      <c r="AH3" s="2">
        <v>27.7</v>
      </c>
      <c r="AI3" s="2">
        <v>215</v>
      </c>
      <c r="AJ3" s="2">
        <v>95.8</v>
      </c>
      <c r="AK3" s="2">
        <v>7.01</v>
      </c>
      <c r="AL3" s="2">
        <v>3.68</v>
      </c>
      <c r="AM3" s="2">
        <v>5.08</v>
      </c>
      <c r="AN3" s="2">
        <v>12.91</v>
      </c>
      <c r="AO3" s="2">
        <v>-3.24</v>
      </c>
      <c r="AP3" s="2">
        <v>-5.0999999999999996</v>
      </c>
      <c r="AQ3" s="2">
        <v>4.9400000000000004</v>
      </c>
      <c r="AR3" s="2">
        <v>56</v>
      </c>
      <c r="AS3" s="2">
        <v>1</v>
      </c>
      <c r="AT3" s="2">
        <v>1</v>
      </c>
      <c r="AU3" s="2">
        <v>2</v>
      </c>
      <c r="AV3" s="2">
        <v>0</v>
      </c>
    </row>
    <row r="4" spans="1:48" x14ac:dyDescent="0.3">
      <c r="A4" s="2" t="s">
        <v>53</v>
      </c>
      <c r="B4" s="1" t="s">
        <v>49</v>
      </c>
      <c r="C4" s="1" t="s">
        <v>50</v>
      </c>
      <c r="D4" s="1" t="s">
        <v>51</v>
      </c>
      <c r="E4" s="2">
        <v>3.4</v>
      </c>
      <c r="F4" s="5">
        <f t="shared" si="0"/>
        <v>13.41333333333333</v>
      </c>
      <c r="G4" s="5">
        <v>0.47338477282983699</v>
      </c>
      <c r="H4" s="2">
        <v>1.03</v>
      </c>
      <c r="I4" s="2">
        <v>0.32</v>
      </c>
      <c r="J4" s="2">
        <v>2.4700000000000002</v>
      </c>
      <c r="K4" s="2">
        <v>0.24</v>
      </c>
      <c r="L4" s="2">
        <v>-1.52</v>
      </c>
      <c r="M4" s="2">
        <v>-5.31</v>
      </c>
      <c r="N4" s="2">
        <v>-0.01</v>
      </c>
      <c r="O4" s="2">
        <v>0</v>
      </c>
      <c r="P4" s="2">
        <v>-2.79</v>
      </c>
      <c r="Q4" s="2">
        <v>19.899999999999999</v>
      </c>
      <c r="R4" s="2">
        <v>0</v>
      </c>
      <c r="S4" s="2">
        <v>2</v>
      </c>
      <c r="T4" s="2">
        <v>4</v>
      </c>
      <c r="U4" s="2">
        <v>2</v>
      </c>
      <c r="V4" s="2">
        <v>12</v>
      </c>
      <c r="W4" s="2">
        <v>162</v>
      </c>
      <c r="X4" s="9">
        <v>1.11E+20</v>
      </c>
      <c r="Y4" s="7">
        <v>-370806.14</v>
      </c>
      <c r="Z4" s="2">
        <v>-16.87</v>
      </c>
      <c r="AA4" s="2">
        <v>1.08</v>
      </c>
      <c r="AB4" s="2">
        <v>190.02</v>
      </c>
      <c r="AC4" s="2">
        <v>193.09</v>
      </c>
      <c r="AD4" s="2">
        <v>2.29</v>
      </c>
      <c r="AE4" s="2">
        <v>0.01</v>
      </c>
      <c r="AF4" s="2">
        <v>3.53</v>
      </c>
      <c r="AG4" s="2">
        <v>121</v>
      </c>
      <c r="AH4" s="2">
        <v>8.31</v>
      </c>
      <c r="AI4" s="2">
        <v>226</v>
      </c>
      <c r="AJ4" s="2">
        <v>-19.7</v>
      </c>
      <c r="AK4" s="2">
        <v>4.9400000000000004</v>
      </c>
      <c r="AL4" s="2">
        <v>5.51</v>
      </c>
      <c r="AM4" s="2">
        <v>5.04</v>
      </c>
      <c r="AN4" s="2">
        <v>18.079999999999998</v>
      </c>
      <c r="AO4" s="2">
        <v>-1.4</v>
      </c>
      <c r="AP4" s="2">
        <v>-2.71</v>
      </c>
      <c r="AQ4" s="2">
        <v>3.58</v>
      </c>
      <c r="AR4" s="2">
        <v>70.400000000000006</v>
      </c>
      <c r="AS4" s="2">
        <v>1</v>
      </c>
      <c r="AT4" s="2">
        <v>1</v>
      </c>
      <c r="AU4" s="2">
        <v>1</v>
      </c>
      <c r="AV4" s="2">
        <v>0</v>
      </c>
    </row>
    <row r="5" spans="1:48" x14ac:dyDescent="0.3">
      <c r="A5" s="2" t="s">
        <v>54</v>
      </c>
      <c r="B5" s="1" t="s">
        <v>49</v>
      </c>
      <c r="C5" s="1" t="s">
        <v>50</v>
      </c>
      <c r="D5" s="1" t="s">
        <v>51</v>
      </c>
      <c r="E5" s="2">
        <v>5.13</v>
      </c>
      <c r="F5" s="5">
        <f t="shared" si="0"/>
        <v>24.715999999999998</v>
      </c>
      <c r="G5" s="5">
        <v>-0.83128507824291997</v>
      </c>
      <c r="H5" s="2">
        <v>-1.01</v>
      </c>
      <c r="I5" s="2">
        <v>-1.32</v>
      </c>
      <c r="J5" s="2">
        <v>0.62</v>
      </c>
      <c r="K5" s="2">
        <v>-0.66</v>
      </c>
      <c r="L5" s="2">
        <v>-1.95</v>
      </c>
      <c r="M5" s="2">
        <v>-8.07</v>
      </c>
      <c r="N5" s="2">
        <v>-0.4</v>
      </c>
      <c r="O5" s="2">
        <v>0</v>
      </c>
      <c r="P5" s="2">
        <v>-3.1</v>
      </c>
      <c r="Q5" s="2">
        <v>21.48</v>
      </c>
      <c r="R5" s="2">
        <v>0.3</v>
      </c>
      <c r="S5" s="2">
        <v>3</v>
      </c>
      <c r="T5" s="2">
        <v>4</v>
      </c>
      <c r="U5" s="2">
        <v>5</v>
      </c>
      <c r="V5" s="2">
        <v>16</v>
      </c>
      <c r="W5" s="2">
        <v>298</v>
      </c>
      <c r="X5" s="9">
        <v>1.11E+31</v>
      </c>
      <c r="Y5" s="7">
        <v>-705617.45</v>
      </c>
      <c r="Z5" s="2">
        <v>-29.67</v>
      </c>
      <c r="AA5" s="2">
        <v>1.27</v>
      </c>
      <c r="AB5" s="2">
        <v>265.94</v>
      </c>
      <c r="AC5" s="2">
        <v>285.19</v>
      </c>
      <c r="AD5" s="2">
        <v>2.46</v>
      </c>
      <c r="AE5" s="2">
        <v>0</v>
      </c>
      <c r="AF5" s="2">
        <v>8.59</v>
      </c>
      <c r="AG5" s="2">
        <v>187</v>
      </c>
      <c r="AH5" s="2">
        <v>46.4</v>
      </c>
      <c r="AI5" s="2">
        <v>337</v>
      </c>
      <c r="AJ5" s="2">
        <v>92.1</v>
      </c>
      <c r="AK5" s="2">
        <v>9.56</v>
      </c>
      <c r="AL5" s="2">
        <v>6.53</v>
      </c>
      <c r="AM5" s="2">
        <v>5.0999999999999996</v>
      </c>
      <c r="AN5" s="2">
        <v>24.78</v>
      </c>
      <c r="AO5" s="2">
        <v>-2.78</v>
      </c>
      <c r="AP5" s="2">
        <v>-2.77</v>
      </c>
      <c r="AQ5" s="2">
        <v>9.65</v>
      </c>
      <c r="AR5" s="2">
        <v>104</v>
      </c>
      <c r="AS5" s="2">
        <v>1</v>
      </c>
      <c r="AT5" s="2">
        <v>2</v>
      </c>
      <c r="AU5" s="2">
        <v>2</v>
      </c>
      <c r="AV5" s="2">
        <v>1</v>
      </c>
    </row>
    <row r="6" spans="1:48" x14ac:dyDescent="0.3">
      <c r="A6" s="2" t="s">
        <v>55</v>
      </c>
      <c r="B6" s="1" t="s">
        <v>49</v>
      </c>
      <c r="C6" s="1" t="s">
        <v>50</v>
      </c>
      <c r="D6" s="1" t="s">
        <v>51</v>
      </c>
      <c r="E6" s="2">
        <v>4.51</v>
      </c>
      <c r="F6" s="5">
        <f t="shared" si="0"/>
        <v>20.665333333333329</v>
      </c>
      <c r="G6" s="5">
        <v>0.97977290137490802</v>
      </c>
      <c r="H6" s="2">
        <v>1.55</v>
      </c>
      <c r="I6" s="2">
        <v>-0.46</v>
      </c>
      <c r="J6" s="2">
        <v>1.77</v>
      </c>
      <c r="K6" s="2">
        <v>-0.41</v>
      </c>
      <c r="L6" s="2">
        <v>-1.73</v>
      </c>
      <c r="M6" s="2">
        <v>-5.58</v>
      </c>
      <c r="N6" s="2">
        <v>-0.01</v>
      </c>
      <c r="O6" s="2">
        <v>0</v>
      </c>
      <c r="P6" s="2">
        <v>-2.81</v>
      </c>
      <c r="Q6" s="2">
        <v>20.91</v>
      </c>
      <c r="R6" s="2">
        <v>-0.8</v>
      </c>
      <c r="S6" s="2">
        <v>3</v>
      </c>
      <c r="T6" s="2">
        <v>4</v>
      </c>
      <c r="U6" s="2">
        <v>2</v>
      </c>
      <c r="V6" s="2">
        <v>12</v>
      </c>
      <c r="W6" s="2">
        <v>142</v>
      </c>
      <c r="X6" s="9">
        <v>1.1100000000000001E+22</v>
      </c>
      <c r="Y6" s="7">
        <v>-371565.33</v>
      </c>
      <c r="Z6" s="2">
        <v>-22.39</v>
      </c>
      <c r="AA6" s="2">
        <v>1.06</v>
      </c>
      <c r="AB6" s="2">
        <v>195.11</v>
      </c>
      <c r="AC6" s="2">
        <v>198.18</v>
      </c>
      <c r="AD6" s="2">
        <v>2.2999999999999998</v>
      </c>
      <c r="AE6" s="2">
        <v>0</v>
      </c>
      <c r="AF6" s="2">
        <v>9.44</v>
      </c>
      <c r="AG6" s="2">
        <v>137</v>
      </c>
      <c r="AH6" s="2">
        <v>11.5</v>
      </c>
      <c r="AI6" s="2">
        <v>264</v>
      </c>
      <c r="AJ6" s="2">
        <v>32</v>
      </c>
      <c r="AK6" s="2">
        <v>6.46</v>
      </c>
      <c r="AL6" s="2">
        <v>6.06</v>
      </c>
      <c r="AM6" s="2">
        <v>11.25</v>
      </c>
      <c r="AN6" s="2">
        <v>32</v>
      </c>
      <c r="AO6" s="2">
        <v>0.01</v>
      </c>
      <c r="AP6" s="2">
        <v>-3.22</v>
      </c>
      <c r="AQ6" s="2">
        <v>2.9</v>
      </c>
      <c r="AR6" s="2">
        <v>73.599999999999994</v>
      </c>
      <c r="AS6" s="2">
        <v>1</v>
      </c>
      <c r="AT6" s="2">
        <v>1</v>
      </c>
      <c r="AU6" s="2">
        <v>1</v>
      </c>
      <c r="AV6" s="2">
        <v>0</v>
      </c>
    </row>
    <row r="7" spans="1:48" x14ac:dyDescent="0.3">
      <c r="A7" s="2" t="s">
        <v>56</v>
      </c>
      <c r="B7" s="1" t="s">
        <v>49</v>
      </c>
      <c r="C7" s="1" t="s">
        <v>50</v>
      </c>
      <c r="D7" s="1" t="s">
        <v>51</v>
      </c>
      <c r="E7" s="2">
        <v>4.7</v>
      </c>
      <c r="F7" s="5">
        <f t="shared" si="0"/>
        <v>21.906666666666666</v>
      </c>
      <c r="G7" s="5">
        <v>0.95747595727673296</v>
      </c>
      <c r="H7" s="2">
        <v>1.31</v>
      </c>
      <c r="I7" s="2">
        <v>-0.41</v>
      </c>
      <c r="J7" s="2">
        <v>2.14</v>
      </c>
      <c r="K7" s="2">
        <v>-0.4</v>
      </c>
      <c r="L7" s="2">
        <v>-1.81</v>
      </c>
      <c r="M7" s="2">
        <v>-5.77</v>
      </c>
      <c r="N7" s="2">
        <v>-0.01</v>
      </c>
      <c r="O7" s="2">
        <v>0</v>
      </c>
      <c r="P7" s="2">
        <v>-2.75</v>
      </c>
      <c r="Q7" s="2">
        <v>21.09</v>
      </c>
      <c r="R7" s="2">
        <v>-1</v>
      </c>
      <c r="S7" s="2">
        <v>3</v>
      </c>
      <c r="T7" s="2">
        <v>4</v>
      </c>
      <c r="U7" s="2">
        <v>2</v>
      </c>
      <c r="V7" s="2">
        <v>12</v>
      </c>
      <c r="W7" s="2">
        <v>143</v>
      </c>
      <c r="X7" s="9">
        <v>1.1099999999999999E+23</v>
      </c>
      <c r="Y7" s="7">
        <v>-359090.34</v>
      </c>
      <c r="Z7" s="2">
        <v>-19.850000000000001</v>
      </c>
      <c r="AA7" s="2">
        <v>1.23</v>
      </c>
      <c r="AB7" s="2">
        <v>199.15</v>
      </c>
      <c r="AC7" s="2">
        <v>205.79</v>
      </c>
      <c r="AD7" s="2">
        <v>2.31</v>
      </c>
      <c r="AE7" s="2">
        <v>0.01</v>
      </c>
      <c r="AF7" s="2">
        <v>2.37</v>
      </c>
      <c r="AG7" s="2">
        <v>144</v>
      </c>
      <c r="AH7" s="2">
        <v>49.5</v>
      </c>
      <c r="AI7" s="2">
        <v>321</v>
      </c>
      <c r="AJ7" s="2">
        <v>233</v>
      </c>
      <c r="AK7" s="2">
        <v>9.73</v>
      </c>
      <c r="AL7" s="2">
        <v>4.96</v>
      </c>
      <c r="AM7" s="2">
        <v>8.51</v>
      </c>
      <c r="AN7" s="2">
        <v>18.04</v>
      </c>
      <c r="AO7" s="2">
        <v>-0.23</v>
      </c>
      <c r="AP7" s="2">
        <v>-3.37</v>
      </c>
      <c r="AQ7" s="2">
        <v>4.3499999999999996</v>
      </c>
      <c r="AR7" s="2">
        <v>79.400000000000006</v>
      </c>
      <c r="AS7" s="2">
        <v>1</v>
      </c>
      <c r="AT7" s="2">
        <v>1</v>
      </c>
      <c r="AU7" s="2">
        <v>2</v>
      </c>
      <c r="AV7" s="2">
        <v>0</v>
      </c>
    </row>
    <row r="8" spans="1:48" x14ac:dyDescent="0.3">
      <c r="A8" s="2" t="s">
        <v>57</v>
      </c>
      <c r="B8" s="1" t="s">
        <v>49</v>
      </c>
      <c r="C8" s="1" t="s">
        <v>50</v>
      </c>
      <c r="D8" s="1" t="s">
        <v>51</v>
      </c>
      <c r="E8" s="2">
        <v>7.5</v>
      </c>
      <c r="F8" s="5">
        <f t="shared" si="0"/>
        <v>40.200000000000003</v>
      </c>
      <c r="G8" s="5">
        <v>0.74200015741277003</v>
      </c>
      <c r="H8" s="2">
        <v>1.36</v>
      </c>
      <c r="I8" s="2">
        <v>0</v>
      </c>
      <c r="J8" s="2">
        <v>0</v>
      </c>
      <c r="K8" s="2">
        <v>-0.75</v>
      </c>
      <c r="L8" s="2">
        <v>-1.53</v>
      </c>
      <c r="M8" s="2">
        <v>-9.18</v>
      </c>
      <c r="N8" s="2">
        <v>-0.97</v>
      </c>
      <c r="O8" s="2">
        <v>0</v>
      </c>
      <c r="P8" s="2">
        <v>-3.29</v>
      </c>
      <c r="Q8" s="2">
        <v>23.65</v>
      </c>
      <c r="R8" s="2">
        <v>0</v>
      </c>
      <c r="S8" s="2">
        <v>2</v>
      </c>
      <c r="T8" s="2">
        <v>6</v>
      </c>
      <c r="U8" s="2">
        <v>4</v>
      </c>
      <c r="V8" s="2">
        <v>19</v>
      </c>
      <c r="W8" s="2">
        <v>269</v>
      </c>
      <c r="X8" s="9">
        <v>1.1100000000000001E+34</v>
      </c>
      <c r="Y8" s="7">
        <v>-727954.05</v>
      </c>
      <c r="Z8" s="2">
        <v>-65.42</v>
      </c>
      <c r="AA8" s="2">
        <v>1.49</v>
      </c>
      <c r="AB8" s="2">
        <v>291.55</v>
      </c>
      <c r="AC8" s="2">
        <v>320.17</v>
      </c>
      <c r="AD8" s="2">
        <v>2.5099999999999998</v>
      </c>
      <c r="AE8" s="2">
        <v>-0.99</v>
      </c>
      <c r="AF8" s="2">
        <v>0</v>
      </c>
      <c r="AG8" s="2">
        <v>200</v>
      </c>
      <c r="AH8" s="2">
        <v>-71.2</v>
      </c>
      <c r="AI8" s="2">
        <v>335</v>
      </c>
      <c r="AJ8" s="2">
        <v>-70.900000000000006</v>
      </c>
      <c r="AK8" s="2">
        <v>6.56</v>
      </c>
      <c r="AL8" s="2">
        <v>7.95</v>
      </c>
      <c r="AM8" s="2">
        <v>14.5</v>
      </c>
      <c r="AN8" s="2">
        <v>36.270000000000003</v>
      </c>
      <c r="AO8" s="2">
        <v>1.75</v>
      </c>
      <c r="AP8" s="2">
        <v>-2.99</v>
      </c>
      <c r="AQ8" s="2">
        <v>10.15</v>
      </c>
      <c r="AR8" s="2">
        <v>104</v>
      </c>
      <c r="AS8" s="2">
        <v>2</v>
      </c>
      <c r="AT8" s="2">
        <v>2</v>
      </c>
      <c r="AU8" s="2">
        <v>4</v>
      </c>
      <c r="AV8" s="2">
        <v>1</v>
      </c>
    </row>
    <row r="9" spans="1:48" x14ac:dyDescent="0.3">
      <c r="A9" s="2" t="s">
        <v>58</v>
      </c>
      <c r="B9" s="1" t="s">
        <v>49</v>
      </c>
      <c r="C9" s="1" t="s">
        <v>50</v>
      </c>
      <c r="D9" s="1" t="s">
        <v>51</v>
      </c>
      <c r="E9" s="2">
        <v>0.98</v>
      </c>
      <c r="F9" s="5">
        <v>1</v>
      </c>
      <c r="G9" s="5">
        <v>0.18186011913036301</v>
      </c>
      <c r="H9" s="2">
        <v>0.68</v>
      </c>
      <c r="I9" s="2">
        <v>1.42</v>
      </c>
      <c r="J9" s="2">
        <v>3.56</v>
      </c>
      <c r="K9" s="2">
        <v>0.98</v>
      </c>
      <c r="L9" s="2">
        <v>-1.28</v>
      </c>
      <c r="M9" s="2">
        <v>-3.94</v>
      </c>
      <c r="N9" s="2">
        <v>-0.01</v>
      </c>
      <c r="O9" s="2">
        <v>0</v>
      </c>
      <c r="P9" s="2">
        <v>-2.99</v>
      </c>
      <c r="Q9" s="2">
        <v>18.16</v>
      </c>
      <c r="R9" s="2">
        <v>0.4</v>
      </c>
      <c r="S9" s="2">
        <v>1</v>
      </c>
      <c r="T9" s="2">
        <v>3</v>
      </c>
      <c r="U9" s="2">
        <v>1</v>
      </c>
      <c r="V9" s="2">
        <v>9</v>
      </c>
      <c r="W9" s="2">
        <v>114</v>
      </c>
      <c r="X9" s="9">
        <v>11100000000000</v>
      </c>
      <c r="Y9" s="7">
        <v>-274248.27</v>
      </c>
      <c r="Z9" s="2">
        <v>-12.08</v>
      </c>
      <c r="AA9" s="2">
        <v>0.77</v>
      </c>
      <c r="AB9" s="2">
        <v>149.15</v>
      </c>
      <c r="AC9" s="2">
        <v>142</v>
      </c>
      <c r="AD9" s="2">
        <v>2.15</v>
      </c>
      <c r="AE9" s="2">
        <v>0</v>
      </c>
      <c r="AF9" s="2">
        <v>0.88</v>
      </c>
      <c r="AG9" s="2">
        <v>92.9</v>
      </c>
      <c r="AH9" s="2">
        <v>1.1599999999999999</v>
      </c>
      <c r="AI9" s="2">
        <v>177</v>
      </c>
      <c r="AJ9" s="2">
        <v>-39.1</v>
      </c>
      <c r="AK9" s="2">
        <v>3.37</v>
      </c>
      <c r="AL9" s="2">
        <v>4.37</v>
      </c>
      <c r="AM9" s="2">
        <v>3.73</v>
      </c>
      <c r="AN9" s="2">
        <v>20.67</v>
      </c>
      <c r="AO9" s="2">
        <v>-2.73</v>
      </c>
      <c r="AP9" s="2">
        <v>-2.8</v>
      </c>
      <c r="AQ9" s="2">
        <v>3.67</v>
      </c>
      <c r="AR9" s="2">
        <v>50.2</v>
      </c>
      <c r="AS9" s="2">
        <v>1</v>
      </c>
      <c r="AT9" s="2">
        <v>1</v>
      </c>
      <c r="AU9" s="2">
        <v>1</v>
      </c>
      <c r="AV9" s="2">
        <v>0</v>
      </c>
    </row>
    <row r="10" spans="1:48" x14ac:dyDescent="0.3">
      <c r="A10" s="2" t="s">
        <v>59</v>
      </c>
      <c r="B10" s="1" t="s">
        <v>49</v>
      </c>
      <c r="C10" s="1" t="s">
        <v>50</v>
      </c>
      <c r="D10" s="1" t="s">
        <v>51</v>
      </c>
      <c r="E10" s="2">
        <v>0.8</v>
      </c>
      <c r="F10" s="5">
        <v>1</v>
      </c>
      <c r="G10" s="5">
        <v>-0.35766990010050798</v>
      </c>
      <c r="H10" s="2">
        <v>-0.68</v>
      </c>
      <c r="I10" s="2">
        <v>0.42</v>
      </c>
      <c r="J10" s="2">
        <v>4.08</v>
      </c>
      <c r="K10" s="2">
        <v>1.18</v>
      </c>
      <c r="L10" s="2">
        <v>-1.56</v>
      </c>
      <c r="M10" s="2">
        <v>-2.67</v>
      </c>
      <c r="N10" s="2">
        <v>1.1399999999999999</v>
      </c>
      <c r="O10" s="2">
        <v>0</v>
      </c>
      <c r="P10" s="2">
        <v>-3.39</v>
      </c>
      <c r="Q10" s="2">
        <v>18.16</v>
      </c>
      <c r="R10" s="2">
        <v>-3.2</v>
      </c>
      <c r="S10" s="2">
        <v>2</v>
      </c>
      <c r="T10" s="2">
        <v>3</v>
      </c>
      <c r="U10" s="2">
        <v>1</v>
      </c>
      <c r="V10" s="2">
        <v>5</v>
      </c>
      <c r="W10" s="2">
        <v>42.9</v>
      </c>
      <c r="X10" s="9">
        <v>1111111111</v>
      </c>
      <c r="Y10" s="7">
        <v>-178567.52</v>
      </c>
      <c r="Z10" s="2">
        <v>-12.73</v>
      </c>
      <c r="AA10" s="2">
        <v>0.91</v>
      </c>
      <c r="AB10" s="2">
        <v>106.87</v>
      </c>
      <c r="AC10" s="2">
        <v>90.66</v>
      </c>
      <c r="AD10" s="2">
        <v>1.96</v>
      </c>
      <c r="AE10" s="2">
        <v>0</v>
      </c>
      <c r="AF10" s="2">
        <v>1.77</v>
      </c>
      <c r="AG10" s="2">
        <v>108</v>
      </c>
      <c r="AH10" s="2">
        <v>19.8</v>
      </c>
      <c r="AI10" s="2">
        <v>231</v>
      </c>
      <c r="AJ10" s="2">
        <v>83.2</v>
      </c>
      <c r="AK10" s="2">
        <v>5.48</v>
      </c>
      <c r="AL10" s="2">
        <v>4.2</v>
      </c>
      <c r="AM10" s="2">
        <v>6.42</v>
      </c>
      <c r="AN10" s="2">
        <v>14.8</v>
      </c>
      <c r="AO10" s="2">
        <v>-1.74</v>
      </c>
      <c r="AP10" s="2">
        <v>-5.51</v>
      </c>
      <c r="AQ10" s="2">
        <v>8.14</v>
      </c>
      <c r="AR10" s="2">
        <v>63.3</v>
      </c>
      <c r="AS10" s="2">
        <v>0</v>
      </c>
      <c r="AT10" s="2">
        <v>0</v>
      </c>
      <c r="AU10" s="2">
        <v>1</v>
      </c>
      <c r="AV10" s="2">
        <v>0</v>
      </c>
    </row>
    <row r="11" spans="1:48" x14ac:dyDescent="0.3">
      <c r="A11" s="2" t="s">
        <v>60</v>
      </c>
      <c r="B11" s="1" t="s">
        <v>49</v>
      </c>
      <c r="C11" s="1" t="s">
        <v>50</v>
      </c>
      <c r="D11" s="1" t="s">
        <v>51</v>
      </c>
      <c r="E11" s="2">
        <v>0.82</v>
      </c>
      <c r="F11" s="5">
        <v>1</v>
      </c>
      <c r="G11" s="5">
        <v>-0.21340449254921701</v>
      </c>
      <c r="H11" s="2">
        <v>0.12</v>
      </c>
      <c r="I11" s="2">
        <v>0.84</v>
      </c>
      <c r="J11" s="2">
        <v>3.79</v>
      </c>
      <c r="K11" s="2">
        <v>1.55</v>
      </c>
      <c r="L11" s="2">
        <v>-1.5</v>
      </c>
      <c r="M11" s="2">
        <v>-3.22</v>
      </c>
      <c r="N11" s="2">
        <v>1.1399999999999999</v>
      </c>
      <c r="O11" s="2">
        <v>0</v>
      </c>
      <c r="P11" s="2">
        <v>-3.4</v>
      </c>
      <c r="Q11" s="2">
        <v>18.16</v>
      </c>
      <c r="R11" s="2">
        <v>-3</v>
      </c>
      <c r="S11" s="2">
        <v>2</v>
      </c>
      <c r="T11" s="2">
        <v>3</v>
      </c>
      <c r="U11" s="2">
        <v>1</v>
      </c>
      <c r="V11" s="2">
        <v>6</v>
      </c>
      <c r="W11" s="2">
        <v>61.8</v>
      </c>
      <c r="X11" s="9">
        <v>1110000000000</v>
      </c>
      <c r="Y11" s="7">
        <v>-203245.47</v>
      </c>
      <c r="Z11" s="2">
        <v>-12.07</v>
      </c>
      <c r="AA11" s="2">
        <v>0.88</v>
      </c>
      <c r="AB11" s="2">
        <v>123.86</v>
      </c>
      <c r="AC11" s="2">
        <v>112.49</v>
      </c>
      <c r="AD11" s="2">
        <v>2.0499999999999998</v>
      </c>
      <c r="AE11" s="2">
        <v>0</v>
      </c>
      <c r="AF11" s="2">
        <v>1.93</v>
      </c>
      <c r="AG11" s="2">
        <v>103</v>
      </c>
      <c r="AH11" s="2">
        <v>20.6</v>
      </c>
      <c r="AI11" s="2">
        <v>223</v>
      </c>
      <c r="AJ11" s="2">
        <v>81.099999999999994</v>
      </c>
      <c r="AK11" s="2">
        <v>5.25</v>
      </c>
      <c r="AL11" s="2">
        <v>4.1500000000000004</v>
      </c>
      <c r="AM11" s="2">
        <v>6.92</v>
      </c>
      <c r="AN11" s="2">
        <v>15.51</v>
      </c>
      <c r="AO11" s="2">
        <v>-0.69</v>
      </c>
      <c r="AP11" s="2">
        <v>-4.07</v>
      </c>
      <c r="AQ11" s="2">
        <v>2.88</v>
      </c>
      <c r="AR11" s="2">
        <v>63.3</v>
      </c>
      <c r="AS11" s="2">
        <v>0</v>
      </c>
      <c r="AT11" s="2">
        <v>0</v>
      </c>
      <c r="AU11" s="2">
        <v>1</v>
      </c>
      <c r="AV11" s="2">
        <v>0</v>
      </c>
    </row>
    <row r="12" spans="1:48" x14ac:dyDescent="0.3">
      <c r="A12" s="2" t="s">
        <v>61</v>
      </c>
      <c r="B12" s="1" t="s">
        <v>49</v>
      </c>
      <c r="C12" s="1" t="s">
        <v>50</v>
      </c>
      <c r="D12" s="1" t="s">
        <v>51</v>
      </c>
      <c r="E12" s="2">
        <v>2.04</v>
      </c>
      <c r="F12" s="5">
        <f t="shared" si="0"/>
        <v>4.5280000000000005</v>
      </c>
      <c r="G12" s="5">
        <v>6.0724045274842299E-2</v>
      </c>
      <c r="H12" s="2">
        <v>0.61</v>
      </c>
      <c r="I12" s="2">
        <v>1.58</v>
      </c>
      <c r="J12" s="2">
        <v>3.98</v>
      </c>
      <c r="K12" s="2">
        <v>2.2200000000000002</v>
      </c>
      <c r="L12" s="2">
        <v>-1.29</v>
      </c>
      <c r="M12" s="2">
        <v>-4.97</v>
      </c>
      <c r="N12" s="2">
        <v>1.1399999999999999</v>
      </c>
      <c r="O12" s="2">
        <v>0</v>
      </c>
      <c r="P12" s="2">
        <v>-3.38</v>
      </c>
      <c r="Q12" s="2">
        <v>18.649999999999999</v>
      </c>
      <c r="R12" s="2">
        <v>-1.5</v>
      </c>
      <c r="S12" s="2">
        <v>2</v>
      </c>
      <c r="T12" s="2">
        <v>3</v>
      </c>
      <c r="U12" s="2">
        <v>3</v>
      </c>
      <c r="V12" s="2">
        <v>9</v>
      </c>
      <c r="W12" s="2">
        <v>101</v>
      </c>
      <c r="X12" s="9">
        <v>1.11E+21</v>
      </c>
      <c r="Y12" s="7">
        <v>-277278.98</v>
      </c>
      <c r="Z12" s="2">
        <v>-11.49</v>
      </c>
      <c r="AA12" s="2">
        <v>0.91</v>
      </c>
      <c r="AB12" s="2">
        <v>176.64</v>
      </c>
      <c r="AC12" s="2">
        <v>178.51</v>
      </c>
      <c r="AD12" s="2">
        <v>2.25</v>
      </c>
      <c r="AE12" s="2">
        <v>0</v>
      </c>
      <c r="AF12" s="2">
        <v>1.75</v>
      </c>
      <c r="AG12" s="2">
        <v>97.3</v>
      </c>
      <c r="AH12" s="2">
        <v>10</v>
      </c>
      <c r="AI12" s="2">
        <v>188</v>
      </c>
      <c r="AJ12" s="2">
        <v>15.9</v>
      </c>
      <c r="AK12" s="2">
        <v>4.0999999999999996</v>
      </c>
      <c r="AL12" s="2">
        <v>4.03</v>
      </c>
      <c r="AM12" s="2">
        <v>4.32</v>
      </c>
      <c r="AN12" s="2">
        <v>23.12</v>
      </c>
      <c r="AO12" s="2">
        <v>-1.46</v>
      </c>
      <c r="AP12" s="2">
        <v>-4.42</v>
      </c>
      <c r="AQ12" s="2">
        <v>4.5999999999999996</v>
      </c>
      <c r="AR12" s="2">
        <v>63.3</v>
      </c>
      <c r="AS12" s="2">
        <v>0</v>
      </c>
      <c r="AT12" s="2">
        <v>0</v>
      </c>
      <c r="AU12" s="2">
        <v>1</v>
      </c>
      <c r="AV12" s="2">
        <v>0</v>
      </c>
    </row>
    <row r="13" spans="1:48" x14ac:dyDescent="0.3">
      <c r="A13" s="2" t="s">
        <v>62</v>
      </c>
      <c r="B13" s="1" t="s">
        <v>49</v>
      </c>
      <c r="C13" s="1" t="s">
        <v>50</v>
      </c>
      <c r="D13" s="1" t="s">
        <v>51</v>
      </c>
      <c r="E13" s="2">
        <v>1.89</v>
      </c>
      <c r="F13" s="5">
        <f t="shared" si="0"/>
        <v>3.548</v>
      </c>
      <c r="G13" s="5">
        <v>0.16334931057851201</v>
      </c>
      <c r="H13" s="2">
        <v>0.5</v>
      </c>
      <c r="I13" s="2">
        <v>1.68</v>
      </c>
      <c r="J13" s="2">
        <v>3.99</v>
      </c>
      <c r="K13" s="2">
        <v>2.2799999999999998</v>
      </c>
      <c r="L13" s="2">
        <v>-1.26</v>
      </c>
      <c r="M13" s="2">
        <v>-4.91</v>
      </c>
      <c r="N13" s="2">
        <v>1.1399999999999999</v>
      </c>
      <c r="O13" s="2">
        <v>0</v>
      </c>
      <c r="P13" s="2">
        <v>-3.39</v>
      </c>
      <c r="Q13" s="2">
        <v>18.510000000000002</v>
      </c>
      <c r="R13" s="2">
        <v>-1.7</v>
      </c>
      <c r="S13" s="2">
        <v>2</v>
      </c>
      <c r="T13" s="2">
        <v>3</v>
      </c>
      <c r="U13" s="2">
        <v>3</v>
      </c>
      <c r="V13" s="2">
        <v>9</v>
      </c>
      <c r="W13" s="2">
        <v>103</v>
      </c>
      <c r="X13" s="9">
        <v>1.11E+21</v>
      </c>
      <c r="Y13" s="7">
        <v>-277277.53000000003</v>
      </c>
      <c r="Z13" s="2">
        <v>-11.39</v>
      </c>
      <c r="AA13" s="2">
        <v>0.9</v>
      </c>
      <c r="AB13" s="2">
        <v>174.76</v>
      </c>
      <c r="AC13" s="2">
        <v>177.8</v>
      </c>
      <c r="AD13" s="2">
        <v>2.25</v>
      </c>
      <c r="AE13" s="2">
        <v>0</v>
      </c>
      <c r="AF13" s="2">
        <v>1.86</v>
      </c>
      <c r="AG13" s="2">
        <v>95.2</v>
      </c>
      <c r="AH13" s="2">
        <v>4.07</v>
      </c>
      <c r="AI13" s="2">
        <v>178</v>
      </c>
      <c r="AJ13" s="2">
        <v>-13.2</v>
      </c>
      <c r="AK13" s="2">
        <v>3.66</v>
      </c>
      <c r="AL13" s="2">
        <v>4.0599999999999996</v>
      </c>
      <c r="AM13" s="2">
        <v>5.29</v>
      </c>
      <c r="AN13" s="2">
        <v>24.73</v>
      </c>
      <c r="AO13" s="2">
        <v>-0.48</v>
      </c>
      <c r="AP13" s="2">
        <v>-4.8099999999999996</v>
      </c>
      <c r="AQ13" s="2">
        <v>8.2100000000000009</v>
      </c>
      <c r="AR13" s="2">
        <v>63.3</v>
      </c>
      <c r="AS13" s="2">
        <v>0</v>
      </c>
      <c r="AT13" s="2">
        <v>0</v>
      </c>
      <c r="AU13" s="2">
        <v>1</v>
      </c>
      <c r="AV13" s="2">
        <v>0</v>
      </c>
    </row>
    <row r="14" spans="1:48" x14ac:dyDescent="0.3">
      <c r="A14" s="2" t="s">
        <v>63</v>
      </c>
      <c r="B14" s="1" t="s">
        <v>49</v>
      </c>
      <c r="C14" s="1" t="s">
        <v>50</v>
      </c>
      <c r="D14" s="1" t="s">
        <v>51</v>
      </c>
      <c r="E14" s="2">
        <v>1.04</v>
      </c>
      <c r="F14" s="5">
        <v>1</v>
      </c>
      <c r="G14" s="5">
        <v>0.42108049687074101</v>
      </c>
      <c r="H14" s="2">
        <v>0.43</v>
      </c>
      <c r="I14" s="2">
        <v>1.05</v>
      </c>
      <c r="J14" s="2">
        <v>3.48</v>
      </c>
      <c r="K14" s="2">
        <v>2.27</v>
      </c>
      <c r="L14" s="2">
        <v>-0.96</v>
      </c>
      <c r="M14" s="2">
        <v>-4.3499999999999996</v>
      </c>
      <c r="N14" s="2">
        <v>1.1399999999999999</v>
      </c>
      <c r="O14" s="2">
        <v>0</v>
      </c>
      <c r="P14" s="2">
        <v>-3.57</v>
      </c>
      <c r="Q14" s="2">
        <v>18.16</v>
      </c>
      <c r="R14" s="2">
        <v>-2.2999999999999998</v>
      </c>
      <c r="S14" s="2">
        <v>2</v>
      </c>
      <c r="T14" s="2">
        <v>3</v>
      </c>
      <c r="U14" s="2">
        <v>2</v>
      </c>
      <c r="V14" s="2">
        <v>8</v>
      </c>
      <c r="W14" s="2">
        <v>90.4</v>
      </c>
      <c r="X14" s="9">
        <v>1.11E+18</v>
      </c>
      <c r="Y14" s="7">
        <v>-252602.99</v>
      </c>
      <c r="Z14" s="2">
        <v>-16.64</v>
      </c>
      <c r="AA14" s="2">
        <v>0.57999999999999996</v>
      </c>
      <c r="AB14" s="2">
        <v>154.87</v>
      </c>
      <c r="AC14" s="2">
        <v>154.22</v>
      </c>
      <c r="AD14" s="2">
        <v>2.19</v>
      </c>
      <c r="AE14" s="2">
        <v>0</v>
      </c>
      <c r="AF14" s="2">
        <v>7.95</v>
      </c>
      <c r="AG14" s="2">
        <v>86.9</v>
      </c>
      <c r="AH14" s="2">
        <v>30.2</v>
      </c>
      <c r="AI14" s="2">
        <v>126</v>
      </c>
      <c r="AJ14" s="2">
        <v>74.599999999999994</v>
      </c>
      <c r="AK14" s="2">
        <v>3.87</v>
      </c>
      <c r="AL14" s="2">
        <v>1.1599999999999999</v>
      </c>
      <c r="AM14" s="2">
        <v>5.48</v>
      </c>
      <c r="AN14" s="2">
        <v>13.49</v>
      </c>
      <c r="AO14" s="2">
        <v>-1.89</v>
      </c>
      <c r="AP14" s="2">
        <v>-5.23</v>
      </c>
      <c r="AQ14" s="2">
        <v>8.1199999999999992</v>
      </c>
      <c r="AR14" s="2">
        <v>63.3</v>
      </c>
      <c r="AS14" s="2">
        <v>0</v>
      </c>
      <c r="AT14" s="2">
        <v>0</v>
      </c>
      <c r="AU14" s="2">
        <v>1</v>
      </c>
      <c r="AV14" s="2">
        <v>0</v>
      </c>
    </row>
    <row r="15" spans="1:48" x14ac:dyDescent="0.3">
      <c r="A15" s="2" t="s">
        <v>64</v>
      </c>
      <c r="B15" s="1" t="s">
        <v>49</v>
      </c>
      <c r="C15" s="1" t="s">
        <v>50</v>
      </c>
      <c r="D15" s="1" t="s">
        <v>51</v>
      </c>
      <c r="E15" s="2">
        <v>0.96</v>
      </c>
      <c r="F15" s="5">
        <v>1</v>
      </c>
      <c r="G15" s="5">
        <v>0.102365525222213</v>
      </c>
      <c r="H15" s="2">
        <v>0.62</v>
      </c>
      <c r="I15" s="2">
        <v>1.1599999999999999</v>
      </c>
      <c r="J15" s="2">
        <v>3.62</v>
      </c>
      <c r="K15" s="2">
        <v>0.95</v>
      </c>
      <c r="L15" s="2">
        <v>-1.39</v>
      </c>
      <c r="M15" s="2">
        <v>-4</v>
      </c>
      <c r="N15" s="2">
        <v>0.18</v>
      </c>
      <c r="O15" s="2">
        <v>0</v>
      </c>
      <c r="P15" s="2">
        <v>-3.11</v>
      </c>
      <c r="Q15" s="2">
        <v>18.16</v>
      </c>
      <c r="R15" s="2">
        <v>-2.5</v>
      </c>
      <c r="S15" s="2">
        <v>2</v>
      </c>
      <c r="T15" s="2">
        <v>3</v>
      </c>
      <c r="U15" s="2">
        <v>1</v>
      </c>
      <c r="V15" s="2">
        <v>8</v>
      </c>
      <c r="W15" s="2">
        <v>103</v>
      </c>
      <c r="X15" s="9">
        <v>1.11E+16</v>
      </c>
      <c r="Y15" s="7">
        <v>-251835.36</v>
      </c>
      <c r="Z15" s="2">
        <v>-13.13</v>
      </c>
      <c r="AA15" s="2">
        <v>0.77</v>
      </c>
      <c r="AB15" s="2">
        <v>147.6</v>
      </c>
      <c r="AC15" s="2">
        <v>142.26</v>
      </c>
      <c r="AD15" s="2">
        <v>2.15</v>
      </c>
      <c r="AE15" s="2">
        <v>0</v>
      </c>
      <c r="AF15" s="2">
        <v>3.61</v>
      </c>
      <c r="AG15" s="2">
        <v>94.9</v>
      </c>
      <c r="AH15" s="2">
        <v>18</v>
      </c>
      <c r="AI15" s="2">
        <v>192</v>
      </c>
      <c r="AJ15" s="2">
        <v>36.700000000000003</v>
      </c>
      <c r="AK15" s="2">
        <v>4.47</v>
      </c>
      <c r="AL15" s="2">
        <v>4</v>
      </c>
      <c r="AM15" s="2">
        <v>3.51</v>
      </c>
      <c r="AN15" s="2">
        <v>21.36</v>
      </c>
      <c r="AO15" s="2">
        <v>-3.35</v>
      </c>
      <c r="AP15" s="2">
        <v>-4.13</v>
      </c>
      <c r="AQ15" s="2">
        <v>3.48</v>
      </c>
      <c r="AR15" s="2">
        <v>49.3</v>
      </c>
      <c r="AS15" s="2">
        <v>1</v>
      </c>
      <c r="AT15" s="2">
        <v>1</v>
      </c>
      <c r="AU15" s="2">
        <v>1</v>
      </c>
      <c r="AV15" s="2">
        <v>0</v>
      </c>
    </row>
    <row r="16" spans="1:48" x14ac:dyDescent="0.3">
      <c r="A16" s="2" t="s">
        <v>65</v>
      </c>
      <c r="B16" s="1" t="s">
        <v>49</v>
      </c>
      <c r="C16" s="1" t="s">
        <v>50</v>
      </c>
      <c r="D16" s="1" t="s">
        <v>51</v>
      </c>
      <c r="E16" s="2">
        <v>4.4000000000000004</v>
      </c>
      <c r="F16" s="5">
        <f t="shared" si="0"/>
        <v>19.946666666666669</v>
      </c>
      <c r="G16" s="5">
        <v>0.31176151838918398</v>
      </c>
      <c r="H16" s="2">
        <v>0.34</v>
      </c>
      <c r="I16" s="2">
        <v>0.05</v>
      </c>
      <c r="J16" s="2">
        <v>2.97</v>
      </c>
      <c r="K16" s="2">
        <v>0.3</v>
      </c>
      <c r="L16" s="2">
        <v>-1.22</v>
      </c>
      <c r="M16" s="2">
        <v>-5.87</v>
      </c>
      <c r="N16" s="2">
        <v>-0.01</v>
      </c>
      <c r="O16" s="2">
        <v>0</v>
      </c>
      <c r="P16" s="2">
        <v>-2.77</v>
      </c>
      <c r="Q16" s="2">
        <v>20.81</v>
      </c>
      <c r="R16" s="2">
        <v>-1.5</v>
      </c>
      <c r="S16" s="2">
        <v>2</v>
      </c>
      <c r="T16" s="2">
        <v>3</v>
      </c>
      <c r="U16" s="2">
        <v>3</v>
      </c>
      <c r="V16" s="2">
        <v>12</v>
      </c>
      <c r="W16" s="2">
        <v>153</v>
      </c>
      <c r="X16" s="9">
        <v>1.1100000000000001E+22</v>
      </c>
      <c r="Y16" s="7">
        <v>-348279.88</v>
      </c>
      <c r="Z16" s="2">
        <v>-15.74</v>
      </c>
      <c r="AA16" s="2">
        <v>1.01</v>
      </c>
      <c r="AB16" s="2">
        <v>200.74</v>
      </c>
      <c r="AC16" s="2">
        <v>208.03</v>
      </c>
      <c r="AD16" s="2">
        <v>2.3199999999999998</v>
      </c>
      <c r="AE16" s="2">
        <v>0</v>
      </c>
      <c r="AF16" s="2">
        <v>2.66</v>
      </c>
      <c r="AG16" s="2">
        <v>122</v>
      </c>
      <c r="AH16" s="2">
        <v>9.49</v>
      </c>
      <c r="AI16" s="2">
        <v>216</v>
      </c>
      <c r="AJ16" s="2">
        <v>30.8</v>
      </c>
      <c r="AK16" s="2">
        <v>4.4800000000000004</v>
      </c>
      <c r="AL16" s="2">
        <v>4.38</v>
      </c>
      <c r="AM16" s="2">
        <v>4.16</v>
      </c>
      <c r="AN16" s="2">
        <v>22.91</v>
      </c>
      <c r="AO16" s="2">
        <v>-1.94</v>
      </c>
      <c r="AP16" s="2">
        <v>-2.63</v>
      </c>
      <c r="AQ16" s="2">
        <v>7.78</v>
      </c>
      <c r="AR16" s="2">
        <v>63.3</v>
      </c>
      <c r="AS16" s="2">
        <v>0</v>
      </c>
      <c r="AT16" s="2">
        <v>1</v>
      </c>
      <c r="AU16" s="2">
        <v>1</v>
      </c>
      <c r="AV16" s="2">
        <v>0</v>
      </c>
    </row>
    <row r="17" spans="1:48" x14ac:dyDescent="0.3">
      <c r="A17" s="2" t="s">
        <v>66</v>
      </c>
      <c r="B17" s="1" t="s">
        <v>49</v>
      </c>
      <c r="C17" s="1" t="s">
        <v>50</v>
      </c>
      <c r="D17" s="1" t="s">
        <v>51</v>
      </c>
      <c r="E17" s="2">
        <v>1.4</v>
      </c>
      <c r="F17" s="5">
        <v>1</v>
      </c>
      <c r="G17" s="5">
        <v>-0.28107321714377298</v>
      </c>
      <c r="H17" s="2">
        <v>0.24</v>
      </c>
      <c r="I17" s="2">
        <v>1.24</v>
      </c>
      <c r="J17" s="2">
        <v>3.26</v>
      </c>
      <c r="K17" s="2">
        <v>2.08</v>
      </c>
      <c r="L17" s="2">
        <v>-1.52</v>
      </c>
      <c r="M17" s="2">
        <v>-5.31</v>
      </c>
      <c r="N17" s="2">
        <v>1.1399999999999999</v>
      </c>
      <c r="O17" s="2">
        <v>0</v>
      </c>
      <c r="P17" s="2">
        <v>-3.62</v>
      </c>
      <c r="Q17" s="2">
        <v>18.16</v>
      </c>
      <c r="R17" s="2">
        <v>-1.9</v>
      </c>
      <c r="S17" s="2">
        <v>2</v>
      </c>
      <c r="T17" s="2">
        <v>4</v>
      </c>
      <c r="U17" s="2">
        <v>4</v>
      </c>
      <c r="V17" s="2">
        <v>9</v>
      </c>
      <c r="W17" s="2">
        <v>97</v>
      </c>
      <c r="X17" s="9">
        <v>1.11E+19</v>
      </c>
      <c r="Y17" s="7">
        <v>-502500.66</v>
      </c>
      <c r="Z17" s="2">
        <v>-15.83</v>
      </c>
      <c r="AA17" s="2">
        <v>1.08</v>
      </c>
      <c r="AB17" s="2">
        <v>186.45</v>
      </c>
      <c r="AC17" s="2">
        <v>185.96</v>
      </c>
      <c r="AD17" s="2">
        <v>2.27</v>
      </c>
      <c r="AE17" s="2">
        <v>0.01</v>
      </c>
      <c r="AF17" s="2">
        <v>4.25</v>
      </c>
      <c r="AG17" s="2">
        <v>126</v>
      </c>
      <c r="AH17" s="2">
        <v>19.100000000000001</v>
      </c>
      <c r="AI17" s="2">
        <v>229</v>
      </c>
      <c r="AJ17" s="2">
        <v>42.1</v>
      </c>
      <c r="AK17" s="2">
        <v>4.8600000000000003</v>
      </c>
      <c r="AL17" s="2">
        <v>4.41</v>
      </c>
      <c r="AM17" s="2">
        <v>4.9400000000000004</v>
      </c>
      <c r="AN17" s="2">
        <v>22.93</v>
      </c>
      <c r="AO17" s="2">
        <v>-1.51</v>
      </c>
      <c r="AP17" s="2">
        <v>-3.09</v>
      </c>
      <c r="AQ17" s="2">
        <v>4.05</v>
      </c>
      <c r="AR17" s="2">
        <v>88.6</v>
      </c>
      <c r="AS17" s="2">
        <v>0</v>
      </c>
      <c r="AT17" s="2">
        <v>0</v>
      </c>
      <c r="AU17" s="2">
        <v>1</v>
      </c>
      <c r="AV17" s="2">
        <v>1</v>
      </c>
    </row>
    <row r="18" spans="1:48" x14ac:dyDescent="0.3">
      <c r="A18" s="2" t="s">
        <v>67</v>
      </c>
      <c r="B18" s="1" t="s">
        <v>49</v>
      </c>
      <c r="C18" s="1" t="s">
        <v>50</v>
      </c>
      <c r="D18" s="1" t="s">
        <v>51</v>
      </c>
      <c r="E18" s="2">
        <v>5.36</v>
      </c>
      <c r="F18" s="5">
        <f t="shared" si="0"/>
        <v>26.218666666666675</v>
      </c>
      <c r="G18" s="5">
        <v>-0.122660502204335</v>
      </c>
      <c r="H18" s="2">
        <v>-0.08</v>
      </c>
      <c r="I18" s="2">
        <v>-0.71</v>
      </c>
      <c r="J18" s="2">
        <v>1.74</v>
      </c>
      <c r="K18" s="2">
        <v>-0.62</v>
      </c>
      <c r="L18" s="2">
        <v>-1.37</v>
      </c>
      <c r="M18" s="2">
        <v>-6.93</v>
      </c>
      <c r="N18" s="2">
        <v>-0.59</v>
      </c>
      <c r="O18" s="2">
        <v>0</v>
      </c>
      <c r="P18" s="2">
        <v>-2.61</v>
      </c>
      <c r="Q18" s="2">
        <v>21.69</v>
      </c>
      <c r="R18" s="2">
        <v>-1.1000000000000001</v>
      </c>
      <c r="S18" s="2">
        <v>3</v>
      </c>
      <c r="T18" s="2">
        <v>3</v>
      </c>
      <c r="U18" s="2">
        <v>3</v>
      </c>
      <c r="V18" s="2">
        <v>15</v>
      </c>
      <c r="W18" s="2">
        <v>245</v>
      </c>
      <c r="X18" s="9">
        <v>1.11E+26</v>
      </c>
      <c r="Y18" s="7">
        <v>-430875.84</v>
      </c>
      <c r="Z18" s="2">
        <v>-21.02</v>
      </c>
      <c r="AA18" s="2">
        <v>1.24</v>
      </c>
      <c r="AB18" s="2">
        <v>233.33</v>
      </c>
      <c r="AC18" s="2">
        <v>250.05</v>
      </c>
      <c r="AD18" s="2">
        <v>2.4</v>
      </c>
      <c r="AE18" s="2">
        <v>0</v>
      </c>
      <c r="AF18" s="2">
        <v>5.34</v>
      </c>
      <c r="AG18" s="2">
        <v>153</v>
      </c>
      <c r="AH18" s="2">
        <v>-10.6</v>
      </c>
      <c r="AI18" s="2">
        <v>271</v>
      </c>
      <c r="AJ18" s="2">
        <v>-20.2</v>
      </c>
      <c r="AK18" s="2">
        <v>4.7300000000000004</v>
      </c>
      <c r="AL18" s="2">
        <v>6.7</v>
      </c>
      <c r="AM18" s="2">
        <v>4.1100000000000003</v>
      </c>
      <c r="AN18" s="2">
        <v>22.25</v>
      </c>
      <c r="AO18" s="2">
        <v>-1.98</v>
      </c>
      <c r="AP18" s="2">
        <v>-4.08</v>
      </c>
      <c r="AQ18" s="2">
        <v>5.74</v>
      </c>
      <c r="AR18" s="2">
        <v>79.099999999999994</v>
      </c>
      <c r="AS18" s="2">
        <v>1</v>
      </c>
      <c r="AT18" s="2">
        <v>2</v>
      </c>
      <c r="AU18" s="2">
        <v>2</v>
      </c>
      <c r="AV18" s="2">
        <v>0</v>
      </c>
    </row>
    <row r="19" spans="1:48" x14ac:dyDescent="0.3">
      <c r="A19" s="2" t="s">
        <v>68</v>
      </c>
      <c r="B19" s="1" t="s">
        <v>49</v>
      </c>
      <c r="C19" s="1" t="s">
        <v>50</v>
      </c>
      <c r="D19" s="1" t="s">
        <v>51</v>
      </c>
      <c r="E19" s="2">
        <v>0.8</v>
      </c>
      <c r="F19" s="5">
        <v>1</v>
      </c>
      <c r="G19" s="5">
        <v>-0.18797684766621001</v>
      </c>
      <c r="H19" s="2">
        <v>-0.42</v>
      </c>
      <c r="I19" s="2">
        <v>0.59</v>
      </c>
      <c r="J19" s="2">
        <v>2.82</v>
      </c>
      <c r="K19" s="2">
        <v>1.41</v>
      </c>
      <c r="L19" s="2">
        <v>-1.57</v>
      </c>
      <c r="M19" s="2">
        <v>-3.34</v>
      </c>
      <c r="N19" s="2">
        <v>1.1399999999999999</v>
      </c>
      <c r="O19" s="2">
        <v>0</v>
      </c>
      <c r="P19" s="2">
        <v>-3.45</v>
      </c>
      <c r="Q19" s="2">
        <v>18.16</v>
      </c>
      <c r="R19" s="2">
        <v>-3.1</v>
      </c>
      <c r="S19" s="2">
        <v>3</v>
      </c>
      <c r="T19" s="2">
        <v>4</v>
      </c>
      <c r="U19" s="2">
        <v>2</v>
      </c>
      <c r="V19" s="2">
        <v>7</v>
      </c>
      <c r="W19" s="2">
        <v>72.599999999999994</v>
      </c>
      <c r="X19" s="9">
        <v>11100000000000</v>
      </c>
      <c r="Y19" s="7">
        <v>-250467.47</v>
      </c>
      <c r="Z19" s="2">
        <v>-14.94</v>
      </c>
      <c r="AA19" s="2">
        <v>1.06</v>
      </c>
      <c r="AB19" s="2">
        <v>132.32</v>
      </c>
      <c r="AC19" s="2">
        <v>122.02</v>
      </c>
      <c r="AD19" s="2">
        <v>2.09</v>
      </c>
      <c r="AE19" s="2">
        <v>0</v>
      </c>
      <c r="AF19" s="2">
        <v>3.06</v>
      </c>
      <c r="AG19" s="2">
        <v>118</v>
      </c>
      <c r="AH19" s="2">
        <v>4.07</v>
      </c>
      <c r="AI19" s="2">
        <v>216</v>
      </c>
      <c r="AJ19" s="2">
        <v>-33.200000000000003</v>
      </c>
      <c r="AK19" s="2">
        <v>4.49</v>
      </c>
      <c r="AL19" s="2">
        <v>4.8499999999999996</v>
      </c>
      <c r="AM19" s="2">
        <v>3.58</v>
      </c>
      <c r="AN19" s="2">
        <v>19.55</v>
      </c>
      <c r="AO19" s="2">
        <v>-4.08</v>
      </c>
      <c r="AP19" s="2">
        <v>-3.26</v>
      </c>
      <c r="AQ19" s="2">
        <v>0.99</v>
      </c>
      <c r="AR19" s="2">
        <v>83.6</v>
      </c>
      <c r="AS19" s="2">
        <v>0</v>
      </c>
      <c r="AT19" s="2">
        <v>0</v>
      </c>
      <c r="AU19" s="2">
        <v>1</v>
      </c>
      <c r="AV19" s="2">
        <v>0</v>
      </c>
    </row>
    <row r="20" spans="1:48" x14ac:dyDescent="0.3">
      <c r="A20" s="2" t="s">
        <v>69</v>
      </c>
      <c r="B20" s="1" t="s">
        <v>49</v>
      </c>
      <c r="C20" s="1" t="s">
        <v>50</v>
      </c>
      <c r="D20" s="1" t="s">
        <v>51</v>
      </c>
      <c r="E20" s="2">
        <v>0.83</v>
      </c>
      <c r="F20" s="5">
        <v>1</v>
      </c>
      <c r="G20" s="5">
        <v>-0.52410998458373803</v>
      </c>
      <c r="H20" s="2">
        <v>-0.02</v>
      </c>
      <c r="I20" s="2">
        <v>-0.22</v>
      </c>
      <c r="J20" s="2">
        <v>1.53</v>
      </c>
      <c r="K20" s="2">
        <v>0.89</v>
      </c>
      <c r="L20" s="2">
        <v>-2.44</v>
      </c>
      <c r="M20" s="2">
        <v>-4.79</v>
      </c>
      <c r="N20" s="2">
        <v>1.1399999999999999</v>
      </c>
      <c r="O20" s="2">
        <v>0</v>
      </c>
      <c r="P20" s="2">
        <v>-3.87</v>
      </c>
      <c r="Q20" s="2">
        <v>18.16</v>
      </c>
      <c r="R20" s="2">
        <v>-3.1</v>
      </c>
      <c r="S20" s="2">
        <v>3</v>
      </c>
      <c r="T20" s="2">
        <v>4</v>
      </c>
      <c r="U20" s="2">
        <v>4</v>
      </c>
      <c r="V20" s="2">
        <v>10</v>
      </c>
      <c r="W20" s="2">
        <v>146</v>
      </c>
      <c r="X20" s="9">
        <v>1.11E+19</v>
      </c>
      <c r="Y20" s="7">
        <v>-333834.59999999998</v>
      </c>
      <c r="Z20" s="2">
        <v>-24.89</v>
      </c>
      <c r="AA20" s="2">
        <v>1.35</v>
      </c>
      <c r="AB20" s="2">
        <v>180.5</v>
      </c>
      <c r="AC20" s="2">
        <v>176.05</v>
      </c>
      <c r="AD20" s="2">
        <v>2.25</v>
      </c>
      <c r="AE20" s="2">
        <v>0</v>
      </c>
      <c r="AF20" s="2">
        <v>6.95</v>
      </c>
      <c r="AG20" s="2">
        <v>174</v>
      </c>
      <c r="AH20" s="2">
        <v>25</v>
      </c>
      <c r="AI20" s="2">
        <v>351</v>
      </c>
      <c r="AJ20" s="2">
        <v>64</v>
      </c>
      <c r="AK20" s="2">
        <v>9.61</v>
      </c>
      <c r="AL20" s="2">
        <v>7.18</v>
      </c>
      <c r="AM20" s="2">
        <v>5.6</v>
      </c>
      <c r="AN20" s="2">
        <v>22.19</v>
      </c>
      <c r="AO20" s="2">
        <v>-3.61</v>
      </c>
      <c r="AP20" s="2">
        <v>-5.52</v>
      </c>
      <c r="AQ20" s="2">
        <v>7.53</v>
      </c>
      <c r="AR20" s="2">
        <v>106</v>
      </c>
      <c r="AS20" s="2">
        <v>0</v>
      </c>
      <c r="AT20" s="2">
        <v>0</v>
      </c>
      <c r="AU20" s="2">
        <v>2</v>
      </c>
      <c r="AV20" s="2">
        <v>0</v>
      </c>
    </row>
    <row r="21" spans="1:48" x14ac:dyDescent="0.3">
      <c r="A21" s="2" t="s">
        <v>70</v>
      </c>
      <c r="B21" s="1" t="s">
        <v>49</v>
      </c>
      <c r="C21" s="1" t="s">
        <v>50</v>
      </c>
      <c r="D21" s="1" t="s">
        <v>51</v>
      </c>
      <c r="E21" s="2">
        <v>0.83</v>
      </c>
      <c r="F21" s="5">
        <v>1</v>
      </c>
      <c r="G21" s="5">
        <v>-0.213670638108231</v>
      </c>
      <c r="H21" s="2">
        <v>-0.19</v>
      </c>
      <c r="I21" s="2">
        <v>1</v>
      </c>
      <c r="J21" s="2">
        <v>3.49</v>
      </c>
      <c r="K21" s="2">
        <v>1.7</v>
      </c>
      <c r="L21" s="2">
        <v>-1.63</v>
      </c>
      <c r="M21" s="2">
        <v>-3.86</v>
      </c>
      <c r="N21" s="2">
        <v>1.1399999999999999</v>
      </c>
      <c r="O21" s="2">
        <v>0</v>
      </c>
      <c r="P21" s="2">
        <v>-3.45</v>
      </c>
      <c r="Q21" s="2">
        <v>18.16</v>
      </c>
      <c r="R21" s="2">
        <v>-2.9</v>
      </c>
      <c r="S21" s="2">
        <v>3</v>
      </c>
      <c r="T21" s="2">
        <v>4</v>
      </c>
      <c r="U21" s="2">
        <v>2</v>
      </c>
      <c r="V21" s="2">
        <v>8</v>
      </c>
      <c r="W21" s="2">
        <v>93.3</v>
      </c>
      <c r="X21" s="9">
        <v>1.11E+16</v>
      </c>
      <c r="Y21" s="7">
        <v>-275147.28000000003</v>
      </c>
      <c r="Z21" s="2">
        <v>-14.56</v>
      </c>
      <c r="AA21" s="2">
        <v>1.1399999999999999</v>
      </c>
      <c r="AB21" s="2">
        <v>149.43</v>
      </c>
      <c r="AC21" s="2">
        <v>144.38</v>
      </c>
      <c r="AD21" s="2">
        <v>2.16</v>
      </c>
      <c r="AE21" s="2">
        <v>0.01</v>
      </c>
      <c r="AF21" s="2">
        <v>4</v>
      </c>
      <c r="AG21" s="2">
        <v>119</v>
      </c>
      <c r="AH21" s="2">
        <v>6.4</v>
      </c>
      <c r="AI21" s="2">
        <v>228</v>
      </c>
      <c r="AJ21" s="2">
        <v>-10.9</v>
      </c>
      <c r="AK21" s="2">
        <v>5.24</v>
      </c>
      <c r="AL21" s="2">
        <v>4.9800000000000004</v>
      </c>
      <c r="AM21" s="2">
        <v>2.4500000000000002</v>
      </c>
      <c r="AN21" s="2">
        <v>17.53</v>
      </c>
      <c r="AO21" s="2">
        <v>-4.59</v>
      </c>
      <c r="AP21" s="2">
        <v>-5.42</v>
      </c>
      <c r="AQ21" s="2">
        <v>3.68</v>
      </c>
      <c r="AR21" s="2">
        <v>83.6</v>
      </c>
      <c r="AS21" s="2">
        <v>0</v>
      </c>
      <c r="AT21" s="2">
        <v>0</v>
      </c>
      <c r="AU21" s="2">
        <v>1</v>
      </c>
      <c r="AV21" s="2">
        <v>0</v>
      </c>
    </row>
    <row r="22" spans="1:48" x14ac:dyDescent="0.3">
      <c r="A22" s="2" t="s">
        <v>71</v>
      </c>
      <c r="B22" s="1" t="s">
        <v>49</v>
      </c>
      <c r="C22" s="1" t="s">
        <v>50</v>
      </c>
      <c r="D22" s="1" t="s">
        <v>51</v>
      </c>
      <c r="E22" s="2">
        <v>0.87</v>
      </c>
      <c r="F22" s="5">
        <v>1</v>
      </c>
      <c r="G22" s="5">
        <v>-0.524068934445448</v>
      </c>
      <c r="H22" s="2">
        <v>-1.1299999999999999</v>
      </c>
      <c r="I22" s="2">
        <v>1.02</v>
      </c>
      <c r="J22" s="2">
        <v>3.62</v>
      </c>
      <c r="K22" s="2">
        <v>1.64</v>
      </c>
      <c r="L22" s="2">
        <v>-1.19</v>
      </c>
      <c r="M22" s="2">
        <v>-4.18</v>
      </c>
      <c r="N22" s="2">
        <v>1.1399999999999999</v>
      </c>
      <c r="O22" s="2">
        <v>0</v>
      </c>
      <c r="P22" s="2">
        <v>-3.3</v>
      </c>
      <c r="Q22" s="2">
        <v>18.16</v>
      </c>
      <c r="R22" s="2">
        <v>-2.5</v>
      </c>
      <c r="S22" s="2">
        <v>3</v>
      </c>
      <c r="T22" s="2">
        <v>4</v>
      </c>
      <c r="U22" s="2">
        <v>2</v>
      </c>
      <c r="V22" s="2">
        <v>7</v>
      </c>
      <c r="W22" s="2">
        <v>75.3</v>
      </c>
      <c r="X22" s="9">
        <v>11100000000000</v>
      </c>
      <c r="Y22" s="7">
        <v>-453148.38</v>
      </c>
      <c r="Z22" s="2">
        <v>-13.45</v>
      </c>
      <c r="AA22" s="2">
        <v>1</v>
      </c>
      <c r="AB22" s="2">
        <v>147.18</v>
      </c>
      <c r="AC22" s="2">
        <v>141.36000000000001</v>
      </c>
      <c r="AD22" s="2">
        <v>2.15</v>
      </c>
      <c r="AE22" s="2">
        <v>0.01</v>
      </c>
      <c r="AF22" s="2">
        <v>3.06</v>
      </c>
      <c r="AG22" s="2">
        <v>108</v>
      </c>
      <c r="AH22" s="2">
        <v>-15.6</v>
      </c>
      <c r="AI22" s="2">
        <v>173</v>
      </c>
      <c r="AJ22" s="2">
        <v>-97.6</v>
      </c>
      <c r="AK22" s="2">
        <v>1.79</v>
      </c>
      <c r="AL22" s="2">
        <v>4.6900000000000004</v>
      </c>
      <c r="AM22" s="2">
        <v>5.27</v>
      </c>
      <c r="AN22" s="2">
        <v>20.11</v>
      </c>
      <c r="AO22" s="2">
        <v>-1.25</v>
      </c>
      <c r="AP22" s="2">
        <v>-3.34</v>
      </c>
      <c r="AQ22" s="2">
        <v>5</v>
      </c>
      <c r="AR22" s="2">
        <v>64.3</v>
      </c>
      <c r="AS22" s="2">
        <v>0</v>
      </c>
      <c r="AT22" s="2">
        <v>0</v>
      </c>
      <c r="AU22" s="2">
        <v>1</v>
      </c>
      <c r="AV22" s="2">
        <v>1</v>
      </c>
    </row>
    <row r="23" spans="1:48" x14ac:dyDescent="0.3">
      <c r="A23" s="2" t="s">
        <v>72</v>
      </c>
      <c r="B23" s="1" t="s">
        <v>49</v>
      </c>
      <c r="C23" s="1" t="s">
        <v>50</v>
      </c>
      <c r="D23" s="1" t="s">
        <v>51</v>
      </c>
      <c r="E23" s="2">
        <v>0.81</v>
      </c>
      <c r="F23" s="5">
        <v>1</v>
      </c>
      <c r="G23" s="5">
        <v>-0.56510560709426305</v>
      </c>
      <c r="H23" s="2">
        <v>-0.64</v>
      </c>
      <c r="I23" s="2">
        <v>-0.51</v>
      </c>
      <c r="J23" s="2">
        <v>2.0699999999999998</v>
      </c>
      <c r="K23" s="2">
        <v>0.56999999999999995</v>
      </c>
      <c r="L23" s="2">
        <v>-2.46</v>
      </c>
      <c r="M23" s="2">
        <v>-4.16</v>
      </c>
      <c r="N23" s="2">
        <v>1.1399999999999999</v>
      </c>
      <c r="O23" s="2">
        <v>0</v>
      </c>
      <c r="P23" s="2">
        <v>-3.86</v>
      </c>
      <c r="Q23" s="2">
        <v>18.16</v>
      </c>
      <c r="R23" s="2">
        <v>-3.4</v>
      </c>
      <c r="S23" s="2">
        <v>3</v>
      </c>
      <c r="T23" s="2">
        <v>4</v>
      </c>
      <c r="U23" s="2">
        <v>3</v>
      </c>
      <c r="V23" s="2">
        <v>9</v>
      </c>
      <c r="W23" s="2">
        <v>134</v>
      </c>
      <c r="X23" s="9">
        <v>1.11E+16</v>
      </c>
      <c r="Y23" s="7">
        <v>-309157.08</v>
      </c>
      <c r="Z23" s="2">
        <v>-24.85</v>
      </c>
      <c r="AA23" s="2">
        <v>1.33</v>
      </c>
      <c r="AB23" s="2">
        <v>160.84</v>
      </c>
      <c r="AC23" s="2">
        <v>155.26</v>
      </c>
      <c r="AD23" s="2">
        <v>2.19</v>
      </c>
      <c r="AE23" s="2">
        <v>0</v>
      </c>
      <c r="AF23" s="2">
        <v>3.88</v>
      </c>
      <c r="AG23" s="2">
        <v>177</v>
      </c>
      <c r="AH23" s="2">
        <v>14.7</v>
      </c>
      <c r="AI23" s="2">
        <v>352</v>
      </c>
      <c r="AJ23" s="2">
        <v>34.5</v>
      </c>
      <c r="AK23" s="2">
        <v>9.0500000000000007</v>
      </c>
      <c r="AL23" s="2">
        <v>7.57</v>
      </c>
      <c r="AM23" s="2">
        <v>3.77</v>
      </c>
      <c r="AN23" s="2">
        <v>19.29</v>
      </c>
      <c r="AO23" s="2">
        <v>-6.05</v>
      </c>
      <c r="AP23" s="2">
        <v>-4.96</v>
      </c>
      <c r="AQ23" s="2">
        <v>6.4</v>
      </c>
      <c r="AR23" s="2">
        <v>106</v>
      </c>
      <c r="AS23" s="2">
        <v>0</v>
      </c>
      <c r="AT23" s="2">
        <v>0</v>
      </c>
      <c r="AU23" s="2">
        <v>2</v>
      </c>
      <c r="AV23" s="2">
        <v>0</v>
      </c>
    </row>
    <row r="24" spans="1:48" x14ac:dyDescent="0.3">
      <c r="A24" s="2" t="s">
        <v>73</v>
      </c>
      <c r="B24" s="1" t="s">
        <v>49</v>
      </c>
      <c r="C24" s="1" t="s">
        <v>50</v>
      </c>
      <c r="D24" s="1" t="s">
        <v>51</v>
      </c>
      <c r="E24" s="2">
        <v>0.6</v>
      </c>
      <c r="F24" s="5">
        <v>1</v>
      </c>
      <c r="G24" s="5">
        <v>-0.47668220091582503</v>
      </c>
      <c r="H24" s="2">
        <v>-0.76</v>
      </c>
      <c r="I24" s="2">
        <v>-0.05</v>
      </c>
      <c r="J24" s="2">
        <v>2.12</v>
      </c>
      <c r="K24" s="2">
        <v>1.4</v>
      </c>
      <c r="L24" s="2">
        <v>-1.87</v>
      </c>
      <c r="M24" s="2">
        <v>-4.41</v>
      </c>
      <c r="N24" s="2">
        <v>1.1399999999999999</v>
      </c>
      <c r="O24" s="2">
        <v>0</v>
      </c>
      <c r="P24" s="2">
        <v>-3.93</v>
      </c>
      <c r="Q24" s="2">
        <v>18.16</v>
      </c>
      <c r="R24" s="2">
        <v>-3.7</v>
      </c>
      <c r="S24" s="2">
        <v>3</v>
      </c>
      <c r="T24" s="2">
        <v>5</v>
      </c>
      <c r="U24" s="2">
        <v>4</v>
      </c>
      <c r="V24" s="2">
        <v>10</v>
      </c>
      <c r="W24" s="2">
        <v>145</v>
      </c>
      <c r="X24" s="9">
        <v>1.11E+18</v>
      </c>
      <c r="Y24" s="7">
        <v>-346311.1</v>
      </c>
      <c r="Z24" s="2">
        <v>-25.1</v>
      </c>
      <c r="AA24" s="2">
        <v>1.06</v>
      </c>
      <c r="AB24" s="2">
        <v>172.73</v>
      </c>
      <c r="AC24" s="2">
        <v>167.41</v>
      </c>
      <c r="AD24" s="2">
        <v>2.2200000000000002</v>
      </c>
      <c r="AE24" s="2">
        <v>0</v>
      </c>
      <c r="AF24" s="2">
        <v>8.0500000000000007</v>
      </c>
      <c r="AG24" s="2">
        <v>150</v>
      </c>
      <c r="AH24" s="2">
        <v>9.3000000000000007</v>
      </c>
      <c r="AI24" s="2">
        <v>247</v>
      </c>
      <c r="AJ24" s="2">
        <v>-26.7</v>
      </c>
      <c r="AK24" s="2">
        <v>4.8</v>
      </c>
      <c r="AL24" s="2">
        <v>5.32</v>
      </c>
      <c r="AM24" s="2">
        <v>4.16</v>
      </c>
      <c r="AN24" s="2">
        <v>20.54</v>
      </c>
      <c r="AO24" s="2">
        <v>-4.4800000000000004</v>
      </c>
      <c r="AP24" s="2">
        <v>-4.16</v>
      </c>
      <c r="AQ24" s="2">
        <v>4.84</v>
      </c>
      <c r="AR24" s="2">
        <v>101</v>
      </c>
      <c r="AS24" s="2">
        <v>0</v>
      </c>
      <c r="AT24" s="2">
        <v>0</v>
      </c>
      <c r="AU24" s="2">
        <v>1</v>
      </c>
      <c r="AV24" s="2">
        <v>1</v>
      </c>
    </row>
    <row r="25" spans="1:48" x14ac:dyDescent="0.3">
      <c r="A25" s="2" t="s">
        <v>74</v>
      </c>
      <c r="B25" s="1" t="s">
        <v>49</v>
      </c>
      <c r="C25" s="1" t="s">
        <v>50</v>
      </c>
      <c r="D25" s="1" t="s">
        <v>51</v>
      </c>
      <c r="E25" s="2">
        <v>1.4</v>
      </c>
      <c r="F25" s="5">
        <v>1</v>
      </c>
      <c r="G25" s="5">
        <v>-3.3261526011665703E-2</v>
      </c>
      <c r="H25" s="2">
        <v>0.34</v>
      </c>
      <c r="I25" s="2">
        <v>0.51</v>
      </c>
      <c r="J25" s="2">
        <v>2.83</v>
      </c>
      <c r="K25" s="2">
        <v>2.08</v>
      </c>
      <c r="L25" s="2">
        <v>-1.6</v>
      </c>
      <c r="M25" s="2">
        <v>-5.39</v>
      </c>
      <c r="N25" s="2">
        <v>1.1399999999999999</v>
      </c>
      <c r="O25" s="2">
        <v>0</v>
      </c>
      <c r="P25" s="2">
        <v>-3.89</v>
      </c>
      <c r="Q25" s="2">
        <v>18.16</v>
      </c>
      <c r="R25" s="2">
        <v>-3</v>
      </c>
      <c r="S25" s="2">
        <v>3</v>
      </c>
      <c r="T25" s="2">
        <v>4</v>
      </c>
      <c r="U25" s="2">
        <v>5</v>
      </c>
      <c r="V25" s="2">
        <v>10</v>
      </c>
      <c r="W25" s="2">
        <v>106</v>
      </c>
      <c r="X25" s="9">
        <v>1.1099999999999999E+23</v>
      </c>
      <c r="Y25" s="7">
        <v>-312025.55</v>
      </c>
      <c r="Z25" s="2">
        <v>-21.17</v>
      </c>
      <c r="AA25" s="2">
        <v>0.86</v>
      </c>
      <c r="AB25" s="2">
        <v>191.1</v>
      </c>
      <c r="AC25" s="2">
        <v>191.01</v>
      </c>
      <c r="AD25" s="2">
        <v>2.2799999999999998</v>
      </c>
      <c r="AE25" s="2">
        <v>0</v>
      </c>
      <c r="AF25" s="2">
        <v>5.99</v>
      </c>
      <c r="AG25" s="2">
        <v>127</v>
      </c>
      <c r="AH25" s="2">
        <v>75.3</v>
      </c>
      <c r="AI25" s="2">
        <v>255</v>
      </c>
      <c r="AJ25" s="2">
        <v>325</v>
      </c>
      <c r="AK25" s="2">
        <v>8.64</v>
      </c>
      <c r="AL25" s="2">
        <v>1.1499999999999999</v>
      </c>
      <c r="AM25" s="2">
        <v>8.9499999999999993</v>
      </c>
      <c r="AN25" s="2">
        <v>18.739999999999998</v>
      </c>
      <c r="AO25" s="2">
        <v>-1</v>
      </c>
      <c r="AP25" s="2">
        <v>-1.73</v>
      </c>
      <c r="AQ25" s="2">
        <v>0.96</v>
      </c>
      <c r="AR25" s="2">
        <v>89.3</v>
      </c>
      <c r="AS25" s="2">
        <v>0</v>
      </c>
      <c r="AT25" s="2">
        <v>0</v>
      </c>
      <c r="AU25" s="2">
        <v>2</v>
      </c>
      <c r="AV25" s="2">
        <v>0</v>
      </c>
    </row>
    <row r="26" spans="1:48" x14ac:dyDescent="0.3">
      <c r="A26" s="2" t="s">
        <v>75</v>
      </c>
      <c r="B26" s="1" t="s">
        <v>49</v>
      </c>
      <c r="C26" s="1" t="s">
        <v>50</v>
      </c>
      <c r="D26" s="1" t="s">
        <v>51</v>
      </c>
      <c r="E26" s="2">
        <v>1.5</v>
      </c>
      <c r="F26" s="5">
        <f t="shared" si="0"/>
        <v>1</v>
      </c>
      <c r="G26" s="5">
        <v>5.0764656190363203E-2</v>
      </c>
      <c r="H26" s="2">
        <v>1.31</v>
      </c>
      <c r="I26" s="2">
        <v>-0.43</v>
      </c>
      <c r="J26" s="2">
        <v>1.47</v>
      </c>
      <c r="K26" s="2">
        <v>1.17</v>
      </c>
      <c r="L26" s="2">
        <v>-2.23</v>
      </c>
      <c r="M26" s="2">
        <v>-6.02</v>
      </c>
      <c r="N26" s="2">
        <v>1.1399999999999999</v>
      </c>
      <c r="O26" s="2">
        <v>0</v>
      </c>
      <c r="P26" s="2">
        <v>-3.97</v>
      </c>
      <c r="Q26" s="2">
        <v>18.16</v>
      </c>
      <c r="R26" s="2">
        <v>-4.2</v>
      </c>
      <c r="S26" s="2">
        <v>4</v>
      </c>
      <c r="T26" s="2">
        <v>4</v>
      </c>
      <c r="U26" s="2">
        <v>5</v>
      </c>
      <c r="V26" s="2">
        <v>12</v>
      </c>
      <c r="W26" s="2">
        <v>176</v>
      </c>
      <c r="X26" s="9">
        <v>1.1100000000000001E+25</v>
      </c>
      <c r="Y26" s="7">
        <v>-380778.48</v>
      </c>
      <c r="Z26" s="2">
        <v>-28.48</v>
      </c>
      <c r="AA26" s="2">
        <v>1.38</v>
      </c>
      <c r="AB26" s="2">
        <v>214.93</v>
      </c>
      <c r="AC26" s="2">
        <v>214.24</v>
      </c>
      <c r="AD26" s="2">
        <v>2.33</v>
      </c>
      <c r="AE26" s="2">
        <v>0</v>
      </c>
      <c r="AF26" s="2">
        <v>9.11</v>
      </c>
      <c r="AG26" s="2">
        <v>182</v>
      </c>
      <c r="AH26" s="2">
        <v>56.4</v>
      </c>
      <c r="AI26" s="2">
        <v>339</v>
      </c>
      <c r="AJ26" s="2">
        <v>241</v>
      </c>
      <c r="AK26" s="2">
        <v>10.62</v>
      </c>
      <c r="AL26" s="2">
        <v>3.9</v>
      </c>
      <c r="AM26" s="2">
        <v>10.66</v>
      </c>
      <c r="AN26" s="2">
        <v>22.26</v>
      </c>
      <c r="AO26" s="2">
        <v>-2.7</v>
      </c>
      <c r="AP26" s="2">
        <v>-2.93</v>
      </c>
      <c r="AQ26" s="2">
        <v>1.97</v>
      </c>
      <c r="AR26" s="2">
        <v>128</v>
      </c>
      <c r="AS26" s="2">
        <v>0</v>
      </c>
      <c r="AT26" s="2">
        <v>0</v>
      </c>
      <c r="AU26" s="2">
        <v>4</v>
      </c>
      <c r="AV26" s="2">
        <v>0</v>
      </c>
    </row>
    <row r="27" spans="1:48" x14ac:dyDescent="0.3">
      <c r="A27" s="2" t="s">
        <v>76</v>
      </c>
      <c r="B27" s="1" t="s">
        <v>49</v>
      </c>
      <c r="C27" s="1" t="s">
        <v>50</v>
      </c>
      <c r="D27" s="1" t="s">
        <v>51</v>
      </c>
      <c r="E27" s="2">
        <v>1.35</v>
      </c>
      <c r="F27" s="5">
        <v>1</v>
      </c>
      <c r="G27" s="5">
        <v>0.44403022446395701</v>
      </c>
      <c r="H27" s="2">
        <v>1.03</v>
      </c>
      <c r="I27" s="2">
        <v>-0.54</v>
      </c>
      <c r="J27" s="2">
        <v>1.3</v>
      </c>
      <c r="K27" s="2">
        <v>0.28999999999999998</v>
      </c>
      <c r="L27" s="2">
        <v>-1.91</v>
      </c>
      <c r="M27" s="2">
        <v>-4.93</v>
      </c>
      <c r="N27" s="2">
        <v>0.18</v>
      </c>
      <c r="O27" s="2">
        <v>0</v>
      </c>
      <c r="P27" s="2">
        <v>-3.62</v>
      </c>
      <c r="Q27" s="2">
        <v>18.16</v>
      </c>
      <c r="R27" s="2">
        <v>-3.2</v>
      </c>
      <c r="S27" s="2">
        <v>3</v>
      </c>
      <c r="T27" s="2">
        <v>4</v>
      </c>
      <c r="U27" s="2">
        <v>3</v>
      </c>
      <c r="V27" s="2">
        <v>11</v>
      </c>
      <c r="W27" s="2">
        <v>151</v>
      </c>
      <c r="X27" s="9">
        <v>1.11E+19</v>
      </c>
      <c r="Y27" s="7">
        <v>-344508.98</v>
      </c>
      <c r="Z27" s="2">
        <v>-27.47</v>
      </c>
      <c r="AA27" s="2">
        <v>0.98</v>
      </c>
      <c r="AB27" s="2">
        <v>180.91</v>
      </c>
      <c r="AC27" s="2">
        <v>181.77</v>
      </c>
      <c r="AD27" s="2">
        <v>2.2599999999999998</v>
      </c>
      <c r="AE27" s="2">
        <v>0</v>
      </c>
      <c r="AF27" s="2">
        <v>5.04</v>
      </c>
      <c r="AG27" s="2">
        <v>160</v>
      </c>
      <c r="AH27" s="2">
        <v>36.700000000000003</v>
      </c>
      <c r="AI27" s="2">
        <v>296</v>
      </c>
      <c r="AJ27" s="2">
        <v>139</v>
      </c>
      <c r="AK27" s="2">
        <v>8.3800000000000008</v>
      </c>
      <c r="AL27" s="2">
        <v>4.38</v>
      </c>
      <c r="AM27" s="2">
        <v>5.7</v>
      </c>
      <c r="AN27" s="2">
        <v>14.6</v>
      </c>
      <c r="AO27" s="2">
        <v>-3.9</v>
      </c>
      <c r="AP27" s="2">
        <v>-4.5199999999999996</v>
      </c>
      <c r="AQ27" s="2">
        <v>8.26</v>
      </c>
      <c r="AR27" s="2">
        <v>92</v>
      </c>
      <c r="AS27" s="2">
        <v>1</v>
      </c>
      <c r="AT27" s="2">
        <v>1</v>
      </c>
      <c r="AU27" s="2">
        <v>3</v>
      </c>
      <c r="AV27" s="2">
        <v>0</v>
      </c>
    </row>
    <row r="28" spans="1:48" x14ac:dyDescent="0.3">
      <c r="A28" s="2" t="s">
        <v>77</v>
      </c>
      <c r="B28" s="1" t="s">
        <v>49</v>
      </c>
      <c r="C28" s="1" t="s">
        <v>50</v>
      </c>
      <c r="D28" s="1" t="s">
        <v>51</v>
      </c>
      <c r="E28" s="2">
        <v>0.87</v>
      </c>
      <c r="F28" s="5">
        <v>1</v>
      </c>
      <c r="G28" s="5">
        <v>-4.6234370896944099E-2</v>
      </c>
      <c r="H28" s="2">
        <v>-0.27</v>
      </c>
      <c r="I28" s="2">
        <v>-0.54</v>
      </c>
      <c r="J28" s="2">
        <v>1.3</v>
      </c>
      <c r="K28" s="2">
        <v>0.87</v>
      </c>
      <c r="L28" s="2">
        <v>-2.92</v>
      </c>
      <c r="M28" s="2">
        <v>-5.79</v>
      </c>
      <c r="N28" s="2">
        <v>1.1399999999999999</v>
      </c>
      <c r="O28" s="2">
        <v>0</v>
      </c>
      <c r="P28" s="2">
        <v>-4.1500000000000004</v>
      </c>
      <c r="Q28" s="2">
        <v>18.16</v>
      </c>
      <c r="R28" s="2">
        <v>-4.3</v>
      </c>
      <c r="S28" s="2">
        <v>4</v>
      </c>
      <c r="T28" s="2">
        <v>4</v>
      </c>
      <c r="U28" s="2">
        <v>5</v>
      </c>
      <c r="V28" s="2">
        <v>12</v>
      </c>
      <c r="W28" s="2">
        <v>171</v>
      </c>
      <c r="X28" s="9">
        <v>1.11E+24</v>
      </c>
      <c r="Y28" s="7">
        <v>-393268.07</v>
      </c>
      <c r="Z28" s="2">
        <v>-29.64</v>
      </c>
      <c r="AA28" s="2">
        <v>1.53</v>
      </c>
      <c r="AB28" s="2">
        <v>214.73</v>
      </c>
      <c r="AC28" s="2">
        <v>215.15</v>
      </c>
      <c r="AD28" s="2">
        <v>2.33</v>
      </c>
      <c r="AE28" s="2">
        <v>0</v>
      </c>
      <c r="AF28" s="2">
        <v>7.6</v>
      </c>
      <c r="AG28" s="2">
        <v>204</v>
      </c>
      <c r="AH28" s="2">
        <v>40.5</v>
      </c>
      <c r="AI28" s="2">
        <v>433</v>
      </c>
      <c r="AJ28" s="2">
        <v>151</v>
      </c>
      <c r="AK28" s="2">
        <v>12.42</v>
      </c>
      <c r="AL28" s="2">
        <v>8.36</v>
      </c>
      <c r="AM28" s="2">
        <v>5.05</v>
      </c>
      <c r="AN28" s="2">
        <v>24.14</v>
      </c>
      <c r="AO28" s="2">
        <v>-4.38</v>
      </c>
      <c r="AP28" s="2">
        <v>-3.03</v>
      </c>
      <c r="AQ28" s="2">
        <v>2.31</v>
      </c>
      <c r="AR28" s="2">
        <v>118</v>
      </c>
      <c r="AS28" s="2">
        <v>0</v>
      </c>
      <c r="AT28" s="2">
        <v>0</v>
      </c>
      <c r="AU28" s="2">
        <v>3</v>
      </c>
      <c r="AV28" s="2">
        <v>0</v>
      </c>
    </row>
    <row r="29" spans="1:48" x14ac:dyDescent="0.3">
      <c r="A29" s="2" t="s">
        <v>78</v>
      </c>
      <c r="B29" s="1" t="s">
        <v>49</v>
      </c>
      <c r="C29" s="1" t="s">
        <v>50</v>
      </c>
      <c r="D29" s="1" t="s">
        <v>51</v>
      </c>
      <c r="E29" s="2">
        <v>0.8</v>
      </c>
      <c r="F29" s="5">
        <v>1</v>
      </c>
      <c r="G29" s="5">
        <v>-0.92707261965890497</v>
      </c>
      <c r="H29" s="2">
        <v>-1.43</v>
      </c>
      <c r="I29" s="2">
        <v>0.11</v>
      </c>
      <c r="J29" s="2">
        <v>3.08</v>
      </c>
      <c r="K29" s="2">
        <v>1.25</v>
      </c>
      <c r="L29" s="2">
        <v>-1.79</v>
      </c>
      <c r="M29" s="2">
        <v>-3.57</v>
      </c>
      <c r="N29" s="2">
        <v>1.1399999999999999</v>
      </c>
      <c r="O29" s="2">
        <v>0</v>
      </c>
      <c r="P29" s="2">
        <v>-3.67</v>
      </c>
      <c r="Q29" s="2">
        <v>18.16</v>
      </c>
      <c r="R29" s="2">
        <v>-4.0999999999999996</v>
      </c>
      <c r="S29" s="2">
        <v>2</v>
      </c>
      <c r="T29" s="2">
        <v>4</v>
      </c>
      <c r="U29" s="2">
        <v>2</v>
      </c>
      <c r="V29" s="2">
        <v>7</v>
      </c>
      <c r="W29" s="2">
        <v>120</v>
      </c>
      <c r="X29" s="9">
        <v>11100000000000</v>
      </c>
      <c r="Y29" s="7">
        <v>-476406.07</v>
      </c>
      <c r="Z29" s="2">
        <v>-18.559999999999999</v>
      </c>
      <c r="AA29" s="2">
        <v>1.0900000000000001</v>
      </c>
      <c r="AB29" s="2">
        <v>143.51</v>
      </c>
      <c r="AC29" s="2">
        <v>133.49</v>
      </c>
      <c r="AD29" s="2">
        <v>2.13</v>
      </c>
      <c r="AE29" s="2">
        <v>0.01</v>
      </c>
      <c r="AF29" s="2">
        <v>3.57</v>
      </c>
      <c r="AG29" s="2">
        <v>138</v>
      </c>
      <c r="AH29" s="2">
        <v>-7.89</v>
      </c>
      <c r="AI29" s="2">
        <v>285</v>
      </c>
      <c r="AJ29" s="2">
        <v>-71.8</v>
      </c>
      <c r="AK29" s="2">
        <v>4.16</v>
      </c>
      <c r="AL29" s="2">
        <v>6.16</v>
      </c>
      <c r="AM29" s="2">
        <v>-2.4700000000000002</v>
      </c>
      <c r="AN29" s="2">
        <v>10.55</v>
      </c>
      <c r="AO29" s="2">
        <v>-10.36</v>
      </c>
      <c r="AP29" s="2">
        <v>-3.86</v>
      </c>
      <c r="AQ29" s="2">
        <v>3.47</v>
      </c>
      <c r="AR29" s="2">
        <v>88.8</v>
      </c>
      <c r="AS29" s="2">
        <v>0</v>
      </c>
      <c r="AT29" s="2">
        <v>0</v>
      </c>
      <c r="AU29" s="2">
        <v>1</v>
      </c>
      <c r="AV29" s="2">
        <v>1</v>
      </c>
    </row>
    <row r="30" spans="1:48" x14ac:dyDescent="0.3">
      <c r="A30" s="2" t="s">
        <v>79</v>
      </c>
      <c r="B30" s="1" t="s">
        <v>49</v>
      </c>
      <c r="C30" s="1" t="s">
        <v>50</v>
      </c>
      <c r="D30" s="1" t="s">
        <v>51</v>
      </c>
      <c r="E30" s="2">
        <v>0.6</v>
      </c>
      <c r="F30" s="5">
        <v>1</v>
      </c>
      <c r="G30" s="5">
        <v>-1.2129525339831</v>
      </c>
      <c r="H30" s="2">
        <v>-1.3</v>
      </c>
      <c r="I30" s="2">
        <v>-0.2</v>
      </c>
      <c r="J30" s="2">
        <v>2.73</v>
      </c>
      <c r="K30" s="2">
        <v>0.87</v>
      </c>
      <c r="L30" s="2">
        <v>-2.4</v>
      </c>
      <c r="M30" s="2">
        <v>-3.69</v>
      </c>
      <c r="N30" s="2">
        <v>1.1399999999999999</v>
      </c>
      <c r="O30" s="2">
        <v>0</v>
      </c>
      <c r="P30" s="2">
        <v>-3.77</v>
      </c>
      <c r="Q30" s="2">
        <v>18.16</v>
      </c>
      <c r="R30" s="2">
        <v>-2.8</v>
      </c>
      <c r="S30" s="2">
        <v>3</v>
      </c>
      <c r="T30" s="2">
        <v>5</v>
      </c>
      <c r="U30" s="2">
        <v>3</v>
      </c>
      <c r="V30" s="2">
        <v>9</v>
      </c>
      <c r="W30" s="2">
        <v>133</v>
      </c>
      <c r="X30" s="9">
        <v>1110000000000000</v>
      </c>
      <c r="Y30" s="7">
        <v>-321630.44</v>
      </c>
      <c r="Z30" s="2">
        <v>-21.27</v>
      </c>
      <c r="AA30" s="2">
        <v>1.32</v>
      </c>
      <c r="AB30" s="2">
        <v>154.66999999999999</v>
      </c>
      <c r="AC30" s="2">
        <v>151</v>
      </c>
      <c r="AD30" s="2">
        <v>2.1800000000000002</v>
      </c>
      <c r="AE30" s="2">
        <v>0.01</v>
      </c>
      <c r="AF30" s="2">
        <v>2.79</v>
      </c>
      <c r="AG30" s="2">
        <v>162</v>
      </c>
      <c r="AH30" s="2">
        <v>-13.7</v>
      </c>
      <c r="AI30" s="2">
        <v>337</v>
      </c>
      <c r="AJ30" s="2">
        <v>-89.9</v>
      </c>
      <c r="AK30" s="2">
        <v>5.61</v>
      </c>
      <c r="AL30" s="2">
        <v>8.84</v>
      </c>
      <c r="AM30" s="2">
        <v>3.86</v>
      </c>
      <c r="AN30" s="2">
        <v>21.36</v>
      </c>
      <c r="AO30" s="2">
        <v>-4.4800000000000004</v>
      </c>
      <c r="AP30" s="2">
        <v>-3.1</v>
      </c>
      <c r="AQ30" s="2">
        <v>8.5299999999999994</v>
      </c>
      <c r="AR30" s="2">
        <v>101</v>
      </c>
      <c r="AS30" s="2">
        <v>0</v>
      </c>
      <c r="AT30" s="2">
        <v>0</v>
      </c>
      <c r="AU30" s="2">
        <v>1</v>
      </c>
      <c r="AV30" s="2">
        <v>0</v>
      </c>
    </row>
    <row r="31" spans="1:48" x14ac:dyDescent="0.3">
      <c r="A31" s="2" t="s">
        <v>80</v>
      </c>
      <c r="B31" s="1" t="s">
        <v>49</v>
      </c>
      <c r="C31" s="1" t="s">
        <v>50</v>
      </c>
      <c r="D31" s="1" t="s">
        <v>51</v>
      </c>
      <c r="E31" s="2">
        <v>5.2</v>
      </c>
      <c r="F31" s="5">
        <f t="shared" si="0"/>
        <v>25.173333333333336</v>
      </c>
      <c r="G31" s="5">
        <v>-1.58041005401501E-2</v>
      </c>
      <c r="H31" s="2">
        <v>0.83</v>
      </c>
      <c r="I31" s="2">
        <v>-0.75</v>
      </c>
      <c r="J31" s="2">
        <v>2.2200000000000002</v>
      </c>
      <c r="K31" s="2">
        <v>-0.33</v>
      </c>
      <c r="L31" s="2">
        <v>-1.8</v>
      </c>
      <c r="M31" s="2">
        <v>-6.02</v>
      </c>
      <c r="N31" s="2">
        <v>-0.01</v>
      </c>
      <c r="O31" s="2">
        <v>0</v>
      </c>
      <c r="P31" s="2">
        <v>-2.95</v>
      </c>
      <c r="Q31" s="2">
        <v>21.55</v>
      </c>
      <c r="R31" s="2">
        <v>-2.2999999999999998</v>
      </c>
      <c r="S31" s="2">
        <v>3</v>
      </c>
      <c r="T31" s="2">
        <v>4</v>
      </c>
      <c r="U31" s="2">
        <v>3</v>
      </c>
      <c r="V31" s="2">
        <v>13</v>
      </c>
      <c r="W31" s="2">
        <v>176</v>
      </c>
      <c r="X31" s="9">
        <v>1.1099999999999999E+23</v>
      </c>
      <c r="Y31" s="7">
        <v>-395506.83</v>
      </c>
      <c r="Z31" s="2">
        <v>-20.45</v>
      </c>
      <c r="AA31" s="2">
        <v>1.27</v>
      </c>
      <c r="AB31" s="2">
        <v>210.41</v>
      </c>
      <c r="AC31" s="2">
        <v>219.03</v>
      </c>
      <c r="AD31" s="2">
        <v>2.34</v>
      </c>
      <c r="AE31" s="2">
        <v>0</v>
      </c>
      <c r="AF31" s="2">
        <v>4.34</v>
      </c>
      <c r="AG31" s="2">
        <v>158</v>
      </c>
      <c r="AH31" s="2">
        <v>-11.2</v>
      </c>
      <c r="AI31" s="2">
        <v>301</v>
      </c>
      <c r="AJ31" s="2">
        <v>-58.2</v>
      </c>
      <c r="AK31" s="2">
        <v>5.35</v>
      </c>
      <c r="AL31" s="2">
        <v>7.81</v>
      </c>
      <c r="AM31" s="2">
        <v>4.18</v>
      </c>
      <c r="AN31" s="2">
        <v>23.28</v>
      </c>
      <c r="AO31" s="2">
        <v>-2.58</v>
      </c>
      <c r="AP31" s="2">
        <v>-2.6</v>
      </c>
      <c r="AQ31" s="2">
        <v>8.84</v>
      </c>
      <c r="AR31" s="2">
        <v>83.6</v>
      </c>
      <c r="AS31" s="2">
        <v>0</v>
      </c>
      <c r="AT31" s="2">
        <v>1</v>
      </c>
      <c r="AU31" s="2">
        <v>1</v>
      </c>
      <c r="AV31" s="2">
        <v>0</v>
      </c>
    </row>
    <row r="32" spans="1:48" x14ac:dyDescent="0.3">
      <c r="A32" s="2" t="s">
        <v>81</v>
      </c>
      <c r="B32" s="1" t="s">
        <v>49</v>
      </c>
      <c r="C32" s="1" t="s">
        <v>50</v>
      </c>
      <c r="D32" s="1" t="s">
        <v>51</v>
      </c>
      <c r="E32" s="2">
        <v>0.82</v>
      </c>
      <c r="F32" s="5">
        <v>1</v>
      </c>
      <c r="G32" s="5">
        <v>-0.43250174791367002</v>
      </c>
      <c r="H32" s="2">
        <v>-0.93</v>
      </c>
      <c r="I32" s="2">
        <v>0.03</v>
      </c>
      <c r="J32" s="2">
        <v>3.16</v>
      </c>
      <c r="K32" s="2">
        <v>0.84</v>
      </c>
      <c r="L32" s="2">
        <v>-1.88</v>
      </c>
      <c r="M32" s="2">
        <v>-3.74</v>
      </c>
      <c r="N32" s="2">
        <v>1.1399999999999999</v>
      </c>
      <c r="O32" s="2">
        <v>0</v>
      </c>
      <c r="P32" s="2">
        <v>-3.53</v>
      </c>
      <c r="Q32" s="2">
        <v>18.16</v>
      </c>
      <c r="R32" s="2">
        <v>-1.5</v>
      </c>
      <c r="S32" s="2">
        <v>2</v>
      </c>
      <c r="T32" s="2">
        <v>4</v>
      </c>
      <c r="U32" s="2">
        <v>2</v>
      </c>
      <c r="V32" s="2">
        <v>6</v>
      </c>
      <c r="W32" s="2">
        <v>55.5</v>
      </c>
      <c r="X32" s="9">
        <v>1110000000000</v>
      </c>
      <c r="Y32" s="7">
        <v>-429187.17</v>
      </c>
      <c r="Z32" s="2">
        <v>-19.14</v>
      </c>
      <c r="AA32" s="2">
        <v>0.95</v>
      </c>
      <c r="AB32" s="2">
        <v>136.46</v>
      </c>
      <c r="AC32" s="2">
        <v>125.99</v>
      </c>
      <c r="AD32" s="2">
        <v>2.1</v>
      </c>
      <c r="AE32" s="2">
        <v>0</v>
      </c>
      <c r="AF32" s="2">
        <v>5.56</v>
      </c>
      <c r="AG32" s="2">
        <v>129</v>
      </c>
      <c r="AH32" s="2">
        <v>43.8</v>
      </c>
      <c r="AI32" s="2">
        <v>272</v>
      </c>
      <c r="AJ32" s="2">
        <v>164</v>
      </c>
      <c r="AK32" s="2">
        <v>8.0500000000000007</v>
      </c>
      <c r="AL32" s="2">
        <v>3.84</v>
      </c>
      <c r="AM32" s="2">
        <v>8.34</v>
      </c>
      <c r="AN32" s="2">
        <v>19</v>
      </c>
      <c r="AO32" s="2">
        <v>-1.9</v>
      </c>
      <c r="AP32" s="2">
        <v>-2.5499999999999998</v>
      </c>
      <c r="AQ32" s="2">
        <v>5.19</v>
      </c>
      <c r="AR32" s="2">
        <v>82.5</v>
      </c>
      <c r="AS32" s="2">
        <v>0</v>
      </c>
      <c r="AT32" s="2">
        <v>0</v>
      </c>
      <c r="AU32" s="2">
        <v>1</v>
      </c>
      <c r="AV32" s="2">
        <v>1</v>
      </c>
    </row>
    <row r="33" spans="1:48" x14ac:dyDescent="0.3">
      <c r="A33" s="2" t="s">
        <v>82</v>
      </c>
      <c r="B33" s="1" t="s">
        <v>49</v>
      </c>
      <c r="C33" s="1" t="s">
        <v>50</v>
      </c>
      <c r="D33" s="1" t="s">
        <v>51</v>
      </c>
      <c r="E33" s="2">
        <v>0.84</v>
      </c>
      <c r="F33" s="5">
        <v>1</v>
      </c>
      <c r="G33" s="5">
        <v>-0.12602720899874001</v>
      </c>
      <c r="H33" s="2">
        <v>0.02</v>
      </c>
      <c r="I33" s="2">
        <v>0.21</v>
      </c>
      <c r="J33" s="2">
        <v>2.82</v>
      </c>
      <c r="K33" s="2">
        <v>0.21</v>
      </c>
      <c r="L33" s="2">
        <v>-2.1800000000000002</v>
      </c>
      <c r="M33" s="2">
        <v>-4.04</v>
      </c>
      <c r="N33" s="2">
        <v>0.18</v>
      </c>
      <c r="O33" s="2">
        <v>0</v>
      </c>
      <c r="P33" s="2">
        <v>-3.32</v>
      </c>
      <c r="Q33" s="2">
        <v>18.16</v>
      </c>
      <c r="R33" s="2">
        <v>-3.3</v>
      </c>
      <c r="S33" s="2">
        <v>3</v>
      </c>
      <c r="T33" s="2">
        <v>4</v>
      </c>
      <c r="U33" s="2">
        <v>1</v>
      </c>
      <c r="V33" s="2">
        <v>9</v>
      </c>
      <c r="W33" s="2">
        <v>125</v>
      </c>
      <c r="X33" s="9">
        <v>1.11E+17</v>
      </c>
      <c r="Y33" s="7">
        <v>-299058.88</v>
      </c>
      <c r="Z33" s="2">
        <v>-18.75</v>
      </c>
      <c r="AA33" s="2">
        <v>1.1200000000000001</v>
      </c>
      <c r="AB33" s="2">
        <v>155.94999999999999</v>
      </c>
      <c r="AC33" s="2">
        <v>154.27000000000001</v>
      </c>
      <c r="AD33" s="2">
        <v>2.19</v>
      </c>
      <c r="AE33" s="2">
        <v>0</v>
      </c>
      <c r="AF33" s="2">
        <v>3.05</v>
      </c>
      <c r="AG33" s="2">
        <v>140</v>
      </c>
      <c r="AH33" s="2">
        <v>34.4</v>
      </c>
      <c r="AI33" s="2">
        <v>301</v>
      </c>
      <c r="AJ33" s="2">
        <v>118</v>
      </c>
      <c r="AK33" s="2">
        <v>8.1</v>
      </c>
      <c r="AL33" s="2">
        <v>5.75</v>
      </c>
      <c r="AM33" s="2">
        <v>7.9</v>
      </c>
      <c r="AN33" s="2">
        <v>18.5</v>
      </c>
      <c r="AO33" s="2">
        <v>-1.19</v>
      </c>
      <c r="AP33" s="2">
        <v>-2.19</v>
      </c>
      <c r="AQ33" s="2">
        <v>3.72</v>
      </c>
      <c r="AR33" s="2">
        <v>69.599999999999994</v>
      </c>
      <c r="AS33" s="2">
        <v>1</v>
      </c>
      <c r="AT33" s="2">
        <v>1</v>
      </c>
      <c r="AU33" s="2">
        <v>1</v>
      </c>
      <c r="AV33" s="2">
        <v>0</v>
      </c>
    </row>
    <row r="34" spans="1:48" x14ac:dyDescent="0.3">
      <c r="A34" s="2" t="s">
        <v>83</v>
      </c>
      <c r="B34" s="1" t="s">
        <v>49</v>
      </c>
      <c r="C34" s="1" t="s">
        <v>50</v>
      </c>
      <c r="D34" s="1" t="s">
        <v>51</v>
      </c>
      <c r="E34" s="2">
        <v>4.5999999999999996</v>
      </c>
      <c r="F34" s="5">
        <f t="shared" si="0"/>
        <v>21.25333333333333</v>
      </c>
      <c r="G34" s="5">
        <v>0.86816442432257501</v>
      </c>
      <c r="H34" s="2">
        <v>1.64</v>
      </c>
      <c r="I34" s="2">
        <v>-0.89</v>
      </c>
      <c r="J34" s="2">
        <v>2.2799999999999998</v>
      </c>
      <c r="K34" s="2">
        <v>0.05</v>
      </c>
      <c r="L34" s="2">
        <v>-1.73</v>
      </c>
      <c r="M34" s="2">
        <v>-5.87</v>
      </c>
      <c r="N34" s="2">
        <v>0.18</v>
      </c>
      <c r="O34" s="2">
        <v>0</v>
      </c>
      <c r="P34" s="2">
        <v>-3.35</v>
      </c>
      <c r="Q34" s="2">
        <v>21</v>
      </c>
      <c r="R34" s="2">
        <v>-0.4</v>
      </c>
      <c r="S34" s="2">
        <v>2</v>
      </c>
      <c r="T34" s="2">
        <v>2</v>
      </c>
      <c r="U34" s="2">
        <v>3</v>
      </c>
      <c r="V34" s="2">
        <v>11</v>
      </c>
      <c r="W34" s="2">
        <v>138</v>
      </c>
      <c r="X34" s="9">
        <v>1.11E+21</v>
      </c>
      <c r="Y34" s="7">
        <v>-321959.65000000002</v>
      </c>
      <c r="Z34" s="2">
        <v>-23.57</v>
      </c>
      <c r="AA34" s="2">
        <v>0.83</v>
      </c>
      <c r="AB34" s="2">
        <v>195.51</v>
      </c>
      <c r="AC34" s="2">
        <v>194.44</v>
      </c>
      <c r="AD34" s="2">
        <v>2.29</v>
      </c>
      <c r="AE34" s="2">
        <v>0</v>
      </c>
      <c r="AF34" s="2">
        <v>4.66</v>
      </c>
      <c r="AG34" s="2">
        <v>148</v>
      </c>
      <c r="AH34" s="2">
        <v>58.4</v>
      </c>
      <c r="AI34" s="2">
        <v>320</v>
      </c>
      <c r="AJ34" s="2">
        <v>214</v>
      </c>
      <c r="AK34" s="2">
        <v>11.2</v>
      </c>
      <c r="AL34" s="2">
        <v>4.88</v>
      </c>
      <c r="AM34" s="2">
        <v>6.06</v>
      </c>
      <c r="AN34" s="2">
        <v>14.64</v>
      </c>
      <c r="AO34" s="2">
        <v>-2.8</v>
      </c>
      <c r="AP34" s="2">
        <v>-2.61</v>
      </c>
      <c r="AQ34" s="2">
        <v>4.7699999999999996</v>
      </c>
      <c r="AR34" s="2">
        <v>57.8</v>
      </c>
      <c r="AS34" s="2">
        <v>1</v>
      </c>
      <c r="AT34" s="2">
        <v>1</v>
      </c>
      <c r="AU34" s="2">
        <v>3</v>
      </c>
      <c r="AV34" s="2">
        <v>0</v>
      </c>
    </row>
    <row r="35" spans="1:48" x14ac:dyDescent="0.3">
      <c r="A35" s="2" t="s">
        <v>84</v>
      </c>
      <c r="B35" s="1" t="s">
        <v>49</v>
      </c>
      <c r="C35" s="1" t="s">
        <v>50</v>
      </c>
      <c r="D35" s="1" t="s">
        <v>51</v>
      </c>
      <c r="E35" s="2">
        <v>0.83</v>
      </c>
      <c r="F35" s="5">
        <v>1</v>
      </c>
      <c r="G35" s="5">
        <v>-0.479771042027969</v>
      </c>
      <c r="H35" s="2">
        <v>-0.34</v>
      </c>
      <c r="I35" s="2">
        <v>0.04</v>
      </c>
      <c r="J35" s="2">
        <v>2.4300000000000002</v>
      </c>
      <c r="K35" s="2">
        <v>0.28000000000000003</v>
      </c>
      <c r="L35" s="2">
        <v>-1.92</v>
      </c>
      <c r="M35" s="2">
        <v>-3.91</v>
      </c>
      <c r="N35" s="2">
        <v>0.18</v>
      </c>
      <c r="O35" s="2">
        <v>0</v>
      </c>
      <c r="P35" s="2">
        <v>-3.39</v>
      </c>
      <c r="Q35" s="2">
        <v>18.16</v>
      </c>
      <c r="R35" s="2">
        <v>-0.8</v>
      </c>
      <c r="S35" s="2">
        <v>2</v>
      </c>
      <c r="T35" s="2">
        <v>3</v>
      </c>
      <c r="U35" s="2">
        <v>1</v>
      </c>
      <c r="V35" s="2">
        <v>9</v>
      </c>
      <c r="W35" s="2">
        <v>154</v>
      </c>
      <c r="X35" s="9">
        <v>1110000000000000</v>
      </c>
      <c r="Y35" s="7">
        <v>-298325.84999999998</v>
      </c>
      <c r="Z35" s="2">
        <v>-20.95</v>
      </c>
      <c r="AA35" s="2">
        <v>0.96</v>
      </c>
      <c r="AB35" s="2">
        <v>151.34</v>
      </c>
      <c r="AC35" s="2">
        <v>146.44</v>
      </c>
      <c r="AD35" s="2">
        <v>2.17</v>
      </c>
      <c r="AE35" s="2">
        <v>0</v>
      </c>
      <c r="AF35" s="2">
        <v>7.17</v>
      </c>
      <c r="AG35" s="2">
        <v>137</v>
      </c>
      <c r="AH35" s="2">
        <v>11.3</v>
      </c>
      <c r="AI35" s="2">
        <v>267</v>
      </c>
      <c r="AJ35" s="2">
        <v>-26.3</v>
      </c>
      <c r="AK35" s="2">
        <v>6.36</v>
      </c>
      <c r="AL35" s="2">
        <v>6.48</v>
      </c>
      <c r="AM35" s="2">
        <v>3.66</v>
      </c>
      <c r="AN35" s="2">
        <v>21.17</v>
      </c>
      <c r="AO35" s="2">
        <v>-4.87</v>
      </c>
      <c r="AP35" s="2">
        <v>-2.2999999999999998</v>
      </c>
      <c r="AQ35" s="2">
        <v>6.22</v>
      </c>
      <c r="AR35" s="2">
        <v>66.400000000000006</v>
      </c>
      <c r="AS35" s="2">
        <v>1</v>
      </c>
      <c r="AT35" s="2">
        <v>1</v>
      </c>
      <c r="AU35" s="2">
        <v>1</v>
      </c>
      <c r="AV35" s="2">
        <v>0</v>
      </c>
    </row>
    <row r="36" spans="1:48" x14ac:dyDescent="0.3">
      <c r="A36" s="2" t="s">
        <v>85</v>
      </c>
      <c r="B36" s="1" t="s">
        <v>49</v>
      </c>
      <c r="C36" s="1" t="s">
        <v>50</v>
      </c>
      <c r="D36" s="1" t="s">
        <v>51</v>
      </c>
      <c r="E36" s="2">
        <v>4.5999999999999996</v>
      </c>
      <c r="F36" s="5">
        <f t="shared" si="0"/>
        <v>21.25333333333333</v>
      </c>
      <c r="G36" s="5">
        <v>0.42923537340255702</v>
      </c>
      <c r="H36" s="2">
        <v>-0.03</v>
      </c>
      <c r="I36" s="2">
        <v>-0.53</v>
      </c>
      <c r="J36" s="2">
        <v>2.94</v>
      </c>
      <c r="K36" s="2">
        <v>0.05</v>
      </c>
      <c r="L36" s="2">
        <v>-1.46</v>
      </c>
      <c r="M36" s="2">
        <v>-4.6500000000000004</v>
      </c>
      <c r="N36" s="2">
        <v>0.18</v>
      </c>
      <c r="O36" s="2">
        <v>0</v>
      </c>
      <c r="P36" s="2">
        <v>-3.07</v>
      </c>
      <c r="Q36" s="2">
        <v>21</v>
      </c>
      <c r="R36" s="2">
        <v>-0.7</v>
      </c>
      <c r="S36" s="2">
        <v>2</v>
      </c>
      <c r="T36" s="2">
        <v>2</v>
      </c>
      <c r="U36" s="2">
        <v>2</v>
      </c>
      <c r="V36" s="2">
        <v>8</v>
      </c>
      <c r="W36" s="2">
        <v>64.7</v>
      </c>
      <c r="X36" s="9">
        <v>1.11E+16</v>
      </c>
      <c r="Y36" s="7">
        <v>-226117.79</v>
      </c>
      <c r="Z36" s="2">
        <v>-18.32</v>
      </c>
      <c r="AA36" s="2">
        <v>0.8</v>
      </c>
      <c r="AB36" s="2">
        <v>155.19</v>
      </c>
      <c r="AC36" s="2">
        <v>146.49</v>
      </c>
      <c r="AD36" s="2">
        <v>2.17</v>
      </c>
      <c r="AE36" s="2">
        <v>0</v>
      </c>
      <c r="AF36" s="2">
        <v>4.8899999999999997</v>
      </c>
      <c r="AG36" s="2">
        <v>122</v>
      </c>
      <c r="AH36" s="2">
        <v>68.599999999999994</v>
      </c>
      <c r="AI36" s="2">
        <v>307</v>
      </c>
      <c r="AJ36" s="2">
        <v>360</v>
      </c>
      <c r="AK36" s="2">
        <v>10.5</v>
      </c>
      <c r="AL36" s="2">
        <v>2.98</v>
      </c>
      <c r="AM36" s="2">
        <v>8.6999999999999993</v>
      </c>
      <c r="AN36" s="2">
        <v>18.47</v>
      </c>
      <c r="AO36" s="2">
        <v>-1.26</v>
      </c>
      <c r="AP36" s="2">
        <v>-2.85</v>
      </c>
      <c r="AQ36" s="2">
        <v>4.92</v>
      </c>
      <c r="AR36" s="2">
        <v>54.7</v>
      </c>
      <c r="AS36" s="2">
        <v>1</v>
      </c>
      <c r="AT36" s="2">
        <v>1</v>
      </c>
      <c r="AU36" s="2">
        <v>3</v>
      </c>
      <c r="AV36" s="2">
        <v>0</v>
      </c>
    </row>
    <row r="37" spans="1:48" x14ac:dyDescent="0.3">
      <c r="A37" s="2" t="s">
        <v>86</v>
      </c>
      <c r="B37" s="1" t="s">
        <v>49</v>
      </c>
      <c r="C37" s="1" t="s">
        <v>50</v>
      </c>
      <c r="D37" s="1" t="s">
        <v>51</v>
      </c>
      <c r="E37" s="2">
        <v>10</v>
      </c>
      <c r="F37" s="5">
        <f t="shared" si="0"/>
        <v>56.533333333333331</v>
      </c>
      <c r="G37" s="5">
        <v>0.92278882455220501</v>
      </c>
      <c r="H37" s="2">
        <v>1.51</v>
      </c>
      <c r="I37" s="2">
        <v>-0.63</v>
      </c>
      <c r="J37" s="2">
        <v>2.2000000000000002</v>
      </c>
      <c r="K37" s="2">
        <v>-2.0499999999999998</v>
      </c>
      <c r="L37" s="2">
        <v>-0.55000000000000004</v>
      </c>
      <c r="M37" s="2">
        <v>-6.71</v>
      </c>
      <c r="N37" s="2">
        <v>-1.36</v>
      </c>
      <c r="O37" s="2">
        <v>0.01</v>
      </c>
      <c r="P37" s="2">
        <v>-1.74</v>
      </c>
      <c r="Q37" s="2">
        <v>25.95</v>
      </c>
      <c r="R37" s="2">
        <v>2.6</v>
      </c>
      <c r="S37" s="2">
        <v>2</v>
      </c>
      <c r="T37" s="2">
        <v>2</v>
      </c>
      <c r="U37" s="2">
        <v>0</v>
      </c>
      <c r="V37" s="2">
        <v>14</v>
      </c>
      <c r="W37" s="2">
        <v>219</v>
      </c>
      <c r="X37" s="9">
        <v>1.1100000000000001E+22</v>
      </c>
      <c r="Y37" s="7">
        <v>-369670.27</v>
      </c>
      <c r="Z37" s="2">
        <v>-14.85</v>
      </c>
      <c r="AA37" s="2">
        <v>0.86</v>
      </c>
      <c r="AB37" s="2">
        <v>210.7</v>
      </c>
      <c r="AC37" s="2">
        <v>216.51</v>
      </c>
      <c r="AD37" s="2">
        <v>2.34</v>
      </c>
      <c r="AE37" s="2">
        <v>0</v>
      </c>
      <c r="AF37" s="2">
        <v>2.5099999999999998</v>
      </c>
      <c r="AG37" s="2">
        <v>108</v>
      </c>
      <c r="AH37" s="2">
        <v>-19</v>
      </c>
      <c r="AI37" s="2">
        <v>154</v>
      </c>
      <c r="AJ37" s="2">
        <v>-31.5</v>
      </c>
      <c r="AK37" s="2">
        <v>2.67</v>
      </c>
      <c r="AL37" s="2">
        <v>3.95</v>
      </c>
      <c r="AM37" s="2">
        <v>5.78</v>
      </c>
      <c r="AN37" s="2">
        <v>12.59</v>
      </c>
      <c r="AO37" s="2">
        <v>0.02</v>
      </c>
      <c r="AP37" s="2">
        <v>-2.83</v>
      </c>
      <c r="AQ37" s="2">
        <v>2.59</v>
      </c>
      <c r="AR37" s="2">
        <v>54.7</v>
      </c>
      <c r="AS37" s="2">
        <v>2</v>
      </c>
      <c r="AT37" s="2">
        <v>3</v>
      </c>
      <c r="AU37" s="2">
        <v>3</v>
      </c>
      <c r="AV37" s="2">
        <v>0</v>
      </c>
    </row>
    <row r="38" spans="1:48" x14ac:dyDescent="0.3">
      <c r="A38" s="2" t="s">
        <v>87</v>
      </c>
      <c r="B38" s="1" t="s">
        <v>49</v>
      </c>
      <c r="C38" s="1" t="s">
        <v>50</v>
      </c>
      <c r="D38" s="1" t="s">
        <v>51</v>
      </c>
      <c r="E38" s="2">
        <v>7.35</v>
      </c>
      <c r="F38" s="5">
        <f t="shared" si="0"/>
        <v>39.22</v>
      </c>
      <c r="G38" s="5">
        <v>0.98968789633137699</v>
      </c>
      <c r="H38" s="2">
        <v>1.68</v>
      </c>
      <c r="I38" s="2">
        <v>-0.94</v>
      </c>
      <c r="J38" s="2">
        <v>0.96</v>
      </c>
      <c r="K38" s="2">
        <v>-1.63</v>
      </c>
      <c r="L38" s="2">
        <v>-1.26</v>
      </c>
      <c r="M38" s="2">
        <v>-6.67</v>
      </c>
      <c r="N38" s="2">
        <v>-1.36</v>
      </c>
      <c r="O38" s="2">
        <v>0</v>
      </c>
      <c r="P38" s="2">
        <v>-2.3199999999999998</v>
      </c>
      <c r="Q38" s="2">
        <v>23.52</v>
      </c>
      <c r="R38" s="2">
        <v>0.6</v>
      </c>
      <c r="S38" s="2">
        <v>1</v>
      </c>
      <c r="T38" s="2">
        <v>4</v>
      </c>
      <c r="U38" s="2">
        <v>0</v>
      </c>
      <c r="V38" s="2">
        <v>15</v>
      </c>
      <c r="W38" s="2">
        <v>246</v>
      </c>
      <c r="X38" s="9">
        <v>1.1099999999999999E+23</v>
      </c>
      <c r="Y38" s="7">
        <v>-414479.15</v>
      </c>
      <c r="Z38" s="2">
        <v>-25.04</v>
      </c>
      <c r="AA38" s="2">
        <v>0.93</v>
      </c>
      <c r="AB38" s="2">
        <v>218.25</v>
      </c>
      <c r="AC38" s="2">
        <v>227.81</v>
      </c>
      <c r="AD38" s="2">
        <v>2.36</v>
      </c>
      <c r="AE38" s="2">
        <v>0.01</v>
      </c>
      <c r="AF38" s="2">
        <v>8.8000000000000007</v>
      </c>
      <c r="AG38" s="2">
        <v>141</v>
      </c>
      <c r="AH38" s="2">
        <v>56.1</v>
      </c>
      <c r="AI38" s="2">
        <v>274</v>
      </c>
      <c r="AJ38" s="2">
        <v>235</v>
      </c>
      <c r="AK38" s="2">
        <v>9.64</v>
      </c>
      <c r="AL38" s="2">
        <v>3.08</v>
      </c>
      <c r="AM38" s="2">
        <v>5.71</v>
      </c>
      <c r="AN38" s="2">
        <v>14.84</v>
      </c>
      <c r="AO38" s="2">
        <v>-2.23</v>
      </c>
      <c r="AP38" s="2">
        <v>-2.75</v>
      </c>
      <c r="AQ38" s="2">
        <v>8.8800000000000008</v>
      </c>
      <c r="AR38" s="2">
        <v>69.599999999999994</v>
      </c>
      <c r="AS38" s="2">
        <v>2</v>
      </c>
      <c r="AT38" s="2">
        <v>3</v>
      </c>
      <c r="AU38" s="2">
        <v>5</v>
      </c>
      <c r="AV38" s="2">
        <v>0</v>
      </c>
    </row>
    <row r="39" spans="1:48" x14ac:dyDescent="0.3">
      <c r="A39" s="2" t="s">
        <v>88</v>
      </c>
      <c r="B39" s="1" t="s">
        <v>49</v>
      </c>
      <c r="C39" s="1" t="s">
        <v>50</v>
      </c>
      <c r="D39" s="1" t="s">
        <v>51</v>
      </c>
      <c r="E39" s="2">
        <v>10.95</v>
      </c>
      <c r="F39" s="5">
        <f t="shared" si="0"/>
        <v>62.739999999999995</v>
      </c>
      <c r="G39" s="5">
        <v>1.1987546562374101</v>
      </c>
      <c r="H39" s="2">
        <v>1.49</v>
      </c>
      <c r="I39" s="2">
        <v>-0.63</v>
      </c>
      <c r="J39" s="2">
        <v>2.2999999999999998</v>
      </c>
      <c r="K39" s="2">
        <v>-2.23</v>
      </c>
      <c r="L39" s="2">
        <v>-0.49</v>
      </c>
      <c r="M39" s="2">
        <v>-7.31</v>
      </c>
      <c r="N39" s="2">
        <v>-1.36</v>
      </c>
      <c r="O39" s="2">
        <v>0.01</v>
      </c>
      <c r="P39" s="2">
        <v>-1.6</v>
      </c>
      <c r="Q39" s="2">
        <v>26.82</v>
      </c>
      <c r="R39" s="2">
        <v>2.9</v>
      </c>
      <c r="S39" s="2">
        <v>2</v>
      </c>
      <c r="T39" s="2">
        <v>2</v>
      </c>
      <c r="U39" s="2">
        <v>0</v>
      </c>
      <c r="V39" s="2">
        <v>15</v>
      </c>
      <c r="W39" s="2">
        <v>243</v>
      </c>
      <c r="X39" s="9">
        <v>1.1100000000000001E+25</v>
      </c>
      <c r="Y39" s="7">
        <v>-394350.33</v>
      </c>
      <c r="Z39" s="2">
        <v>-14.53</v>
      </c>
      <c r="AA39" s="2">
        <v>0.87</v>
      </c>
      <c r="AB39" s="2">
        <v>227.94</v>
      </c>
      <c r="AC39" s="2">
        <v>238.72</v>
      </c>
      <c r="AD39" s="2">
        <v>2.38</v>
      </c>
      <c r="AE39" s="2">
        <v>0</v>
      </c>
      <c r="AF39" s="2">
        <v>2.95</v>
      </c>
      <c r="AG39" s="2">
        <v>104</v>
      </c>
      <c r="AH39" s="2">
        <v>-11.8</v>
      </c>
      <c r="AI39" s="2">
        <v>144</v>
      </c>
      <c r="AJ39" s="2">
        <v>-14.1</v>
      </c>
      <c r="AK39" s="2">
        <v>2.67</v>
      </c>
      <c r="AL39" s="2">
        <v>3.43</v>
      </c>
      <c r="AM39" s="2">
        <v>5.81</v>
      </c>
      <c r="AN39" s="2">
        <v>12.56</v>
      </c>
      <c r="AO39" s="2">
        <v>0.57999999999999996</v>
      </c>
      <c r="AP39" s="2">
        <v>-2.2599999999999998</v>
      </c>
      <c r="AQ39" s="2">
        <v>3.04</v>
      </c>
      <c r="AR39" s="2">
        <v>54.7</v>
      </c>
      <c r="AS39" s="2">
        <v>2</v>
      </c>
      <c r="AT39" s="2">
        <v>3</v>
      </c>
      <c r="AU39" s="2">
        <v>3</v>
      </c>
      <c r="AV39" s="2">
        <v>0</v>
      </c>
    </row>
    <row r="40" spans="1:48" x14ac:dyDescent="0.3">
      <c r="A40" s="2" t="s">
        <v>89</v>
      </c>
      <c r="B40" s="1" t="s">
        <v>49</v>
      </c>
      <c r="C40" s="1" t="s">
        <v>50</v>
      </c>
      <c r="D40" s="1" t="s">
        <v>51</v>
      </c>
      <c r="E40" s="2">
        <v>8.27</v>
      </c>
      <c r="F40" s="5">
        <f t="shared" si="0"/>
        <v>45.230666666666664</v>
      </c>
      <c r="G40" s="5">
        <v>1.1267778454753901</v>
      </c>
      <c r="H40" s="2">
        <v>1.68</v>
      </c>
      <c r="I40" s="2">
        <v>-1.05</v>
      </c>
      <c r="J40" s="2">
        <v>0.92</v>
      </c>
      <c r="K40" s="2">
        <v>-1.78</v>
      </c>
      <c r="L40" s="2">
        <v>-1.23</v>
      </c>
      <c r="M40" s="2">
        <v>-7.35</v>
      </c>
      <c r="N40" s="2">
        <v>-1.36</v>
      </c>
      <c r="O40" s="2">
        <v>0</v>
      </c>
      <c r="P40" s="2">
        <v>-2.2400000000000002</v>
      </c>
      <c r="Q40" s="2">
        <v>24.36</v>
      </c>
      <c r="R40" s="2">
        <v>1</v>
      </c>
      <c r="S40" s="2">
        <v>1</v>
      </c>
      <c r="T40" s="2">
        <v>4</v>
      </c>
      <c r="U40" s="2">
        <v>0</v>
      </c>
      <c r="V40" s="2">
        <v>16</v>
      </c>
      <c r="W40" s="2">
        <v>271</v>
      </c>
      <c r="X40" s="9">
        <v>1.11E+26</v>
      </c>
      <c r="Y40" s="7">
        <v>-439161.54</v>
      </c>
      <c r="Z40" s="2">
        <v>-25.13</v>
      </c>
      <c r="AA40" s="2">
        <v>0.98</v>
      </c>
      <c r="AB40" s="2">
        <v>237.6</v>
      </c>
      <c r="AC40" s="2">
        <v>249.06</v>
      </c>
      <c r="AD40" s="2">
        <v>2.4</v>
      </c>
      <c r="AE40" s="2">
        <v>0.01</v>
      </c>
      <c r="AF40" s="2">
        <v>7.72</v>
      </c>
      <c r="AG40" s="2">
        <v>142</v>
      </c>
      <c r="AH40" s="2">
        <v>63.8</v>
      </c>
      <c r="AI40" s="2">
        <v>281</v>
      </c>
      <c r="AJ40" s="2">
        <v>265</v>
      </c>
      <c r="AK40" s="2">
        <v>10.06</v>
      </c>
      <c r="AL40" s="2">
        <v>2.97</v>
      </c>
      <c r="AM40" s="2">
        <v>5.88</v>
      </c>
      <c r="AN40" s="2">
        <v>15.22</v>
      </c>
      <c r="AO40" s="2">
        <v>-1.59</v>
      </c>
      <c r="AP40" s="2">
        <v>-1.95</v>
      </c>
      <c r="AQ40" s="2">
        <v>7.78</v>
      </c>
      <c r="AR40" s="2">
        <v>69.599999999999994</v>
      </c>
      <c r="AS40" s="2">
        <v>2</v>
      </c>
      <c r="AT40" s="2">
        <v>3</v>
      </c>
      <c r="AU40" s="2">
        <v>5</v>
      </c>
      <c r="AV40" s="2">
        <v>0</v>
      </c>
    </row>
    <row r="41" spans="1:48" x14ac:dyDescent="0.3">
      <c r="A41" s="2" t="s">
        <v>90</v>
      </c>
      <c r="B41" s="1" t="s">
        <v>49</v>
      </c>
      <c r="C41" s="1" t="s">
        <v>50</v>
      </c>
      <c r="D41" s="1" t="s">
        <v>51</v>
      </c>
      <c r="E41" s="2">
        <v>8.77</v>
      </c>
      <c r="F41" s="5">
        <f t="shared" si="0"/>
        <v>48.49733333333333</v>
      </c>
      <c r="G41" s="5">
        <v>1.21455174312383</v>
      </c>
      <c r="H41" s="2">
        <v>1.65</v>
      </c>
      <c r="I41" s="2">
        <v>-0.82</v>
      </c>
      <c r="J41" s="2">
        <v>1.35</v>
      </c>
      <c r="K41" s="2">
        <v>-1.94</v>
      </c>
      <c r="L41" s="2">
        <v>-0.88</v>
      </c>
      <c r="M41" s="2">
        <v>-7.45</v>
      </c>
      <c r="N41" s="2">
        <v>-1.36</v>
      </c>
      <c r="O41" s="2">
        <v>0.01</v>
      </c>
      <c r="P41" s="2">
        <v>-1.87</v>
      </c>
      <c r="Q41" s="2">
        <v>24.82</v>
      </c>
      <c r="R41" s="2">
        <v>2</v>
      </c>
      <c r="S41" s="2">
        <v>1</v>
      </c>
      <c r="T41" s="2">
        <v>3</v>
      </c>
      <c r="U41" s="2">
        <v>0</v>
      </c>
      <c r="V41" s="2">
        <v>16</v>
      </c>
      <c r="W41" s="2">
        <v>270</v>
      </c>
      <c r="X41" s="9">
        <v>1.11E+27</v>
      </c>
      <c r="Y41" s="7">
        <v>-429090.88</v>
      </c>
      <c r="Z41" s="2">
        <v>-21.18</v>
      </c>
      <c r="AA41" s="2">
        <v>0.93</v>
      </c>
      <c r="AB41" s="2">
        <v>236.91</v>
      </c>
      <c r="AC41" s="2">
        <v>253.92</v>
      </c>
      <c r="AD41" s="2">
        <v>2.4</v>
      </c>
      <c r="AE41" s="2">
        <v>0</v>
      </c>
      <c r="AF41" s="2">
        <v>9.17</v>
      </c>
      <c r="AG41" s="2">
        <v>124</v>
      </c>
      <c r="AH41" s="2">
        <v>38.5</v>
      </c>
      <c r="AI41" s="2">
        <v>216</v>
      </c>
      <c r="AJ41" s="2">
        <v>166</v>
      </c>
      <c r="AK41" s="2">
        <v>7.22</v>
      </c>
      <c r="AL41" s="2">
        <v>2.74</v>
      </c>
      <c r="AM41" s="2">
        <v>7.22</v>
      </c>
      <c r="AN41" s="2">
        <v>16.13</v>
      </c>
      <c r="AO41" s="2">
        <v>0.27</v>
      </c>
      <c r="AP41" s="2">
        <v>-4.33</v>
      </c>
      <c r="AQ41" s="2">
        <v>9.2799999999999994</v>
      </c>
      <c r="AR41" s="2">
        <v>56.7</v>
      </c>
      <c r="AS41" s="2">
        <v>2</v>
      </c>
      <c r="AT41" s="2">
        <v>3</v>
      </c>
      <c r="AU41" s="2">
        <v>4</v>
      </c>
      <c r="AV41" s="2">
        <v>0</v>
      </c>
    </row>
    <row r="42" spans="1:48" x14ac:dyDescent="0.3">
      <c r="A42" s="2" t="s">
        <v>91</v>
      </c>
      <c r="B42" s="1" t="s">
        <v>49</v>
      </c>
      <c r="C42" s="1" t="s">
        <v>50</v>
      </c>
      <c r="D42" s="1" t="s">
        <v>51</v>
      </c>
      <c r="E42" s="2">
        <v>8.9</v>
      </c>
      <c r="F42" s="5">
        <f t="shared" si="0"/>
        <v>49.346666666666664</v>
      </c>
      <c r="G42" s="5">
        <v>0.97185975477841302</v>
      </c>
      <c r="H42" s="2">
        <v>1.67</v>
      </c>
      <c r="I42" s="2">
        <v>-1.04</v>
      </c>
      <c r="J42" s="2">
        <v>0.7</v>
      </c>
      <c r="K42" s="2">
        <v>-1.85</v>
      </c>
      <c r="L42" s="2">
        <v>-1.1499999999999999</v>
      </c>
      <c r="M42" s="2">
        <v>-6.98</v>
      </c>
      <c r="N42" s="2">
        <v>-1.36</v>
      </c>
      <c r="O42" s="2">
        <v>0</v>
      </c>
      <c r="P42" s="2">
        <v>-2.35</v>
      </c>
      <c r="Q42" s="2">
        <v>24.94</v>
      </c>
      <c r="R42" s="2">
        <v>1.7</v>
      </c>
      <c r="S42" s="2">
        <v>1</v>
      </c>
      <c r="T42" s="2">
        <v>3</v>
      </c>
      <c r="U42" s="2">
        <v>0</v>
      </c>
      <c r="V42" s="2">
        <v>15</v>
      </c>
      <c r="W42" s="2">
        <v>245</v>
      </c>
      <c r="X42" s="9">
        <v>1.11E+24</v>
      </c>
      <c r="Y42" s="7">
        <v>-404412.57</v>
      </c>
      <c r="Z42" s="2">
        <v>-27.45</v>
      </c>
      <c r="AA42" s="2">
        <v>0.9</v>
      </c>
      <c r="AB42" s="2">
        <v>223.43</v>
      </c>
      <c r="AC42" s="2">
        <v>232.81</v>
      </c>
      <c r="AD42" s="2">
        <v>2.37</v>
      </c>
      <c r="AE42" s="2">
        <v>0</v>
      </c>
      <c r="AF42" s="2">
        <v>10.84</v>
      </c>
      <c r="AG42" s="2">
        <v>139</v>
      </c>
      <c r="AH42" s="2">
        <v>39.200000000000003</v>
      </c>
      <c r="AI42" s="2">
        <v>269</v>
      </c>
      <c r="AJ42" s="2">
        <v>182</v>
      </c>
      <c r="AK42" s="2">
        <v>8.8699999999999992</v>
      </c>
      <c r="AL42" s="2">
        <v>4.0199999999999996</v>
      </c>
      <c r="AM42" s="2">
        <v>6.83</v>
      </c>
      <c r="AN42" s="2">
        <v>16.690000000000001</v>
      </c>
      <c r="AO42" s="2">
        <v>-0.82</v>
      </c>
      <c r="AP42" s="2">
        <v>-4.58</v>
      </c>
      <c r="AQ42" s="2">
        <v>11</v>
      </c>
      <c r="AR42" s="2">
        <v>56.7</v>
      </c>
      <c r="AS42" s="2">
        <v>2</v>
      </c>
      <c r="AT42" s="2">
        <v>3</v>
      </c>
      <c r="AU42" s="2">
        <v>4</v>
      </c>
      <c r="AV42" s="2">
        <v>0</v>
      </c>
    </row>
    <row r="43" spans="1:48" x14ac:dyDescent="0.3">
      <c r="A43" s="2" t="s">
        <v>92</v>
      </c>
      <c r="B43" s="1" t="s">
        <v>49</v>
      </c>
      <c r="C43" s="1" t="s">
        <v>50</v>
      </c>
      <c r="D43" s="1" t="s">
        <v>51</v>
      </c>
      <c r="E43" s="2">
        <v>10.5</v>
      </c>
      <c r="F43" s="5">
        <f t="shared" si="0"/>
        <v>59.8</v>
      </c>
      <c r="G43" s="5">
        <v>1.3687408785171999</v>
      </c>
      <c r="H43" s="2">
        <v>2.02</v>
      </c>
      <c r="I43" s="2">
        <v>-0.28000000000000003</v>
      </c>
      <c r="J43" s="2">
        <v>2.69</v>
      </c>
      <c r="K43" s="2">
        <v>-2.12</v>
      </c>
      <c r="L43" s="2">
        <v>-0.47</v>
      </c>
      <c r="M43" s="2">
        <v>-6.93</v>
      </c>
      <c r="N43" s="2">
        <v>-1.36</v>
      </c>
      <c r="O43" s="2">
        <v>0.01</v>
      </c>
      <c r="P43" s="2">
        <v>-1.55</v>
      </c>
      <c r="Q43" s="2">
        <v>26.4</v>
      </c>
      <c r="R43" s="2">
        <v>3.6</v>
      </c>
      <c r="S43" s="2">
        <v>1</v>
      </c>
      <c r="T43" s="2">
        <v>1</v>
      </c>
      <c r="U43" s="2">
        <v>0</v>
      </c>
      <c r="V43" s="2">
        <v>14</v>
      </c>
      <c r="W43" s="2">
        <v>216</v>
      </c>
      <c r="X43" s="9">
        <v>1.1099999999999999E+23</v>
      </c>
      <c r="Y43" s="7">
        <v>-359587.04</v>
      </c>
      <c r="Z43" s="2">
        <v>-12.73</v>
      </c>
      <c r="AA43" s="2">
        <v>0.59</v>
      </c>
      <c r="AB43" s="2">
        <v>214.44</v>
      </c>
      <c r="AC43" s="2">
        <v>223.28</v>
      </c>
      <c r="AD43" s="2">
        <v>2.35</v>
      </c>
      <c r="AE43" s="2">
        <v>0</v>
      </c>
      <c r="AF43" s="2">
        <v>4.55</v>
      </c>
      <c r="AG43" s="2">
        <v>81.599999999999994</v>
      </c>
      <c r="AH43" s="2">
        <v>10</v>
      </c>
      <c r="AI43" s="2">
        <v>132</v>
      </c>
      <c r="AJ43" s="2">
        <v>63.3</v>
      </c>
      <c r="AK43" s="2">
        <v>3.7</v>
      </c>
      <c r="AL43" s="2">
        <v>2.33</v>
      </c>
      <c r="AM43" s="2">
        <v>7.72</v>
      </c>
      <c r="AN43" s="2">
        <v>16.34</v>
      </c>
      <c r="AO43" s="2">
        <v>1.94</v>
      </c>
      <c r="AP43" s="2">
        <v>-4.95</v>
      </c>
      <c r="AQ43" s="2">
        <v>4.58</v>
      </c>
      <c r="AR43" s="2">
        <v>28.7</v>
      </c>
      <c r="AS43" s="2">
        <v>2</v>
      </c>
      <c r="AT43" s="2">
        <v>3</v>
      </c>
      <c r="AU43" s="2">
        <v>2</v>
      </c>
      <c r="AV43" s="2">
        <v>0</v>
      </c>
    </row>
    <row r="44" spans="1:48" x14ac:dyDescent="0.3">
      <c r="A44" s="2" t="s">
        <v>93</v>
      </c>
      <c r="B44" s="1" t="s">
        <v>49</v>
      </c>
      <c r="C44" s="1" t="s">
        <v>50</v>
      </c>
      <c r="D44" s="1" t="s">
        <v>51</v>
      </c>
      <c r="E44" s="2">
        <v>8.09</v>
      </c>
      <c r="F44" s="5">
        <f t="shared" si="0"/>
        <v>44.054666666666662</v>
      </c>
      <c r="G44" s="5">
        <v>1.1067998863513899</v>
      </c>
      <c r="H44" s="2">
        <v>1.64</v>
      </c>
      <c r="I44" s="2">
        <v>-0.72</v>
      </c>
      <c r="J44" s="2">
        <v>1.43</v>
      </c>
      <c r="K44" s="2">
        <v>-1.82</v>
      </c>
      <c r="L44" s="2">
        <v>-0.89</v>
      </c>
      <c r="M44" s="2">
        <v>-6.95</v>
      </c>
      <c r="N44" s="2">
        <v>-1.36</v>
      </c>
      <c r="O44" s="2">
        <v>0</v>
      </c>
      <c r="P44" s="2">
        <v>-1.94</v>
      </c>
      <c r="Q44" s="2">
        <v>24.19</v>
      </c>
      <c r="R44" s="2">
        <v>1.5</v>
      </c>
      <c r="S44" s="2">
        <v>1</v>
      </c>
      <c r="T44" s="2">
        <v>3</v>
      </c>
      <c r="U44" s="2">
        <v>0</v>
      </c>
      <c r="V44" s="2">
        <v>15</v>
      </c>
      <c r="W44" s="2">
        <v>245</v>
      </c>
      <c r="X44" s="9">
        <v>1.11E+24</v>
      </c>
      <c r="Y44" s="7">
        <v>-404412.92</v>
      </c>
      <c r="Z44" s="2">
        <v>-20.86</v>
      </c>
      <c r="AA44" s="2">
        <v>0.92</v>
      </c>
      <c r="AB44" s="2">
        <v>222.22</v>
      </c>
      <c r="AC44" s="2">
        <v>233.02</v>
      </c>
      <c r="AD44" s="2">
        <v>2.37</v>
      </c>
      <c r="AE44" s="2">
        <v>0</v>
      </c>
      <c r="AF44" s="2">
        <v>8.83</v>
      </c>
      <c r="AG44" s="2">
        <v>123</v>
      </c>
      <c r="AH44" s="2">
        <v>32.700000000000003</v>
      </c>
      <c r="AI44" s="2">
        <v>213</v>
      </c>
      <c r="AJ44" s="2">
        <v>148</v>
      </c>
      <c r="AK44" s="2">
        <v>6.9</v>
      </c>
      <c r="AL44" s="2">
        <v>2.78</v>
      </c>
      <c r="AM44" s="2">
        <v>7</v>
      </c>
      <c r="AN44" s="2">
        <v>15.75</v>
      </c>
      <c r="AO44" s="2">
        <v>-0.15</v>
      </c>
      <c r="AP44" s="2">
        <v>-2.69</v>
      </c>
      <c r="AQ44" s="2">
        <v>8.9499999999999993</v>
      </c>
      <c r="AR44" s="2">
        <v>56.7</v>
      </c>
      <c r="AS44" s="2">
        <v>2</v>
      </c>
      <c r="AT44" s="2">
        <v>3</v>
      </c>
      <c r="AU44" s="2">
        <v>4</v>
      </c>
      <c r="AV44" s="2">
        <v>0</v>
      </c>
    </row>
    <row r="45" spans="1:48" x14ac:dyDescent="0.3">
      <c r="A45" s="2" t="s">
        <v>94</v>
      </c>
      <c r="B45" s="1" t="s">
        <v>49</v>
      </c>
      <c r="C45" s="1" t="s">
        <v>50</v>
      </c>
      <c r="D45" s="1" t="s">
        <v>51</v>
      </c>
      <c r="E45" s="2">
        <v>10.33</v>
      </c>
      <c r="F45" s="5">
        <f t="shared" si="0"/>
        <v>58.689333333333337</v>
      </c>
      <c r="G45" s="5">
        <v>1.1723841257316101</v>
      </c>
      <c r="H45" s="2">
        <v>1.98</v>
      </c>
      <c r="I45" s="2">
        <v>-0.36</v>
      </c>
      <c r="J45" s="2">
        <v>2.73</v>
      </c>
      <c r="K45" s="2">
        <v>-1.99</v>
      </c>
      <c r="L45" s="2">
        <v>-0.53</v>
      </c>
      <c r="M45" s="2">
        <v>-6.32</v>
      </c>
      <c r="N45" s="2">
        <v>-1.36</v>
      </c>
      <c r="O45" s="2">
        <v>0.01</v>
      </c>
      <c r="P45" s="2">
        <v>-1.74</v>
      </c>
      <c r="Q45" s="2">
        <v>26.25</v>
      </c>
      <c r="R45" s="2">
        <v>3.2</v>
      </c>
      <c r="S45" s="2">
        <v>1</v>
      </c>
      <c r="T45" s="2">
        <v>1</v>
      </c>
      <c r="U45" s="2">
        <v>0</v>
      </c>
      <c r="V45" s="2">
        <v>13</v>
      </c>
      <c r="W45" s="2">
        <v>193</v>
      </c>
      <c r="X45" s="9">
        <v>1.11E+20</v>
      </c>
      <c r="Y45" s="7">
        <v>-334904.7</v>
      </c>
      <c r="Z45" s="2">
        <v>-13.23</v>
      </c>
      <c r="AA45" s="2">
        <v>0.56000000000000005</v>
      </c>
      <c r="AB45" s="2">
        <v>196.55</v>
      </c>
      <c r="AC45" s="2">
        <v>201.82</v>
      </c>
      <c r="AD45" s="2">
        <v>2.2999999999999998</v>
      </c>
      <c r="AE45" s="2">
        <v>0</v>
      </c>
      <c r="AF45" s="2">
        <v>4.6100000000000003</v>
      </c>
      <c r="AG45" s="2">
        <v>85.1</v>
      </c>
      <c r="AH45" s="2">
        <v>3.38</v>
      </c>
      <c r="AI45" s="2">
        <v>142</v>
      </c>
      <c r="AJ45" s="2">
        <v>46.2</v>
      </c>
      <c r="AK45" s="2">
        <v>3.74</v>
      </c>
      <c r="AL45" s="2">
        <v>2.88</v>
      </c>
      <c r="AM45" s="2">
        <v>7.61</v>
      </c>
      <c r="AN45" s="2">
        <v>16.32</v>
      </c>
      <c r="AO45" s="2">
        <v>1.37</v>
      </c>
      <c r="AP45" s="2">
        <v>-4.84</v>
      </c>
      <c r="AQ45" s="2">
        <v>4.6399999999999997</v>
      </c>
      <c r="AR45" s="2">
        <v>28.7</v>
      </c>
      <c r="AS45" s="2">
        <v>2</v>
      </c>
      <c r="AT45" s="2">
        <v>3</v>
      </c>
      <c r="AU45" s="2">
        <v>2</v>
      </c>
      <c r="AV45" s="2">
        <v>0</v>
      </c>
    </row>
    <row r="46" spans="1:48" x14ac:dyDescent="0.3">
      <c r="A46" s="2" t="s">
        <v>95</v>
      </c>
      <c r="B46" s="1" t="s">
        <v>49</v>
      </c>
      <c r="C46" s="1" t="s">
        <v>50</v>
      </c>
      <c r="D46" s="1" t="s">
        <v>51</v>
      </c>
      <c r="E46" s="2">
        <v>7.33</v>
      </c>
      <c r="F46" s="5">
        <f t="shared" si="0"/>
        <v>39.089333333333329</v>
      </c>
      <c r="G46" s="5">
        <v>1.2272474203924</v>
      </c>
      <c r="H46" s="2">
        <v>1.84</v>
      </c>
      <c r="I46" s="2">
        <v>-0.89</v>
      </c>
      <c r="J46" s="2">
        <v>1.51</v>
      </c>
      <c r="K46" s="2">
        <v>-0.84</v>
      </c>
      <c r="L46" s="2">
        <v>-1.28</v>
      </c>
      <c r="M46" s="2">
        <v>-6</v>
      </c>
      <c r="N46" s="2">
        <v>-0.59</v>
      </c>
      <c r="O46" s="2">
        <v>0</v>
      </c>
      <c r="P46" s="2">
        <v>-2.72</v>
      </c>
      <c r="Q46" s="2">
        <v>23.5</v>
      </c>
      <c r="R46" s="2">
        <v>1</v>
      </c>
      <c r="S46" s="2">
        <v>1</v>
      </c>
      <c r="T46" s="2">
        <v>3</v>
      </c>
      <c r="U46" s="2">
        <v>0</v>
      </c>
      <c r="V46" s="2">
        <v>12</v>
      </c>
      <c r="W46" s="2">
        <v>172</v>
      </c>
      <c r="X46" s="9">
        <v>1.11E+21</v>
      </c>
      <c r="Y46" s="7">
        <v>-332645.40000000002</v>
      </c>
      <c r="Z46" s="2">
        <v>-25.27</v>
      </c>
      <c r="AA46" s="2">
        <v>0.81</v>
      </c>
      <c r="AB46" s="2">
        <v>195.56</v>
      </c>
      <c r="AC46" s="2">
        <v>198.01</v>
      </c>
      <c r="AD46" s="2">
        <v>2.2999999999999998</v>
      </c>
      <c r="AE46" s="2">
        <v>0.01</v>
      </c>
      <c r="AF46" s="2">
        <v>9.99</v>
      </c>
      <c r="AG46" s="2">
        <v>128</v>
      </c>
      <c r="AH46" s="2">
        <v>57.4</v>
      </c>
      <c r="AI46" s="2">
        <v>269</v>
      </c>
      <c r="AJ46" s="2">
        <v>243</v>
      </c>
      <c r="AK46" s="2">
        <v>9.75</v>
      </c>
      <c r="AL46" s="2">
        <v>3.19</v>
      </c>
      <c r="AM46" s="2">
        <v>7.16</v>
      </c>
      <c r="AN46" s="2">
        <v>17.5</v>
      </c>
      <c r="AO46" s="2">
        <v>-1.1499999999999999</v>
      </c>
      <c r="AP46" s="2">
        <v>-4.24</v>
      </c>
      <c r="AQ46" s="2">
        <v>10.15</v>
      </c>
      <c r="AR46" s="2">
        <v>56.7</v>
      </c>
      <c r="AS46" s="2">
        <v>2</v>
      </c>
      <c r="AT46" s="2">
        <v>2</v>
      </c>
      <c r="AU46" s="2">
        <v>4</v>
      </c>
      <c r="AV46" s="2">
        <v>0</v>
      </c>
    </row>
    <row r="47" spans="1:48" x14ac:dyDescent="0.3">
      <c r="A47" s="2" t="s">
        <v>96</v>
      </c>
      <c r="B47" s="1" t="s">
        <v>49</v>
      </c>
      <c r="C47" s="1" t="s">
        <v>50</v>
      </c>
      <c r="D47" s="1" t="s">
        <v>51</v>
      </c>
      <c r="E47" s="2">
        <v>10.16</v>
      </c>
      <c r="F47" s="5">
        <f t="shared" si="0"/>
        <v>57.578666666666678</v>
      </c>
      <c r="G47" s="5">
        <v>1.3963119507460899</v>
      </c>
      <c r="H47" s="2">
        <v>2.02</v>
      </c>
      <c r="I47" s="2">
        <v>-0.31</v>
      </c>
      <c r="J47" s="2">
        <v>2.74</v>
      </c>
      <c r="K47" s="2">
        <v>-1.81</v>
      </c>
      <c r="L47" s="2">
        <v>-0.45</v>
      </c>
      <c r="M47" s="2">
        <v>-6.71</v>
      </c>
      <c r="N47" s="2">
        <v>-1.1599999999999999</v>
      </c>
      <c r="O47" s="2">
        <v>0.01</v>
      </c>
      <c r="P47" s="2">
        <v>-1.69</v>
      </c>
      <c r="Q47" s="2">
        <v>26.09</v>
      </c>
      <c r="R47" s="2">
        <v>2.2999999999999998</v>
      </c>
      <c r="S47" s="2">
        <v>1</v>
      </c>
      <c r="T47" s="2">
        <v>2</v>
      </c>
      <c r="U47" s="2">
        <v>1</v>
      </c>
      <c r="V47" s="2">
        <v>13</v>
      </c>
      <c r="W47" s="2">
        <v>152</v>
      </c>
      <c r="X47" s="9">
        <v>1.1100000000000001E+22</v>
      </c>
      <c r="Y47" s="7">
        <v>-335659.6</v>
      </c>
      <c r="Z47" s="2">
        <v>-12.87</v>
      </c>
      <c r="AA47" s="2">
        <v>0.73</v>
      </c>
      <c r="AB47" s="2">
        <v>209.56</v>
      </c>
      <c r="AC47" s="2">
        <v>213.73</v>
      </c>
      <c r="AD47" s="2">
        <v>2.33</v>
      </c>
      <c r="AE47" s="2">
        <v>0</v>
      </c>
      <c r="AF47" s="2">
        <v>3.22</v>
      </c>
      <c r="AG47" s="2">
        <v>91.3</v>
      </c>
      <c r="AH47" s="2">
        <v>4.88</v>
      </c>
      <c r="AI47" s="2">
        <v>123</v>
      </c>
      <c r="AJ47" s="2">
        <v>51</v>
      </c>
      <c r="AK47" s="2">
        <v>3.16</v>
      </c>
      <c r="AL47" s="2">
        <v>1.78</v>
      </c>
      <c r="AM47" s="2">
        <v>7</v>
      </c>
      <c r="AN47" s="2">
        <v>14.9</v>
      </c>
      <c r="AO47" s="2">
        <v>1.32</v>
      </c>
      <c r="AP47" s="2">
        <v>-6</v>
      </c>
      <c r="AQ47" s="2">
        <v>3.7</v>
      </c>
      <c r="AR47" s="2">
        <v>38.9</v>
      </c>
      <c r="AS47" s="2">
        <v>1</v>
      </c>
      <c r="AT47" s="2">
        <v>2</v>
      </c>
      <c r="AU47" s="2">
        <v>2</v>
      </c>
      <c r="AV47" s="2">
        <v>0</v>
      </c>
    </row>
    <row r="48" spans="1:48" x14ac:dyDescent="0.3">
      <c r="A48" s="2" t="s">
        <v>97</v>
      </c>
      <c r="B48" s="1" t="s">
        <v>49</v>
      </c>
      <c r="C48" s="1" t="s">
        <v>50</v>
      </c>
      <c r="D48" s="1" t="s">
        <v>51</v>
      </c>
      <c r="E48" s="2">
        <v>10.02</v>
      </c>
      <c r="F48" s="5">
        <f t="shared" si="0"/>
        <v>56.664000000000001</v>
      </c>
      <c r="G48" s="5">
        <v>1.5576641490045899</v>
      </c>
      <c r="H48" s="2">
        <v>1.68</v>
      </c>
      <c r="I48" s="2">
        <v>-1.18</v>
      </c>
      <c r="J48" s="2">
        <v>0.48</v>
      </c>
      <c r="K48" s="2">
        <v>-2.35</v>
      </c>
      <c r="L48" s="2">
        <v>-1.0900000000000001</v>
      </c>
      <c r="M48" s="2">
        <v>-8.02</v>
      </c>
      <c r="N48" s="2">
        <v>-1.74</v>
      </c>
      <c r="O48" s="2">
        <v>0</v>
      </c>
      <c r="P48" s="2">
        <v>-2.13</v>
      </c>
      <c r="Q48" s="2">
        <v>25.96</v>
      </c>
      <c r="R48" s="2">
        <v>2.2000000000000002</v>
      </c>
      <c r="S48" s="2">
        <v>1</v>
      </c>
      <c r="T48" s="2">
        <v>3</v>
      </c>
      <c r="U48" s="2">
        <v>1</v>
      </c>
      <c r="V48" s="2">
        <v>17</v>
      </c>
      <c r="W48" s="2">
        <v>264</v>
      </c>
      <c r="X48" s="9">
        <v>1.1100000000000001E+28</v>
      </c>
      <c r="Y48" s="7">
        <v>-453005.36</v>
      </c>
      <c r="Z48" s="2">
        <v>-27.08</v>
      </c>
      <c r="AA48" s="2">
        <v>0.93</v>
      </c>
      <c r="AB48" s="2">
        <v>254.21</v>
      </c>
      <c r="AC48" s="2">
        <v>269.18</v>
      </c>
      <c r="AD48" s="2">
        <v>2.4300000000000002</v>
      </c>
      <c r="AE48" s="2">
        <v>0</v>
      </c>
      <c r="AF48" s="2">
        <v>10.11</v>
      </c>
      <c r="AG48" s="2">
        <v>144</v>
      </c>
      <c r="AH48" s="2">
        <v>42.9</v>
      </c>
      <c r="AI48" s="2">
        <v>263</v>
      </c>
      <c r="AJ48" s="2">
        <v>195</v>
      </c>
      <c r="AK48" s="2">
        <v>8.8699999999999992</v>
      </c>
      <c r="AL48" s="2">
        <v>3.5</v>
      </c>
      <c r="AM48" s="2">
        <v>6.32</v>
      </c>
      <c r="AN48" s="2">
        <v>15.87</v>
      </c>
      <c r="AO48" s="2">
        <v>-0.61</v>
      </c>
      <c r="AP48" s="2">
        <v>-4.74</v>
      </c>
      <c r="AQ48" s="2">
        <v>10.220000000000001</v>
      </c>
      <c r="AR48" s="2">
        <v>56.7</v>
      </c>
      <c r="AS48" s="2">
        <v>2</v>
      </c>
      <c r="AT48" s="2">
        <v>3</v>
      </c>
      <c r="AU48" s="2">
        <v>4</v>
      </c>
      <c r="AV48" s="2">
        <v>0</v>
      </c>
    </row>
    <row r="49" spans="1:48" x14ac:dyDescent="0.3">
      <c r="A49" s="2" t="s">
        <v>98</v>
      </c>
      <c r="B49" s="1" t="s">
        <v>49</v>
      </c>
      <c r="C49" s="1" t="s">
        <v>50</v>
      </c>
      <c r="D49" s="1" t="s">
        <v>51</v>
      </c>
      <c r="E49" s="2">
        <v>9</v>
      </c>
      <c r="F49" s="5">
        <f t="shared" si="0"/>
        <v>50</v>
      </c>
      <c r="G49" s="5">
        <v>1.0658502966861001</v>
      </c>
      <c r="H49" s="2">
        <v>1.75</v>
      </c>
      <c r="I49" s="2">
        <v>-1.1399999999999999</v>
      </c>
      <c r="J49" s="2">
        <v>0.84</v>
      </c>
      <c r="K49" s="2">
        <v>-1.95</v>
      </c>
      <c r="L49" s="2">
        <v>-1.21</v>
      </c>
      <c r="M49" s="2">
        <v>-7.94</v>
      </c>
      <c r="N49" s="2">
        <v>-1.36</v>
      </c>
      <c r="O49" s="2">
        <v>0</v>
      </c>
      <c r="P49" s="2">
        <v>-2.15</v>
      </c>
      <c r="Q49" s="2">
        <v>25.03</v>
      </c>
      <c r="R49" s="2">
        <v>1.4</v>
      </c>
      <c r="S49" s="2">
        <v>1</v>
      </c>
      <c r="T49" s="2">
        <v>4</v>
      </c>
      <c r="U49" s="2">
        <v>0</v>
      </c>
      <c r="V49" s="2">
        <v>17</v>
      </c>
      <c r="W49" s="2">
        <v>297</v>
      </c>
      <c r="X49" s="9">
        <v>1.1100000000000001E+29</v>
      </c>
      <c r="Y49" s="7">
        <v>-463843.37</v>
      </c>
      <c r="Z49" s="2">
        <v>-25.35</v>
      </c>
      <c r="AA49" s="2">
        <v>1.03</v>
      </c>
      <c r="AB49" s="2">
        <v>254.55</v>
      </c>
      <c r="AC49" s="2">
        <v>269.67</v>
      </c>
      <c r="AD49" s="2">
        <v>2.4300000000000002</v>
      </c>
      <c r="AE49" s="2">
        <v>0.01</v>
      </c>
      <c r="AF49" s="2">
        <v>6.62</v>
      </c>
      <c r="AG49" s="2">
        <v>143</v>
      </c>
      <c r="AH49" s="2">
        <v>68.900000000000006</v>
      </c>
      <c r="AI49" s="2">
        <v>284</v>
      </c>
      <c r="AJ49" s="2">
        <v>281</v>
      </c>
      <c r="AK49" s="2">
        <v>10.44</v>
      </c>
      <c r="AL49" s="2">
        <v>2.87</v>
      </c>
      <c r="AM49" s="2">
        <v>6.01</v>
      </c>
      <c r="AN49" s="2">
        <v>15.48</v>
      </c>
      <c r="AO49" s="2">
        <v>-1.0900000000000001</v>
      </c>
      <c r="AP49" s="2">
        <v>-4.51</v>
      </c>
      <c r="AQ49" s="2">
        <v>6.74</v>
      </c>
      <c r="AR49" s="2">
        <v>69.599999999999994</v>
      </c>
      <c r="AS49" s="2">
        <v>2</v>
      </c>
      <c r="AT49" s="2">
        <v>3</v>
      </c>
      <c r="AU49" s="2">
        <v>5</v>
      </c>
      <c r="AV49" s="2">
        <v>0</v>
      </c>
    </row>
    <row r="50" spans="1:48" x14ac:dyDescent="0.3">
      <c r="A50" s="2" t="s">
        <v>156</v>
      </c>
      <c r="B50" s="1" t="s">
        <v>49</v>
      </c>
      <c r="C50" s="1" t="s">
        <v>50</v>
      </c>
      <c r="D50" s="1" t="s">
        <v>51</v>
      </c>
      <c r="E50" s="2">
        <v>0.82</v>
      </c>
      <c r="F50" s="5">
        <v>1</v>
      </c>
      <c r="G50" s="5">
        <v>-0.29149684984394397</v>
      </c>
      <c r="H50" s="2">
        <v>0.12</v>
      </c>
      <c r="I50" s="2">
        <v>1.04</v>
      </c>
      <c r="J50" s="2">
        <v>4.28</v>
      </c>
      <c r="K50" s="2">
        <v>1.7</v>
      </c>
      <c r="L50" s="2">
        <v>-1.4</v>
      </c>
      <c r="M50" s="2">
        <v>-3.36</v>
      </c>
      <c r="N50" s="2">
        <v>1.1399999999999999</v>
      </c>
      <c r="O50" s="2">
        <v>0</v>
      </c>
      <c r="P50" s="2">
        <v>-3.44</v>
      </c>
      <c r="Q50" s="2">
        <v>18.16</v>
      </c>
      <c r="R50" s="2">
        <v>-2.8</v>
      </c>
      <c r="S50" s="2">
        <v>2</v>
      </c>
      <c r="T50" s="2">
        <v>3</v>
      </c>
      <c r="U50" s="2">
        <v>2</v>
      </c>
      <c r="V50" s="2">
        <v>6</v>
      </c>
      <c r="W50" s="2">
        <v>52.8</v>
      </c>
      <c r="X50" s="9">
        <v>1110000000000</v>
      </c>
      <c r="Y50" s="7">
        <v>-203238.02</v>
      </c>
      <c r="Z50" s="2">
        <v>-12.38</v>
      </c>
      <c r="AA50" s="2">
        <v>0.78</v>
      </c>
      <c r="AB50" s="2">
        <v>127.98</v>
      </c>
      <c r="AC50" s="2">
        <v>113.01</v>
      </c>
      <c r="AD50" s="2">
        <v>2.0499999999999998</v>
      </c>
      <c r="AE50" s="2">
        <v>0</v>
      </c>
      <c r="AF50" s="2">
        <v>2.92</v>
      </c>
      <c r="AG50" s="2">
        <v>94.2</v>
      </c>
      <c r="AH50" s="2">
        <v>17.5</v>
      </c>
      <c r="AI50" s="2">
        <v>201</v>
      </c>
      <c r="AJ50" s="2">
        <v>42.4</v>
      </c>
      <c r="AK50" s="2">
        <v>4.57</v>
      </c>
      <c r="AL50" s="2">
        <v>4.1900000000000004</v>
      </c>
      <c r="AM50" s="2">
        <v>4.37</v>
      </c>
      <c r="AN50" s="2">
        <v>24.65</v>
      </c>
      <c r="AO50" s="2">
        <v>-2.74</v>
      </c>
      <c r="AP50" s="2">
        <v>-4.93</v>
      </c>
      <c r="AQ50" s="2">
        <v>8.2200000000000006</v>
      </c>
      <c r="AR50" s="2">
        <v>49.3</v>
      </c>
      <c r="AS50" s="2">
        <v>0</v>
      </c>
      <c r="AT50" s="2">
        <v>0</v>
      </c>
      <c r="AU50" s="2">
        <v>1</v>
      </c>
      <c r="AV50" s="2">
        <v>0</v>
      </c>
    </row>
    <row r="51" spans="1:48" x14ac:dyDescent="0.3">
      <c r="A51" s="2" t="s">
        <v>157</v>
      </c>
      <c r="B51" s="1" t="s">
        <v>49</v>
      </c>
      <c r="C51" s="1" t="s">
        <v>50</v>
      </c>
      <c r="D51" s="1" t="s">
        <v>51</v>
      </c>
      <c r="E51" s="2">
        <v>1.4</v>
      </c>
      <c r="F51" s="5">
        <v>1</v>
      </c>
      <c r="G51" s="5">
        <v>0.76482321445638801</v>
      </c>
      <c r="H51" s="2">
        <v>1.38</v>
      </c>
      <c r="I51" s="2">
        <v>-0.84</v>
      </c>
      <c r="J51" s="2">
        <v>1.29</v>
      </c>
      <c r="K51" s="2">
        <v>-0.34</v>
      </c>
      <c r="L51" s="2">
        <v>-2.16</v>
      </c>
      <c r="M51" s="2">
        <v>-4.0599999999999996</v>
      </c>
      <c r="N51" s="2">
        <v>0.18</v>
      </c>
      <c r="O51" s="2">
        <v>0</v>
      </c>
      <c r="P51" s="2">
        <v>-3.48</v>
      </c>
      <c r="Q51" s="2">
        <v>18.16</v>
      </c>
      <c r="R51" s="2">
        <v>-1.8</v>
      </c>
      <c r="S51" s="2">
        <v>1</v>
      </c>
      <c r="T51" s="2">
        <v>1</v>
      </c>
      <c r="U51" s="2">
        <v>0</v>
      </c>
      <c r="V51" s="2">
        <v>8</v>
      </c>
      <c r="W51" s="2">
        <v>151</v>
      </c>
      <c r="X51" s="9">
        <v>111000000000000</v>
      </c>
      <c r="Y51" s="7">
        <v>-248680.59</v>
      </c>
      <c r="Z51" s="2">
        <v>-30.05</v>
      </c>
      <c r="AA51" s="2">
        <v>0.8</v>
      </c>
      <c r="AB51" s="2">
        <v>143.83000000000001</v>
      </c>
      <c r="AC51" s="2">
        <v>134.46</v>
      </c>
      <c r="AD51" s="2">
        <v>2.13</v>
      </c>
      <c r="AE51" s="2">
        <v>0</v>
      </c>
      <c r="AF51" s="2">
        <v>11.98</v>
      </c>
      <c r="AG51" s="2">
        <v>146</v>
      </c>
      <c r="AH51" s="2">
        <v>74.400000000000006</v>
      </c>
      <c r="AI51" s="2">
        <v>333</v>
      </c>
      <c r="AJ51" s="2">
        <v>274</v>
      </c>
      <c r="AK51" s="2">
        <v>12.86</v>
      </c>
      <c r="AL51" s="2">
        <v>4.3499999999999996</v>
      </c>
      <c r="AM51" s="2">
        <v>5.1100000000000003</v>
      </c>
      <c r="AN51" s="2">
        <v>15.98</v>
      </c>
      <c r="AO51" s="2">
        <v>-5.3</v>
      </c>
      <c r="AP51" s="2">
        <v>-5.49</v>
      </c>
      <c r="AQ51" s="2">
        <v>12.08</v>
      </c>
      <c r="AR51" s="2">
        <v>58.7</v>
      </c>
      <c r="AS51" s="2">
        <v>1</v>
      </c>
      <c r="AT51" s="2">
        <v>1</v>
      </c>
      <c r="AU51" s="2">
        <v>3</v>
      </c>
      <c r="AV51" s="2">
        <v>0</v>
      </c>
    </row>
    <row r="52" spans="1:48" x14ac:dyDescent="0.3">
      <c r="A52" s="3" t="s">
        <v>99</v>
      </c>
      <c r="B52" s="1" t="s">
        <v>49</v>
      </c>
      <c r="C52" s="1" t="s">
        <v>50</v>
      </c>
      <c r="D52" s="1" t="s">
        <v>51</v>
      </c>
      <c r="E52" s="2">
        <v>4.12</v>
      </c>
      <c r="F52" s="5">
        <f t="shared" si="0"/>
        <v>18.117333333333331</v>
      </c>
      <c r="G52" s="5">
        <v>-1.6340506601904701</v>
      </c>
      <c r="H52" s="2">
        <v>-1.34</v>
      </c>
      <c r="I52" s="2">
        <v>-0.74</v>
      </c>
      <c r="J52" s="2">
        <v>1.72</v>
      </c>
      <c r="K52" s="2">
        <v>-0.39</v>
      </c>
      <c r="L52" s="2">
        <v>-1.95</v>
      </c>
      <c r="M52" s="2">
        <v>-4.41</v>
      </c>
      <c r="N52" s="2">
        <v>-0.01</v>
      </c>
      <c r="O52" s="2">
        <v>0</v>
      </c>
      <c r="P52" s="2">
        <v>-3.24</v>
      </c>
      <c r="Q52" s="2">
        <v>20.56</v>
      </c>
      <c r="R52" s="2">
        <v>-1.5</v>
      </c>
      <c r="S52" s="2">
        <v>3</v>
      </c>
      <c r="T52" s="2">
        <v>4</v>
      </c>
      <c r="U52" s="2">
        <v>1</v>
      </c>
      <c r="V52" s="2">
        <v>11</v>
      </c>
      <c r="W52" s="2">
        <v>225</v>
      </c>
      <c r="X52" s="9">
        <v>1.11E+16</v>
      </c>
      <c r="Y52" s="7">
        <v>-379564.96</v>
      </c>
      <c r="Z52" s="2">
        <v>-23.86</v>
      </c>
      <c r="AA52" s="2">
        <v>1.38</v>
      </c>
      <c r="AB52" s="2">
        <v>167.39</v>
      </c>
      <c r="AC52" s="2">
        <v>163.4</v>
      </c>
      <c r="AD52" s="2">
        <v>2.21</v>
      </c>
      <c r="AE52" s="2">
        <v>0.01</v>
      </c>
      <c r="AF52" s="2">
        <v>5.18</v>
      </c>
      <c r="AG52" s="2">
        <v>172</v>
      </c>
      <c r="AH52" s="2">
        <v>-17.2</v>
      </c>
      <c r="AI52" s="2">
        <v>327</v>
      </c>
      <c r="AJ52" s="2">
        <v>-144</v>
      </c>
      <c r="AK52" s="2">
        <v>5.51</v>
      </c>
      <c r="AL52" s="2">
        <v>8.6999999999999993</v>
      </c>
      <c r="AM52" s="2">
        <v>2.35</v>
      </c>
      <c r="AN52" s="2">
        <v>17.25</v>
      </c>
      <c r="AO52" s="2">
        <v>-6.68</v>
      </c>
      <c r="AP52" s="2">
        <v>-4.92</v>
      </c>
      <c r="AQ52" s="2">
        <v>4.87</v>
      </c>
      <c r="AR52" s="2">
        <v>95.5</v>
      </c>
      <c r="AS52" s="2">
        <v>1</v>
      </c>
      <c r="AT52" s="2">
        <v>1</v>
      </c>
      <c r="AU52" s="2">
        <v>2</v>
      </c>
      <c r="AV52" s="2">
        <v>0</v>
      </c>
    </row>
    <row r="53" spans="1:48" x14ac:dyDescent="0.3">
      <c r="A53" s="2" t="s">
        <v>158</v>
      </c>
      <c r="B53" s="1" t="s">
        <v>49</v>
      </c>
      <c r="C53" s="1" t="s">
        <v>50</v>
      </c>
      <c r="D53" s="1" t="s">
        <v>51</v>
      </c>
      <c r="E53" s="2">
        <v>1.4</v>
      </c>
      <c r="F53" s="5">
        <v>1</v>
      </c>
      <c r="G53" s="5">
        <v>0.18029753837494</v>
      </c>
      <c r="H53" s="2">
        <v>0.15</v>
      </c>
      <c r="I53" s="2">
        <v>-0.97</v>
      </c>
      <c r="J53" s="2">
        <v>-0.26</v>
      </c>
      <c r="K53" s="2">
        <v>0.06</v>
      </c>
      <c r="L53" s="2">
        <v>-3.29</v>
      </c>
      <c r="M53" s="2">
        <v>-6.89</v>
      </c>
      <c r="N53" s="2">
        <v>0.18</v>
      </c>
      <c r="O53" s="2">
        <v>0</v>
      </c>
      <c r="P53" s="2">
        <v>-4.0599999999999996</v>
      </c>
      <c r="Q53" s="2">
        <v>18.16</v>
      </c>
      <c r="R53" s="2">
        <v>-4</v>
      </c>
      <c r="S53" s="2">
        <v>4</v>
      </c>
      <c r="T53" s="2">
        <v>5</v>
      </c>
      <c r="U53" s="2">
        <v>6</v>
      </c>
      <c r="V53" s="2">
        <v>16</v>
      </c>
      <c r="W53" s="2">
        <v>259</v>
      </c>
      <c r="X53" s="9">
        <v>1.1100000000000001E+29</v>
      </c>
      <c r="Y53" s="7">
        <v>-499765.15</v>
      </c>
      <c r="Z53" s="2">
        <v>-38.44</v>
      </c>
      <c r="AA53" s="2">
        <v>1.62</v>
      </c>
      <c r="AB53" s="2">
        <v>256.29000000000002</v>
      </c>
      <c r="AC53" s="2">
        <v>270.05</v>
      </c>
      <c r="AD53" s="2">
        <v>2.4300000000000002</v>
      </c>
      <c r="AE53" s="2">
        <v>0</v>
      </c>
      <c r="AF53" s="2">
        <v>12.99</v>
      </c>
      <c r="AG53" s="2">
        <v>233</v>
      </c>
      <c r="AH53" s="2">
        <v>51</v>
      </c>
      <c r="AI53" s="2">
        <v>527</v>
      </c>
      <c r="AJ53" s="2">
        <v>223</v>
      </c>
      <c r="AK53" s="2">
        <v>14.27</v>
      </c>
      <c r="AL53" s="2">
        <v>9.82</v>
      </c>
      <c r="AM53" s="2">
        <v>9.18</v>
      </c>
      <c r="AN53" s="2">
        <v>20.43</v>
      </c>
      <c r="AO53" s="2">
        <v>-2.61</v>
      </c>
      <c r="AP53" s="2">
        <v>-2.2000000000000002</v>
      </c>
      <c r="AQ53" s="2">
        <v>9.07</v>
      </c>
      <c r="AR53" s="2">
        <v>121</v>
      </c>
      <c r="AS53" s="2">
        <v>1</v>
      </c>
      <c r="AT53" s="2">
        <v>1</v>
      </c>
      <c r="AU53" s="2">
        <v>4</v>
      </c>
      <c r="AV53" s="2">
        <v>0</v>
      </c>
    </row>
    <row r="54" spans="1:48" x14ac:dyDescent="0.3">
      <c r="A54" s="2" t="s">
        <v>100</v>
      </c>
      <c r="B54" s="1" t="s">
        <v>49</v>
      </c>
      <c r="C54" s="1" t="s">
        <v>50</v>
      </c>
      <c r="D54" s="1" t="s">
        <v>51</v>
      </c>
      <c r="E54" s="2">
        <v>0.88</v>
      </c>
      <c r="F54" s="5">
        <v>1</v>
      </c>
      <c r="G54" s="5">
        <v>0.95723291553053302</v>
      </c>
      <c r="H54" s="2">
        <v>1.05</v>
      </c>
      <c r="I54" s="2">
        <v>-2.41</v>
      </c>
      <c r="J54" s="2">
        <v>-0.47</v>
      </c>
      <c r="K54" s="2">
        <v>0.22</v>
      </c>
      <c r="L54" s="2">
        <v>-2.88</v>
      </c>
      <c r="M54" s="2">
        <v>-4.3600000000000003</v>
      </c>
      <c r="N54" s="2">
        <v>1.1399999999999999</v>
      </c>
      <c r="O54" s="2">
        <v>0</v>
      </c>
      <c r="P54" s="2">
        <v>-4.32</v>
      </c>
      <c r="Q54" s="2">
        <v>18.16</v>
      </c>
      <c r="R54" s="2">
        <v>0.5</v>
      </c>
      <c r="S54" s="2">
        <v>0</v>
      </c>
      <c r="T54" s="2">
        <v>2</v>
      </c>
      <c r="U54" s="2">
        <v>1</v>
      </c>
      <c r="V54" s="2">
        <v>8</v>
      </c>
      <c r="W54" s="2">
        <v>87.6</v>
      </c>
      <c r="X54" s="9">
        <v>1.11E+18</v>
      </c>
      <c r="Y54" s="7">
        <v>-252564.63</v>
      </c>
      <c r="Z54" s="2">
        <v>-41.59</v>
      </c>
      <c r="AA54" s="2">
        <v>0.81</v>
      </c>
      <c r="AB54" s="2">
        <v>153.38999999999999</v>
      </c>
      <c r="AC54" s="2">
        <v>154.86000000000001</v>
      </c>
      <c r="AD54" s="2">
        <v>2.19</v>
      </c>
      <c r="AE54" s="2">
        <v>0</v>
      </c>
      <c r="AF54" s="2">
        <v>15.35</v>
      </c>
      <c r="AG54" s="2">
        <v>178</v>
      </c>
      <c r="AH54" s="2">
        <v>181</v>
      </c>
      <c r="AI54" s="2">
        <v>468</v>
      </c>
      <c r="AJ54" s="2">
        <v>789</v>
      </c>
      <c r="AK54" s="2">
        <v>21.46</v>
      </c>
      <c r="AL54" s="2">
        <v>0.08</v>
      </c>
      <c r="AM54" s="2">
        <v>1.63</v>
      </c>
      <c r="AN54" s="2">
        <v>14.25</v>
      </c>
      <c r="AO54" s="2">
        <v>-9.9700000000000006</v>
      </c>
      <c r="AP54" s="2">
        <v>-2.66</v>
      </c>
      <c r="AQ54" s="2">
        <v>15.47</v>
      </c>
      <c r="AR54" s="2">
        <v>40.1</v>
      </c>
      <c r="AS54" s="2">
        <v>0</v>
      </c>
      <c r="AT54" s="2">
        <v>0</v>
      </c>
      <c r="AU54" s="2">
        <v>1</v>
      </c>
      <c r="AV54" s="2">
        <v>0</v>
      </c>
    </row>
    <row r="55" spans="1:48" x14ac:dyDescent="0.3">
      <c r="A55" s="2" t="s">
        <v>101</v>
      </c>
      <c r="B55" s="1" t="s">
        <v>49</v>
      </c>
      <c r="C55" s="1" t="s">
        <v>50</v>
      </c>
      <c r="D55" s="1" t="s">
        <v>51</v>
      </c>
      <c r="E55" s="2">
        <v>1.24</v>
      </c>
      <c r="F55" s="5">
        <v>1</v>
      </c>
      <c r="G55" s="5">
        <v>0.70156235390241495</v>
      </c>
      <c r="H55" s="2">
        <v>1.25</v>
      </c>
      <c r="I55" s="2">
        <v>-0.79</v>
      </c>
      <c r="J55" s="2">
        <v>0.33</v>
      </c>
      <c r="K55" s="2">
        <v>-1.1599999999999999</v>
      </c>
      <c r="L55" s="2">
        <v>-2.5299999999999998</v>
      </c>
      <c r="M55" s="2">
        <v>-3.85</v>
      </c>
      <c r="N55" s="2">
        <v>-0.01</v>
      </c>
      <c r="O55" s="2">
        <v>0</v>
      </c>
      <c r="P55" s="2">
        <v>-3.42</v>
      </c>
      <c r="Q55" s="2">
        <v>18.16</v>
      </c>
      <c r="R55" s="2">
        <v>-1.7</v>
      </c>
      <c r="S55" s="2">
        <v>2</v>
      </c>
      <c r="T55" s="2">
        <v>2</v>
      </c>
      <c r="U55" s="2">
        <v>0</v>
      </c>
      <c r="V55" s="2">
        <v>8</v>
      </c>
      <c r="W55" s="2">
        <v>170</v>
      </c>
      <c r="X55" s="9">
        <v>1110000000000</v>
      </c>
      <c r="Y55" s="7">
        <v>-247927.26</v>
      </c>
      <c r="Z55" s="2">
        <v>-34.380000000000003</v>
      </c>
      <c r="AA55" s="2">
        <v>0.87</v>
      </c>
      <c r="AB55" s="2">
        <v>136.72999999999999</v>
      </c>
      <c r="AC55" s="2">
        <v>126.12</v>
      </c>
      <c r="AD55" s="2">
        <v>2.1</v>
      </c>
      <c r="AE55" s="2">
        <v>0</v>
      </c>
      <c r="AF55" s="2">
        <v>12.89</v>
      </c>
      <c r="AG55" s="2">
        <v>167</v>
      </c>
      <c r="AH55" s="2">
        <v>25.9</v>
      </c>
      <c r="AI55" s="2">
        <v>432</v>
      </c>
      <c r="AJ55" s="2">
        <v>122</v>
      </c>
      <c r="AK55" s="2">
        <v>12.95</v>
      </c>
      <c r="AL55" s="2">
        <v>9.67</v>
      </c>
      <c r="AM55" s="2">
        <v>6.77</v>
      </c>
      <c r="AN55" s="2">
        <v>18.329999999999998</v>
      </c>
      <c r="AO55" s="2">
        <v>-4</v>
      </c>
      <c r="AP55" s="2">
        <v>-2.61</v>
      </c>
      <c r="AQ55" s="2">
        <v>13.02</v>
      </c>
      <c r="AR55" s="2">
        <v>67.5</v>
      </c>
      <c r="AS55" s="2">
        <v>1</v>
      </c>
      <c r="AT55" s="2">
        <v>1</v>
      </c>
      <c r="AU55" s="2">
        <v>3</v>
      </c>
      <c r="AV55" s="2">
        <v>0</v>
      </c>
    </row>
    <row r="56" spans="1:48" x14ac:dyDescent="0.3">
      <c r="A56" s="2" t="s">
        <v>102</v>
      </c>
      <c r="B56" s="1" t="s">
        <v>49</v>
      </c>
      <c r="C56" s="1" t="s">
        <v>50</v>
      </c>
      <c r="D56" s="1" t="s">
        <v>51</v>
      </c>
      <c r="E56" s="2">
        <v>2.2000000000000002</v>
      </c>
      <c r="F56" s="5">
        <f t="shared" si="0"/>
        <v>5.5733333333333341</v>
      </c>
      <c r="G56" s="5">
        <v>8.64777761461724E-2</v>
      </c>
      <c r="H56" s="2">
        <v>0.45</v>
      </c>
      <c r="I56" s="2">
        <v>-0.65</v>
      </c>
      <c r="J56" s="2">
        <v>1.31</v>
      </c>
      <c r="K56" s="2">
        <v>-1.1599999999999999</v>
      </c>
      <c r="L56" s="2">
        <v>-2.04</v>
      </c>
      <c r="M56" s="2">
        <v>-4.1500000000000004</v>
      </c>
      <c r="N56" s="2">
        <v>-0.59</v>
      </c>
      <c r="O56" s="2">
        <v>0</v>
      </c>
      <c r="P56" s="2">
        <v>-3.06</v>
      </c>
      <c r="Q56" s="2">
        <v>18.8</v>
      </c>
      <c r="R56" s="2">
        <v>-0.5</v>
      </c>
      <c r="S56" s="2">
        <v>2</v>
      </c>
      <c r="T56" s="2">
        <v>3</v>
      </c>
      <c r="U56" s="2">
        <v>0</v>
      </c>
      <c r="V56" s="2">
        <v>10</v>
      </c>
      <c r="W56" s="2">
        <v>190</v>
      </c>
      <c r="X56" s="9">
        <v>11100000000000</v>
      </c>
      <c r="Y56" s="7">
        <v>-305848.58</v>
      </c>
      <c r="Z56" s="2">
        <v>-25.27</v>
      </c>
      <c r="AA56" s="2">
        <v>0.97</v>
      </c>
      <c r="AB56" s="2">
        <v>150.19999999999999</v>
      </c>
      <c r="AC56" s="2">
        <v>143.93</v>
      </c>
      <c r="AD56" s="2">
        <v>2.16</v>
      </c>
      <c r="AE56" s="2">
        <v>0.01</v>
      </c>
      <c r="AF56" s="2">
        <v>2.5099999999999998</v>
      </c>
      <c r="AG56" s="2">
        <v>159</v>
      </c>
      <c r="AH56" s="2">
        <v>5.76</v>
      </c>
      <c r="AI56" s="2">
        <v>351</v>
      </c>
      <c r="AJ56" s="2">
        <v>-26.8</v>
      </c>
      <c r="AK56" s="2">
        <v>8.83</v>
      </c>
      <c r="AL56" s="2">
        <v>8.14</v>
      </c>
      <c r="AM56" s="2">
        <v>3.33</v>
      </c>
      <c r="AN56" s="2">
        <v>11.33</v>
      </c>
      <c r="AO56" s="2">
        <v>-6.92</v>
      </c>
      <c r="AP56" s="2">
        <v>-2.86</v>
      </c>
      <c r="AQ56" s="2">
        <v>2.6</v>
      </c>
      <c r="AR56" s="2">
        <v>70.099999999999994</v>
      </c>
      <c r="AS56" s="2">
        <v>2</v>
      </c>
      <c r="AT56" s="2">
        <v>2</v>
      </c>
      <c r="AU56" s="2">
        <v>4</v>
      </c>
      <c r="AV56" s="2">
        <v>0</v>
      </c>
    </row>
    <row r="57" spans="1:48" x14ac:dyDescent="0.3">
      <c r="A57" s="2" t="s">
        <v>103</v>
      </c>
      <c r="B57" s="1" t="s">
        <v>49</v>
      </c>
      <c r="C57" s="1" t="s">
        <v>50</v>
      </c>
      <c r="D57" s="1" t="s">
        <v>51</v>
      </c>
      <c r="E57" s="2">
        <v>2.41</v>
      </c>
      <c r="F57" s="5">
        <f t="shared" si="0"/>
        <v>6.9453333333333322</v>
      </c>
      <c r="G57" s="5">
        <v>-0.44206581213421903</v>
      </c>
      <c r="H57" s="2">
        <v>-0.21</v>
      </c>
      <c r="I57" s="2">
        <v>-0.56999999999999995</v>
      </c>
      <c r="J57" s="2">
        <v>1.37</v>
      </c>
      <c r="K57" s="2">
        <v>-1.1200000000000001</v>
      </c>
      <c r="L57" s="2">
        <v>-2.0099999999999998</v>
      </c>
      <c r="M57" s="2">
        <v>-4.4000000000000004</v>
      </c>
      <c r="N57" s="2">
        <v>-0.59</v>
      </c>
      <c r="O57" s="2">
        <v>0</v>
      </c>
      <c r="P57" s="2">
        <v>-2.98</v>
      </c>
      <c r="Q57" s="2">
        <v>18.989999999999998</v>
      </c>
      <c r="R57" s="2">
        <v>-0.7</v>
      </c>
      <c r="S57" s="2">
        <v>3</v>
      </c>
      <c r="T57" s="2">
        <v>3</v>
      </c>
      <c r="U57" s="2">
        <v>0</v>
      </c>
      <c r="V57" s="2">
        <v>11</v>
      </c>
      <c r="W57" s="2">
        <v>217</v>
      </c>
      <c r="X57" s="9">
        <v>111000000000000</v>
      </c>
      <c r="Y57" s="7">
        <v>-353096.6</v>
      </c>
      <c r="Z57" s="2">
        <v>-23.72</v>
      </c>
      <c r="AA57" s="2">
        <v>1.25</v>
      </c>
      <c r="AB57" s="2">
        <v>159.88999999999999</v>
      </c>
      <c r="AC57" s="2">
        <v>153.96</v>
      </c>
      <c r="AD57" s="2">
        <v>2.19</v>
      </c>
      <c r="AE57" s="2">
        <v>0.01</v>
      </c>
      <c r="AF57" s="2">
        <v>6.06</v>
      </c>
      <c r="AG57" s="2">
        <v>170</v>
      </c>
      <c r="AH57" s="2">
        <v>-15.1</v>
      </c>
      <c r="AI57" s="2">
        <v>367</v>
      </c>
      <c r="AJ57" s="2">
        <v>-128</v>
      </c>
      <c r="AK57" s="2">
        <v>7.64</v>
      </c>
      <c r="AL57" s="2">
        <v>10.199999999999999</v>
      </c>
      <c r="AM57" s="2">
        <v>7.74</v>
      </c>
      <c r="AN57" s="2">
        <v>22.93</v>
      </c>
      <c r="AO57" s="2">
        <v>-2.99</v>
      </c>
      <c r="AP57" s="2">
        <v>-2.73</v>
      </c>
      <c r="AQ57" s="2">
        <v>6.1</v>
      </c>
      <c r="AR57" s="2">
        <v>86.9</v>
      </c>
      <c r="AS57" s="2">
        <v>2</v>
      </c>
      <c r="AT57" s="2">
        <v>2</v>
      </c>
      <c r="AU57" s="2">
        <v>4</v>
      </c>
      <c r="AV57" s="2">
        <v>0</v>
      </c>
    </row>
    <row r="58" spans="1:48" x14ac:dyDescent="0.3">
      <c r="A58" s="2" t="s">
        <v>104</v>
      </c>
      <c r="B58" s="1" t="s">
        <v>49</v>
      </c>
      <c r="C58" s="1" t="s">
        <v>50</v>
      </c>
      <c r="D58" s="1" t="s">
        <v>51</v>
      </c>
      <c r="E58" s="2">
        <v>2.2000000000000002</v>
      </c>
      <c r="F58" s="5">
        <f t="shared" si="0"/>
        <v>5.5733333333333341</v>
      </c>
      <c r="G58" s="5">
        <v>0.19355022357315699</v>
      </c>
      <c r="H58" s="2">
        <v>0.53</v>
      </c>
      <c r="I58" s="2">
        <v>-1.03</v>
      </c>
      <c r="J58" s="2">
        <v>0.35</v>
      </c>
      <c r="K58" s="2">
        <v>-1.62</v>
      </c>
      <c r="L58" s="2">
        <v>-2.5099999999999998</v>
      </c>
      <c r="M58" s="2">
        <v>-4.57</v>
      </c>
      <c r="N58" s="2">
        <v>-0.59</v>
      </c>
      <c r="O58" s="2">
        <v>0</v>
      </c>
      <c r="P58" s="2">
        <v>-3.17</v>
      </c>
      <c r="Q58" s="2">
        <v>18.8</v>
      </c>
      <c r="R58" s="2">
        <v>-1.1000000000000001</v>
      </c>
      <c r="S58" s="2">
        <v>3</v>
      </c>
      <c r="T58" s="2">
        <v>3</v>
      </c>
      <c r="U58" s="2">
        <v>0</v>
      </c>
      <c r="V58" s="2">
        <v>11</v>
      </c>
      <c r="W58" s="2">
        <v>225</v>
      </c>
      <c r="X58" s="9">
        <v>1110000000000000</v>
      </c>
      <c r="Y58" s="7">
        <v>-340609.61</v>
      </c>
      <c r="Z58" s="2">
        <v>-30.43</v>
      </c>
      <c r="AA58" s="2">
        <v>1.22</v>
      </c>
      <c r="AB58" s="2">
        <v>164.42</v>
      </c>
      <c r="AC58" s="2">
        <v>158.81</v>
      </c>
      <c r="AD58" s="2">
        <v>2.2000000000000002</v>
      </c>
      <c r="AE58" s="2">
        <v>0.01</v>
      </c>
      <c r="AF58" s="2">
        <v>3.28</v>
      </c>
      <c r="AG58" s="2">
        <v>191</v>
      </c>
      <c r="AH58" s="2">
        <v>-7.34</v>
      </c>
      <c r="AI58" s="2">
        <v>441</v>
      </c>
      <c r="AJ58" s="2">
        <v>-50.1</v>
      </c>
      <c r="AK58" s="2">
        <v>10.78</v>
      </c>
      <c r="AL58" s="2">
        <v>11.63</v>
      </c>
      <c r="AM58" s="2">
        <v>4.8099999999999996</v>
      </c>
      <c r="AN58" s="2">
        <v>13.86</v>
      </c>
      <c r="AO58" s="2">
        <v>-5.99</v>
      </c>
      <c r="AP58" s="2">
        <v>-2.81</v>
      </c>
      <c r="AQ58" s="2">
        <v>3.34</v>
      </c>
      <c r="AR58" s="2">
        <v>96.2</v>
      </c>
      <c r="AS58" s="2">
        <v>2</v>
      </c>
      <c r="AT58" s="2">
        <v>2</v>
      </c>
      <c r="AU58" s="2">
        <v>5</v>
      </c>
      <c r="AV58" s="2">
        <v>0</v>
      </c>
    </row>
    <row r="59" spans="1:48" x14ac:dyDescent="0.3">
      <c r="A59" s="2" t="s">
        <v>105</v>
      </c>
      <c r="B59" s="1" t="s">
        <v>49</v>
      </c>
      <c r="C59" s="1" t="s">
        <v>50</v>
      </c>
      <c r="D59" s="1" t="s">
        <v>51</v>
      </c>
      <c r="E59" s="2">
        <v>1.49</v>
      </c>
      <c r="F59" s="5">
        <v>1</v>
      </c>
      <c r="G59" s="5">
        <v>-0.26890280590488402</v>
      </c>
      <c r="H59" s="2">
        <v>-0.76</v>
      </c>
      <c r="I59" s="2">
        <v>-0.14000000000000001</v>
      </c>
      <c r="J59" s="2">
        <v>2.33</v>
      </c>
      <c r="K59" s="2">
        <v>-0.31</v>
      </c>
      <c r="L59" s="2">
        <v>-1.67</v>
      </c>
      <c r="M59" s="2">
        <v>-3.6</v>
      </c>
      <c r="N59" s="2">
        <v>-0.01</v>
      </c>
      <c r="O59" s="2">
        <v>0</v>
      </c>
      <c r="P59" s="2">
        <v>-3.15</v>
      </c>
      <c r="Q59" s="2">
        <v>18.16</v>
      </c>
      <c r="R59" s="2">
        <v>-1.1000000000000001</v>
      </c>
      <c r="S59" s="2">
        <v>2</v>
      </c>
      <c r="T59" s="2">
        <v>2</v>
      </c>
      <c r="U59" s="2">
        <v>0</v>
      </c>
      <c r="V59" s="2">
        <v>8</v>
      </c>
      <c r="W59" s="2">
        <v>161</v>
      </c>
      <c r="X59" s="9">
        <v>111000000000</v>
      </c>
      <c r="Y59" s="7">
        <v>-260420.35</v>
      </c>
      <c r="Z59" s="2">
        <v>-21.07</v>
      </c>
      <c r="AA59" s="2">
        <v>0.9</v>
      </c>
      <c r="AB59" s="2">
        <v>132.41</v>
      </c>
      <c r="AC59" s="2">
        <v>121.21</v>
      </c>
      <c r="AD59" s="2">
        <v>2.08</v>
      </c>
      <c r="AE59" s="2">
        <v>0</v>
      </c>
      <c r="AF59" s="2">
        <v>6.46</v>
      </c>
      <c r="AG59" s="2">
        <v>134</v>
      </c>
      <c r="AH59" s="2">
        <v>3.97</v>
      </c>
      <c r="AI59" s="2">
        <v>267</v>
      </c>
      <c r="AJ59" s="2">
        <v>-37</v>
      </c>
      <c r="AK59" s="2">
        <v>6.39</v>
      </c>
      <c r="AL59" s="2">
        <v>6.45</v>
      </c>
      <c r="AM59" s="2">
        <v>8.2100000000000009</v>
      </c>
      <c r="AN59" s="2">
        <v>24.76</v>
      </c>
      <c r="AO59" s="2">
        <v>-2.54</v>
      </c>
      <c r="AP59" s="2">
        <v>-2.48</v>
      </c>
      <c r="AQ59" s="2">
        <v>6.5</v>
      </c>
      <c r="AR59" s="2">
        <v>58.2</v>
      </c>
      <c r="AS59" s="2">
        <v>1</v>
      </c>
      <c r="AT59" s="2">
        <v>1</v>
      </c>
      <c r="AU59" s="2">
        <v>2</v>
      </c>
      <c r="AV59" s="2">
        <v>0</v>
      </c>
    </row>
    <row r="60" spans="1:48" x14ac:dyDescent="0.3">
      <c r="A60" s="2" t="s">
        <v>106</v>
      </c>
      <c r="B60" s="1" t="s">
        <v>49</v>
      </c>
      <c r="C60" s="1" t="s">
        <v>50</v>
      </c>
      <c r="D60" s="1" t="s">
        <v>51</v>
      </c>
      <c r="E60" s="2">
        <v>4.1100000000000003</v>
      </c>
      <c r="F60" s="5">
        <f t="shared" si="0"/>
        <v>18.052</v>
      </c>
      <c r="G60" s="5">
        <v>1.0458242053074001</v>
      </c>
      <c r="H60" s="2">
        <v>1.46</v>
      </c>
      <c r="I60" s="2">
        <v>-0.94</v>
      </c>
      <c r="J60" s="2">
        <v>0.65</v>
      </c>
      <c r="K60" s="2">
        <v>-1.32</v>
      </c>
      <c r="L60" s="2">
        <v>-1.96</v>
      </c>
      <c r="M60" s="2">
        <v>-4.45</v>
      </c>
      <c r="N60" s="2">
        <v>-0.59</v>
      </c>
      <c r="O60" s="2">
        <v>0</v>
      </c>
      <c r="P60" s="2">
        <v>-2.98</v>
      </c>
      <c r="Q60" s="2">
        <v>20.55</v>
      </c>
      <c r="R60" s="2">
        <v>-0.1</v>
      </c>
      <c r="S60" s="2">
        <v>2</v>
      </c>
      <c r="T60" s="2">
        <v>4</v>
      </c>
      <c r="U60" s="2">
        <v>0</v>
      </c>
      <c r="V60" s="2">
        <v>10</v>
      </c>
      <c r="W60" s="2">
        <v>127</v>
      </c>
      <c r="X60" s="9">
        <v>111000000000000</v>
      </c>
      <c r="Y60" s="7">
        <v>-293364.84999999998</v>
      </c>
      <c r="Z60" s="2">
        <v>-30.51</v>
      </c>
      <c r="AA60" s="2">
        <v>0.99</v>
      </c>
      <c r="AB60" s="2">
        <v>153.88</v>
      </c>
      <c r="AC60" s="2">
        <v>148.09</v>
      </c>
      <c r="AD60" s="2">
        <v>2.17</v>
      </c>
      <c r="AE60" s="2">
        <v>0</v>
      </c>
      <c r="AF60" s="2">
        <v>11.17</v>
      </c>
      <c r="AG60" s="2">
        <v>161</v>
      </c>
      <c r="AH60" s="2">
        <v>9.31</v>
      </c>
      <c r="AI60" s="2">
        <v>380</v>
      </c>
      <c r="AJ60" s="2">
        <v>47.5</v>
      </c>
      <c r="AK60" s="2">
        <v>10.199999999999999</v>
      </c>
      <c r="AL60" s="2">
        <v>8.73</v>
      </c>
      <c r="AM60" s="2">
        <v>5.5</v>
      </c>
      <c r="AN60" s="2">
        <v>15</v>
      </c>
      <c r="AO60" s="2">
        <v>-4.5199999999999996</v>
      </c>
      <c r="AP60" s="2">
        <v>-2.4500000000000002</v>
      </c>
      <c r="AQ60" s="2">
        <v>11.33</v>
      </c>
      <c r="AR60" s="2">
        <v>80.5</v>
      </c>
      <c r="AS60" s="2">
        <v>2</v>
      </c>
      <c r="AT60" s="2">
        <v>2</v>
      </c>
      <c r="AU60" s="2">
        <v>5</v>
      </c>
      <c r="AV60" s="2">
        <v>0</v>
      </c>
    </row>
    <row r="61" spans="1:48" x14ac:dyDescent="0.3">
      <c r="A61" s="2" t="s">
        <v>107</v>
      </c>
      <c r="B61" s="1" t="s">
        <v>49</v>
      </c>
      <c r="C61" s="1" t="s">
        <v>50</v>
      </c>
      <c r="D61" s="1" t="s">
        <v>51</v>
      </c>
      <c r="E61" s="2">
        <v>2</v>
      </c>
      <c r="F61" s="5">
        <f t="shared" si="0"/>
        <v>4.2666666666666657</v>
      </c>
      <c r="G61" s="5">
        <v>-0.46190533707390202</v>
      </c>
      <c r="H61" s="2">
        <v>-0.02</v>
      </c>
      <c r="I61" s="2">
        <v>-1.0900000000000001</v>
      </c>
      <c r="J61" s="2">
        <v>-2.0499999999999998</v>
      </c>
      <c r="K61" s="2">
        <v>-1.51</v>
      </c>
      <c r="L61" s="2">
        <v>-3.17</v>
      </c>
      <c r="M61" s="2">
        <v>-6.49</v>
      </c>
      <c r="N61" s="2">
        <v>-0.97</v>
      </c>
      <c r="O61" s="2">
        <v>0</v>
      </c>
      <c r="P61" s="2">
        <v>-3.23</v>
      </c>
      <c r="Q61" s="2">
        <v>18.61</v>
      </c>
      <c r="R61" s="2">
        <v>-2.1</v>
      </c>
      <c r="S61" s="2">
        <v>4</v>
      </c>
      <c r="T61" s="2">
        <v>5</v>
      </c>
      <c r="U61" s="2">
        <v>2</v>
      </c>
      <c r="V61" s="2">
        <v>17</v>
      </c>
      <c r="W61" s="2">
        <v>383</v>
      </c>
      <c r="X61" s="9">
        <v>1.1100000000000001E+29</v>
      </c>
      <c r="Y61" s="7">
        <v>-559442.09</v>
      </c>
      <c r="Z61" s="2">
        <v>-33.42</v>
      </c>
      <c r="AA61" s="2">
        <v>1.74</v>
      </c>
      <c r="AB61" s="2">
        <v>241.37</v>
      </c>
      <c r="AC61" s="2">
        <v>261.47000000000003</v>
      </c>
      <c r="AD61" s="2">
        <v>2.42</v>
      </c>
      <c r="AE61" s="2">
        <v>0.01</v>
      </c>
      <c r="AF61" s="2">
        <v>6.86</v>
      </c>
      <c r="AG61" s="2">
        <v>228</v>
      </c>
      <c r="AH61" s="2">
        <v>40.6</v>
      </c>
      <c r="AI61" s="2">
        <v>467</v>
      </c>
      <c r="AJ61" s="2">
        <v>146</v>
      </c>
      <c r="AK61" s="2">
        <v>13.35</v>
      </c>
      <c r="AL61" s="2">
        <v>9.24</v>
      </c>
      <c r="AM61" s="2">
        <v>15.82</v>
      </c>
      <c r="AN61" s="2">
        <v>45.67</v>
      </c>
      <c r="AO61" s="2">
        <v>-2.4</v>
      </c>
      <c r="AP61" s="2">
        <v>-3.46</v>
      </c>
      <c r="AQ61" s="2">
        <v>9.4</v>
      </c>
      <c r="AR61" s="2">
        <v>129</v>
      </c>
      <c r="AS61" s="2">
        <v>1</v>
      </c>
      <c r="AT61" s="2">
        <v>2</v>
      </c>
      <c r="AU61" s="2">
        <v>3</v>
      </c>
      <c r="AV61" s="2">
        <v>0</v>
      </c>
    </row>
    <row r="62" spans="1:48" x14ac:dyDescent="0.3">
      <c r="A62" s="2" t="s">
        <v>108</v>
      </c>
      <c r="B62" s="1" t="s">
        <v>49</v>
      </c>
      <c r="C62" s="1" t="s">
        <v>50</v>
      </c>
      <c r="D62" s="1" t="s">
        <v>51</v>
      </c>
      <c r="E62" s="2">
        <v>4.17</v>
      </c>
      <c r="F62" s="5">
        <f t="shared" si="0"/>
        <v>18.443999999999996</v>
      </c>
      <c r="G62" s="5">
        <v>-1.26705407566215</v>
      </c>
      <c r="H62" s="2">
        <v>-1.89</v>
      </c>
      <c r="I62" s="2">
        <v>-1.81</v>
      </c>
      <c r="J62" s="2">
        <v>-1.34</v>
      </c>
      <c r="K62" s="2">
        <v>-2.31</v>
      </c>
      <c r="L62" s="2">
        <v>-2.91</v>
      </c>
      <c r="M62" s="2">
        <v>-7.2</v>
      </c>
      <c r="N62" s="2">
        <v>-1.55</v>
      </c>
      <c r="O62" s="2">
        <v>0</v>
      </c>
      <c r="P62" s="2">
        <v>-2.92</v>
      </c>
      <c r="Q62" s="2">
        <v>20.6</v>
      </c>
      <c r="R62" s="2">
        <v>-1.3</v>
      </c>
      <c r="S62" s="2">
        <v>4</v>
      </c>
      <c r="T62" s="2">
        <v>7</v>
      </c>
      <c r="U62" s="2">
        <v>2</v>
      </c>
      <c r="V62" s="2">
        <v>19</v>
      </c>
      <c r="W62" s="2">
        <v>405</v>
      </c>
      <c r="X62" s="9">
        <v>1.11E+30</v>
      </c>
      <c r="Y62" s="7">
        <v>-617361.46</v>
      </c>
      <c r="Z62" s="2">
        <v>-37.380000000000003</v>
      </c>
      <c r="AA62" s="2">
        <v>1.8</v>
      </c>
      <c r="AB62" s="2">
        <v>261.27</v>
      </c>
      <c r="AC62" s="2">
        <v>285.83999999999997</v>
      </c>
      <c r="AD62" s="2">
        <v>2.46</v>
      </c>
      <c r="AE62" s="2">
        <v>0.01</v>
      </c>
      <c r="AF62" s="2">
        <v>9.42</v>
      </c>
      <c r="AG62" s="2">
        <v>243</v>
      </c>
      <c r="AH62" s="2">
        <v>21.5</v>
      </c>
      <c r="AI62" s="2">
        <v>459</v>
      </c>
      <c r="AJ62" s="2">
        <v>3.18</v>
      </c>
      <c r="AK62" s="2">
        <v>11.36</v>
      </c>
      <c r="AL62" s="2">
        <v>10.23</v>
      </c>
      <c r="AM62" s="2">
        <v>10.31</v>
      </c>
      <c r="AN62" s="2">
        <v>29.87</v>
      </c>
      <c r="AO62" s="2">
        <v>-2.75</v>
      </c>
      <c r="AP62" s="2">
        <v>-2.08</v>
      </c>
      <c r="AQ62" s="2">
        <v>9.18</v>
      </c>
      <c r="AR62" s="2">
        <v>129</v>
      </c>
      <c r="AS62" s="2">
        <v>2</v>
      </c>
      <c r="AT62" s="2">
        <v>3</v>
      </c>
      <c r="AU62" s="2">
        <v>4</v>
      </c>
      <c r="AV62" s="2">
        <v>0</v>
      </c>
    </row>
    <row r="63" spans="1:48" x14ac:dyDescent="0.3">
      <c r="A63" s="2" t="s">
        <v>109</v>
      </c>
      <c r="B63" s="1" t="s">
        <v>49</v>
      </c>
      <c r="C63" s="1" t="s">
        <v>50</v>
      </c>
      <c r="D63" s="1" t="s">
        <v>51</v>
      </c>
      <c r="E63" s="2">
        <v>2.5499999999999998</v>
      </c>
      <c r="F63" s="5">
        <f t="shared" si="0"/>
        <v>7.8599999999999994</v>
      </c>
      <c r="G63" s="5">
        <v>-1.12263927527477</v>
      </c>
      <c r="H63" s="2">
        <v>-1.17</v>
      </c>
      <c r="I63" s="2">
        <v>-1.33</v>
      </c>
      <c r="J63" s="2">
        <v>-1.92</v>
      </c>
      <c r="K63" s="2">
        <v>-1.81</v>
      </c>
      <c r="L63" s="2">
        <v>-3.1</v>
      </c>
      <c r="M63" s="2">
        <v>-7.03</v>
      </c>
      <c r="N63" s="2">
        <v>-1.55</v>
      </c>
      <c r="O63" s="2">
        <v>0</v>
      </c>
      <c r="P63" s="2">
        <v>-3</v>
      </c>
      <c r="Q63" s="2">
        <v>19.12</v>
      </c>
      <c r="R63" s="2">
        <v>-2.4</v>
      </c>
      <c r="S63" s="2">
        <v>5</v>
      </c>
      <c r="T63" s="2">
        <v>7</v>
      </c>
      <c r="U63" s="2">
        <v>2</v>
      </c>
      <c r="V63" s="2">
        <v>20</v>
      </c>
      <c r="W63" s="2">
        <v>434</v>
      </c>
      <c r="X63" s="9">
        <v>1.11E+31</v>
      </c>
      <c r="Y63" s="7">
        <v>-664603.13</v>
      </c>
      <c r="Z63" s="2">
        <v>-37.75</v>
      </c>
      <c r="AA63" s="2">
        <v>1.91</v>
      </c>
      <c r="AB63" s="2">
        <v>265.99</v>
      </c>
      <c r="AC63" s="2">
        <v>291.82</v>
      </c>
      <c r="AD63" s="2">
        <v>2.4700000000000002</v>
      </c>
      <c r="AE63" s="2">
        <v>0.01</v>
      </c>
      <c r="AF63" s="2">
        <v>15.45</v>
      </c>
      <c r="AG63" s="2">
        <v>240</v>
      </c>
      <c r="AH63" s="2">
        <v>28.5</v>
      </c>
      <c r="AI63" s="2">
        <v>439</v>
      </c>
      <c r="AJ63" s="2">
        <v>14</v>
      </c>
      <c r="AK63" s="2">
        <v>11</v>
      </c>
      <c r="AL63" s="2">
        <v>9.33</v>
      </c>
      <c r="AM63" s="2">
        <v>12.24</v>
      </c>
      <c r="AN63" s="2">
        <v>32.43</v>
      </c>
      <c r="AO63" s="2">
        <v>-2.4500000000000002</v>
      </c>
      <c r="AP63" s="2">
        <v>-3.34</v>
      </c>
      <c r="AQ63" s="2">
        <v>12.18</v>
      </c>
      <c r="AR63" s="2">
        <v>146</v>
      </c>
      <c r="AS63" s="2">
        <v>2</v>
      </c>
      <c r="AT63" s="2">
        <v>3</v>
      </c>
      <c r="AU63" s="2">
        <v>4</v>
      </c>
      <c r="AV63" s="2">
        <v>0</v>
      </c>
    </row>
    <row r="64" spans="1:48" x14ac:dyDescent="0.3">
      <c r="A64" s="2" t="s">
        <v>110</v>
      </c>
      <c r="B64" s="1" t="s">
        <v>49</v>
      </c>
      <c r="C64" s="1" t="s">
        <v>50</v>
      </c>
      <c r="D64" s="1" t="s">
        <v>51</v>
      </c>
      <c r="E64" s="2">
        <v>4.3</v>
      </c>
      <c r="F64" s="5">
        <f t="shared" si="0"/>
        <v>19.293333333333329</v>
      </c>
      <c r="G64" s="5">
        <v>-0.88938674414682595</v>
      </c>
      <c r="H64" s="2">
        <v>-0.81</v>
      </c>
      <c r="I64" s="2">
        <v>-2.13</v>
      </c>
      <c r="J64" s="2">
        <v>-2.39</v>
      </c>
      <c r="K64" s="2">
        <v>-2.68</v>
      </c>
      <c r="L64" s="2">
        <v>-3.18</v>
      </c>
      <c r="M64" s="2">
        <v>-7.66</v>
      </c>
      <c r="N64" s="2">
        <v>-1.55</v>
      </c>
      <c r="O64" s="2">
        <v>0</v>
      </c>
      <c r="P64" s="2">
        <v>-2.97</v>
      </c>
      <c r="Q64" s="2">
        <v>20.72</v>
      </c>
      <c r="R64" s="2">
        <v>-1.9</v>
      </c>
      <c r="S64" s="2">
        <v>5</v>
      </c>
      <c r="T64" s="2">
        <v>7</v>
      </c>
      <c r="U64" s="2">
        <v>2</v>
      </c>
      <c r="V64" s="2">
        <v>20</v>
      </c>
      <c r="W64" s="2">
        <v>446</v>
      </c>
      <c r="X64" s="9">
        <v>1.11E+32</v>
      </c>
      <c r="Y64" s="7">
        <v>-652122.61</v>
      </c>
      <c r="Z64" s="2">
        <v>-42.64</v>
      </c>
      <c r="AA64" s="2">
        <v>2.09</v>
      </c>
      <c r="AB64" s="2">
        <v>276.17</v>
      </c>
      <c r="AC64" s="2">
        <v>298.73</v>
      </c>
      <c r="AD64" s="2">
        <v>2.48</v>
      </c>
      <c r="AE64" s="2">
        <v>0.01</v>
      </c>
      <c r="AF64" s="2">
        <v>11.43</v>
      </c>
      <c r="AG64" s="2">
        <v>271</v>
      </c>
      <c r="AH64" s="2">
        <v>-5.63</v>
      </c>
      <c r="AI64" s="2">
        <v>543</v>
      </c>
      <c r="AJ64" s="2">
        <v>-85.9</v>
      </c>
      <c r="AK64" s="2">
        <v>12.26</v>
      </c>
      <c r="AL64" s="2">
        <v>14.35</v>
      </c>
      <c r="AM64" s="2">
        <v>13.14</v>
      </c>
      <c r="AN64" s="2">
        <v>36.020000000000003</v>
      </c>
      <c r="AO64" s="2">
        <v>-2.86</v>
      </c>
      <c r="AP64" s="2">
        <v>-2.2200000000000002</v>
      </c>
      <c r="AQ64" s="2">
        <v>11.13</v>
      </c>
      <c r="AR64" s="2">
        <v>155</v>
      </c>
      <c r="AS64" s="2">
        <v>2</v>
      </c>
      <c r="AT64" s="2">
        <v>3</v>
      </c>
      <c r="AU64" s="2">
        <v>5</v>
      </c>
      <c r="AV64" s="2">
        <v>0</v>
      </c>
    </row>
    <row r="65" spans="1:48" x14ac:dyDescent="0.3">
      <c r="A65" s="2" t="s">
        <v>111</v>
      </c>
      <c r="B65" s="1" t="s">
        <v>49</v>
      </c>
      <c r="C65" s="1" t="s">
        <v>50</v>
      </c>
      <c r="D65" s="1" t="s">
        <v>51</v>
      </c>
      <c r="E65" s="2">
        <v>1.21</v>
      </c>
      <c r="F65" s="5">
        <v>1</v>
      </c>
      <c r="G65" s="5">
        <v>-1.36041844631918</v>
      </c>
      <c r="H65" s="2">
        <v>-0.52</v>
      </c>
      <c r="I65" s="2">
        <v>0.1</v>
      </c>
      <c r="J65" s="2">
        <v>-0.25</v>
      </c>
      <c r="K65" s="2">
        <v>-0.2</v>
      </c>
      <c r="L65" s="2">
        <v>-2.2999999999999998</v>
      </c>
      <c r="M65" s="2">
        <v>-6.11</v>
      </c>
      <c r="N65" s="2">
        <v>-0.97</v>
      </c>
      <c r="O65" s="2">
        <v>0</v>
      </c>
      <c r="P65" s="2">
        <v>-3.19</v>
      </c>
      <c r="Q65" s="2">
        <v>18.16</v>
      </c>
      <c r="R65" s="2">
        <v>-2</v>
      </c>
      <c r="S65" s="2">
        <v>4</v>
      </c>
      <c r="T65" s="2">
        <v>6</v>
      </c>
      <c r="U65" s="2">
        <v>2</v>
      </c>
      <c r="V65" s="2">
        <v>17</v>
      </c>
      <c r="W65" s="2">
        <v>371</v>
      </c>
      <c r="X65" s="9">
        <v>1.1100000000000001E+28</v>
      </c>
      <c r="Y65" s="7">
        <v>-571933.93000000005</v>
      </c>
      <c r="Z65" s="2">
        <v>-25.98</v>
      </c>
      <c r="AA65" s="2">
        <v>1.71</v>
      </c>
      <c r="AB65" s="2">
        <v>235.87</v>
      </c>
      <c r="AC65" s="2">
        <v>256.94</v>
      </c>
      <c r="AD65" s="2">
        <v>2.41</v>
      </c>
      <c r="AE65" s="2">
        <v>0.01</v>
      </c>
      <c r="AF65" s="2">
        <v>5.57</v>
      </c>
      <c r="AG65" s="2">
        <v>194</v>
      </c>
      <c r="AH65" s="2">
        <v>28.6</v>
      </c>
      <c r="AI65" s="2">
        <v>328</v>
      </c>
      <c r="AJ65" s="2">
        <v>37.299999999999997</v>
      </c>
      <c r="AK65" s="2">
        <v>8.2899999999999991</v>
      </c>
      <c r="AL65" s="2">
        <v>6.3</v>
      </c>
      <c r="AM65" s="2">
        <v>11.64</v>
      </c>
      <c r="AN65" s="2">
        <v>34.25</v>
      </c>
      <c r="AO65" s="2">
        <v>-0.98</v>
      </c>
      <c r="AP65" s="2">
        <v>-1.56</v>
      </c>
      <c r="AQ65" s="2">
        <v>4.28</v>
      </c>
      <c r="AR65" s="2">
        <v>119</v>
      </c>
      <c r="AS65" s="2">
        <v>1</v>
      </c>
      <c r="AT65" s="2">
        <v>2</v>
      </c>
      <c r="AU65" s="2">
        <v>2</v>
      </c>
      <c r="AV65" s="2">
        <v>0</v>
      </c>
    </row>
    <row r="66" spans="1:48" x14ac:dyDescent="0.3">
      <c r="A66" s="2" t="s">
        <v>112</v>
      </c>
      <c r="B66" s="1" t="s">
        <v>49</v>
      </c>
      <c r="C66" s="1" t="s">
        <v>50</v>
      </c>
      <c r="D66" s="1" t="s">
        <v>51</v>
      </c>
      <c r="E66" s="2">
        <v>5.28</v>
      </c>
      <c r="F66" s="5">
        <f t="shared" si="0"/>
        <v>25.696000000000002</v>
      </c>
      <c r="G66" s="5">
        <v>-0.28267301431596498</v>
      </c>
      <c r="H66" s="2">
        <v>1.04</v>
      </c>
      <c r="I66" s="2">
        <v>-1.1299999999999999</v>
      </c>
      <c r="J66" s="2">
        <v>0.66</v>
      </c>
      <c r="K66" s="2">
        <v>-1.84</v>
      </c>
      <c r="L66" s="2">
        <v>-1.74</v>
      </c>
      <c r="M66" s="2">
        <v>-7.3</v>
      </c>
      <c r="N66" s="2">
        <v>-1.55</v>
      </c>
      <c r="O66" s="2">
        <v>0</v>
      </c>
      <c r="P66" s="2">
        <v>-2.12</v>
      </c>
      <c r="Q66" s="2">
        <v>21.62</v>
      </c>
      <c r="R66" s="2">
        <v>-1.1000000000000001</v>
      </c>
      <c r="S66" s="2">
        <v>4</v>
      </c>
      <c r="T66" s="2">
        <v>8</v>
      </c>
      <c r="U66" s="2">
        <v>2</v>
      </c>
      <c r="V66" s="2">
        <v>19</v>
      </c>
      <c r="W66" s="2">
        <v>335</v>
      </c>
      <c r="X66" s="9">
        <v>1.11E+31</v>
      </c>
      <c r="Y66" s="7">
        <v>-604889.21</v>
      </c>
      <c r="Z66" s="2">
        <v>-23.66</v>
      </c>
      <c r="AA66" s="2">
        <v>1.73</v>
      </c>
      <c r="AB66" s="2">
        <v>253.58</v>
      </c>
      <c r="AC66" s="2">
        <v>283.19</v>
      </c>
      <c r="AD66" s="2">
        <v>2.4500000000000002</v>
      </c>
      <c r="AE66" s="2">
        <v>0.01</v>
      </c>
      <c r="AF66" s="2">
        <v>2.1800000000000002</v>
      </c>
      <c r="AG66" s="2">
        <v>191</v>
      </c>
      <c r="AH66" s="2">
        <v>36.299999999999997</v>
      </c>
      <c r="AI66" s="2">
        <v>322</v>
      </c>
      <c r="AJ66" s="2">
        <v>107</v>
      </c>
      <c r="AK66" s="2">
        <v>8.99</v>
      </c>
      <c r="AL66" s="2">
        <v>5.54</v>
      </c>
      <c r="AM66" s="2">
        <v>14.19</v>
      </c>
      <c r="AN66" s="2">
        <v>39.950000000000003</v>
      </c>
      <c r="AO66" s="2">
        <v>-0.74</v>
      </c>
      <c r="AP66" s="2">
        <v>-3.53</v>
      </c>
      <c r="AQ66" s="2">
        <v>3.84</v>
      </c>
      <c r="AR66" s="2">
        <v>140</v>
      </c>
      <c r="AS66" s="2">
        <v>2</v>
      </c>
      <c r="AT66" s="2">
        <v>3</v>
      </c>
      <c r="AU66" s="2">
        <v>5</v>
      </c>
      <c r="AV66" s="2">
        <v>0</v>
      </c>
    </row>
    <row r="67" spans="1:48" x14ac:dyDescent="0.3">
      <c r="A67" s="2" t="s">
        <v>48</v>
      </c>
      <c r="B67" s="1" t="s">
        <v>113</v>
      </c>
      <c r="C67" s="1" t="s">
        <v>114</v>
      </c>
      <c r="D67" s="1" t="s">
        <v>51</v>
      </c>
      <c r="E67" s="2">
        <v>5.34</v>
      </c>
      <c r="F67" s="5">
        <f>98*E67/15-8.8</f>
        <v>26.087999999999997</v>
      </c>
      <c r="G67" s="5">
        <v>-1.10771841394785</v>
      </c>
      <c r="H67" s="2">
        <v>-0.56999999999999995</v>
      </c>
      <c r="I67" s="2">
        <v>-1.17</v>
      </c>
      <c r="J67" s="2">
        <v>1.6</v>
      </c>
      <c r="K67" s="2">
        <v>0.36</v>
      </c>
      <c r="L67" s="2">
        <v>-2.31</v>
      </c>
      <c r="M67" s="2">
        <v>-7.14</v>
      </c>
      <c r="N67" s="2">
        <v>1.1399999999999999</v>
      </c>
      <c r="O67" s="2">
        <v>0</v>
      </c>
      <c r="P67" s="2">
        <v>-3.39</v>
      </c>
      <c r="Q67" s="2">
        <v>21.7</v>
      </c>
      <c r="R67" s="2">
        <v>-1.1000000000000001</v>
      </c>
      <c r="S67" s="2">
        <v>4</v>
      </c>
      <c r="T67" s="2">
        <v>5</v>
      </c>
      <c r="U67" s="2">
        <v>6</v>
      </c>
      <c r="V67" s="2">
        <v>15</v>
      </c>
      <c r="W67" s="2">
        <v>239</v>
      </c>
      <c r="X67" s="9">
        <v>1.11E+31</v>
      </c>
      <c r="Y67" s="7">
        <v>-492236.17</v>
      </c>
      <c r="Z67" s="2">
        <v>-26.02</v>
      </c>
      <c r="AA67" s="2">
        <v>1.56</v>
      </c>
      <c r="AB67" s="2">
        <v>247.96</v>
      </c>
      <c r="AC67" s="2">
        <v>269.32</v>
      </c>
      <c r="AD67" s="2">
        <v>2.4300000000000002</v>
      </c>
      <c r="AE67" s="2">
        <v>0</v>
      </c>
      <c r="AF67" s="2">
        <v>7.46</v>
      </c>
      <c r="AG67" s="2">
        <v>186</v>
      </c>
      <c r="AH67" s="2">
        <v>7.26</v>
      </c>
      <c r="AI67" s="2">
        <v>354</v>
      </c>
      <c r="AJ67" s="2">
        <v>-39.4</v>
      </c>
      <c r="AK67" s="2">
        <v>8.1300000000000008</v>
      </c>
      <c r="AL67" s="2">
        <v>8.9499999999999993</v>
      </c>
      <c r="AM67" s="2">
        <v>6.22</v>
      </c>
      <c r="AN67" s="2">
        <v>23.15</v>
      </c>
      <c r="AO67" s="2">
        <v>-1.05</v>
      </c>
      <c r="AP67" s="2">
        <v>-7.18</v>
      </c>
      <c r="AQ67" s="2">
        <v>4.6900000000000004</v>
      </c>
      <c r="AR67" s="2">
        <v>107</v>
      </c>
      <c r="AS67" s="2">
        <v>0</v>
      </c>
      <c r="AT67" s="2">
        <v>0</v>
      </c>
      <c r="AU67" s="2">
        <v>1</v>
      </c>
      <c r="AV67" s="2">
        <v>0</v>
      </c>
    </row>
    <row r="68" spans="1:48" x14ac:dyDescent="0.3">
      <c r="A68" s="2" t="s">
        <v>52</v>
      </c>
      <c r="B68" s="1" t="s">
        <v>113</v>
      </c>
      <c r="C68" s="1" t="s">
        <v>114</v>
      </c>
      <c r="D68" s="1" t="s">
        <v>51</v>
      </c>
      <c r="E68" s="2">
        <v>2.1800000000000002</v>
      </c>
      <c r="F68" s="5">
        <f t="shared" ref="F68:F116" si="1">98*E68/15-8.8</f>
        <v>5.4426666666666677</v>
      </c>
      <c r="G68" s="5">
        <v>0.78601404085455195</v>
      </c>
      <c r="H68" s="2">
        <v>0.28000000000000003</v>
      </c>
      <c r="I68" s="2">
        <v>0.24</v>
      </c>
      <c r="J68" s="2">
        <v>3.02</v>
      </c>
      <c r="K68" s="2">
        <v>0.24</v>
      </c>
      <c r="L68" s="2">
        <v>-1.34</v>
      </c>
      <c r="M68" s="2">
        <v>-4.4000000000000004</v>
      </c>
      <c r="N68" s="2">
        <v>-0.01</v>
      </c>
      <c r="O68" s="2">
        <v>0</v>
      </c>
      <c r="P68" s="2">
        <v>-2.97</v>
      </c>
      <c r="Q68" s="2">
        <v>18.809999999999999</v>
      </c>
      <c r="R68" s="2">
        <v>-0.4</v>
      </c>
      <c r="S68" s="2">
        <v>1</v>
      </c>
      <c r="T68" s="2">
        <v>2</v>
      </c>
      <c r="U68" s="2">
        <v>1</v>
      </c>
      <c r="V68" s="2">
        <v>9</v>
      </c>
      <c r="W68" s="2">
        <v>114</v>
      </c>
      <c r="X68" s="9">
        <v>111000000000000</v>
      </c>
      <c r="Y68" s="7">
        <v>-261772.52</v>
      </c>
      <c r="Z68" s="2">
        <v>-16.8</v>
      </c>
      <c r="AA68" s="2">
        <v>0.79</v>
      </c>
      <c r="AB68" s="2">
        <v>152.74</v>
      </c>
      <c r="AC68" s="2">
        <v>146.35</v>
      </c>
      <c r="AD68" s="2">
        <v>2.17</v>
      </c>
      <c r="AE68" s="2">
        <v>0</v>
      </c>
      <c r="AF68" s="2">
        <v>2.95</v>
      </c>
      <c r="AG68" s="2">
        <v>112</v>
      </c>
      <c r="AH68" s="2">
        <v>27.7</v>
      </c>
      <c r="AI68" s="2">
        <v>215</v>
      </c>
      <c r="AJ68" s="2">
        <v>95.8</v>
      </c>
      <c r="AK68" s="2">
        <v>7.01</v>
      </c>
      <c r="AL68" s="2">
        <v>3.68</v>
      </c>
      <c r="AM68" s="2">
        <v>5.08</v>
      </c>
      <c r="AN68" s="2">
        <v>12.91</v>
      </c>
      <c r="AO68" s="2">
        <v>-3.24</v>
      </c>
      <c r="AP68" s="2">
        <v>-5.0999999999999996</v>
      </c>
      <c r="AQ68" s="2">
        <v>4.9400000000000004</v>
      </c>
      <c r="AR68" s="2">
        <v>56</v>
      </c>
      <c r="AS68" s="2">
        <v>1</v>
      </c>
      <c r="AT68" s="2">
        <v>1</v>
      </c>
      <c r="AU68" s="2">
        <v>2</v>
      </c>
      <c r="AV68" s="2">
        <v>0</v>
      </c>
    </row>
    <row r="69" spans="1:48" x14ac:dyDescent="0.3">
      <c r="A69" s="2" t="s">
        <v>53</v>
      </c>
      <c r="B69" s="1" t="s">
        <v>113</v>
      </c>
      <c r="C69" s="1" t="s">
        <v>114</v>
      </c>
      <c r="D69" s="1" t="s">
        <v>51</v>
      </c>
      <c r="E69" s="2">
        <v>1.62</v>
      </c>
      <c r="F69" s="5">
        <f t="shared" si="1"/>
        <v>1.7840000000000007</v>
      </c>
      <c r="G69" s="5">
        <v>0.45623518750138897</v>
      </c>
      <c r="H69" s="2">
        <v>0.12</v>
      </c>
      <c r="I69" s="2">
        <v>1.19</v>
      </c>
      <c r="J69" s="2">
        <v>2.4700000000000002</v>
      </c>
      <c r="K69" s="2">
        <v>0.93</v>
      </c>
      <c r="L69" s="2">
        <v>-1.68</v>
      </c>
      <c r="M69" s="2">
        <v>-5.09</v>
      </c>
      <c r="N69" s="2">
        <v>-0.01</v>
      </c>
      <c r="O69" s="2">
        <v>0</v>
      </c>
      <c r="P69" s="2">
        <v>-3.13</v>
      </c>
      <c r="Q69" s="2">
        <v>18.29</v>
      </c>
      <c r="R69" s="2">
        <v>0</v>
      </c>
      <c r="S69" s="2">
        <v>2</v>
      </c>
      <c r="T69" s="2">
        <v>4</v>
      </c>
      <c r="U69" s="2">
        <v>2</v>
      </c>
      <c r="V69" s="2">
        <v>12</v>
      </c>
      <c r="W69" s="2">
        <v>162</v>
      </c>
      <c r="X69" s="9">
        <v>1.11E+20</v>
      </c>
      <c r="Y69" s="7">
        <v>-370806.14</v>
      </c>
      <c r="Z69" s="2">
        <v>-16.87</v>
      </c>
      <c r="AA69" s="2">
        <v>1.08</v>
      </c>
      <c r="AB69" s="2">
        <v>190.02</v>
      </c>
      <c r="AC69" s="2">
        <v>193.09</v>
      </c>
      <c r="AD69" s="2">
        <v>2.29</v>
      </c>
      <c r="AE69" s="2">
        <v>0.01</v>
      </c>
      <c r="AF69" s="2">
        <v>3.53</v>
      </c>
      <c r="AG69" s="2">
        <v>121</v>
      </c>
      <c r="AH69" s="2">
        <v>8.31</v>
      </c>
      <c r="AI69" s="2">
        <v>226</v>
      </c>
      <c r="AJ69" s="2">
        <v>-19.7</v>
      </c>
      <c r="AK69" s="2">
        <v>4.9400000000000004</v>
      </c>
      <c r="AL69" s="2">
        <v>5.51</v>
      </c>
      <c r="AM69" s="2">
        <v>5.04</v>
      </c>
      <c r="AN69" s="2">
        <v>18.079999999999998</v>
      </c>
      <c r="AO69" s="2">
        <v>-1.4</v>
      </c>
      <c r="AP69" s="2">
        <v>-2.71</v>
      </c>
      <c r="AQ69" s="2">
        <v>3.58</v>
      </c>
      <c r="AR69" s="2">
        <v>70.400000000000006</v>
      </c>
      <c r="AS69" s="2">
        <v>1</v>
      </c>
      <c r="AT69" s="2">
        <v>1</v>
      </c>
      <c r="AU69" s="2">
        <v>1</v>
      </c>
      <c r="AV69" s="2">
        <v>0</v>
      </c>
    </row>
    <row r="70" spans="1:48" x14ac:dyDescent="0.3">
      <c r="A70" s="2" t="s">
        <v>54</v>
      </c>
      <c r="B70" s="1" t="s">
        <v>113</v>
      </c>
      <c r="C70" s="1" t="s">
        <v>114</v>
      </c>
      <c r="D70" s="1" t="s">
        <v>51</v>
      </c>
      <c r="E70" s="2">
        <v>7.18</v>
      </c>
      <c r="F70" s="5">
        <f t="shared" si="1"/>
        <v>38.109333333333325</v>
      </c>
      <c r="G70" s="5">
        <v>-0.80487759886795296</v>
      </c>
      <c r="H70" s="2">
        <v>-0.5</v>
      </c>
      <c r="I70" s="2">
        <v>-1.5</v>
      </c>
      <c r="J70" s="2">
        <v>0.62</v>
      </c>
      <c r="K70" s="2">
        <v>-0.95</v>
      </c>
      <c r="L70" s="2">
        <v>-1.78</v>
      </c>
      <c r="M70" s="2">
        <v>-8.1999999999999993</v>
      </c>
      <c r="N70" s="2">
        <v>-0.4</v>
      </c>
      <c r="O70" s="2">
        <v>0</v>
      </c>
      <c r="P70" s="2">
        <v>-3.05</v>
      </c>
      <c r="Q70" s="2">
        <v>23.38</v>
      </c>
      <c r="R70" s="2">
        <v>0.3</v>
      </c>
      <c r="S70" s="2">
        <v>3</v>
      </c>
      <c r="T70" s="2">
        <v>4</v>
      </c>
      <c r="U70" s="2">
        <v>5</v>
      </c>
      <c r="V70" s="2">
        <v>16</v>
      </c>
      <c r="W70" s="2">
        <v>298</v>
      </c>
      <c r="X70" s="9">
        <v>1.11E+31</v>
      </c>
      <c r="Y70" s="7">
        <v>-705617.45</v>
      </c>
      <c r="Z70" s="2">
        <v>-29.67</v>
      </c>
      <c r="AA70" s="2">
        <v>1.27</v>
      </c>
      <c r="AB70" s="2">
        <v>265.94</v>
      </c>
      <c r="AC70" s="2">
        <v>285.19</v>
      </c>
      <c r="AD70" s="2">
        <v>2.46</v>
      </c>
      <c r="AE70" s="2">
        <v>0</v>
      </c>
      <c r="AF70" s="2">
        <v>8.59</v>
      </c>
      <c r="AG70" s="2">
        <v>187</v>
      </c>
      <c r="AH70" s="2">
        <v>46.4</v>
      </c>
      <c r="AI70" s="2">
        <v>337</v>
      </c>
      <c r="AJ70" s="2">
        <v>92.1</v>
      </c>
      <c r="AK70" s="2">
        <v>9.56</v>
      </c>
      <c r="AL70" s="2">
        <v>6.53</v>
      </c>
      <c r="AM70" s="2">
        <v>5.0999999999999996</v>
      </c>
      <c r="AN70" s="2">
        <v>24.78</v>
      </c>
      <c r="AO70" s="2">
        <v>-2.78</v>
      </c>
      <c r="AP70" s="2">
        <v>-2.77</v>
      </c>
      <c r="AQ70" s="2">
        <v>9.65</v>
      </c>
      <c r="AR70" s="2">
        <v>104</v>
      </c>
      <c r="AS70" s="2">
        <v>1</v>
      </c>
      <c r="AT70" s="2">
        <v>2</v>
      </c>
      <c r="AU70" s="2">
        <v>2</v>
      </c>
      <c r="AV70" s="2">
        <v>1</v>
      </c>
    </row>
    <row r="71" spans="1:48" x14ac:dyDescent="0.3">
      <c r="A71" s="2" t="s">
        <v>55</v>
      </c>
      <c r="B71" s="1" t="s">
        <v>113</v>
      </c>
      <c r="C71" s="1" t="s">
        <v>114</v>
      </c>
      <c r="D71" s="1" t="s">
        <v>51</v>
      </c>
      <c r="E71" s="2">
        <v>2.2000000000000002</v>
      </c>
      <c r="F71" s="5">
        <f t="shared" si="1"/>
        <v>5.5733333333333341</v>
      </c>
      <c r="G71" s="5">
        <v>0.97163658082190996</v>
      </c>
      <c r="H71" s="2">
        <v>0.74</v>
      </c>
      <c r="I71" s="2">
        <v>0.26</v>
      </c>
      <c r="J71" s="2">
        <v>1.77</v>
      </c>
      <c r="K71" s="2">
        <v>0.18</v>
      </c>
      <c r="L71" s="2">
        <v>-1.93</v>
      </c>
      <c r="M71" s="2">
        <v>-5.36</v>
      </c>
      <c r="N71" s="2">
        <v>-0.01</v>
      </c>
      <c r="O71" s="2">
        <v>0</v>
      </c>
      <c r="P71" s="2">
        <v>-3.08</v>
      </c>
      <c r="Q71" s="2">
        <v>18.82</v>
      </c>
      <c r="R71" s="2">
        <v>-0.8</v>
      </c>
      <c r="S71" s="2">
        <v>3</v>
      </c>
      <c r="T71" s="2">
        <v>4</v>
      </c>
      <c r="U71" s="2">
        <v>2</v>
      </c>
      <c r="V71" s="2">
        <v>12</v>
      </c>
      <c r="W71" s="2">
        <v>142</v>
      </c>
      <c r="X71" s="9">
        <v>1.1100000000000001E+22</v>
      </c>
      <c r="Y71" s="7">
        <v>-371565.33</v>
      </c>
      <c r="Z71" s="2">
        <v>-22.39</v>
      </c>
      <c r="AA71" s="2">
        <v>1.06</v>
      </c>
      <c r="AB71" s="2">
        <v>195.11</v>
      </c>
      <c r="AC71" s="2">
        <v>198.18</v>
      </c>
      <c r="AD71" s="2">
        <v>2.2999999999999998</v>
      </c>
      <c r="AE71" s="2">
        <v>0</v>
      </c>
      <c r="AF71" s="2">
        <v>9.44</v>
      </c>
      <c r="AG71" s="2">
        <v>137</v>
      </c>
      <c r="AH71" s="2">
        <v>11.5</v>
      </c>
      <c r="AI71" s="2">
        <v>264</v>
      </c>
      <c r="AJ71" s="2">
        <v>32</v>
      </c>
      <c r="AK71" s="2">
        <v>6.46</v>
      </c>
      <c r="AL71" s="2">
        <v>6.06</v>
      </c>
      <c r="AM71" s="2">
        <v>11.25</v>
      </c>
      <c r="AN71" s="2">
        <v>32</v>
      </c>
      <c r="AO71" s="2">
        <v>0.01</v>
      </c>
      <c r="AP71" s="2">
        <v>-3.22</v>
      </c>
      <c r="AQ71" s="2">
        <v>2.9</v>
      </c>
      <c r="AR71" s="2">
        <v>73.599999999999994</v>
      </c>
      <c r="AS71" s="2">
        <v>1</v>
      </c>
      <c r="AT71" s="2">
        <v>1</v>
      </c>
      <c r="AU71" s="2">
        <v>1</v>
      </c>
      <c r="AV71" s="2">
        <v>0</v>
      </c>
    </row>
    <row r="72" spans="1:48" x14ac:dyDescent="0.3">
      <c r="A72" s="2" t="s">
        <v>56</v>
      </c>
      <c r="B72" s="1" t="s">
        <v>113</v>
      </c>
      <c r="C72" s="1" t="s">
        <v>114</v>
      </c>
      <c r="D72" s="1" t="s">
        <v>51</v>
      </c>
      <c r="E72" s="2">
        <v>0.85</v>
      </c>
      <c r="F72" s="5">
        <v>1</v>
      </c>
      <c r="G72" s="5">
        <v>0.90490800278403705</v>
      </c>
      <c r="H72" s="2">
        <v>0.47</v>
      </c>
      <c r="I72" s="2">
        <v>0.77</v>
      </c>
      <c r="J72" s="2">
        <v>2.14</v>
      </c>
      <c r="K72" s="2">
        <v>0.53</v>
      </c>
      <c r="L72" s="2">
        <v>-2.14</v>
      </c>
      <c r="M72" s="2">
        <v>-5.45</v>
      </c>
      <c r="N72" s="2">
        <v>-0.01</v>
      </c>
      <c r="O72" s="2">
        <v>0</v>
      </c>
      <c r="P72" s="2">
        <v>-3.21</v>
      </c>
      <c r="Q72" s="2">
        <v>18.18</v>
      </c>
      <c r="R72" s="2">
        <v>-1</v>
      </c>
      <c r="S72" s="2">
        <v>3</v>
      </c>
      <c r="T72" s="2">
        <v>4</v>
      </c>
      <c r="U72" s="2">
        <v>2</v>
      </c>
      <c r="V72" s="2">
        <v>12</v>
      </c>
      <c r="W72" s="2">
        <v>143</v>
      </c>
      <c r="X72" s="9">
        <v>1.1099999999999999E+23</v>
      </c>
      <c r="Y72" s="7">
        <v>-359090.34</v>
      </c>
      <c r="Z72" s="2">
        <v>-19.850000000000001</v>
      </c>
      <c r="AA72" s="2">
        <v>1.23</v>
      </c>
      <c r="AB72" s="2">
        <v>199.15</v>
      </c>
      <c r="AC72" s="2">
        <v>205.79</v>
      </c>
      <c r="AD72" s="2">
        <v>2.31</v>
      </c>
      <c r="AE72" s="2">
        <v>0.01</v>
      </c>
      <c r="AF72" s="2">
        <v>2.37</v>
      </c>
      <c r="AG72" s="2">
        <v>144</v>
      </c>
      <c r="AH72" s="2">
        <v>49.5</v>
      </c>
      <c r="AI72" s="2">
        <v>321</v>
      </c>
      <c r="AJ72" s="2">
        <v>233</v>
      </c>
      <c r="AK72" s="2">
        <v>9.73</v>
      </c>
      <c r="AL72" s="2">
        <v>4.96</v>
      </c>
      <c r="AM72" s="2">
        <v>8.51</v>
      </c>
      <c r="AN72" s="2">
        <v>18.04</v>
      </c>
      <c r="AO72" s="2">
        <v>-0.23</v>
      </c>
      <c r="AP72" s="2">
        <v>-3.37</v>
      </c>
      <c r="AQ72" s="2">
        <v>4.3499999999999996</v>
      </c>
      <c r="AR72" s="2">
        <v>79.400000000000006</v>
      </c>
      <c r="AS72" s="2">
        <v>1</v>
      </c>
      <c r="AT72" s="2">
        <v>1</v>
      </c>
      <c r="AU72" s="2">
        <v>2</v>
      </c>
      <c r="AV72" s="2">
        <v>0</v>
      </c>
    </row>
    <row r="73" spans="1:48" x14ac:dyDescent="0.3">
      <c r="A73" s="2" t="s">
        <v>57</v>
      </c>
      <c r="B73" s="1" t="s">
        <v>113</v>
      </c>
      <c r="C73" s="1" t="s">
        <v>114</v>
      </c>
      <c r="D73" s="1" t="s">
        <v>51</v>
      </c>
      <c r="E73" s="2">
        <v>0.91</v>
      </c>
      <c r="F73" s="5">
        <v>1</v>
      </c>
      <c r="G73" s="5">
        <v>0.13087368468503899</v>
      </c>
      <c r="H73" s="2">
        <v>0.14000000000000001</v>
      </c>
      <c r="I73" s="2">
        <v>0</v>
      </c>
      <c r="J73" s="2">
        <v>0</v>
      </c>
      <c r="K73" s="2">
        <v>0.71</v>
      </c>
      <c r="L73" s="2">
        <v>-2.02</v>
      </c>
      <c r="M73" s="2">
        <v>-8.57</v>
      </c>
      <c r="N73" s="2">
        <v>-0.97</v>
      </c>
      <c r="O73" s="2">
        <v>0</v>
      </c>
      <c r="P73" s="2">
        <v>-4.1500000000000004</v>
      </c>
      <c r="Q73" s="2">
        <v>18.18</v>
      </c>
      <c r="R73" s="2">
        <v>0</v>
      </c>
      <c r="S73" s="2">
        <v>2</v>
      </c>
      <c r="T73" s="2">
        <v>6</v>
      </c>
      <c r="U73" s="2">
        <v>4</v>
      </c>
      <c r="V73" s="2">
        <v>19</v>
      </c>
      <c r="W73" s="2">
        <v>269</v>
      </c>
      <c r="X73" s="9">
        <v>1.1100000000000001E+34</v>
      </c>
      <c r="Y73" s="7">
        <v>-727954.05</v>
      </c>
      <c r="Z73" s="2">
        <v>-65.42</v>
      </c>
      <c r="AA73" s="2">
        <v>1.49</v>
      </c>
      <c r="AB73" s="2">
        <v>291.55</v>
      </c>
      <c r="AC73" s="2">
        <v>320.17</v>
      </c>
      <c r="AD73" s="2">
        <v>2.5099999999999998</v>
      </c>
      <c r="AE73" s="2">
        <v>-0.99</v>
      </c>
      <c r="AF73" s="2">
        <v>0</v>
      </c>
      <c r="AG73" s="2">
        <v>200</v>
      </c>
      <c r="AH73" s="2">
        <v>-71.2</v>
      </c>
      <c r="AI73" s="2">
        <v>335</v>
      </c>
      <c r="AJ73" s="2">
        <v>-70.900000000000006</v>
      </c>
      <c r="AK73" s="2">
        <v>6.56</v>
      </c>
      <c r="AL73" s="2">
        <v>7.95</v>
      </c>
      <c r="AM73" s="2">
        <v>14.5</v>
      </c>
      <c r="AN73" s="2">
        <v>36.270000000000003</v>
      </c>
      <c r="AO73" s="2">
        <v>1.75</v>
      </c>
      <c r="AP73" s="2">
        <v>-2.99</v>
      </c>
      <c r="AQ73" s="2">
        <v>10.15</v>
      </c>
      <c r="AR73" s="2">
        <v>104</v>
      </c>
      <c r="AS73" s="2">
        <v>2</v>
      </c>
      <c r="AT73" s="2">
        <v>2</v>
      </c>
      <c r="AU73" s="2">
        <v>4</v>
      </c>
      <c r="AV73" s="2">
        <v>1</v>
      </c>
    </row>
    <row r="74" spans="1:48" x14ac:dyDescent="0.3">
      <c r="A74" s="2" t="s">
        <v>58</v>
      </c>
      <c r="B74" s="1" t="s">
        <v>113</v>
      </c>
      <c r="C74" s="1" t="s">
        <v>114</v>
      </c>
      <c r="D74" s="1" t="s">
        <v>51</v>
      </c>
      <c r="E74" s="2">
        <v>1.67</v>
      </c>
      <c r="F74" s="5">
        <f t="shared" si="1"/>
        <v>2.1106666666666651</v>
      </c>
      <c r="G74" s="5">
        <v>0.19011966047403001</v>
      </c>
      <c r="H74" s="2">
        <v>0.3</v>
      </c>
      <c r="I74" s="2">
        <v>1.32</v>
      </c>
      <c r="J74" s="2">
        <v>3.56</v>
      </c>
      <c r="K74" s="2">
        <v>0.9</v>
      </c>
      <c r="L74" s="2">
        <v>-1.26</v>
      </c>
      <c r="M74" s="2">
        <v>-3.96</v>
      </c>
      <c r="N74" s="2">
        <v>-0.01</v>
      </c>
      <c r="O74" s="2">
        <v>0</v>
      </c>
      <c r="P74" s="2">
        <v>-2.95</v>
      </c>
      <c r="Q74" s="2">
        <v>18.34</v>
      </c>
      <c r="R74" s="2">
        <v>0.4</v>
      </c>
      <c r="S74" s="2">
        <v>1</v>
      </c>
      <c r="T74" s="2">
        <v>3</v>
      </c>
      <c r="U74" s="2">
        <v>1</v>
      </c>
      <c r="V74" s="2">
        <v>9</v>
      </c>
      <c r="W74" s="2">
        <v>114</v>
      </c>
      <c r="X74" s="9">
        <v>11100000000000</v>
      </c>
      <c r="Y74" s="7">
        <v>-274248.27</v>
      </c>
      <c r="Z74" s="2">
        <v>-12.08</v>
      </c>
      <c r="AA74" s="2">
        <v>0.77</v>
      </c>
      <c r="AB74" s="2">
        <v>149.15</v>
      </c>
      <c r="AC74" s="2">
        <v>142</v>
      </c>
      <c r="AD74" s="2">
        <v>2.15</v>
      </c>
      <c r="AE74" s="2">
        <v>0</v>
      </c>
      <c r="AF74" s="2">
        <v>0.88</v>
      </c>
      <c r="AG74" s="2">
        <v>92.9</v>
      </c>
      <c r="AH74" s="2">
        <v>1.1599999999999999</v>
      </c>
      <c r="AI74" s="2">
        <v>177</v>
      </c>
      <c r="AJ74" s="2">
        <v>-39.1</v>
      </c>
      <c r="AK74" s="2">
        <v>3.37</v>
      </c>
      <c r="AL74" s="2">
        <v>4.37</v>
      </c>
      <c r="AM74" s="2">
        <v>3.73</v>
      </c>
      <c r="AN74" s="2">
        <v>20.67</v>
      </c>
      <c r="AO74" s="2">
        <v>-2.73</v>
      </c>
      <c r="AP74" s="2">
        <v>-2.8</v>
      </c>
      <c r="AQ74" s="2">
        <v>3.67</v>
      </c>
      <c r="AR74" s="2">
        <v>50.2</v>
      </c>
      <c r="AS74" s="2">
        <v>1</v>
      </c>
      <c r="AT74" s="2">
        <v>1</v>
      </c>
      <c r="AU74" s="2">
        <v>1</v>
      </c>
      <c r="AV74" s="2">
        <v>0</v>
      </c>
    </row>
    <row r="75" spans="1:48" x14ac:dyDescent="0.3">
      <c r="A75" s="2" t="s">
        <v>59</v>
      </c>
      <c r="B75" s="1" t="s">
        <v>113</v>
      </c>
      <c r="C75" s="1" t="s">
        <v>114</v>
      </c>
      <c r="D75" s="1" t="s">
        <v>51</v>
      </c>
      <c r="E75" s="2">
        <v>0.79</v>
      </c>
      <c r="F75" s="5">
        <v>1</v>
      </c>
      <c r="G75" s="5">
        <v>-0.35798674556035698</v>
      </c>
      <c r="H75" s="2">
        <v>-0.75</v>
      </c>
      <c r="I75" s="2">
        <v>0.42</v>
      </c>
      <c r="J75" s="2">
        <v>4.08</v>
      </c>
      <c r="K75" s="2">
        <v>1.18</v>
      </c>
      <c r="L75" s="2">
        <v>-1.56</v>
      </c>
      <c r="M75" s="2">
        <v>-2.67</v>
      </c>
      <c r="N75" s="2">
        <v>1.1399999999999999</v>
      </c>
      <c r="O75" s="2">
        <v>0</v>
      </c>
      <c r="P75" s="2">
        <v>-3.39</v>
      </c>
      <c r="Q75" s="2">
        <v>18.18</v>
      </c>
      <c r="R75" s="2">
        <v>-3.2</v>
      </c>
      <c r="S75" s="2">
        <v>2</v>
      </c>
      <c r="T75" s="2">
        <v>3</v>
      </c>
      <c r="U75" s="2">
        <v>1</v>
      </c>
      <c r="V75" s="2">
        <v>5</v>
      </c>
      <c r="W75" s="2">
        <v>42.9</v>
      </c>
      <c r="X75" s="9">
        <v>1111111111</v>
      </c>
      <c r="Y75" s="7">
        <v>-178567.52</v>
      </c>
      <c r="Z75" s="2">
        <v>-12.73</v>
      </c>
      <c r="AA75" s="2">
        <v>0.91</v>
      </c>
      <c r="AB75" s="2">
        <v>106.87</v>
      </c>
      <c r="AC75" s="2">
        <v>90.66</v>
      </c>
      <c r="AD75" s="2">
        <v>1.96</v>
      </c>
      <c r="AE75" s="2">
        <v>0</v>
      </c>
      <c r="AF75" s="2">
        <v>1.77</v>
      </c>
      <c r="AG75" s="2">
        <v>108</v>
      </c>
      <c r="AH75" s="2">
        <v>19.8</v>
      </c>
      <c r="AI75" s="2">
        <v>231</v>
      </c>
      <c r="AJ75" s="2">
        <v>83.2</v>
      </c>
      <c r="AK75" s="2">
        <v>5.48</v>
      </c>
      <c r="AL75" s="2">
        <v>4.2</v>
      </c>
      <c r="AM75" s="2">
        <v>6.42</v>
      </c>
      <c r="AN75" s="2">
        <v>14.8</v>
      </c>
      <c r="AO75" s="2">
        <v>-1.74</v>
      </c>
      <c r="AP75" s="2">
        <v>-5.51</v>
      </c>
      <c r="AQ75" s="2">
        <v>8.14</v>
      </c>
      <c r="AR75" s="2">
        <v>63.3</v>
      </c>
      <c r="AS75" s="2">
        <v>0</v>
      </c>
      <c r="AT75" s="2">
        <v>0</v>
      </c>
      <c r="AU75" s="2">
        <v>1</v>
      </c>
      <c r="AV75" s="2">
        <v>0</v>
      </c>
    </row>
    <row r="76" spans="1:48" x14ac:dyDescent="0.3">
      <c r="A76" s="2" t="s">
        <v>60</v>
      </c>
      <c r="B76" s="1" t="s">
        <v>113</v>
      </c>
      <c r="C76" s="1" t="s">
        <v>114</v>
      </c>
      <c r="D76" s="1" t="s">
        <v>51</v>
      </c>
      <c r="E76" s="2">
        <v>0.81</v>
      </c>
      <c r="F76" s="5">
        <v>1</v>
      </c>
      <c r="G76" s="5">
        <v>-0.20995011871934199</v>
      </c>
      <c r="H76" s="2">
        <v>-0.22</v>
      </c>
      <c r="I76" s="2">
        <v>0.84</v>
      </c>
      <c r="J76" s="2">
        <v>3.79</v>
      </c>
      <c r="K76" s="2">
        <v>1.54</v>
      </c>
      <c r="L76" s="2">
        <v>-1.5</v>
      </c>
      <c r="M76" s="2">
        <v>-3.22</v>
      </c>
      <c r="N76" s="2">
        <v>1.1399999999999999</v>
      </c>
      <c r="O76" s="2">
        <v>0</v>
      </c>
      <c r="P76" s="2">
        <v>-3.4</v>
      </c>
      <c r="Q76" s="2">
        <v>18.18</v>
      </c>
      <c r="R76" s="2">
        <v>-3</v>
      </c>
      <c r="S76" s="2">
        <v>2</v>
      </c>
      <c r="T76" s="2">
        <v>3</v>
      </c>
      <c r="U76" s="2">
        <v>1</v>
      </c>
      <c r="V76" s="2">
        <v>6</v>
      </c>
      <c r="W76" s="2">
        <v>61.8</v>
      </c>
      <c r="X76" s="9">
        <v>1110000000000</v>
      </c>
      <c r="Y76" s="7">
        <v>-203245.47</v>
      </c>
      <c r="Z76" s="2">
        <v>-12.07</v>
      </c>
      <c r="AA76" s="2">
        <v>0.88</v>
      </c>
      <c r="AB76" s="2">
        <v>123.86</v>
      </c>
      <c r="AC76" s="2">
        <v>112.49</v>
      </c>
      <c r="AD76" s="2">
        <v>2.0499999999999998</v>
      </c>
      <c r="AE76" s="2">
        <v>0</v>
      </c>
      <c r="AF76" s="2">
        <v>1.93</v>
      </c>
      <c r="AG76" s="2">
        <v>103</v>
      </c>
      <c r="AH76" s="2">
        <v>20.6</v>
      </c>
      <c r="AI76" s="2">
        <v>223</v>
      </c>
      <c r="AJ76" s="2">
        <v>81.099999999999994</v>
      </c>
      <c r="AK76" s="2">
        <v>5.25</v>
      </c>
      <c r="AL76" s="2">
        <v>4.1500000000000004</v>
      </c>
      <c r="AM76" s="2">
        <v>6.92</v>
      </c>
      <c r="AN76" s="2">
        <v>15.51</v>
      </c>
      <c r="AO76" s="2">
        <v>-0.69</v>
      </c>
      <c r="AP76" s="2">
        <v>-4.07</v>
      </c>
      <c r="AQ76" s="2">
        <v>2.88</v>
      </c>
      <c r="AR76" s="2">
        <v>63.3</v>
      </c>
      <c r="AS76" s="2">
        <v>0</v>
      </c>
      <c r="AT76" s="2">
        <v>0</v>
      </c>
      <c r="AU76" s="2">
        <v>1</v>
      </c>
      <c r="AV76" s="2">
        <v>0</v>
      </c>
    </row>
    <row r="77" spans="1:48" x14ac:dyDescent="0.3">
      <c r="A77" s="2" t="s">
        <v>61</v>
      </c>
      <c r="B77" s="1" t="s">
        <v>113</v>
      </c>
      <c r="C77" s="1" t="s">
        <v>114</v>
      </c>
      <c r="D77" s="1" t="s">
        <v>51</v>
      </c>
      <c r="E77" s="2">
        <v>2.62</v>
      </c>
      <c r="F77" s="5">
        <f t="shared" si="1"/>
        <v>8.3173333333333304</v>
      </c>
      <c r="G77" s="5">
        <v>7.6930002111650103E-2</v>
      </c>
      <c r="H77" s="2">
        <v>0.19</v>
      </c>
      <c r="I77" s="2">
        <v>1.25</v>
      </c>
      <c r="J77" s="2">
        <v>3.98</v>
      </c>
      <c r="K77" s="2">
        <v>1.96</v>
      </c>
      <c r="L77" s="2">
        <v>-1.25</v>
      </c>
      <c r="M77" s="2">
        <v>-5.03</v>
      </c>
      <c r="N77" s="2">
        <v>1.1399999999999999</v>
      </c>
      <c r="O77" s="2">
        <v>0</v>
      </c>
      <c r="P77" s="2">
        <v>-3.25</v>
      </c>
      <c r="Q77" s="2">
        <v>19.21</v>
      </c>
      <c r="R77" s="2">
        <v>-1.5</v>
      </c>
      <c r="S77" s="2">
        <v>2</v>
      </c>
      <c r="T77" s="2">
        <v>3</v>
      </c>
      <c r="U77" s="2">
        <v>3</v>
      </c>
      <c r="V77" s="2">
        <v>9</v>
      </c>
      <c r="W77" s="2">
        <v>101</v>
      </c>
      <c r="X77" s="9">
        <v>1.11E+21</v>
      </c>
      <c r="Y77" s="7">
        <v>-277278.98</v>
      </c>
      <c r="Z77" s="2">
        <v>-11.49</v>
      </c>
      <c r="AA77" s="2">
        <v>0.91</v>
      </c>
      <c r="AB77" s="2">
        <v>176.64</v>
      </c>
      <c r="AC77" s="2">
        <v>178.51</v>
      </c>
      <c r="AD77" s="2">
        <v>2.25</v>
      </c>
      <c r="AE77" s="2">
        <v>0</v>
      </c>
      <c r="AF77" s="2">
        <v>1.75</v>
      </c>
      <c r="AG77" s="2">
        <v>97.3</v>
      </c>
      <c r="AH77" s="2">
        <v>10</v>
      </c>
      <c r="AI77" s="2">
        <v>188</v>
      </c>
      <c r="AJ77" s="2">
        <v>15.9</v>
      </c>
      <c r="AK77" s="2">
        <v>4.0999999999999996</v>
      </c>
      <c r="AL77" s="2">
        <v>4.03</v>
      </c>
      <c r="AM77" s="2">
        <v>4.32</v>
      </c>
      <c r="AN77" s="2">
        <v>23.12</v>
      </c>
      <c r="AO77" s="2">
        <v>-1.46</v>
      </c>
      <c r="AP77" s="2">
        <v>-4.42</v>
      </c>
      <c r="AQ77" s="2">
        <v>4.5999999999999996</v>
      </c>
      <c r="AR77" s="2">
        <v>63.3</v>
      </c>
      <c r="AS77" s="2">
        <v>0</v>
      </c>
      <c r="AT77" s="2">
        <v>0</v>
      </c>
      <c r="AU77" s="2">
        <v>1</v>
      </c>
      <c r="AV77" s="2">
        <v>0</v>
      </c>
    </row>
    <row r="78" spans="1:48" x14ac:dyDescent="0.3">
      <c r="A78" s="2" t="s">
        <v>62</v>
      </c>
      <c r="B78" s="1" t="s">
        <v>113</v>
      </c>
      <c r="C78" s="1" t="s">
        <v>114</v>
      </c>
      <c r="D78" s="1" t="s">
        <v>51</v>
      </c>
      <c r="E78" s="2">
        <v>2.42</v>
      </c>
      <c r="F78" s="5">
        <f t="shared" si="1"/>
        <v>7.0106666666666655</v>
      </c>
      <c r="G78" s="5">
        <v>0.17958559030198501</v>
      </c>
      <c r="H78" s="2">
        <v>0.17</v>
      </c>
      <c r="I78" s="2">
        <v>1.36</v>
      </c>
      <c r="J78" s="2">
        <v>3.99</v>
      </c>
      <c r="K78" s="2">
        <v>2.0299999999999998</v>
      </c>
      <c r="L78" s="2">
        <v>-1.22</v>
      </c>
      <c r="M78" s="2">
        <v>-4.97</v>
      </c>
      <c r="N78" s="2">
        <v>1.1399999999999999</v>
      </c>
      <c r="O78" s="2">
        <v>0</v>
      </c>
      <c r="P78" s="2">
        <v>-3.26</v>
      </c>
      <c r="Q78" s="2">
        <v>19.03</v>
      </c>
      <c r="R78" s="2">
        <v>-1.7</v>
      </c>
      <c r="S78" s="2">
        <v>2</v>
      </c>
      <c r="T78" s="2">
        <v>3</v>
      </c>
      <c r="U78" s="2">
        <v>3</v>
      </c>
      <c r="V78" s="2">
        <v>9</v>
      </c>
      <c r="W78" s="2">
        <v>103</v>
      </c>
      <c r="X78" s="9">
        <v>1.11E+21</v>
      </c>
      <c r="Y78" s="7">
        <v>-277277.53000000003</v>
      </c>
      <c r="Z78" s="2">
        <v>-11.39</v>
      </c>
      <c r="AA78" s="2">
        <v>0.9</v>
      </c>
      <c r="AB78" s="2">
        <v>174.76</v>
      </c>
      <c r="AC78" s="2">
        <v>177.8</v>
      </c>
      <c r="AD78" s="2">
        <v>2.25</v>
      </c>
      <c r="AE78" s="2">
        <v>0</v>
      </c>
      <c r="AF78" s="2">
        <v>1.86</v>
      </c>
      <c r="AG78" s="2">
        <v>95.2</v>
      </c>
      <c r="AH78" s="2">
        <v>4.07</v>
      </c>
      <c r="AI78" s="2">
        <v>178</v>
      </c>
      <c r="AJ78" s="2">
        <v>-13.2</v>
      </c>
      <c r="AK78" s="2">
        <v>3.66</v>
      </c>
      <c r="AL78" s="2">
        <v>4.0599999999999996</v>
      </c>
      <c r="AM78" s="2">
        <v>5.29</v>
      </c>
      <c r="AN78" s="2">
        <v>24.73</v>
      </c>
      <c r="AO78" s="2">
        <v>-0.48</v>
      </c>
      <c r="AP78" s="2">
        <v>-4.8099999999999996</v>
      </c>
      <c r="AQ78" s="2">
        <v>8.2100000000000009</v>
      </c>
      <c r="AR78" s="2">
        <v>63.3</v>
      </c>
      <c r="AS78" s="2">
        <v>0</v>
      </c>
      <c r="AT78" s="2">
        <v>0</v>
      </c>
      <c r="AU78" s="2">
        <v>1</v>
      </c>
      <c r="AV78" s="2">
        <v>0</v>
      </c>
    </row>
    <row r="79" spans="1:48" x14ac:dyDescent="0.3">
      <c r="A79" s="2" t="s">
        <v>63</v>
      </c>
      <c r="B79" s="1" t="s">
        <v>113</v>
      </c>
      <c r="C79" s="1" t="s">
        <v>114</v>
      </c>
      <c r="D79" s="1" t="s">
        <v>51</v>
      </c>
      <c r="E79" s="2">
        <v>1.26</v>
      </c>
      <c r="F79" s="5">
        <v>1</v>
      </c>
      <c r="G79" s="5">
        <v>0.434823412806365</v>
      </c>
      <c r="H79" s="2">
        <v>0.06</v>
      </c>
      <c r="I79" s="2">
        <v>1.05</v>
      </c>
      <c r="J79" s="2">
        <v>3.48</v>
      </c>
      <c r="K79" s="2">
        <v>2.2599999999999998</v>
      </c>
      <c r="L79" s="2">
        <v>-0.95</v>
      </c>
      <c r="M79" s="2">
        <v>-4.3499999999999996</v>
      </c>
      <c r="N79" s="2">
        <v>1.1399999999999999</v>
      </c>
      <c r="O79" s="2">
        <v>0</v>
      </c>
      <c r="P79" s="2">
        <v>-3.56</v>
      </c>
      <c r="Q79" s="2">
        <v>18.18</v>
      </c>
      <c r="R79" s="2">
        <v>-2.2999999999999998</v>
      </c>
      <c r="S79" s="2">
        <v>2</v>
      </c>
      <c r="T79" s="2">
        <v>3</v>
      </c>
      <c r="U79" s="2">
        <v>2</v>
      </c>
      <c r="V79" s="2">
        <v>8</v>
      </c>
      <c r="W79" s="2">
        <v>90.4</v>
      </c>
      <c r="X79" s="9">
        <v>1.11E+18</v>
      </c>
      <c r="Y79" s="7">
        <v>-252602.99</v>
      </c>
      <c r="Z79" s="2">
        <v>-16.64</v>
      </c>
      <c r="AA79" s="2">
        <v>0.57999999999999996</v>
      </c>
      <c r="AB79" s="2">
        <v>154.87</v>
      </c>
      <c r="AC79" s="2">
        <v>154.22</v>
      </c>
      <c r="AD79" s="2">
        <v>2.19</v>
      </c>
      <c r="AE79" s="2">
        <v>0</v>
      </c>
      <c r="AF79" s="2">
        <v>7.95</v>
      </c>
      <c r="AG79" s="2">
        <v>86.9</v>
      </c>
      <c r="AH79" s="2">
        <v>30.2</v>
      </c>
      <c r="AI79" s="2">
        <v>126</v>
      </c>
      <c r="AJ79" s="2">
        <v>74.599999999999994</v>
      </c>
      <c r="AK79" s="2">
        <v>3.87</v>
      </c>
      <c r="AL79" s="2">
        <v>1.1599999999999999</v>
      </c>
      <c r="AM79" s="2">
        <v>5.48</v>
      </c>
      <c r="AN79" s="2">
        <v>13.49</v>
      </c>
      <c r="AO79" s="2">
        <v>-1.89</v>
      </c>
      <c r="AP79" s="2">
        <v>-5.23</v>
      </c>
      <c r="AQ79" s="2">
        <v>8.1199999999999992</v>
      </c>
      <c r="AR79" s="2">
        <v>63.3</v>
      </c>
      <c r="AS79" s="2">
        <v>0</v>
      </c>
      <c r="AT79" s="2">
        <v>0</v>
      </c>
      <c r="AU79" s="2">
        <v>1</v>
      </c>
      <c r="AV79" s="2">
        <v>0</v>
      </c>
    </row>
    <row r="80" spans="1:48" x14ac:dyDescent="0.3">
      <c r="A80" s="2" t="s">
        <v>64</v>
      </c>
      <c r="B80" s="1" t="s">
        <v>113</v>
      </c>
      <c r="C80" s="1" t="s">
        <v>114</v>
      </c>
      <c r="D80" s="1" t="s">
        <v>51</v>
      </c>
      <c r="E80" s="2">
        <v>0.96</v>
      </c>
      <c r="F80" s="5">
        <v>1</v>
      </c>
      <c r="G80" s="5">
        <v>9.88808285056757E-2</v>
      </c>
      <c r="H80" s="2">
        <v>0.3</v>
      </c>
      <c r="I80" s="2">
        <v>1.1499999999999999</v>
      </c>
      <c r="J80" s="2">
        <v>3.62</v>
      </c>
      <c r="K80" s="2">
        <v>0.95</v>
      </c>
      <c r="L80" s="2">
        <v>-1.39</v>
      </c>
      <c r="M80" s="2">
        <v>-4</v>
      </c>
      <c r="N80" s="2">
        <v>0.18</v>
      </c>
      <c r="O80" s="2">
        <v>0</v>
      </c>
      <c r="P80" s="2">
        <v>-3.11</v>
      </c>
      <c r="Q80" s="2">
        <v>18.18</v>
      </c>
      <c r="R80" s="2">
        <v>-2.5</v>
      </c>
      <c r="S80" s="2">
        <v>2</v>
      </c>
      <c r="T80" s="2">
        <v>3</v>
      </c>
      <c r="U80" s="2">
        <v>1</v>
      </c>
      <c r="V80" s="2">
        <v>8</v>
      </c>
      <c r="W80" s="2">
        <v>103</v>
      </c>
      <c r="X80" s="9">
        <v>1.11E+16</v>
      </c>
      <c r="Y80" s="7">
        <v>-251835.36</v>
      </c>
      <c r="Z80" s="2">
        <v>-13.13</v>
      </c>
      <c r="AA80" s="2">
        <v>0.77</v>
      </c>
      <c r="AB80" s="2">
        <v>147.6</v>
      </c>
      <c r="AC80" s="2">
        <v>142.26</v>
      </c>
      <c r="AD80" s="2">
        <v>2.15</v>
      </c>
      <c r="AE80" s="2">
        <v>0</v>
      </c>
      <c r="AF80" s="2">
        <v>3.61</v>
      </c>
      <c r="AG80" s="2">
        <v>94.9</v>
      </c>
      <c r="AH80" s="2">
        <v>18</v>
      </c>
      <c r="AI80" s="2">
        <v>192</v>
      </c>
      <c r="AJ80" s="2">
        <v>36.700000000000003</v>
      </c>
      <c r="AK80" s="2">
        <v>4.47</v>
      </c>
      <c r="AL80" s="2">
        <v>4</v>
      </c>
      <c r="AM80" s="2">
        <v>3.51</v>
      </c>
      <c r="AN80" s="2">
        <v>21.36</v>
      </c>
      <c r="AO80" s="2">
        <v>-3.35</v>
      </c>
      <c r="AP80" s="2">
        <v>-4.13</v>
      </c>
      <c r="AQ80" s="2">
        <v>3.48</v>
      </c>
      <c r="AR80" s="2">
        <v>49.3</v>
      </c>
      <c r="AS80" s="2">
        <v>1</v>
      </c>
      <c r="AT80" s="2">
        <v>1</v>
      </c>
      <c r="AU80" s="2">
        <v>1</v>
      </c>
      <c r="AV80" s="2">
        <v>0</v>
      </c>
    </row>
    <row r="81" spans="1:48" x14ac:dyDescent="0.3">
      <c r="A81" s="2" t="s">
        <v>65</v>
      </c>
      <c r="B81" s="1" t="s">
        <v>113</v>
      </c>
      <c r="C81" s="1" t="s">
        <v>114</v>
      </c>
      <c r="D81" s="1" t="s">
        <v>51</v>
      </c>
      <c r="E81" s="2">
        <v>4.62</v>
      </c>
      <c r="F81" s="5">
        <f t="shared" si="1"/>
        <v>21.384</v>
      </c>
      <c r="G81" s="5">
        <v>0.31744459013179799</v>
      </c>
      <c r="H81" s="2">
        <v>0.25</v>
      </c>
      <c r="I81" s="2">
        <v>0</v>
      </c>
      <c r="J81" s="2">
        <v>2.97</v>
      </c>
      <c r="K81" s="2">
        <v>0.25</v>
      </c>
      <c r="L81" s="2">
        <v>-1.21</v>
      </c>
      <c r="M81" s="2">
        <v>-5.88</v>
      </c>
      <c r="N81" s="2">
        <v>-0.01</v>
      </c>
      <c r="O81" s="2">
        <v>0</v>
      </c>
      <c r="P81" s="2">
        <v>-2.75</v>
      </c>
      <c r="Q81" s="2">
        <v>21.04</v>
      </c>
      <c r="R81" s="2">
        <v>-1.5</v>
      </c>
      <c r="S81" s="2">
        <v>2</v>
      </c>
      <c r="T81" s="2">
        <v>3</v>
      </c>
      <c r="U81" s="2">
        <v>3</v>
      </c>
      <c r="V81" s="2">
        <v>12</v>
      </c>
      <c r="W81" s="2">
        <v>153</v>
      </c>
      <c r="X81" s="9">
        <v>1.1100000000000001E+22</v>
      </c>
      <c r="Y81" s="7">
        <v>-348279.88</v>
      </c>
      <c r="Z81" s="2">
        <v>-15.74</v>
      </c>
      <c r="AA81" s="2">
        <v>1.01</v>
      </c>
      <c r="AB81" s="2">
        <v>200.74</v>
      </c>
      <c r="AC81" s="2">
        <v>208.03</v>
      </c>
      <c r="AD81" s="2">
        <v>2.3199999999999998</v>
      </c>
      <c r="AE81" s="2">
        <v>0</v>
      </c>
      <c r="AF81" s="2">
        <v>2.66</v>
      </c>
      <c r="AG81" s="2">
        <v>122</v>
      </c>
      <c r="AH81" s="2">
        <v>9.49</v>
      </c>
      <c r="AI81" s="2">
        <v>216</v>
      </c>
      <c r="AJ81" s="2">
        <v>30.8</v>
      </c>
      <c r="AK81" s="2">
        <v>4.4800000000000004</v>
      </c>
      <c r="AL81" s="2">
        <v>4.38</v>
      </c>
      <c r="AM81" s="2">
        <v>4.16</v>
      </c>
      <c r="AN81" s="2">
        <v>22.91</v>
      </c>
      <c r="AO81" s="2">
        <v>-1.94</v>
      </c>
      <c r="AP81" s="2">
        <v>-2.63</v>
      </c>
      <c r="AQ81" s="2">
        <v>7.78</v>
      </c>
      <c r="AR81" s="2">
        <v>63.3</v>
      </c>
      <c r="AS81" s="2">
        <v>0</v>
      </c>
      <c r="AT81" s="2">
        <v>1</v>
      </c>
      <c r="AU81" s="2">
        <v>1</v>
      </c>
      <c r="AV81" s="2">
        <v>0</v>
      </c>
    </row>
    <row r="82" spans="1:48" x14ac:dyDescent="0.3">
      <c r="A82" s="2" t="s">
        <v>66</v>
      </c>
      <c r="B82" s="1" t="s">
        <v>113</v>
      </c>
      <c r="C82" s="1" t="s">
        <v>114</v>
      </c>
      <c r="D82" s="1" t="s">
        <v>51</v>
      </c>
      <c r="E82" s="2">
        <v>1.5</v>
      </c>
      <c r="F82" s="5">
        <f t="shared" si="1"/>
        <v>1</v>
      </c>
      <c r="G82" s="5">
        <v>-0.28078669457058703</v>
      </c>
      <c r="H82" s="2">
        <v>-0.03</v>
      </c>
      <c r="I82" s="2">
        <v>1.23</v>
      </c>
      <c r="J82" s="2">
        <v>3.26</v>
      </c>
      <c r="K82" s="2">
        <v>2.0699999999999998</v>
      </c>
      <c r="L82" s="2">
        <v>-1.52</v>
      </c>
      <c r="M82" s="2">
        <v>-5.31</v>
      </c>
      <c r="N82" s="2">
        <v>1.1399999999999999</v>
      </c>
      <c r="O82" s="2">
        <v>0</v>
      </c>
      <c r="P82" s="2">
        <v>-3.62</v>
      </c>
      <c r="Q82" s="2">
        <v>18.18</v>
      </c>
      <c r="R82" s="2">
        <v>-1.9</v>
      </c>
      <c r="S82" s="2">
        <v>2</v>
      </c>
      <c r="T82" s="2">
        <v>4</v>
      </c>
      <c r="U82" s="2">
        <v>4</v>
      </c>
      <c r="V82" s="2">
        <v>9</v>
      </c>
      <c r="W82" s="2">
        <v>97</v>
      </c>
      <c r="X82" s="9">
        <v>1.11E+19</v>
      </c>
      <c r="Y82" s="7">
        <v>-502500.66</v>
      </c>
      <c r="Z82" s="2">
        <v>-15.83</v>
      </c>
      <c r="AA82" s="2">
        <v>1.08</v>
      </c>
      <c r="AB82" s="2">
        <v>186.45</v>
      </c>
      <c r="AC82" s="2">
        <v>185.96</v>
      </c>
      <c r="AD82" s="2">
        <v>2.27</v>
      </c>
      <c r="AE82" s="2">
        <v>0.01</v>
      </c>
      <c r="AF82" s="2">
        <v>4.25</v>
      </c>
      <c r="AG82" s="2">
        <v>126</v>
      </c>
      <c r="AH82" s="2">
        <v>19.100000000000001</v>
      </c>
      <c r="AI82" s="2">
        <v>229</v>
      </c>
      <c r="AJ82" s="2">
        <v>42.1</v>
      </c>
      <c r="AK82" s="2">
        <v>4.8600000000000003</v>
      </c>
      <c r="AL82" s="2">
        <v>4.41</v>
      </c>
      <c r="AM82" s="2">
        <v>4.9400000000000004</v>
      </c>
      <c r="AN82" s="2">
        <v>22.93</v>
      </c>
      <c r="AO82" s="2">
        <v>-1.51</v>
      </c>
      <c r="AP82" s="2">
        <v>-3.09</v>
      </c>
      <c r="AQ82" s="2">
        <v>4.05</v>
      </c>
      <c r="AR82" s="2">
        <v>88.6</v>
      </c>
      <c r="AS82" s="2">
        <v>0</v>
      </c>
      <c r="AT82" s="2">
        <v>0</v>
      </c>
      <c r="AU82" s="2">
        <v>1</v>
      </c>
      <c r="AV82" s="2">
        <v>1</v>
      </c>
    </row>
    <row r="83" spans="1:48" x14ac:dyDescent="0.3">
      <c r="A83" s="2" t="s">
        <v>67</v>
      </c>
      <c r="B83" s="1" t="s">
        <v>113</v>
      </c>
      <c r="C83" s="1" t="s">
        <v>114</v>
      </c>
      <c r="D83" s="1" t="s">
        <v>51</v>
      </c>
      <c r="E83" s="2">
        <v>5.75</v>
      </c>
      <c r="F83" s="5">
        <f t="shared" si="1"/>
        <v>28.766666666666669</v>
      </c>
      <c r="G83" s="5">
        <v>-0.11938775655049801</v>
      </c>
      <c r="H83" s="2">
        <v>-0.06</v>
      </c>
      <c r="I83" s="2">
        <v>-0.77</v>
      </c>
      <c r="J83" s="2">
        <v>1.74</v>
      </c>
      <c r="K83" s="2">
        <v>-0.71</v>
      </c>
      <c r="L83" s="2">
        <v>-1.35</v>
      </c>
      <c r="M83" s="2">
        <v>-6.96</v>
      </c>
      <c r="N83" s="2">
        <v>-0.59</v>
      </c>
      <c r="O83" s="2">
        <v>0</v>
      </c>
      <c r="P83" s="2">
        <v>-2.59</v>
      </c>
      <c r="Q83" s="2">
        <v>22.07</v>
      </c>
      <c r="R83" s="2">
        <v>-1.1000000000000001</v>
      </c>
      <c r="S83" s="2">
        <v>3</v>
      </c>
      <c r="T83" s="2">
        <v>3</v>
      </c>
      <c r="U83" s="2">
        <v>3</v>
      </c>
      <c r="V83" s="2">
        <v>15</v>
      </c>
      <c r="W83" s="2">
        <v>245</v>
      </c>
      <c r="X83" s="9">
        <v>1.11E+26</v>
      </c>
      <c r="Y83" s="7">
        <v>-430875.84</v>
      </c>
      <c r="Z83" s="2">
        <v>-21.02</v>
      </c>
      <c r="AA83" s="2">
        <v>1.24</v>
      </c>
      <c r="AB83" s="2">
        <v>233.33</v>
      </c>
      <c r="AC83" s="2">
        <v>250.05</v>
      </c>
      <c r="AD83" s="2">
        <v>2.4</v>
      </c>
      <c r="AE83" s="2">
        <v>0</v>
      </c>
      <c r="AF83" s="2">
        <v>5.34</v>
      </c>
      <c r="AG83" s="2">
        <v>153</v>
      </c>
      <c r="AH83" s="2">
        <v>-10.6</v>
      </c>
      <c r="AI83" s="2">
        <v>271</v>
      </c>
      <c r="AJ83" s="2">
        <v>-20.2</v>
      </c>
      <c r="AK83" s="2">
        <v>4.7300000000000004</v>
      </c>
      <c r="AL83" s="2">
        <v>6.7</v>
      </c>
      <c r="AM83" s="2">
        <v>4.1100000000000003</v>
      </c>
      <c r="AN83" s="2">
        <v>22.25</v>
      </c>
      <c r="AO83" s="2">
        <v>-1.98</v>
      </c>
      <c r="AP83" s="2">
        <v>-4.08</v>
      </c>
      <c r="AQ83" s="2">
        <v>5.74</v>
      </c>
      <c r="AR83" s="2">
        <v>79.099999999999994</v>
      </c>
      <c r="AS83" s="2">
        <v>1</v>
      </c>
      <c r="AT83" s="2">
        <v>2</v>
      </c>
      <c r="AU83" s="2">
        <v>2</v>
      </c>
      <c r="AV83" s="2">
        <v>0</v>
      </c>
    </row>
    <row r="84" spans="1:48" x14ac:dyDescent="0.3">
      <c r="A84" s="2" t="s">
        <v>68</v>
      </c>
      <c r="B84" s="1" t="s">
        <v>113</v>
      </c>
      <c r="C84" s="1" t="s">
        <v>114</v>
      </c>
      <c r="D84" s="1" t="s">
        <v>51</v>
      </c>
      <c r="E84" s="2">
        <v>0.79</v>
      </c>
      <c r="F84" s="5">
        <v>1</v>
      </c>
      <c r="G84" s="5">
        <v>-0.18829369312605901</v>
      </c>
      <c r="H84" s="2">
        <v>-0.28999999999999998</v>
      </c>
      <c r="I84" s="2">
        <v>0.59</v>
      </c>
      <c r="J84" s="2">
        <v>2.82</v>
      </c>
      <c r="K84" s="2">
        <v>1.41</v>
      </c>
      <c r="L84" s="2">
        <v>-1.57</v>
      </c>
      <c r="M84" s="2">
        <v>-3.34</v>
      </c>
      <c r="N84" s="2">
        <v>1.1399999999999999</v>
      </c>
      <c r="O84" s="2">
        <v>0</v>
      </c>
      <c r="P84" s="2">
        <v>-3.45</v>
      </c>
      <c r="Q84" s="2">
        <v>18.18</v>
      </c>
      <c r="R84" s="2">
        <v>-3.1</v>
      </c>
      <c r="S84" s="2">
        <v>3</v>
      </c>
      <c r="T84" s="2">
        <v>4</v>
      </c>
      <c r="U84" s="2">
        <v>2</v>
      </c>
      <c r="V84" s="2">
        <v>7</v>
      </c>
      <c r="W84" s="2">
        <v>72.599999999999994</v>
      </c>
      <c r="X84" s="9">
        <v>11100000000000</v>
      </c>
      <c r="Y84" s="7">
        <v>-250467.47</v>
      </c>
      <c r="Z84" s="2">
        <v>-14.94</v>
      </c>
      <c r="AA84" s="2">
        <v>1.06</v>
      </c>
      <c r="AB84" s="2">
        <v>132.32</v>
      </c>
      <c r="AC84" s="2">
        <v>122.02</v>
      </c>
      <c r="AD84" s="2">
        <v>2.09</v>
      </c>
      <c r="AE84" s="2">
        <v>0</v>
      </c>
      <c r="AF84" s="2">
        <v>3.06</v>
      </c>
      <c r="AG84" s="2">
        <v>118</v>
      </c>
      <c r="AH84" s="2">
        <v>4.07</v>
      </c>
      <c r="AI84" s="2">
        <v>216</v>
      </c>
      <c r="AJ84" s="2">
        <v>-33.200000000000003</v>
      </c>
      <c r="AK84" s="2">
        <v>4.49</v>
      </c>
      <c r="AL84" s="2">
        <v>4.8499999999999996</v>
      </c>
      <c r="AM84" s="2">
        <v>3.58</v>
      </c>
      <c r="AN84" s="2">
        <v>19.55</v>
      </c>
      <c r="AO84" s="2">
        <v>-4.08</v>
      </c>
      <c r="AP84" s="2">
        <v>-3.26</v>
      </c>
      <c r="AQ84" s="2">
        <v>0.99</v>
      </c>
      <c r="AR84" s="2">
        <v>83.6</v>
      </c>
      <c r="AS84" s="2">
        <v>0</v>
      </c>
      <c r="AT84" s="2">
        <v>0</v>
      </c>
      <c r="AU84" s="2">
        <v>1</v>
      </c>
      <c r="AV84" s="2">
        <v>0</v>
      </c>
    </row>
    <row r="85" spans="1:48" x14ac:dyDescent="0.3">
      <c r="A85" s="2" t="s">
        <v>69</v>
      </c>
      <c r="B85" s="1" t="s">
        <v>113</v>
      </c>
      <c r="C85" s="1" t="s">
        <v>114</v>
      </c>
      <c r="D85" s="1" t="s">
        <v>51</v>
      </c>
      <c r="E85" s="2">
        <v>0.82</v>
      </c>
      <c r="F85" s="5">
        <v>1</v>
      </c>
      <c r="G85" s="5">
        <v>-0.52206693175045005</v>
      </c>
      <c r="H85" s="2">
        <v>-0.25</v>
      </c>
      <c r="I85" s="2">
        <v>-0.23</v>
      </c>
      <c r="J85" s="2">
        <v>1.53</v>
      </c>
      <c r="K85" s="2">
        <v>0.89</v>
      </c>
      <c r="L85" s="2">
        <v>-2.4300000000000002</v>
      </c>
      <c r="M85" s="2">
        <v>-4.79</v>
      </c>
      <c r="N85" s="2">
        <v>1.1399999999999999</v>
      </c>
      <c r="O85" s="2">
        <v>0</v>
      </c>
      <c r="P85" s="2">
        <v>-3.87</v>
      </c>
      <c r="Q85" s="2">
        <v>18.18</v>
      </c>
      <c r="R85" s="2">
        <v>-3.1</v>
      </c>
      <c r="S85" s="2">
        <v>3</v>
      </c>
      <c r="T85" s="2">
        <v>4</v>
      </c>
      <c r="U85" s="2">
        <v>4</v>
      </c>
      <c r="V85" s="2">
        <v>10</v>
      </c>
      <c r="W85" s="2">
        <v>146</v>
      </c>
      <c r="X85" s="9">
        <v>1.11E+19</v>
      </c>
      <c r="Y85" s="7">
        <v>-333834.59999999998</v>
      </c>
      <c r="Z85" s="2">
        <v>-24.89</v>
      </c>
      <c r="AA85" s="2">
        <v>1.35</v>
      </c>
      <c r="AB85" s="2">
        <v>180.5</v>
      </c>
      <c r="AC85" s="2">
        <v>176.05</v>
      </c>
      <c r="AD85" s="2">
        <v>2.25</v>
      </c>
      <c r="AE85" s="2">
        <v>0</v>
      </c>
      <c r="AF85" s="2">
        <v>6.95</v>
      </c>
      <c r="AG85" s="2">
        <v>174</v>
      </c>
      <c r="AH85" s="2">
        <v>25</v>
      </c>
      <c r="AI85" s="2">
        <v>351</v>
      </c>
      <c r="AJ85" s="2">
        <v>64</v>
      </c>
      <c r="AK85" s="2">
        <v>9.61</v>
      </c>
      <c r="AL85" s="2">
        <v>7.18</v>
      </c>
      <c r="AM85" s="2">
        <v>5.6</v>
      </c>
      <c r="AN85" s="2">
        <v>22.19</v>
      </c>
      <c r="AO85" s="2">
        <v>-3.61</v>
      </c>
      <c r="AP85" s="2">
        <v>-5.52</v>
      </c>
      <c r="AQ85" s="2">
        <v>7.53</v>
      </c>
      <c r="AR85" s="2">
        <v>106</v>
      </c>
      <c r="AS85" s="2">
        <v>0</v>
      </c>
      <c r="AT85" s="2">
        <v>0</v>
      </c>
      <c r="AU85" s="2">
        <v>2</v>
      </c>
      <c r="AV85" s="2">
        <v>0</v>
      </c>
    </row>
    <row r="86" spans="1:48" x14ac:dyDescent="0.3">
      <c r="A86" s="2" t="s">
        <v>70</v>
      </c>
      <c r="B86" s="1" t="s">
        <v>113</v>
      </c>
      <c r="C86" s="1" t="s">
        <v>114</v>
      </c>
      <c r="D86" s="1" t="s">
        <v>51</v>
      </c>
      <c r="E86" s="2">
        <v>0.84</v>
      </c>
      <c r="F86" s="5">
        <v>1</v>
      </c>
      <c r="G86" s="5">
        <v>-0.21021626427835699</v>
      </c>
      <c r="H86" s="2">
        <v>-0.22</v>
      </c>
      <c r="I86" s="2">
        <v>1</v>
      </c>
      <c r="J86" s="2">
        <v>3.49</v>
      </c>
      <c r="K86" s="2">
        <v>1.69</v>
      </c>
      <c r="L86" s="2">
        <v>-1.63</v>
      </c>
      <c r="M86" s="2">
        <v>-3.86</v>
      </c>
      <c r="N86" s="2">
        <v>1.1399999999999999</v>
      </c>
      <c r="O86" s="2">
        <v>0</v>
      </c>
      <c r="P86" s="2">
        <v>-3.45</v>
      </c>
      <c r="Q86" s="2">
        <v>18.18</v>
      </c>
      <c r="R86" s="2">
        <v>-2.9</v>
      </c>
      <c r="S86" s="2">
        <v>3</v>
      </c>
      <c r="T86" s="2">
        <v>4</v>
      </c>
      <c r="U86" s="2">
        <v>2</v>
      </c>
      <c r="V86" s="2">
        <v>8</v>
      </c>
      <c r="W86" s="2">
        <v>93.3</v>
      </c>
      <c r="X86" s="9">
        <v>1.11E+16</v>
      </c>
      <c r="Y86" s="7">
        <v>-275147.28000000003</v>
      </c>
      <c r="Z86" s="2">
        <v>-14.56</v>
      </c>
      <c r="AA86" s="2">
        <v>1.1399999999999999</v>
      </c>
      <c r="AB86" s="2">
        <v>149.43</v>
      </c>
      <c r="AC86" s="2">
        <v>144.38</v>
      </c>
      <c r="AD86" s="2">
        <v>2.16</v>
      </c>
      <c r="AE86" s="2">
        <v>0.01</v>
      </c>
      <c r="AF86" s="2">
        <v>4</v>
      </c>
      <c r="AG86" s="2">
        <v>119</v>
      </c>
      <c r="AH86" s="2">
        <v>6.4</v>
      </c>
      <c r="AI86" s="2">
        <v>228</v>
      </c>
      <c r="AJ86" s="2">
        <v>-10.9</v>
      </c>
      <c r="AK86" s="2">
        <v>5.24</v>
      </c>
      <c r="AL86" s="2">
        <v>4.9800000000000004</v>
      </c>
      <c r="AM86" s="2">
        <v>2.4500000000000002</v>
      </c>
      <c r="AN86" s="2">
        <v>17.53</v>
      </c>
      <c r="AO86" s="2">
        <v>-4.59</v>
      </c>
      <c r="AP86" s="2">
        <v>-5.42</v>
      </c>
      <c r="AQ86" s="2">
        <v>3.68</v>
      </c>
      <c r="AR86" s="2">
        <v>83.6</v>
      </c>
      <c r="AS86" s="2">
        <v>0</v>
      </c>
      <c r="AT86" s="2">
        <v>0</v>
      </c>
      <c r="AU86" s="2">
        <v>1</v>
      </c>
      <c r="AV86" s="2">
        <v>0</v>
      </c>
    </row>
    <row r="87" spans="1:48" x14ac:dyDescent="0.3">
      <c r="A87" s="2" t="s">
        <v>71</v>
      </c>
      <c r="B87" s="1" t="s">
        <v>113</v>
      </c>
      <c r="C87" s="1" t="s">
        <v>114</v>
      </c>
      <c r="D87" s="1" t="s">
        <v>51</v>
      </c>
      <c r="E87" s="2">
        <v>0.88</v>
      </c>
      <c r="F87" s="5">
        <v>1</v>
      </c>
      <c r="G87" s="5">
        <v>-0.52755363116198595</v>
      </c>
      <c r="H87" s="2">
        <v>-0.51</v>
      </c>
      <c r="I87" s="2">
        <v>1.01</v>
      </c>
      <c r="J87" s="2">
        <v>3.62</v>
      </c>
      <c r="K87" s="2">
        <v>1.64</v>
      </c>
      <c r="L87" s="2">
        <v>-1.19</v>
      </c>
      <c r="M87" s="2">
        <v>-4.18</v>
      </c>
      <c r="N87" s="2">
        <v>1.1399999999999999</v>
      </c>
      <c r="O87" s="2">
        <v>0</v>
      </c>
      <c r="P87" s="2">
        <v>-3.3</v>
      </c>
      <c r="Q87" s="2">
        <v>18.18</v>
      </c>
      <c r="R87" s="2">
        <v>-2.5</v>
      </c>
      <c r="S87" s="2">
        <v>3</v>
      </c>
      <c r="T87" s="2">
        <v>4</v>
      </c>
      <c r="U87" s="2">
        <v>2</v>
      </c>
      <c r="V87" s="2">
        <v>7</v>
      </c>
      <c r="W87" s="2">
        <v>75.3</v>
      </c>
      <c r="X87" s="9">
        <v>11100000000000</v>
      </c>
      <c r="Y87" s="7">
        <v>-453148.38</v>
      </c>
      <c r="Z87" s="2">
        <v>-13.45</v>
      </c>
      <c r="AA87" s="2">
        <v>1</v>
      </c>
      <c r="AB87" s="2">
        <v>147.18</v>
      </c>
      <c r="AC87" s="2">
        <v>141.36000000000001</v>
      </c>
      <c r="AD87" s="2">
        <v>2.15</v>
      </c>
      <c r="AE87" s="2">
        <v>0.01</v>
      </c>
      <c r="AF87" s="2">
        <v>3.06</v>
      </c>
      <c r="AG87" s="2">
        <v>108</v>
      </c>
      <c r="AH87" s="2">
        <v>-15.6</v>
      </c>
      <c r="AI87" s="2">
        <v>173</v>
      </c>
      <c r="AJ87" s="2">
        <v>-97.6</v>
      </c>
      <c r="AK87" s="2">
        <v>1.79</v>
      </c>
      <c r="AL87" s="2">
        <v>4.6900000000000004</v>
      </c>
      <c r="AM87" s="2">
        <v>5.27</v>
      </c>
      <c r="AN87" s="2">
        <v>20.11</v>
      </c>
      <c r="AO87" s="2">
        <v>-1.25</v>
      </c>
      <c r="AP87" s="2">
        <v>-3.34</v>
      </c>
      <c r="AQ87" s="2">
        <v>5</v>
      </c>
      <c r="AR87" s="2">
        <v>64.3</v>
      </c>
      <c r="AS87" s="2">
        <v>0</v>
      </c>
      <c r="AT87" s="2">
        <v>0</v>
      </c>
      <c r="AU87" s="2">
        <v>1</v>
      </c>
      <c r="AV87" s="2">
        <v>1</v>
      </c>
    </row>
    <row r="88" spans="1:48" x14ac:dyDescent="0.3">
      <c r="A88" s="2" t="s">
        <v>72</v>
      </c>
      <c r="B88" s="1" t="s">
        <v>113</v>
      </c>
      <c r="C88" s="1" t="s">
        <v>114</v>
      </c>
      <c r="D88" s="1" t="s">
        <v>51</v>
      </c>
      <c r="E88" s="2">
        <v>0.8</v>
      </c>
      <c r="F88" s="5">
        <v>1</v>
      </c>
      <c r="G88" s="5">
        <v>-0.56542245255411205</v>
      </c>
      <c r="H88" s="2">
        <v>-0.35</v>
      </c>
      <c r="I88" s="2">
        <v>-0.51</v>
      </c>
      <c r="J88" s="2">
        <v>2.0699999999999998</v>
      </c>
      <c r="K88" s="2">
        <v>0.56999999999999995</v>
      </c>
      <c r="L88" s="2">
        <v>-2.46</v>
      </c>
      <c r="M88" s="2">
        <v>-4.16</v>
      </c>
      <c r="N88" s="2">
        <v>1.1399999999999999</v>
      </c>
      <c r="O88" s="2">
        <v>0</v>
      </c>
      <c r="P88" s="2">
        <v>-3.86</v>
      </c>
      <c r="Q88" s="2">
        <v>18.18</v>
      </c>
      <c r="R88" s="2">
        <v>-3.4</v>
      </c>
      <c r="S88" s="2">
        <v>3</v>
      </c>
      <c r="T88" s="2">
        <v>4</v>
      </c>
      <c r="U88" s="2">
        <v>3</v>
      </c>
      <c r="V88" s="2">
        <v>9</v>
      </c>
      <c r="W88" s="2">
        <v>134</v>
      </c>
      <c r="X88" s="9">
        <v>1.11E+16</v>
      </c>
      <c r="Y88" s="7">
        <v>-309157.08</v>
      </c>
      <c r="Z88" s="2">
        <v>-24.85</v>
      </c>
      <c r="AA88" s="2">
        <v>1.33</v>
      </c>
      <c r="AB88" s="2">
        <v>160.84</v>
      </c>
      <c r="AC88" s="2">
        <v>155.26</v>
      </c>
      <c r="AD88" s="2">
        <v>2.19</v>
      </c>
      <c r="AE88" s="2">
        <v>0</v>
      </c>
      <c r="AF88" s="2">
        <v>3.88</v>
      </c>
      <c r="AG88" s="2">
        <v>177</v>
      </c>
      <c r="AH88" s="2">
        <v>14.7</v>
      </c>
      <c r="AI88" s="2">
        <v>352</v>
      </c>
      <c r="AJ88" s="2">
        <v>34.5</v>
      </c>
      <c r="AK88" s="2">
        <v>9.0500000000000007</v>
      </c>
      <c r="AL88" s="2">
        <v>7.57</v>
      </c>
      <c r="AM88" s="2">
        <v>3.77</v>
      </c>
      <c r="AN88" s="2">
        <v>19.29</v>
      </c>
      <c r="AO88" s="2">
        <v>-6.05</v>
      </c>
      <c r="AP88" s="2">
        <v>-4.96</v>
      </c>
      <c r="AQ88" s="2">
        <v>6.4</v>
      </c>
      <c r="AR88" s="2">
        <v>106</v>
      </c>
      <c r="AS88" s="2">
        <v>0</v>
      </c>
      <c r="AT88" s="2">
        <v>0</v>
      </c>
      <c r="AU88" s="2">
        <v>2</v>
      </c>
      <c r="AV88" s="2">
        <v>0</v>
      </c>
    </row>
    <row r="89" spans="1:48" x14ac:dyDescent="0.3">
      <c r="A89" s="2" t="s">
        <v>73</v>
      </c>
      <c r="B89" s="1" t="s">
        <v>113</v>
      </c>
      <c r="C89" s="1" t="s">
        <v>114</v>
      </c>
      <c r="D89" s="1" t="s">
        <v>51</v>
      </c>
      <c r="E89" s="2">
        <v>0.85</v>
      </c>
      <c r="F89" s="5">
        <v>1</v>
      </c>
      <c r="G89" s="5">
        <v>-0.47699904637567397</v>
      </c>
      <c r="H89" s="2">
        <v>-0.28999999999999998</v>
      </c>
      <c r="I89" s="2">
        <v>-0.05</v>
      </c>
      <c r="J89" s="2">
        <v>2.12</v>
      </c>
      <c r="K89" s="2">
        <v>1.4</v>
      </c>
      <c r="L89" s="2">
        <v>-1.87</v>
      </c>
      <c r="M89" s="2">
        <v>-4.41</v>
      </c>
      <c r="N89" s="2">
        <v>1.1399999999999999</v>
      </c>
      <c r="O89" s="2">
        <v>0</v>
      </c>
      <c r="P89" s="2">
        <v>-3.93</v>
      </c>
      <c r="Q89" s="2">
        <v>18.18</v>
      </c>
      <c r="R89" s="2">
        <v>-3.7</v>
      </c>
      <c r="S89" s="2">
        <v>3</v>
      </c>
      <c r="T89" s="2">
        <v>5</v>
      </c>
      <c r="U89" s="2">
        <v>4</v>
      </c>
      <c r="V89" s="2">
        <v>10</v>
      </c>
      <c r="W89" s="2">
        <v>145</v>
      </c>
      <c r="X89" s="9">
        <v>1.11E+18</v>
      </c>
      <c r="Y89" s="7">
        <v>-346311.1</v>
      </c>
      <c r="Z89" s="2">
        <v>-25.1</v>
      </c>
      <c r="AA89" s="2">
        <v>1.06</v>
      </c>
      <c r="AB89" s="2">
        <v>172.73</v>
      </c>
      <c r="AC89" s="2">
        <v>167.41</v>
      </c>
      <c r="AD89" s="2">
        <v>2.2200000000000002</v>
      </c>
      <c r="AE89" s="2">
        <v>0</v>
      </c>
      <c r="AF89" s="2">
        <v>8.0500000000000007</v>
      </c>
      <c r="AG89" s="2">
        <v>150</v>
      </c>
      <c r="AH89" s="2">
        <v>9.3000000000000007</v>
      </c>
      <c r="AI89" s="2">
        <v>247</v>
      </c>
      <c r="AJ89" s="2">
        <v>-26.7</v>
      </c>
      <c r="AK89" s="2">
        <v>4.8</v>
      </c>
      <c r="AL89" s="2">
        <v>5.32</v>
      </c>
      <c r="AM89" s="2">
        <v>4.16</v>
      </c>
      <c r="AN89" s="2">
        <v>20.54</v>
      </c>
      <c r="AO89" s="2">
        <v>-4.4800000000000004</v>
      </c>
      <c r="AP89" s="2">
        <v>-4.16</v>
      </c>
      <c r="AQ89" s="2">
        <v>4.84</v>
      </c>
      <c r="AR89" s="2">
        <v>101</v>
      </c>
      <c r="AS89" s="2">
        <v>0</v>
      </c>
      <c r="AT89" s="2">
        <v>0</v>
      </c>
      <c r="AU89" s="2">
        <v>1</v>
      </c>
      <c r="AV89" s="2">
        <v>1</v>
      </c>
    </row>
    <row r="90" spans="1:48" x14ac:dyDescent="0.3">
      <c r="A90" s="2" t="s">
        <v>74</v>
      </c>
      <c r="B90" s="1" t="s">
        <v>113</v>
      </c>
      <c r="C90" s="1" t="s">
        <v>114</v>
      </c>
      <c r="D90" s="1" t="s">
        <v>51</v>
      </c>
      <c r="E90" s="2">
        <v>0.71</v>
      </c>
      <c r="F90" s="5">
        <v>1</v>
      </c>
      <c r="G90" s="5">
        <v>-3.6746222728203298E-2</v>
      </c>
      <c r="H90" s="2">
        <v>-0.3</v>
      </c>
      <c r="I90" s="2">
        <v>0.5</v>
      </c>
      <c r="J90" s="2">
        <v>2.83</v>
      </c>
      <c r="K90" s="2">
        <v>2.08</v>
      </c>
      <c r="L90" s="2">
        <v>-1.6</v>
      </c>
      <c r="M90" s="2">
        <v>-5.39</v>
      </c>
      <c r="N90" s="2">
        <v>1.1399999999999999</v>
      </c>
      <c r="O90" s="2">
        <v>0</v>
      </c>
      <c r="P90" s="2">
        <v>-3.89</v>
      </c>
      <c r="Q90" s="2">
        <v>18.18</v>
      </c>
      <c r="R90" s="2">
        <v>-3</v>
      </c>
      <c r="S90" s="2">
        <v>3</v>
      </c>
      <c r="T90" s="2">
        <v>4</v>
      </c>
      <c r="U90" s="2">
        <v>5</v>
      </c>
      <c r="V90" s="2">
        <v>10</v>
      </c>
      <c r="W90" s="2">
        <v>106</v>
      </c>
      <c r="X90" s="9">
        <v>1.1099999999999999E+23</v>
      </c>
      <c r="Y90" s="7">
        <v>-312025.55</v>
      </c>
      <c r="Z90" s="2">
        <v>-21.17</v>
      </c>
      <c r="AA90" s="2">
        <v>0.86</v>
      </c>
      <c r="AB90" s="2">
        <v>191.1</v>
      </c>
      <c r="AC90" s="2">
        <v>191.01</v>
      </c>
      <c r="AD90" s="2">
        <v>2.2799999999999998</v>
      </c>
      <c r="AE90" s="2">
        <v>0</v>
      </c>
      <c r="AF90" s="2">
        <v>5.99</v>
      </c>
      <c r="AG90" s="2">
        <v>127</v>
      </c>
      <c r="AH90" s="2">
        <v>75.3</v>
      </c>
      <c r="AI90" s="2">
        <v>255</v>
      </c>
      <c r="AJ90" s="2">
        <v>325</v>
      </c>
      <c r="AK90" s="2">
        <v>8.64</v>
      </c>
      <c r="AL90" s="2">
        <v>1.1499999999999999</v>
      </c>
      <c r="AM90" s="2">
        <v>8.9499999999999993</v>
      </c>
      <c r="AN90" s="2">
        <v>18.739999999999998</v>
      </c>
      <c r="AO90" s="2">
        <v>-1</v>
      </c>
      <c r="AP90" s="2">
        <v>-1.73</v>
      </c>
      <c r="AQ90" s="2">
        <v>0.96</v>
      </c>
      <c r="AR90" s="2">
        <v>89.3</v>
      </c>
      <c r="AS90" s="2">
        <v>0</v>
      </c>
      <c r="AT90" s="2">
        <v>0</v>
      </c>
      <c r="AU90" s="2">
        <v>2</v>
      </c>
      <c r="AV90" s="2">
        <v>0</v>
      </c>
    </row>
    <row r="91" spans="1:48" x14ac:dyDescent="0.3">
      <c r="A91" s="2" t="s">
        <v>75</v>
      </c>
      <c r="B91" s="1" t="s">
        <v>113</v>
      </c>
      <c r="C91" s="1" t="s">
        <v>114</v>
      </c>
      <c r="D91" s="1" t="s">
        <v>51</v>
      </c>
      <c r="E91" s="2">
        <v>0.75</v>
      </c>
      <c r="F91" s="5">
        <v>1</v>
      </c>
      <c r="G91" s="5">
        <v>5.2807709023649903E-2</v>
      </c>
      <c r="H91" s="2">
        <v>0.16</v>
      </c>
      <c r="I91" s="2">
        <v>-0.44</v>
      </c>
      <c r="J91" s="2">
        <v>1.47</v>
      </c>
      <c r="K91" s="2">
        <v>1.17</v>
      </c>
      <c r="L91" s="2">
        <v>-2.2200000000000002</v>
      </c>
      <c r="M91" s="2">
        <v>-6.02</v>
      </c>
      <c r="N91" s="2">
        <v>1.1399999999999999</v>
      </c>
      <c r="O91" s="2">
        <v>0</v>
      </c>
      <c r="P91" s="2">
        <v>-3.97</v>
      </c>
      <c r="Q91" s="2">
        <v>18.18</v>
      </c>
      <c r="R91" s="2">
        <v>-4.2</v>
      </c>
      <c r="S91" s="2">
        <v>4</v>
      </c>
      <c r="T91" s="2">
        <v>4</v>
      </c>
      <c r="U91" s="2">
        <v>5</v>
      </c>
      <c r="V91" s="2">
        <v>12</v>
      </c>
      <c r="W91" s="2">
        <v>176</v>
      </c>
      <c r="X91" s="9">
        <v>1.1100000000000001E+25</v>
      </c>
      <c r="Y91" s="7">
        <v>-380778.48</v>
      </c>
      <c r="Z91" s="2">
        <v>-28.48</v>
      </c>
      <c r="AA91" s="2">
        <v>1.38</v>
      </c>
      <c r="AB91" s="2">
        <v>214.93</v>
      </c>
      <c r="AC91" s="2">
        <v>214.24</v>
      </c>
      <c r="AD91" s="2">
        <v>2.33</v>
      </c>
      <c r="AE91" s="2">
        <v>0</v>
      </c>
      <c r="AF91" s="2">
        <v>9.11</v>
      </c>
      <c r="AG91" s="2">
        <v>182</v>
      </c>
      <c r="AH91" s="2">
        <v>56.4</v>
      </c>
      <c r="AI91" s="2">
        <v>339</v>
      </c>
      <c r="AJ91" s="2">
        <v>241</v>
      </c>
      <c r="AK91" s="2">
        <v>10.62</v>
      </c>
      <c r="AL91" s="2">
        <v>3.9</v>
      </c>
      <c r="AM91" s="2">
        <v>10.66</v>
      </c>
      <c r="AN91" s="2">
        <v>22.26</v>
      </c>
      <c r="AO91" s="2">
        <v>-2.7</v>
      </c>
      <c r="AP91" s="2">
        <v>-2.93</v>
      </c>
      <c r="AQ91" s="2">
        <v>1.97</v>
      </c>
      <c r="AR91" s="2">
        <v>128</v>
      </c>
      <c r="AS91" s="2">
        <v>0</v>
      </c>
      <c r="AT91" s="2">
        <v>0</v>
      </c>
      <c r="AU91" s="2">
        <v>4</v>
      </c>
      <c r="AV91" s="2">
        <v>0</v>
      </c>
    </row>
    <row r="92" spans="1:48" x14ac:dyDescent="0.3">
      <c r="A92" s="2" t="s">
        <v>76</v>
      </c>
      <c r="B92" s="1" t="s">
        <v>113</v>
      </c>
      <c r="C92" s="1" t="s">
        <v>114</v>
      </c>
      <c r="D92" s="1" t="s">
        <v>51</v>
      </c>
      <c r="E92" s="2">
        <v>0.73</v>
      </c>
      <c r="F92" s="5">
        <v>1</v>
      </c>
      <c r="G92" s="5">
        <v>0.44748459829383103</v>
      </c>
      <c r="H92" s="2">
        <v>-0.01</v>
      </c>
      <c r="I92" s="2">
        <v>-0.54</v>
      </c>
      <c r="J92" s="2">
        <v>1.3</v>
      </c>
      <c r="K92" s="2">
        <v>0.28000000000000003</v>
      </c>
      <c r="L92" s="2">
        <v>-1.91</v>
      </c>
      <c r="M92" s="2">
        <v>-4.93</v>
      </c>
      <c r="N92" s="2">
        <v>0.18</v>
      </c>
      <c r="O92" s="2">
        <v>0</v>
      </c>
      <c r="P92" s="2">
        <v>-3.62</v>
      </c>
      <c r="Q92" s="2">
        <v>18.18</v>
      </c>
      <c r="R92" s="2">
        <v>-3.2</v>
      </c>
      <c r="S92" s="2">
        <v>3</v>
      </c>
      <c r="T92" s="2">
        <v>4</v>
      </c>
      <c r="U92" s="2">
        <v>3</v>
      </c>
      <c r="V92" s="2">
        <v>11</v>
      </c>
      <c r="W92" s="2">
        <v>151</v>
      </c>
      <c r="X92" s="9">
        <v>1.11E+19</v>
      </c>
      <c r="Y92" s="7">
        <v>-344508.98</v>
      </c>
      <c r="Z92" s="2">
        <v>-27.47</v>
      </c>
      <c r="AA92" s="2">
        <v>0.98</v>
      </c>
      <c r="AB92" s="2">
        <v>180.91</v>
      </c>
      <c r="AC92" s="2">
        <v>181.77</v>
      </c>
      <c r="AD92" s="2">
        <v>2.2599999999999998</v>
      </c>
      <c r="AE92" s="2">
        <v>0</v>
      </c>
      <c r="AF92" s="2">
        <v>5.04</v>
      </c>
      <c r="AG92" s="2">
        <v>160</v>
      </c>
      <c r="AH92" s="2">
        <v>36.700000000000003</v>
      </c>
      <c r="AI92" s="2">
        <v>296</v>
      </c>
      <c r="AJ92" s="2">
        <v>139</v>
      </c>
      <c r="AK92" s="2">
        <v>8.3800000000000008</v>
      </c>
      <c r="AL92" s="2">
        <v>4.38</v>
      </c>
      <c r="AM92" s="2">
        <v>5.7</v>
      </c>
      <c r="AN92" s="2">
        <v>14.6</v>
      </c>
      <c r="AO92" s="2">
        <v>-3.9</v>
      </c>
      <c r="AP92" s="2">
        <v>-4.5199999999999996</v>
      </c>
      <c r="AQ92" s="2">
        <v>8.26</v>
      </c>
      <c r="AR92" s="2">
        <v>92</v>
      </c>
      <c r="AS92" s="2">
        <v>1</v>
      </c>
      <c r="AT92" s="2">
        <v>1</v>
      </c>
      <c r="AU92" s="2">
        <v>3</v>
      </c>
      <c r="AV92" s="2">
        <v>0</v>
      </c>
    </row>
    <row r="93" spans="1:48" x14ac:dyDescent="0.3">
      <c r="A93" s="2" t="s">
        <v>77</v>
      </c>
      <c r="B93" s="1" t="s">
        <v>113</v>
      </c>
      <c r="C93" s="1" t="s">
        <v>114</v>
      </c>
      <c r="D93" s="1" t="s">
        <v>51</v>
      </c>
      <c r="E93" s="2">
        <v>0.87</v>
      </c>
      <c r="F93" s="5">
        <v>1</v>
      </c>
      <c r="G93" s="5">
        <v>-4.6551216356792699E-2</v>
      </c>
      <c r="H93" s="2">
        <v>-0.39</v>
      </c>
      <c r="I93" s="2">
        <v>-0.54</v>
      </c>
      <c r="J93" s="2">
        <v>1.3</v>
      </c>
      <c r="K93" s="2">
        <v>0.87</v>
      </c>
      <c r="L93" s="2">
        <v>-2.92</v>
      </c>
      <c r="M93" s="2">
        <v>-5.79</v>
      </c>
      <c r="N93" s="2">
        <v>1.1399999999999999</v>
      </c>
      <c r="O93" s="2">
        <v>0</v>
      </c>
      <c r="P93" s="2">
        <v>-4.1500000000000004</v>
      </c>
      <c r="Q93" s="2">
        <v>18.18</v>
      </c>
      <c r="R93" s="2">
        <v>-4.3</v>
      </c>
      <c r="S93" s="2">
        <v>4</v>
      </c>
      <c r="T93" s="2">
        <v>4</v>
      </c>
      <c r="U93" s="2">
        <v>5</v>
      </c>
      <c r="V93" s="2">
        <v>12</v>
      </c>
      <c r="W93" s="2">
        <v>171</v>
      </c>
      <c r="X93" s="9">
        <v>1.11E+24</v>
      </c>
      <c r="Y93" s="7">
        <v>-393268.07</v>
      </c>
      <c r="Z93" s="2">
        <v>-29.64</v>
      </c>
      <c r="AA93" s="2">
        <v>1.53</v>
      </c>
      <c r="AB93" s="2">
        <v>214.73</v>
      </c>
      <c r="AC93" s="2">
        <v>215.15</v>
      </c>
      <c r="AD93" s="2">
        <v>2.33</v>
      </c>
      <c r="AE93" s="2">
        <v>0</v>
      </c>
      <c r="AF93" s="2">
        <v>7.6</v>
      </c>
      <c r="AG93" s="2">
        <v>204</v>
      </c>
      <c r="AH93" s="2">
        <v>40.5</v>
      </c>
      <c r="AI93" s="2">
        <v>433</v>
      </c>
      <c r="AJ93" s="2">
        <v>151</v>
      </c>
      <c r="AK93" s="2">
        <v>12.42</v>
      </c>
      <c r="AL93" s="2">
        <v>8.36</v>
      </c>
      <c r="AM93" s="2">
        <v>5.05</v>
      </c>
      <c r="AN93" s="2">
        <v>24.14</v>
      </c>
      <c r="AO93" s="2">
        <v>-4.38</v>
      </c>
      <c r="AP93" s="2">
        <v>-3.03</v>
      </c>
      <c r="AQ93" s="2">
        <v>2.31</v>
      </c>
      <c r="AR93" s="2">
        <v>118</v>
      </c>
      <c r="AS93" s="2">
        <v>0</v>
      </c>
      <c r="AT93" s="2">
        <v>0</v>
      </c>
      <c r="AU93" s="2">
        <v>3</v>
      </c>
      <c r="AV93" s="2">
        <v>0</v>
      </c>
    </row>
    <row r="94" spans="1:48" x14ac:dyDescent="0.3">
      <c r="A94" s="2" t="s">
        <v>78</v>
      </c>
      <c r="B94" s="1" t="s">
        <v>113</v>
      </c>
      <c r="C94" s="1" t="s">
        <v>114</v>
      </c>
      <c r="D94" s="1" t="s">
        <v>51</v>
      </c>
      <c r="E94" s="2">
        <v>0.81</v>
      </c>
      <c r="F94" s="5">
        <v>1</v>
      </c>
      <c r="G94" s="5">
        <v>-0.92738946511875298</v>
      </c>
      <c r="H94" s="2">
        <v>-0.86</v>
      </c>
      <c r="I94" s="2">
        <v>0.11</v>
      </c>
      <c r="J94" s="2">
        <v>3.08</v>
      </c>
      <c r="K94" s="2">
        <v>1.25</v>
      </c>
      <c r="L94" s="2">
        <v>-1.79</v>
      </c>
      <c r="M94" s="2">
        <v>-3.57</v>
      </c>
      <c r="N94" s="2">
        <v>1.1399999999999999</v>
      </c>
      <c r="O94" s="2">
        <v>0</v>
      </c>
      <c r="P94" s="2">
        <v>-3.67</v>
      </c>
      <c r="Q94" s="2">
        <v>18.18</v>
      </c>
      <c r="R94" s="2">
        <v>-4.0999999999999996</v>
      </c>
      <c r="S94" s="2">
        <v>2</v>
      </c>
      <c r="T94" s="2">
        <v>4</v>
      </c>
      <c r="U94" s="2">
        <v>2</v>
      </c>
      <c r="V94" s="2">
        <v>7</v>
      </c>
      <c r="W94" s="2">
        <v>120</v>
      </c>
      <c r="X94" s="9">
        <v>11100000000000</v>
      </c>
      <c r="Y94" s="7">
        <v>-476406.07</v>
      </c>
      <c r="Z94" s="2">
        <v>-18.559999999999999</v>
      </c>
      <c r="AA94" s="2">
        <v>1.0900000000000001</v>
      </c>
      <c r="AB94" s="2">
        <v>143.51</v>
      </c>
      <c r="AC94" s="2">
        <v>133.49</v>
      </c>
      <c r="AD94" s="2">
        <v>2.13</v>
      </c>
      <c r="AE94" s="2">
        <v>0.01</v>
      </c>
      <c r="AF94" s="2">
        <v>3.57</v>
      </c>
      <c r="AG94" s="2">
        <v>138</v>
      </c>
      <c r="AH94" s="2">
        <v>-7.89</v>
      </c>
      <c r="AI94" s="2">
        <v>285</v>
      </c>
      <c r="AJ94" s="2">
        <v>-71.8</v>
      </c>
      <c r="AK94" s="2">
        <v>4.16</v>
      </c>
      <c r="AL94" s="2">
        <v>6.16</v>
      </c>
      <c r="AM94" s="2">
        <v>-2.4700000000000002</v>
      </c>
      <c r="AN94" s="2">
        <v>10.55</v>
      </c>
      <c r="AO94" s="2">
        <v>-10.36</v>
      </c>
      <c r="AP94" s="2">
        <v>-3.86</v>
      </c>
      <c r="AQ94" s="2">
        <v>3.47</v>
      </c>
      <c r="AR94" s="2">
        <v>88.8</v>
      </c>
      <c r="AS94" s="2">
        <v>0</v>
      </c>
      <c r="AT94" s="2">
        <v>0</v>
      </c>
      <c r="AU94" s="2">
        <v>1</v>
      </c>
      <c r="AV94" s="2">
        <v>1</v>
      </c>
    </row>
    <row r="95" spans="1:48" x14ac:dyDescent="0.3">
      <c r="A95" s="2" t="s">
        <v>79</v>
      </c>
      <c r="B95" s="1" t="s">
        <v>113</v>
      </c>
      <c r="C95" s="1" t="s">
        <v>114</v>
      </c>
      <c r="D95" s="1" t="s">
        <v>51</v>
      </c>
      <c r="E95" s="2">
        <v>0.82</v>
      </c>
      <c r="F95" s="5">
        <v>1</v>
      </c>
      <c r="G95" s="5">
        <v>-1.22200875973892</v>
      </c>
      <c r="H95" s="2">
        <v>-0.44</v>
      </c>
      <c r="I95" s="2">
        <v>-0.2</v>
      </c>
      <c r="J95" s="2">
        <v>2.73</v>
      </c>
      <c r="K95" s="2">
        <v>0.87</v>
      </c>
      <c r="L95" s="2">
        <v>-2.4</v>
      </c>
      <c r="M95" s="2">
        <v>-3.7</v>
      </c>
      <c r="N95" s="2">
        <v>1.1399999999999999</v>
      </c>
      <c r="O95" s="2">
        <v>0</v>
      </c>
      <c r="P95" s="2">
        <v>-3.77</v>
      </c>
      <c r="Q95" s="2">
        <v>18.18</v>
      </c>
      <c r="R95" s="2">
        <v>-2.8</v>
      </c>
      <c r="S95" s="2">
        <v>3</v>
      </c>
      <c r="T95" s="2">
        <v>5</v>
      </c>
      <c r="U95" s="2">
        <v>3</v>
      </c>
      <c r="V95" s="2">
        <v>9</v>
      </c>
      <c r="W95" s="2">
        <v>133</v>
      </c>
      <c r="X95" s="9">
        <v>1110000000000000</v>
      </c>
      <c r="Y95" s="7">
        <v>-321630.44</v>
      </c>
      <c r="Z95" s="2">
        <v>-21.27</v>
      </c>
      <c r="AA95" s="2">
        <v>1.32</v>
      </c>
      <c r="AB95" s="2">
        <v>154.66999999999999</v>
      </c>
      <c r="AC95" s="2">
        <v>151</v>
      </c>
      <c r="AD95" s="2">
        <v>2.1800000000000002</v>
      </c>
      <c r="AE95" s="2">
        <v>0.01</v>
      </c>
      <c r="AF95" s="2">
        <v>2.79</v>
      </c>
      <c r="AG95" s="2">
        <v>162</v>
      </c>
      <c r="AH95" s="2">
        <v>-13.7</v>
      </c>
      <c r="AI95" s="2">
        <v>337</v>
      </c>
      <c r="AJ95" s="2">
        <v>-89.9</v>
      </c>
      <c r="AK95" s="2">
        <v>5.61</v>
      </c>
      <c r="AL95" s="2">
        <v>8.84</v>
      </c>
      <c r="AM95" s="2">
        <v>3.86</v>
      </c>
      <c r="AN95" s="2">
        <v>21.36</v>
      </c>
      <c r="AO95" s="2">
        <v>-4.4800000000000004</v>
      </c>
      <c r="AP95" s="2">
        <v>-3.1</v>
      </c>
      <c r="AQ95" s="2">
        <v>8.5299999999999994</v>
      </c>
      <c r="AR95" s="2">
        <v>101</v>
      </c>
      <c r="AS95" s="2">
        <v>0</v>
      </c>
      <c r="AT95" s="2">
        <v>0</v>
      </c>
      <c r="AU95" s="2">
        <v>1</v>
      </c>
      <c r="AV95" s="2">
        <v>0</v>
      </c>
    </row>
    <row r="96" spans="1:48" x14ac:dyDescent="0.3">
      <c r="A96" s="2" t="s">
        <v>80</v>
      </c>
      <c r="B96" s="1" t="s">
        <v>113</v>
      </c>
      <c r="C96" s="1" t="s">
        <v>114</v>
      </c>
      <c r="D96" s="1" t="s">
        <v>51</v>
      </c>
      <c r="E96" s="2">
        <v>4.3</v>
      </c>
      <c r="F96" s="5">
        <f t="shared" si="1"/>
        <v>19.293333333333329</v>
      </c>
      <c r="G96" s="5">
        <v>-1.39431292704885E-2</v>
      </c>
      <c r="H96" s="2">
        <v>0.14000000000000001</v>
      </c>
      <c r="I96" s="2">
        <v>-0.57999999999999996</v>
      </c>
      <c r="J96" s="2">
        <v>2.2200000000000002</v>
      </c>
      <c r="K96" s="2">
        <v>-0.16</v>
      </c>
      <c r="L96" s="2">
        <v>-1.86</v>
      </c>
      <c r="M96" s="2">
        <v>-5.95</v>
      </c>
      <c r="N96" s="2">
        <v>-0.01</v>
      </c>
      <c r="O96" s="2">
        <v>0</v>
      </c>
      <c r="P96" s="2">
        <v>-3.01</v>
      </c>
      <c r="Q96" s="2">
        <v>20.75</v>
      </c>
      <c r="R96" s="2">
        <v>-2.2999999999999998</v>
      </c>
      <c r="S96" s="2">
        <v>3</v>
      </c>
      <c r="T96" s="2">
        <v>4</v>
      </c>
      <c r="U96" s="2">
        <v>3</v>
      </c>
      <c r="V96" s="2">
        <v>13</v>
      </c>
      <c r="W96" s="2">
        <v>176</v>
      </c>
      <c r="X96" s="9">
        <v>1.1099999999999999E+23</v>
      </c>
      <c r="Y96" s="7">
        <v>-395506.83</v>
      </c>
      <c r="Z96" s="2">
        <v>-20.45</v>
      </c>
      <c r="AA96" s="2">
        <v>1.27</v>
      </c>
      <c r="AB96" s="2">
        <v>210.41</v>
      </c>
      <c r="AC96" s="2">
        <v>219.03</v>
      </c>
      <c r="AD96" s="2">
        <v>2.34</v>
      </c>
      <c r="AE96" s="2">
        <v>0</v>
      </c>
      <c r="AF96" s="2">
        <v>4.34</v>
      </c>
      <c r="AG96" s="2">
        <v>158</v>
      </c>
      <c r="AH96" s="2">
        <v>-11.2</v>
      </c>
      <c r="AI96" s="2">
        <v>301</v>
      </c>
      <c r="AJ96" s="2">
        <v>-58.2</v>
      </c>
      <c r="AK96" s="2">
        <v>5.35</v>
      </c>
      <c r="AL96" s="2">
        <v>7.81</v>
      </c>
      <c r="AM96" s="2">
        <v>4.18</v>
      </c>
      <c r="AN96" s="2">
        <v>23.28</v>
      </c>
      <c r="AO96" s="2">
        <v>-2.58</v>
      </c>
      <c r="AP96" s="2">
        <v>-2.6</v>
      </c>
      <c r="AQ96" s="2">
        <v>8.84</v>
      </c>
      <c r="AR96" s="2">
        <v>83.6</v>
      </c>
      <c r="AS96" s="2">
        <v>0</v>
      </c>
      <c r="AT96" s="2">
        <v>1</v>
      </c>
      <c r="AU96" s="2">
        <v>1</v>
      </c>
      <c r="AV96" s="2">
        <v>0</v>
      </c>
    </row>
    <row r="97" spans="1:48" x14ac:dyDescent="0.3">
      <c r="A97" s="2" t="s">
        <v>81</v>
      </c>
      <c r="B97" s="1" t="s">
        <v>113</v>
      </c>
      <c r="C97" s="1" t="s">
        <v>114</v>
      </c>
      <c r="D97" s="1" t="s">
        <v>51</v>
      </c>
      <c r="E97" s="2">
        <v>0.82</v>
      </c>
      <c r="F97" s="5">
        <v>1</v>
      </c>
      <c r="G97" s="5">
        <v>-0.43598644463020803</v>
      </c>
      <c r="H97" s="2">
        <v>-0.48</v>
      </c>
      <c r="I97" s="2">
        <v>0.02</v>
      </c>
      <c r="J97" s="2">
        <v>3.16</v>
      </c>
      <c r="K97" s="2">
        <v>0.84</v>
      </c>
      <c r="L97" s="2">
        <v>-1.88</v>
      </c>
      <c r="M97" s="2">
        <v>-3.74</v>
      </c>
      <c r="N97" s="2">
        <v>1.1399999999999999</v>
      </c>
      <c r="O97" s="2">
        <v>0</v>
      </c>
      <c r="P97" s="2">
        <v>-3.53</v>
      </c>
      <c r="Q97" s="2">
        <v>18.18</v>
      </c>
      <c r="R97" s="2">
        <v>-1.5</v>
      </c>
      <c r="S97" s="2">
        <v>2</v>
      </c>
      <c r="T97" s="2">
        <v>4</v>
      </c>
      <c r="U97" s="2">
        <v>2</v>
      </c>
      <c r="V97" s="2">
        <v>6</v>
      </c>
      <c r="W97" s="2">
        <v>55.5</v>
      </c>
      <c r="X97" s="9">
        <v>1110000000000</v>
      </c>
      <c r="Y97" s="7">
        <v>-429187.17</v>
      </c>
      <c r="Z97" s="2">
        <v>-19.14</v>
      </c>
      <c r="AA97" s="2">
        <v>0.95</v>
      </c>
      <c r="AB97" s="2">
        <v>136.46</v>
      </c>
      <c r="AC97" s="2">
        <v>125.99</v>
      </c>
      <c r="AD97" s="2">
        <v>2.1</v>
      </c>
      <c r="AE97" s="2">
        <v>0</v>
      </c>
      <c r="AF97" s="2">
        <v>5.56</v>
      </c>
      <c r="AG97" s="2">
        <v>129</v>
      </c>
      <c r="AH97" s="2">
        <v>43.8</v>
      </c>
      <c r="AI97" s="2">
        <v>272</v>
      </c>
      <c r="AJ97" s="2">
        <v>164</v>
      </c>
      <c r="AK97" s="2">
        <v>8.0500000000000007</v>
      </c>
      <c r="AL97" s="2">
        <v>3.84</v>
      </c>
      <c r="AM97" s="2">
        <v>8.34</v>
      </c>
      <c r="AN97" s="2">
        <v>19</v>
      </c>
      <c r="AO97" s="2">
        <v>-1.9</v>
      </c>
      <c r="AP97" s="2">
        <v>-2.5499999999999998</v>
      </c>
      <c r="AQ97" s="2">
        <v>5.19</v>
      </c>
      <c r="AR97" s="2">
        <v>82.5</v>
      </c>
      <c r="AS97" s="2">
        <v>0</v>
      </c>
      <c r="AT97" s="2">
        <v>0</v>
      </c>
      <c r="AU97" s="2">
        <v>1</v>
      </c>
      <c r="AV97" s="2">
        <v>1</v>
      </c>
    </row>
    <row r="98" spans="1:48" x14ac:dyDescent="0.3">
      <c r="A98" s="2" t="s">
        <v>82</v>
      </c>
      <c r="B98" s="1" t="s">
        <v>113</v>
      </c>
      <c r="C98" s="1" t="s">
        <v>114</v>
      </c>
      <c r="D98" s="1" t="s">
        <v>51</v>
      </c>
      <c r="E98" s="2">
        <v>0.83</v>
      </c>
      <c r="F98" s="5">
        <v>1</v>
      </c>
      <c r="G98" s="5">
        <v>-0.121583261902664</v>
      </c>
      <c r="H98" s="2">
        <v>-7.0000000000000007E-2</v>
      </c>
      <c r="I98" s="2">
        <v>0.21</v>
      </c>
      <c r="J98" s="2">
        <v>2.82</v>
      </c>
      <c r="K98" s="2">
        <v>0.21</v>
      </c>
      <c r="L98" s="2">
        <v>-2.1800000000000002</v>
      </c>
      <c r="M98" s="2">
        <v>-4.04</v>
      </c>
      <c r="N98" s="2">
        <v>0.18</v>
      </c>
      <c r="O98" s="2">
        <v>0</v>
      </c>
      <c r="P98" s="2">
        <v>-3.31</v>
      </c>
      <c r="Q98" s="2">
        <v>18.18</v>
      </c>
      <c r="R98" s="2">
        <v>-3.3</v>
      </c>
      <c r="S98" s="2">
        <v>3</v>
      </c>
      <c r="T98" s="2">
        <v>4</v>
      </c>
      <c r="U98" s="2">
        <v>1</v>
      </c>
      <c r="V98" s="2">
        <v>9</v>
      </c>
      <c r="W98" s="2">
        <v>125</v>
      </c>
      <c r="X98" s="9">
        <v>1.11E+17</v>
      </c>
      <c r="Y98" s="7">
        <v>-299058.88</v>
      </c>
      <c r="Z98" s="2">
        <v>-18.75</v>
      </c>
      <c r="AA98" s="2">
        <v>1.1200000000000001</v>
      </c>
      <c r="AB98" s="2">
        <v>155.94999999999999</v>
      </c>
      <c r="AC98" s="2">
        <v>154.27000000000001</v>
      </c>
      <c r="AD98" s="2">
        <v>2.19</v>
      </c>
      <c r="AE98" s="2">
        <v>0</v>
      </c>
      <c r="AF98" s="2">
        <v>3.05</v>
      </c>
      <c r="AG98" s="2">
        <v>140</v>
      </c>
      <c r="AH98" s="2">
        <v>34.4</v>
      </c>
      <c r="AI98" s="2">
        <v>301</v>
      </c>
      <c r="AJ98" s="2">
        <v>118</v>
      </c>
      <c r="AK98" s="2">
        <v>8.1</v>
      </c>
      <c r="AL98" s="2">
        <v>5.75</v>
      </c>
      <c r="AM98" s="2">
        <v>7.9</v>
      </c>
      <c r="AN98" s="2">
        <v>18.5</v>
      </c>
      <c r="AO98" s="2">
        <v>-1.19</v>
      </c>
      <c r="AP98" s="2">
        <v>-2.19</v>
      </c>
      <c r="AQ98" s="2">
        <v>3.72</v>
      </c>
      <c r="AR98" s="2">
        <v>69.599999999999994</v>
      </c>
      <c r="AS98" s="2">
        <v>1</v>
      </c>
      <c r="AT98" s="2">
        <v>1</v>
      </c>
      <c r="AU98" s="2">
        <v>1</v>
      </c>
      <c r="AV98" s="2">
        <v>0</v>
      </c>
    </row>
    <row r="99" spans="1:48" x14ac:dyDescent="0.3">
      <c r="A99" s="2" t="s">
        <v>115</v>
      </c>
      <c r="B99" s="1" t="s">
        <v>113</v>
      </c>
      <c r="C99" s="1" t="s">
        <v>114</v>
      </c>
      <c r="D99" s="1" t="s">
        <v>51</v>
      </c>
      <c r="E99" s="2">
        <v>0.62</v>
      </c>
      <c r="F99" s="5">
        <v>1</v>
      </c>
      <c r="G99" s="5">
        <v>-0.451650294375749</v>
      </c>
      <c r="H99" s="2">
        <v>0.47</v>
      </c>
      <c r="I99" s="2">
        <v>1.49</v>
      </c>
      <c r="J99" s="2">
        <v>3.54</v>
      </c>
      <c r="K99" s="2">
        <v>2.68</v>
      </c>
      <c r="L99" s="2">
        <v>-1.89</v>
      </c>
      <c r="M99" s="2">
        <v>-6.45</v>
      </c>
      <c r="N99" s="2">
        <v>1.1399999999999999</v>
      </c>
      <c r="O99" s="2">
        <v>0</v>
      </c>
      <c r="P99" s="2">
        <v>-3.93</v>
      </c>
      <c r="Q99" s="2">
        <v>18.18</v>
      </c>
      <c r="R99" s="2">
        <v>-1</v>
      </c>
      <c r="S99" s="2">
        <v>3</v>
      </c>
      <c r="T99" s="2">
        <v>3</v>
      </c>
      <c r="U99" s="2">
        <v>7</v>
      </c>
      <c r="V99" s="2">
        <v>10</v>
      </c>
      <c r="W99" s="2">
        <v>56.8</v>
      </c>
      <c r="X99" s="9">
        <v>1.1100000000000001E+28</v>
      </c>
      <c r="Y99" s="7">
        <v>-277731.8</v>
      </c>
      <c r="Z99" s="2">
        <v>-15.74</v>
      </c>
      <c r="AA99" s="2">
        <v>0.99</v>
      </c>
      <c r="AB99" s="2">
        <v>217.83</v>
      </c>
      <c r="AC99" s="2">
        <v>216.4</v>
      </c>
      <c r="AD99" s="2">
        <v>2.34</v>
      </c>
      <c r="AE99" s="2">
        <v>0</v>
      </c>
      <c r="AF99" s="2">
        <v>1.9</v>
      </c>
      <c r="AG99" s="2">
        <v>124</v>
      </c>
      <c r="AH99" s="2">
        <v>142</v>
      </c>
      <c r="AI99" s="2">
        <v>373</v>
      </c>
      <c r="AJ99" s="2">
        <v>727</v>
      </c>
      <c r="AK99" s="2">
        <v>14.62</v>
      </c>
      <c r="AL99" s="2">
        <v>0.09</v>
      </c>
      <c r="AM99" s="2">
        <v>9.4600000000000009</v>
      </c>
      <c r="AN99" s="2">
        <v>19.87</v>
      </c>
      <c r="AO99" s="2">
        <v>0.54</v>
      </c>
      <c r="AP99" s="2">
        <v>-2.29</v>
      </c>
      <c r="AQ99" s="2">
        <v>2.35</v>
      </c>
      <c r="AR99" s="2">
        <v>64.099999999999994</v>
      </c>
      <c r="AS99" s="2">
        <v>0</v>
      </c>
      <c r="AT99" s="2">
        <v>0</v>
      </c>
      <c r="AU99" s="2">
        <v>3</v>
      </c>
      <c r="AV99" s="2">
        <v>0</v>
      </c>
    </row>
    <row r="100" spans="1:48" x14ac:dyDescent="0.3">
      <c r="A100" s="2" t="s">
        <v>83</v>
      </c>
      <c r="B100" s="1" t="s">
        <v>113</v>
      </c>
      <c r="C100" s="1" t="s">
        <v>114</v>
      </c>
      <c r="D100" s="1" t="s">
        <v>51</v>
      </c>
      <c r="E100" s="2">
        <v>1.01</v>
      </c>
      <c r="F100" s="5">
        <v>1</v>
      </c>
      <c r="G100" s="5">
        <v>0.85459340844520904</v>
      </c>
      <c r="H100" s="2">
        <v>0.79</v>
      </c>
      <c r="I100" s="2">
        <v>-0.11</v>
      </c>
      <c r="J100" s="2">
        <v>2.2799999999999998</v>
      </c>
      <c r="K100" s="2">
        <v>0.61</v>
      </c>
      <c r="L100" s="2">
        <v>-2.0299999999999998</v>
      </c>
      <c r="M100" s="2">
        <v>-5.63</v>
      </c>
      <c r="N100" s="2">
        <v>0.18</v>
      </c>
      <c r="O100" s="2">
        <v>0</v>
      </c>
      <c r="P100" s="2">
        <v>-3.64</v>
      </c>
      <c r="Q100" s="2">
        <v>18.18</v>
      </c>
      <c r="R100" s="2">
        <v>-0.4</v>
      </c>
      <c r="S100" s="2">
        <v>2</v>
      </c>
      <c r="T100" s="2">
        <v>2</v>
      </c>
      <c r="U100" s="2">
        <v>3</v>
      </c>
      <c r="V100" s="2">
        <v>11</v>
      </c>
      <c r="W100" s="2">
        <v>138</v>
      </c>
      <c r="X100" s="9">
        <v>1.11E+21</v>
      </c>
      <c r="Y100" s="7">
        <v>-321959.65000000002</v>
      </c>
      <c r="Z100" s="2">
        <v>-23.57</v>
      </c>
      <c r="AA100" s="2">
        <v>0.83</v>
      </c>
      <c r="AB100" s="2">
        <v>195.51</v>
      </c>
      <c r="AC100" s="2">
        <v>194.44</v>
      </c>
      <c r="AD100" s="2">
        <v>2.29</v>
      </c>
      <c r="AE100" s="2">
        <v>0</v>
      </c>
      <c r="AF100" s="2">
        <v>4.66</v>
      </c>
      <c r="AG100" s="2">
        <v>148</v>
      </c>
      <c r="AH100" s="2">
        <v>58.4</v>
      </c>
      <c r="AI100" s="2">
        <v>320</v>
      </c>
      <c r="AJ100" s="2">
        <v>214</v>
      </c>
      <c r="AK100" s="2">
        <v>11.2</v>
      </c>
      <c r="AL100" s="2">
        <v>4.88</v>
      </c>
      <c r="AM100" s="2">
        <v>6.06</v>
      </c>
      <c r="AN100" s="2">
        <v>14.64</v>
      </c>
      <c r="AO100" s="2">
        <v>-2.8</v>
      </c>
      <c r="AP100" s="2">
        <v>-2.61</v>
      </c>
      <c r="AQ100" s="2">
        <v>4.7699999999999996</v>
      </c>
      <c r="AR100" s="2">
        <v>57.8</v>
      </c>
      <c r="AS100" s="2">
        <v>1</v>
      </c>
      <c r="AT100" s="2">
        <v>1</v>
      </c>
      <c r="AU100" s="2">
        <v>3</v>
      </c>
      <c r="AV100" s="2">
        <v>0</v>
      </c>
    </row>
    <row r="101" spans="1:48" x14ac:dyDescent="0.3">
      <c r="A101" s="2" t="s">
        <v>84</v>
      </c>
      <c r="B101" s="1" t="s">
        <v>113</v>
      </c>
      <c r="C101" s="1" t="s">
        <v>114</v>
      </c>
      <c r="D101" s="1" t="s">
        <v>51</v>
      </c>
      <c r="E101" s="2">
        <v>0.81</v>
      </c>
      <c r="F101" s="5">
        <v>1</v>
      </c>
      <c r="G101" s="5">
        <v>-0.47948451945478399</v>
      </c>
      <c r="H101" s="2">
        <v>-0.52</v>
      </c>
      <c r="I101" s="2">
        <v>0.03</v>
      </c>
      <c r="J101" s="2">
        <v>2.4300000000000002</v>
      </c>
      <c r="K101" s="2">
        <v>0.27</v>
      </c>
      <c r="L101" s="2">
        <v>-1.92</v>
      </c>
      <c r="M101" s="2">
        <v>-3.91</v>
      </c>
      <c r="N101" s="2">
        <v>0.18</v>
      </c>
      <c r="O101" s="2">
        <v>0</v>
      </c>
      <c r="P101" s="2">
        <v>-3.39</v>
      </c>
      <c r="Q101" s="2">
        <v>18.18</v>
      </c>
      <c r="R101" s="2">
        <v>-0.8</v>
      </c>
      <c r="S101" s="2">
        <v>2</v>
      </c>
      <c r="T101" s="2">
        <v>3</v>
      </c>
      <c r="U101" s="2">
        <v>1</v>
      </c>
      <c r="V101" s="2">
        <v>9</v>
      </c>
      <c r="W101" s="2">
        <v>154</v>
      </c>
      <c r="X101" s="9">
        <v>1110000000000000</v>
      </c>
      <c r="Y101" s="7">
        <v>-298325.84999999998</v>
      </c>
      <c r="Z101" s="2">
        <v>-20.95</v>
      </c>
      <c r="AA101" s="2">
        <v>0.96</v>
      </c>
      <c r="AB101" s="2">
        <v>151.34</v>
      </c>
      <c r="AC101" s="2">
        <v>146.44</v>
      </c>
      <c r="AD101" s="2">
        <v>2.17</v>
      </c>
      <c r="AE101" s="2">
        <v>0</v>
      </c>
      <c r="AF101" s="2">
        <v>7.17</v>
      </c>
      <c r="AG101" s="2">
        <v>137</v>
      </c>
      <c r="AH101" s="2">
        <v>11.3</v>
      </c>
      <c r="AI101" s="2">
        <v>267</v>
      </c>
      <c r="AJ101" s="2">
        <v>-26.3</v>
      </c>
      <c r="AK101" s="2">
        <v>6.36</v>
      </c>
      <c r="AL101" s="2">
        <v>6.48</v>
      </c>
      <c r="AM101" s="2">
        <v>3.66</v>
      </c>
      <c r="AN101" s="2">
        <v>21.17</v>
      </c>
      <c r="AO101" s="2">
        <v>-4.87</v>
      </c>
      <c r="AP101" s="2">
        <v>-2.2999999999999998</v>
      </c>
      <c r="AQ101" s="2">
        <v>6.22</v>
      </c>
      <c r="AR101" s="2">
        <v>66.400000000000006</v>
      </c>
      <c r="AS101" s="2">
        <v>1</v>
      </c>
      <c r="AT101" s="2">
        <v>1</v>
      </c>
      <c r="AU101" s="2">
        <v>1</v>
      </c>
      <c r="AV101" s="2">
        <v>0</v>
      </c>
    </row>
    <row r="102" spans="1:48" x14ac:dyDescent="0.3">
      <c r="A102" s="2" t="s">
        <v>116</v>
      </c>
      <c r="B102" s="1" t="s">
        <v>113</v>
      </c>
      <c r="C102" s="1" t="s">
        <v>114</v>
      </c>
      <c r="D102" s="1" t="s">
        <v>51</v>
      </c>
      <c r="E102" s="2">
        <v>2.73</v>
      </c>
      <c r="F102" s="5">
        <f t="shared" si="1"/>
        <v>9.0360000000000014</v>
      </c>
      <c r="G102" s="5">
        <v>0.29039182073029302</v>
      </c>
      <c r="H102" s="2">
        <v>0</v>
      </c>
      <c r="I102" s="2">
        <v>0.76</v>
      </c>
      <c r="J102" s="2">
        <v>3.22</v>
      </c>
      <c r="K102" s="2">
        <v>0.64</v>
      </c>
      <c r="L102" s="2">
        <v>-1.3</v>
      </c>
      <c r="M102" s="2">
        <v>-5.39</v>
      </c>
      <c r="N102" s="2">
        <v>-0.01</v>
      </c>
      <c r="O102" s="2">
        <v>0</v>
      </c>
      <c r="P102" s="2">
        <v>-2.94</v>
      </c>
      <c r="Q102" s="2">
        <v>19.309999999999999</v>
      </c>
      <c r="R102" s="2">
        <v>1.1000000000000001</v>
      </c>
      <c r="S102" s="2">
        <v>2</v>
      </c>
      <c r="T102" s="2">
        <v>2</v>
      </c>
      <c r="U102" s="2">
        <v>2</v>
      </c>
      <c r="V102" s="2">
        <v>10</v>
      </c>
      <c r="W102" s="2">
        <v>87.3</v>
      </c>
      <c r="X102" s="9">
        <v>1.11E+20</v>
      </c>
      <c r="Y102" s="7">
        <v>-277119.92</v>
      </c>
      <c r="Z102" s="2">
        <v>-13.98</v>
      </c>
      <c r="AA102" s="2">
        <v>0.82</v>
      </c>
      <c r="AB102" s="2">
        <v>183.62</v>
      </c>
      <c r="AC102" s="2">
        <v>181.83</v>
      </c>
      <c r="AD102" s="2">
        <v>2.2599999999999998</v>
      </c>
      <c r="AE102" s="2">
        <v>0</v>
      </c>
      <c r="AF102" s="2">
        <v>2.6</v>
      </c>
      <c r="AG102" s="2">
        <v>106</v>
      </c>
      <c r="AH102" s="2">
        <v>27.2</v>
      </c>
      <c r="AI102" s="2">
        <v>227</v>
      </c>
      <c r="AJ102" s="2">
        <v>168</v>
      </c>
      <c r="AK102" s="2">
        <v>5.88</v>
      </c>
      <c r="AL102" s="2">
        <v>3.52</v>
      </c>
      <c r="AM102" s="2">
        <v>8.82</v>
      </c>
      <c r="AN102" s="2">
        <v>18.57</v>
      </c>
      <c r="AO102" s="2">
        <v>0.95</v>
      </c>
      <c r="AP102" s="2">
        <v>-2.63</v>
      </c>
      <c r="AQ102" s="2">
        <v>3.17</v>
      </c>
      <c r="AR102" s="2">
        <v>46.2</v>
      </c>
      <c r="AS102" s="2">
        <v>0</v>
      </c>
      <c r="AT102" s="2">
        <v>1</v>
      </c>
      <c r="AU102" s="2">
        <v>1</v>
      </c>
      <c r="AV102" s="2">
        <v>0</v>
      </c>
    </row>
    <row r="103" spans="1:48" x14ac:dyDescent="0.3">
      <c r="A103" s="2" t="s">
        <v>85</v>
      </c>
      <c r="B103" s="1" t="s">
        <v>113</v>
      </c>
      <c r="C103" s="1" t="s">
        <v>114</v>
      </c>
      <c r="D103" s="1" t="s">
        <v>51</v>
      </c>
      <c r="E103" s="2">
        <v>0.66</v>
      </c>
      <c r="F103" s="5">
        <v>1</v>
      </c>
      <c r="G103" s="5">
        <v>0.41448857356649699</v>
      </c>
      <c r="H103" s="2">
        <v>0.69</v>
      </c>
      <c r="I103" s="2">
        <v>0.15</v>
      </c>
      <c r="J103" s="2">
        <v>2.94</v>
      </c>
      <c r="K103" s="2">
        <v>0.52</v>
      </c>
      <c r="L103" s="2">
        <v>-1.69</v>
      </c>
      <c r="M103" s="2">
        <v>-4.4800000000000004</v>
      </c>
      <c r="N103" s="2">
        <v>0.18</v>
      </c>
      <c r="O103" s="2">
        <v>0</v>
      </c>
      <c r="P103" s="2">
        <v>-3.32</v>
      </c>
      <c r="Q103" s="2">
        <v>18.18</v>
      </c>
      <c r="R103" s="2">
        <v>-0.7</v>
      </c>
      <c r="S103" s="2">
        <v>2</v>
      </c>
      <c r="T103" s="2">
        <v>2</v>
      </c>
      <c r="U103" s="2">
        <v>2</v>
      </c>
      <c r="V103" s="2">
        <v>8</v>
      </c>
      <c r="W103" s="2">
        <v>64.7</v>
      </c>
      <c r="X103" s="9">
        <v>1.11E+16</v>
      </c>
      <c r="Y103" s="7">
        <v>-226117.79</v>
      </c>
      <c r="Z103" s="2">
        <v>-18.32</v>
      </c>
      <c r="AA103" s="2">
        <v>0.8</v>
      </c>
      <c r="AB103" s="2">
        <v>155.19</v>
      </c>
      <c r="AC103" s="2">
        <v>146.49</v>
      </c>
      <c r="AD103" s="2">
        <v>2.17</v>
      </c>
      <c r="AE103" s="2">
        <v>0</v>
      </c>
      <c r="AF103" s="2">
        <v>4.8899999999999997</v>
      </c>
      <c r="AG103" s="2">
        <v>122</v>
      </c>
      <c r="AH103" s="2">
        <v>68.599999999999994</v>
      </c>
      <c r="AI103" s="2">
        <v>307</v>
      </c>
      <c r="AJ103" s="2">
        <v>360</v>
      </c>
      <c r="AK103" s="2">
        <v>10.5</v>
      </c>
      <c r="AL103" s="2">
        <v>2.98</v>
      </c>
      <c r="AM103" s="2">
        <v>8.6999999999999993</v>
      </c>
      <c r="AN103" s="2">
        <v>18.47</v>
      </c>
      <c r="AO103" s="2">
        <v>-1.26</v>
      </c>
      <c r="AP103" s="2">
        <v>-2.85</v>
      </c>
      <c r="AQ103" s="2">
        <v>4.92</v>
      </c>
      <c r="AR103" s="2">
        <v>54.7</v>
      </c>
      <c r="AS103" s="2">
        <v>1</v>
      </c>
      <c r="AT103" s="2">
        <v>1</v>
      </c>
      <c r="AU103" s="2">
        <v>3</v>
      </c>
      <c r="AV103" s="2">
        <v>0</v>
      </c>
    </row>
    <row r="104" spans="1:48" x14ac:dyDescent="0.3">
      <c r="A104" s="2" t="s">
        <v>86</v>
      </c>
      <c r="B104" s="1" t="s">
        <v>113</v>
      </c>
      <c r="C104" s="1" t="s">
        <v>114</v>
      </c>
      <c r="D104" s="1" t="s">
        <v>51</v>
      </c>
      <c r="E104" s="2">
        <v>8.33</v>
      </c>
      <c r="F104" s="5">
        <f t="shared" si="1"/>
        <v>45.622666666666674</v>
      </c>
      <c r="G104" s="5">
        <v>0.90151913451048105</v>
      </c>
      <c r="H104" s="2">
        <v>0.83</v>
      </c>
      <c r="I104" s="2">
        <v>-0.51</v>
      </c>
      <c r="J104" s="2">
        <v>2.2000000000000002</v>
      </c>
      <c r="K104" s="2">
        <v>-1.81</v>
      </c>
      <c r="L104" s="2">
        <v>-0.59</v>
      </c>
      <c r="M104" s="2">
        <v>-6.66</v>
      </c>
      <c r="N104" s="2">
        <v>-1.36</v>
      </c>
      <c r="O104" s="2">
        <v>0.01</v>
      </c>
      <c r="P104" s="2">
        <v>-1.77</v>
      </c>
      <c r="Q104" s="2">
        <v>24.44</v>
      </c>
      <c r="R104" s="2">
        <v>2.6</v>
      </c>
      <c r="S104" s="2">
        <v>2</v>
      </c>
      <c r="T104" s="2">
        <v>2</v>
      </c>
      <c r="U104" s="2">
        <v>0</v>
      </c>
      <c r="V104" s="2">
        <v>14</v>
      </c>
      <c r="W104" s="2">
        <v>219</v>
      </c>
      <c r="X104" s="9">
        <v>1.1100000000000001E+22</v>
      </c>
      <c r="Y104" s="7">
        <v>-369670.27</v>
      </c>
      <c r="Z104" s="2">
        <v>-14.85</v>
      </c>
      <c r="AA104" s="2">
        <v>0.86</v>
      </c>
      <c r="AB104" s="2">
        <v>210.7</v>
      </c>
      <c r="AC104" s="2">
        <v>216.51</v>
      </c>
      <c r="AD104" s="2">
        <v>2.34</v>
      </c>
      <c r="AE104" s="2">
        <v>0</v>
      </c>
      <c r="AF104" s="2">
        <v>2.5099999999999998</v>
      </c>
      <c r="AG104" s="2">
        <v>108</v>
      </c>
      <c r="AH104" s="2">
        <v>-19</v>
      </c>
      <c r="AI104" s="2">
        <v>154</v>
      </c>
      <c r="AJ104" s="2">
        <v>-31.5</v>
      </c>
      <c r="AK104" s="2">
        <v>2.67</v>
      </c>
      <c r="AL104" s="2">
        <v>3.95</v>
      </c>
      <c r="AM104" s="2">
        <v>5.78</v>
      </c>
      <c r="AN104" s="2">
        <v>12.59</v>
      </c>
      <c r="AO104" s="2">
        <v>0.02</v>
      </c>
      <c r="AP104" s="2">
        <v>-2.83</v>
      </c>
      <c r="AQ104" s="2">
        <v>2.59</v>
      </c>
      <c r="AR104" s="2">
        <v>54.7</v>
      </c>
      <c r="AS104" s="2">
        <v>2</v>
      </c>
      <c r="AT104" s="2">
        <v>3</v>
      </c>
      <c r="AU104" s="2">
        <v>3</v>
      </c>
      <c r="AV104" s="2">
        <v>0</v>
      </c>
    </row>
    <row r="105" spans="1:48" x14ac:dyDescent="0.3">
      <c r="A105" s="2" t="s">
        <v>87</v>
      </c>
      <c r="B105" s="1" t="s">
        <v>113</v>
      </c>
      <c r="C105" s="1" t="s">
        <v>114</v>
      </c>
      <c r="D105" s="1" t="s">
        <v>51</v>
      </c>
      <c r="E105" s="2">
        <v>5.76</v>
      </c>
      <c r="F105" s="5">
        <f t="shared" si="1"/>
        <v>28.831999999999997</v>
      </c>
      <c r="G105" s="5">
        <v>0.96890269696433595</v>
      </c>
      <c r="H105" s="2">
        <v>0.76</v>
      </c>
      <c r="I105" s="2">
        <v>-0.84</v>
      </c>
      <c r="J105" s="2">
        <v>0.96</v>
      </c>
      <c r="K105" s="2">
        <v>-1.44</v>
      </c>
      <c r="L105" s="2">
        <v>-1.36</v>
      </c>
      <c r="M105" s="2">
        <v>-6.6</v>
      </c>
      <c r="N105" s="2">
        <v>-1.36</v>
      </c>
      <c r="O105" s="2">
        <v>0</v>
      </c>
      <c r="P105" s="2">
        <v>-2.34</v>
      </c>
      <c r="Q105" s="2">
        <v>22.08</v>
      </c>
      <c r="R105" s="2">
        <v>0.6</v>
      </c>
      <c r="S105" s="2">
        <v>1</v>
      </c>
      <c r="T105" s="2">
        <v>4</v>
      </c>
      <c r="U105" s="2">
        <v>0</v>
      </c>
      <c r="V105" s="2">
        <v>15</v>
      </c>
      <c r="W105" s="2">
        <v>246</v>
      </c>
      <c r="X105" s="9">
        <v>1.1099999999999999E+23</v>
      </c>
      <c r="Y105" s="7">
        <v>-414479.15</v>
      </c>
      <c r="Z105" s="2">
        <v>-25.04</v>
      </c>
      <c r="AA105" s="2">
        <v>0.93</v>
      </c>
      <c r="AB105" s="2">
        <v>218.25</v>
      </c>
      <c r="AC105" s="2">
        <v>227.81</v>
      </c>
      <c r="AD105" s="2">
        <v>2.36</v>
      </c>
      <c r="AE105" s="2">
        <v>0.01</v>
      </c>
      <c r="AF105" s="2">
        <v>8.8000000000000007</v>
      </c>
      <c r="AG105" s="2">
        <v>141</v>
      </c>
      <c r="AH105" s="2">
        <v>56.1</v>
      </c>
      <c r="AI105" s="2">
        <v>274</v>
      </c>
      <c r="AJ105" s="2">
        <v>235</v>
      </c>
      <c r="AK105" s="2">
        <v>9.64</v>
      </c>
      <c r="AL105" s="2">
        <v>3.08</v>
      </c>
      <c r="AM105" s="2">
        <v>5.71</v>
      </c>
      <c r="AN105" s="2">
        <v>14.84</v>
      </c>
      <c r="AO105" s="2">
        <v>-2.23</v>
      </c>
      <c r="AP105" s="2">
        <v>-2.75</v>
      </c>
      <c r="AQ105" s="2">
        <v>8.8800000000000008</v>
      </c>
      <c r="AR105" s="2">
        <v>69.599999999999994</v>
      </c>
      <c r="AS105" s="2">
        <v>2</v>
      </c>
      <c r="AT105" s="2">
        <v>3</v>
      </c>
      <c r="AU105" s="2">
        <v>5</v>
      </c>
      <c r="AV105" s="2">
        <v>0</v>
      </c>
    </row>
    <row r="106" spans="1:48" x14ac:dyDescent="0.3">
      <c r="A106" s="2" t="s">
        <v>88</v>
      </c>
      <c r="B106" s="1" t="s">
        <v>113</v>
      </c>
      <c r="C106" s="1" t="s">
        <v>114</v>
      </c>
      <c r="D106" s="1" t="s">
        <v>51</v>
      </c>
      <c r="E106" s="2">
        <v>9.17</v>
      </c>
      <c r="F106" s="5">
        <f t="shared" si="1"/>
        <v>51.11066666666666</v>
      </c>
      <c r="G106" s="5">
        <v>1.1764511364322801</v>
      </c>
      <c r="H106" s="2">
        <v>0.95</v>
      </c>
      <c r="I106" s="2">
        <v>-0.5</v>
      </c>
      <c r="J106" s="2">
        <v>2.2999999999999998</v>
      </c>
      <c r="K106" s="2">
        <v>-1.96</v>
      </c>
      <c r="L106" s="2">
        <v>-0.52</v>
      </c>
      <c r="M106" s="2">
        <v>-7.26</v>
      </c>
      <c r="N106" s="2">
        <v>-1.36</v>
      </c>
      <c r="O106" s="2">
        <v>0.01</v>
      </c>
      <c r="P106" s="2">
        <v>-1.63</v>
      </c>
      <c r="Q106" s="2">
        <v>25.21</v>
      </c>
      <c r="R106" s="2">
        <v>2.9</v>
      </c>
      <c r="S106" s="2">
        <v>2</v>
      </c>
      <c r="T106" s="2">
        <v>2</v>
      </c>
      <c r="U106" s="2">
        <v>0</v>
      </c>
      <c r="V106" s="2">
        <v>15</v>
      </c>
      <c r="W106" s="2">
        <v>243</v>
      </c>
      <c r="X106" s="9">
        <v>1.1100000000000001E+25</v>
      </c>
      <c r="Y106" s="7">
        <v>-394350.33</v>
      </c>
      <c r="Z106" s="2">
        <v>-14.53</v>
      </c>
      <c r="AA106" s="2">
        <v>0.87</v>
      </c>
      <c r="AB106" s="2">
        <v>227.94</v>
      </c>
      <c r="AC106" s="2">
        <v>238.72</v>
      </c>
      <c r="AD106" s="2">
        <v>2.38</v>
      </c>
      <c r="AE106" s="2">
        <v>0</v>
      </c>
      <c r="AF106" s="2">
        <v>2.95</v>
      </c>
      <c r="AG106" s="2">
        <v>104</v>
      </c>
      <c r="AH106" s="2">
        <v>-11.8</v>
      </c>
      <c r="AI106" s="2">
        <v>144</v>
      </c>
      <c r="AJ106" s="2">
        <v>-14.1</v>
      </c>
      <c r="AK106" s="2">
        <v>2.67</v>
      </c>
      <c r="AL106" s="2">
        <v>3.43</v>
      </c>
      <c r="AM106" s="2">
        <v>5.81</v>
      </c>
      <c r="AN106" s="2">
        <v>12.56</v>
      </c>
      <c r="AO106" s="2">
        <v>0.57999999999999996</v>
      </c>
      <c r="AP106" s="2">
        <v>-2.2599999999999998</v>
      </c>
      <c r="AQ106" s="2">
        <v>3.04</v>
      </c>
      <c r="AR106" s="2">
        <v>54.7</v>
      </c>
      <c r="AS106" s="2">
        <v>2</v>
      </c>
      <c r="AT106" s="2">
        <v>3</v>
      </c>
      <c r="AU106" s="2">
        <v>3</v>
      </c>
      <c r="AV106" s="2">
        <v>0</v>
      </c>
    </row>
    <row r="107" spans="1:48" x14ac:dyDescent="0.3">
      <c r="A107" s="2" t="s">
        <v>89</v>
      </c>
      <c r="B107" s="1" t="s">
        <v>113</v>
      </c>
      <c r="C107" s="1" t="s">
        <v>114</v>
      </c>
      <c r="D107" s="1" t="s">
        <v>51</v>
      </c>
      <c r="E107" s="2">
        <v>6.57</v>
      </c>
      <c r="F107" s="5">
        <f t="shared" si="1"/>
        <v>34.123999999999995</v>
      </c>
      <c r="G107" s="5">
        <v>1.09451185150926</v>
      </c>
      <c r="H107" s="2">
        <v>0.77</v>
      </c>
      <c r="I107" s="2">
        <v>-0.94</v>
      </c>
      <c r="J107" s="2">
        <v>0.92</v>
      </c>
      <c r="K107" s="2">
        <v>-1.56</v>
      </c>
      <c r="L107" s="2">
        <v>-1.33</v>
      </c>
      <c r="M107" s="2">
        <v>-7.28</v>
      </c>
      <c r="N107" s="2">
        <v>-1.36</v>
      </c>
      <c r="O107" s="2">
        <v>0</v>
      </c>
      <c r="P107" s="2">
        <v>-2.27</v>
      </c>
      <c r="Q107" s="2">
        <v>22.83</v>
      </c>
      <c r="R107" s="2">
        <v>1</v>
      </c>
      <c r="S107" s="2">
        <v>1</v>
      </c>
      <c r="T107" s="2">
        <v>4</v>
      </c>
      <c r="U107" s="2">
        <v>0</v>
      </c>
      <c r="V107" s="2">
        <v>16</v>
      </c>
      <c r="W107" s="2">
        <v>271</v>
      </c>
      <c r="X107" s="9">
        <v>1.11E+26</v>
      </c>
      <c r="Y107" s="7">
        <v>-439161.54</v>
      </c>
      <c r="Z107" s="2">
        <v>-25.13</v>
      </c>
      <c r="AA107" s="2">
        <v>0.98</v>
      </c>
      <c r="AB107" s="2">
        <v>237.6</v>
      </c>
      <c r="AC107" s="2">
        <v>249.06</v>
      </c>
      <c r="AD107" s="2">
        <v>2.4</v>
      </c>
      <c r="AE107" s="2">
        <v>0.01</v>
      </c>
      <c r="AF107" s="2">
        <v>7.72</v>
      </c>
      <c r="AG107" s="2">
        <v>142</v>
      </c>
      <c r="AH107" s="2">
        <v>63.8</v>
      </c>
      <c r="AI107" s="2">
        <v>281</v>
      </c>
      <c r="AJ107" s="2">
        <v>265</v>
      </c>
      <c r="AK107" s="2">
        <v>10.06</v>
      </c>
      <c r="AL107" s="2">
        <v>2.97</v>
      </c>
      <c r="AM107" s="2">
        <v>5.88</v>
      </c>
      <c r="AN107" s="2">
        <v>15.22</v>
      </c>
      <c r="AO107" s="2">
        <v>-1.59</v>
      </c>
      <c r="AP107" s="2">
        <v>-1.95</v>
      </c>
      <c r="AQ107" s="2">
        <v>7.78</v>
      </c>
      <c r="AR107" s="2">
        <v>69.599999999999994</v>
      </c>
      <c r="AS107" s="2">
        <v>2</v>
      </c>
      <c r="AT107" s="2">
        <v>3</v>
      </c>
      <c r="AU107" s="2">
        <v>5</v>
      </c>
      <c r="AV107" s="2">
        <v>0</v>
      </c>
    </row>
    <row r="108" spans="1:48" x14ac:dyDescent="0.3">
      <c r="A108" s="2" t="s">
        <v>90</v>
      </c>
      <c r="B108" s="1" t="s">
        <v>113</v>
      </c>
      <c r="C108" s="1" t="s">
        <v>114</v>
      </c>
      <c r="D108" s="1" t="s">
        <v>51</v>
      </c>
      <c r="E108" s="2">
        <v>5.76</v>
      </c>
      <c r="F108" s="5">
        <f t="shared" si="1"/>
        <v>28.831999999999997</v>
      </c>
      <c r="G108" s="5">
        <v>1.0411638400001699</v>
      </c>
      <c r="H108" s="2">
        <v>0.83</v>
      </c>
      <c r="I108" s="2">
        <v>-0.48</v>
      </c>
      <c r="J108" s="2">
        <v>1.35</v>
      </c>
      <c r="K108" s="2">
        <v>-1.41</v>
      </c>
      <c r="L108" s="2">
        <v>-1.02</v>
      </c>
      <c r="M108" s="2">
        <v>-7.32</v>
      </c>
      <c r="N108" s="2">
        <v>-1.36</v>
      </c>
      <c r="O108" s="2">
        <v>0</v>
      </c>
      <c r="P108" s="2">
        <v>-1.98</v>
      </c>
      <c r="Q108" s="2">
        <v>22.08</v>
      </c>
      <c r="R108" s="2">
        <v>2</v>
      </c>
      <c r="S108" s="2">
        <v>1</v>
      </c>
      <c r="T108" s="2">
        <v>3</v>
      </c>
      <c r="U108" s="2">
        <v>0</v>
      </c>
      <c r="V108" s="2">
        <v>16</v>
      </c>
      <c r="W108" s="2">
        <v>270</v>
      </c>
      <c r="X108" s="9">
        <v>1.11E+27</v>
      </c>
      <c r="Y108" s="7">
        <v>-429090.88</v>
      </c>
      <c r="Z108" s="2">
        <v>-21.18</v>
      </c>
      <c r="AA108" s="2">
        <v>0.93</v>
      </c>
      <c r="AB108" s="2">
        <v>236.91</v>
      </c>
      <c r="AC108" s="2">
        <v>253.92</v>
      </c>
      <c r="AD108" s="2">
        <v>2.4</v>
      </c>
      <c r="AE108" s="2">
        <v>0</v>
      </c>
      <c r="AF108" s="2">
        <v>9.17</v>
      </c>
      <c r="AG108" s="2">
        <v>124</v>
      </c>
      <c r="AH108" s="2">
        <v>38.5</v>
      </c>
      <c r="AI108" s="2">
        <v>216</v>
      </c>
      <c r="AJ108" s="2">
        <v>166</v>
      </c>
      <c r="AK108" s="2">
        <v>7.22</v>
      </c>
      <c r="AL108" s="2">
        <v>2.74</v>
      </c>
      <c r="AM108" s="2">
        <v>7.22</v>
      </c>
      <c r="AN108" s="2">
        <v>16.13</v>
      </c>
      <c r="AO108" s="2">
        <v>0.27</v>
      </c>
      <c r="AP108" s="2">
        <v>-4.33</v>
      </c>
      <c r="AQ108" s="2">
        <v>9.2799999999999994</v>
      </c>
      <c r="AR108" s="2">
        <v>56.7</v>
      </c>
      <c r="AS108" s="2">
        <v>2</v>
      </c>
      <c r="AT108" s="2">
        <v>3</v>
      </c>
      <c r="AU108" s="2">
        <v>4</v>
      </c>
      <c r="AV108" s="2">
        <v>0</v>
      </c>
    </row>
    <row r="109" spans="1:48" x14ac:dyDescent="0.3">
      <c r="A109" s="2" t="s">
        <v>91</v>
      </c>
      <c r="B109" s="1" t="s">
        <v>113</v>
      </c>
      <c r="C109" s="1" t="s">
        <v>114</v>
      </c>
      <c r="D109" s="1" t="s">
        <v>51</v>
      </c>
      <c r="E109" s="2">
        <v>6.61</v>
      </c>
      <c r="F109" s="5">
        <f t="shared" si="1"/>
        <v>34.385333333333335</v>
      </c>
      <c r="G109" s="5">
        <v>0.95213024672955004</v>
      </c>
      <c r="H109" s="2">
        <v>0.78</v>
      </c>
      <c r="I109" s="2">
        <v>-0.95</v>
      </c>
      <c r="J109" s="2">
        <v>0.7</v>
      </c>
      <c r="K109" s="2">
        <v>-1.6</v>
      </c>
      <c r="L109" s="2">
        <v>-1.26</v>
      </c>
      <c r="M109" s="2">
        <v>-6.89</v>
      </c>
      <c r="N109" s="2">
        <v>-1.36</v>
      </c>
      <c r="O109" s="2">
        <v>0</v>
      </c>
      <c r="P109" s="2">
        <v>-2.36</v>
      </c>
      <c r="Q109" s="2">
        <v>22.86</v>
      </c>
      <c r="R109" s="2">
        <v>1.7</v>
      </c>
      <c r="S109" s="2">
        <v>1</v>
      </c>
      <c r="T109" s="2">
        <v>3</v>
      </c>
      <c r="U109" s="2">
        <v>0</v>
      </c>
      <c r="V109" s="2">
        <v>15</v>
      </c>
      <c r="W109" s="2">
        <v>245</v>
      </c>
      <c r="X109" s="9">
        <v>1.11E+24</v>
      </c>
      <c r="Y109" s="7">
        <v>-404412.57</v>
      </c>
      <c r="Z109" s="2">
        <v>-27.45</v>
      </c>
      <c r="AA109" s="2">
        <v>0.9</v>
      </c>
      <c r="AB109" s="2">
        <v>223.43</v>
      </c>
      <c r="AC109" s="2">
        <v>232.81</v>
      </c>
      <c r="AD109" s="2">
        <v>2.37</v>
      </c>
      <c r="AE109" s="2">
        <v>0</v>
      </c>
      <c r="AF109" s="2">
        <v>10.84</v>
      </c>
      <c r="AG109" s="2">
        <v>139</v>
      </c>
      <c r="AH109" s="2">
        <v>39.200000000000003</v>
      </c>
      <c r="AI109" s="2">
        <v>269</v>
      </c>
      <c r="AJ109" s="2">
        <v>182</v>
      </c>
      <c r="AK109" s="2">
        <v>8.8699999999999992</v>
      </c>
      <c r="AL109" s="2">
        <v>4.0199999999999996</v>
      </c>
      <c r="AM109" s="2">
        <v>6.83</v>
      </c>
      <c r="AN109" s="2">
        <v>16.690000000000001</v>
      </c>
      <c r="AO109" s="2">
        <v>-0.82</v>
      </c>
      <c r="AP109" s="2">
        <v>-4.58</v>
      </c>
      <c r="AQ109" s="2">
        <v>11</v>
      </c>
      <c r="AR109" s="2">
        <v>56.7</v>
      </c>
      <c r="AS109" s="2">
        <v>2</v>
      </c>
      <c r="AT109" s="2">
        <v>3</v>
      </c>
      <c r="AU109" s="2">
        <v>4</v>
      </c>
      <c r="AV109" s="2">
        <v>0</v>
      </c>
    </row>
    <row r="110" spans="1:48" x14ac:dyDescent="0.3">
      <c r="A110" s="2" t="s">
        <v>92</v>
      </c>
      <c r="B110" s="1" t="s">
        <v>113</v>
      </c>
      <c r="C110" s="1" t="s">
        <v>114</v>
      </c>
      <c r="D110" s="1" t="s">
        <v>51</v>
      </c>
      <c r="E110" s="2">
        <v>7.43</v>
      </c>
      <c r="F110" s="5">
        <f t="shared" si="1"/>
        <v>39.742666666666665</v>
      </c>
      <c r="G110" s="5">
        <v>1.3172855988366099</v>
      </c>
      <c r="H110" s="2">
        <v>1.06</v>
      </c>
      <c r="I110" s="2">
        <v>0.04</v>
      </c>
      <c r="J110" s="2">
        <v>2.69</v>
      </c>
      <c r="K110" s="2">
        <v>-1.58</v>
      </c>
      <c r="L110" s="2">
        <v>-0.53</v>
      </c>
      <c r="M110" s="2">
        <v>-6.83</v>
      </c>
      <c r="N110" s="2">
        <v>-1.36</v>
      </c>
      <c r="O110" s="2">
        <v>0.01</v>
      </c>
      <c r="P110" s="2">
        <v>-1.65</v>
      </c>
      <c r="Q110" s="2">
        <v>23.61</v>
      </c>
      <c r="R110" s="2">
        <v>3.6</v>
      </c>
      <c r="S110" s="2">
        <v>1</v>
      </c>
      <c r="T110" s="2">
        <v>1</v>
      </c>
      <c r="U110" s="2">
        <v>0</v>
      </c>
      <c r="V110" s="2">
        <v>14</v>
      </c>
      <c r="W110" s="2">
        <v>216</v>
      </c>
      <c r="X110" s="9">
        <v>1.1099999999999999E+23</v>
      </c>
      <c r="Y110" s="7">
        <v>-359587.04</v>
      </c>
      <c r="Z110" s="2">
        <v>-12.73</v>
      </c>
      <c r="AA110" s="2">
        <v>0.59</v>
      </c>
      <c r="AB110" s="2">
        <v>214.44</v>
      </c>
      <c r="AC110" s="2">
        <v>223.28</v>
      </c>
      <c r="AD110" s="2">
        <v>2.35</v>
      </c>
      <c r="AE110" s="2">
        <v>0</v>
      </c>
      <c r="AF110" s="2">
        <v>4.55</v>
      </c>
      <c r="AG110" s="2">
        <v>81.599999999999994</v>
      </c>
      <c r="AH110" s="2">
        <v>10</v>
      </c>
      <c r="AI110" s="2">
        <v>132</v>
      </c>
      <c r="AJ110" s="2">
        <v>63.3</v>
      </c>
      <c r="AK110" s="2">
        <v>3.7</v>
      </c>
      <c r="AL110" s="2">
        <v>2.33</v>
      </c>
      <c r="AM110" s="2">
        <v>7.72</v>
      </c>
      <c r="AN110" s="2">
        <v>16.34</v>
      </c>
      <c r="AO110" s="2">
        <v>1.94</v>
      </c>
      <c r="AP110" s="2">
        <v>-4.95</v>
      </c>
      <c r="AQ110" s="2">
        <v>4.58</v>
      </c>
      <c r="AR110" s="2">
        <v>28.7</v>
      </c>
      <c r="AS110" s="2">
        <v>2</v>
      </c>
      <c r="AT110" s="2">
        <v>3</v>
      </c>
      <c r="AU110" s="2">
        <v>2</v>
      </c>
      <c r="AV110" s="2">
        <v>0</v>
      </c>
    </row>
    <row r="111" spans="1:48" x14ac:dyDescent="0.3">
      <c r="A111" s="2" t="s">
        <v>93</v>
      </c>
      <c r="B111" s="1" t="s">
        <v>113</v>
      </c>
      <c r="C111" s="1" t="s">
        <v>114</v>
      </c>
      <c r="D111" s="1" t="s">
        <v>51</v>
      </c>
      <c r="E111" s="2">
        <v>5.4</v>
      </c>
      <c r="F111" s="5">
        <f t="shared" si="1"/>
        <v>26.48</v>
      </c>
      <c r="G111" s="5">
        <v>1.0643256082236801</v>
      </c>
      <c r="H111" s="2">
        <v>0.89</v>
      </c>
      <c r="I111" s="2">
        <v>-0.41</v>
      </c>
      <c r="J111" s="2">
        <v>1.43</v>
      </c>
      <c r="K111" s="2">
        <v>-1.36</v>
      </c>
      <c r="L111" s="2">
        <v>-1.02</v>
      </c>
      <c r="M111" s="2">
        <v>-6.82</v>
      </c>
      <c r="N111" s="2">
        <v>-1.36</v>
      </c>
      <c r="O111" s="2">
        <v>0</v>
      </c>
      <c r="P111" s="2">
        <v>-2.04</v>
      </c>
      <c r="Q111" s="2">
        <v>21.75</v>
      </c>
      <c r="R111" s="2">
        <v>1.5</v>
      </c>
      <c r="S111" s="2">
        <v>1</v>
      </c>
      <c r="T111" s="2">
        <v>3</v>
      </c>
      <c r="U111" s="2">
        <v>0</v>
      </c>
      <c r="V111" s="2">
        <v>15</v>
      </c>
      <c r="W111" s="2">
        <v>245</v>
      </c>
      <c r="X111" s="9">
        <v>1.11E+24</v>
      </c>
      <c r="Y111" s="7">
        <v>-404412.92</v>
      </c>
      <c r="Z111" s="2">
        <v>-20.86</v>
      </c>
      <c r="AA111" s="2">
        <v>0.92</v>
      </c>
      <c r="AB111" s="2">
        <v>222.22</v>
      </c>
      <c r="AC111" s="2">
        <v>233.02</v>
      </c>
      <c r="AD111" s="2">
        <v>2.37</v>
      </c>
      <c r="AE111" s="2">
        <v>0</v>
      </c>
      <c r="AF111" s="2">
        <v>8.83</v>
      </c>
      <c r="AG111" s="2">
        <v>123</v>
      </c>
      <c r="AH111" s="2">
        <v>32.700000000000003</v>
      </c>
      <c r="AI111" s="2">
        <v>213</v>
      </c>
      <c r="AJ111" s="2">
        <v>148</v>
      </c>
      <c r="AK111" s="2">
        <v>6.9</v>
      </c>
      <c r="AL111" s="2">
        <v>2.78</v>
      </c>
      <c r="AM111" s="2">
        <v>7</v>
      </c>
      <c r="AN111" s="2">
        <v>15.75</v>
      </c>
      <c r="AO111" s="2">
        <v>-0.15</v>
      </c>
      <c r="AP111" s="2">
        <v>-2.69</v>
      </c>
      <c r="AQ111" s="2">
        <v>8.9499999999999993</v>
      </c>
      <c r="AR111" s="2">
        <v>56.7</v>
      </c>
      <c r="AS111" s="2">
        <v>2</v>
      </c>
      <c r="AT111" s="2">
        <v>3</v>
      </c>
      <c r="AU111" s="2">
        <v>4</v>
      </c>
      <c r="AV111" s="2">
        <v>0</v>
      </c>
    </row>
    <row r="112" spans="1:48" x14ac:dyDescent="0.3">
      <c r="A112" s="2" t="s">
        <v>94</v>
      </c>
      <c r="B112" s="1" t="s">
        <v>113</v>
      </c>
      <c r="C112" s="1" t="s">
        <v>114</v>
      </c>
      <c r="D112" s="1" t="s">
        <v>51</v>
      </c>
      <c r="E112" s="2">
        <v>6.96</v>
      </c>
      <c r="F112" s="5">
        <f t="shared" si="1"/>
        <v>36.671999999999997</v>
      </c>
      <c r="G112" s="5">
        <v>1.1430758537026999</v>
      </c>
      <c r="H112" s="2">
        <v>1.02</v>
      </c>
      <c r="I112" s="2">
        <v>-0.06</v>
      </c>
      <c r="J112" s="2">
        <v>2.73</v>
      </c>
      <c r="K112" s="2">
        <v>-1.48</v>
      </c>
      <c r="L112" s="2">
        <v>-0.6</v>
      </c>
      <c r="M112" s="2">
        <v>-6.21</v>
      </c>
      <c r="N112" s="2">
        <v>-1.36</v>
      </c>
      <c r="O112" s="2">
        <v>0.01</v>
      </c>
      <c r="P112" s="2">
        <v>-1.82</v>
      </c>
      <c r="Q112" s="2">
        <v>23.18</v>
      </c>
      <c r="R112" s="2">
        <v>3.2</v>
      </c>
      <c r="S112" s="2">
        <v>1</v>
      </c>
      <c r="T112" s="2">
        <v>1</v>
      </c>
      <c r="U112" s="2">
        <v>0</v>
      </c>
      <c r="V112" s="2">
        <v>13</v>
      </c>
      <c r="W112" s="2">
        <v>193</v>
      </c>
      <c r="X112" s="9">
        <v>1.11E+20</v>
      </c>
      <c r="Y112" s="7">
        <v>-334904.7</v>
      </c>
      <c r="Z112" s="2">
        <v>-13.23</v>
      </c>
      <c r="AA112" s="2">
        <v>0.56000000000000005</v>
      </c>
      <c r="AB112" s="2">
        <v>196.55</v>
      </c>
      <c r="AC112" s="2">
        <v>201.82</v>
      </c>
      <c r="AD112" s="2">
        <v>2.2999999999999998</v>
      </c>
      <c r="AE112" s="2">
        <v>0</v>
      </c>
      <c r="AF112" s="2">
        <v>4.6100000000000003</v>
      </c>
      <c r="AG112" s="2">
        <v>85.1</v>
      </c>
      <c r="AH112" s="2">
        <v>3.38</v>
      </c>
      <c r="AI112" s="2">
        <v>142</v>
      </c>
      <c r="AJ112" s="2">
        <v>46.2</v>
      </c>
      <c r="AK112" s="2">
        <v>3.74</v>
      </c>
      <c r="AL112" s="2">
        <v>2.88</v>
      </c>
      <c r="AM112" s="2">
        <v>7.61</v>
      </c>
      <c r="AN112" s="2">
        <v>16.32</v>
      </c>
      <c r="AO112" s="2">
        <v>1.37</v>
      </c>
      <c r="AP112" s="2">
        <v>-4.84</v>
      </c>
      <c r="AQ112" s="2">
        <v>4.6399999999999997</v>
      </c>
      <c r="AR112" s="2">
        <v>28.7</v>
      </c>
      <c r="AS112" s="2">
        <v>2</v>
      </c>
      <c r="AT112" s="2">
        <v>3</v>
      </c>
      <c r="AU112" s="2">
        <v>2</v>
      </c>
      <c r="AV112" s="2">
        <v>0</v>
      </c>
    </row>
    <row r="113" spans="1:48" x14ac:dyDescent="0.3">
      <c r="A113" s="2" t="s">
        <v>95</v>
      </c>
      <c r="B113" s="1" t="s">
        <v>113</v>
      </c>
      <c r="C113" s="1" t="s">
        <v>114</v>
      </c>
      <c r="D113" s="1" t="s">
        <v>51</v>
      </c>
      <c r="E113" s="2">
        <v>5.0999999999999996</v>
      </c>
      <c r="F113" s="5">
        <f t="shared" si="1"/>
        <v>24.52</v>
      </c>
      <c r="G113" s="5">
        <v>1.2071756772831099</v>
      </c>
      <c r="H113" s="2">
        <v>0.94</v>
      </c>
      <c r="I113" s="2">
        <v>-0.73</v>
      </c>
      <c r="J113" s="2">
        <v>1.51</v>
      </c>
      <c r="K113" s="2">
        <v>-0.6</v>
      </c>
      <c r="L113" s="2">
        <v>-1.41</v>
      </c>
      <c r="M113" s="2">
        <v>-5.91</v>
      </c>
      <c r="N113" s="2">
        <v>-0.59</v>
      </c>
      <c r="O113" s="2">
        <v>0</v>
      </c>
      <c r="P113" s="2">
        <v>-2.76</v>
      </c>
      <c r="Q113" s="2">
        <v>21.48</v>
      </c>
      <c r="R113" s="2">
        <v>1</v>
      </c>
      <c r="S113" s="2">
        <v>1</v>
      </c>
      <c r="T113" s="2">
        <v>3</v>
      </c>
      <c r="U113" s="2">
        <v>0</v>
      </c>
      <c r="V113" s="2">
        <v>12</v>
      </c>
      <c r="W113" s="2">
        <v>172</v>
      </c>
      <c r="X113" s="9">
        <v>1.11E+21</v>
      </c>
      <c r="Y113" s="7">
        <v>-332645.40000000002</v>
      </c>
      <c r="Z113" s="2">
        <v>-25.27</v>
      </c>
      <c r="AA113" s="2">
        <v>0.81</v>
      </c>
      <c r="AB113" s="2">
        <v>195.56</v>
      </c>
      <c r="AC113" s="2">
        <v>198.01</v>
      </c>
      <c r="AD113" s="2">
        <v>2.2999999999999998</v>
      </c>
      <c r="AE113" s="2">
        <v>0.01</v>
      </c>
      <c r="AF113" s="2">
        <v>9.99</v>
      </c>
      <c r="AG113" s="2">
        <v>128</v>
      </c>
      <c r="AH113" s="2">
        <v>57.4</v>
      </c>
      <c r="AI113" s="2">
        <v>269</v>
      </c>
      <c r="AJ113" s="2">
        <v>243</v>
      </c>
      <c r="AK113" s="2">
        <v>9.75</v>
      </c>
      <c r="AL113" s="2">
        <v>3.19</v>
      </c>
      <c r="AM113" s="2">
        <v>7.16</v>
      </c>
      <c r="AN113" s="2">
        <v>17.5</v>
      </c>
      <c r="AO113" s="2">
        <v>-1.1499999999999999</v>
      </c>
      <c r="AP113" s="2">
        <v>-4.24</v>
      </c>
      <c r="AQ113" s="2">
        <v>10.15</v>
      </c>
      <c r="AR113" s="2">
        <v>56.7</v>
      </c>
      <c r="AS113" s="2">
        <v>2</v>
      </c>
      <c r="AT113" s="2">
        <v>2</v>
      </c>
      <c r="AU113" s="2">
        <v>4</v>
      </c>
      <c r="AV113" s="2">
        <v>0</v>
      </c>
    </row>
    <row r="114" spans="1:48" x14ac:dyDescent="0.3">
      <c r="A114" s="2" t="s">
        <v>96</v>
      </c>
      <c r="B114" s="1" t="s">
        <v>113</v>
      </c>
      <c r="C114" s="1" t="s">
        <v>114</v>
      </c>
      <c r="D114" s="1" t="s">
        <v>51</v>
      </c>
      <c r="E114" s="2">
        <v>7.18</v>
      </c>
      <c r="F114" s="5">
        <f t="shared" si="1"/>
        <v>38.109333333333325</v>
      </c>
      <c r="G114" s="5">
        <v>1.34835987613157</v>
      </c>
      <c r="H114" s="2">
        <v>1.05</v>
      </c>
      <c r="I114" s="2">
        <v>-0.01</v>
      </c>
      <c r="J114" s="2">
        <v>2.74</v>
      </c>
      <c r="K114" s="2">
        <v>-1.31</v>
      </c>
      <c r="L114" s="2">
        <v>-0.51</v>
      </c>
      <c r="M114" s="2">
        <v>-6.62</v>
      </c>
      <c r="N114" s="2">
        <v>-1.1599999999999999</v>
      </c>
      <c r="O114" s="2">
        <v>0.01</v>
      </c>
      <c r="P114" s="2">
        <v>-1.78</v>
      </c>
      <c r="Q114" s="2">
        <v>23.38</v>
      </c>
      <c r="R114" s="2">
        <v>2.2999999999999998</v>
      </c>
      <c r="S114" s="2">
        <v>1</v>
      </c>
      <c r="T114" s="2">
        <v>2</v>
      </c>
      <c r="U114" s="2">
        <v>1</v>
      </c>
      <c r="V114" s="2">
        <v>13</v>
      </c>
      <c r="W114" s="2">
        <v>152</v>
      </c>
      <c r="X114" s="9">
        <v>1.1100000000000001E+22</v>
      </c>
      <c r="Y114" s="7">
        <v>-335659.6</v>
      </c>
      <c r="Z114" s="2">
        <v>-12.87</v>
      </c>
      <c r="AA114" s="2">
        <v>0.73</v>
      </c>
      <c r="AB114" s="2">
        <v>209.56</v>
      </c>
      <c r="AC114" s="2">
        <v>213.73</v>
      </c>
      <c r="AD114" s="2">
        <v>2.33</v>
      </c>
      <c r="AE114" s="2">
        <v>0</v>
      </c>
      <c r="AF114" s="2">
        <v>3.22</v>
      </c>
      <c r="AG114" s="2">
        <v>91.3</v>
      </c>
      <c r="AH114" s="2">
        <v>4.88</v>
      </c>
      <c r="AI114" s="2">
        <v>123</v>
      </c>
      <c r="AJ114" s="2">
        <v>51</v>
      </c>
      <c r="AK114" s="2">
        <v>3.16</v>
      </c>
      <c r="AL114" s="2">
        <v>1.78</v>
      </c>
      <c r="AM114" s="2">
        <v>7</v>
      </c>
      <c r="AN114" s="2">
        <v>14.9</v>
      </c>
      <c r="AO114" s="2">
        <v>1.32</v>
      </c>
      <c r="AP114" s="2">
        <v>-6</v>
      </c>
      <c r="AQ114" s="2">
        <v>3.7</v>
      </c>
      <c r="AR114" s="2">
        <v>38.9</v>
      </c>
      <c r="AS114" s="2">
        <v>1</v>
      </c>
      <c r="AT114" s="2">
        <v>2</v>
      </c>
      <c r="AU114" s="2">
        <v>2</v>
      </c>
      <c r="AV114" s="2">
        <v>0</v>
      </c>
    </row>
    <row r="115" spans="1:48" x14ac:dyDescent="0.3">
      <c r="A115" s="2" t="s">
        <v>97</v>
      </c>
      <c r="B115" s="1" t="s">
        <v>113</v>
      </c>
      <c r="C115" s="1" t="s">
        <v>114</v>
      </c>
      <c r="D115" s="1" t="s">
        <v>51</v>
      </c>
      <c r="E115" s="2">
        <v>7.86</v>
      </c>
      <c r="F115" s="5">
        <f t="shared" si="1"/>
        <v>42.552000000000007</v>
      </c>
      <c r="G115" s="5">
        <v>1.53125219372397</v>
      </c>
      <c r="H115" s="2">
        <v>0.83</v>
      </c>
      <c r="I115" s="2">
        <v>-1.1000000000000001</v>
      </c>
      <c r="J115" s="2">
        <v>0.48</v>
      </c>
      <c r="K115" s="2">
        <v>-2.09</v>
      </c>
      <c r="L115" s="2">
        <v>-1.18</v>
      </c>
      <c r="M115" s="2">
        <v>-7.94</v>
      </c>
      <c r="N115" s="2">
        <v>-1.74</v>
      </c>
      <c r="O115" s="2">
        <v>0</v>
      </c>
      <c r="P115" s="2">
        <v>-2.14</v>
      </c>
      <c r="Q115" s="2">
        <v>24.01</v>
      </c>
      <c r="R115" s="2">
        <v>2.2000000000000002</v>
      </c>
      <c r="S115" s="2">
        <v>1</v>
      </c>
      <c r="T115" s="2">
        <v>3</v>
      </c>
      <c r="U115" s="2">
        <v>1</v>
      </c>
      <c r="V115" s="2">
        <v>17</v>
      </c>
      <c r="W115" s="2">
        <v>264</v>
      </c>
      <c r="X115" s="9">
        <v>1.1100000000000001E+28</v>
      </c>
      <c r="Y115" s="7">
        <v>-453005.36</v>
      </c>
      <c r="Z115" s="2">
        <v>-27.08</v>
      </c>
      <c r="AA115" s="2">
        <v>0.93</v>
      </c>
      <c r="AB115" s="2">
        <v>254.21</v>
      </c>
      <c r="AC115" s="2">
        <v>269.18</v>
      </c>
      <c r="AD115" s="2">
        <v>2.4300000000000002</v>
      </c>
      <c r="AE115" s="2">
        <v>0</v>
      </c>
      <c r="AF115" s="2">
        <v>10.11</v>
      </c>
      <c r="AG115" s="2">
        <v>144</v>
      </c>
      <c r="AH115" s="2">
        <v>42.9</v>
      </c>
      <c r="AI115" s="2">
        <v>263</v>
      </c>
      <c r="AJ115" s="2">
        <v>195</v>
      </c>
      <c r="AK115" s="2">
        <v>8.8699999999999992</v>
      </c>
      <c r="AL115" s="2">
        <v>3.5</v>
      </c>
      <c r="AM115" s="2">
        <v>6.32</v>
      </c>
      <c r="AN115" s="2">
        <v>15.87</v>
      </c>
      <c r="AO115" s="2">
        <v>-0.61</v>
      </c>
      <c r="AP115" s="2">
        <v>-4.74</v>
      </c>
      <c r="AQ115" s="2">
        <v>10.220000000000001</v>
      </c>
      <c r="AR115" s="2">
        <v>56.7</v>
      </c>
      <c r="AS115" s="2">
        <v>2</v>
      </c>
      <c r="AT115" s="2">
        <v>3</v>
      </c>
      <c r="AU115" s="2">
        <v>4</v>
      </c>
      <c r="AV115" s="2">
        <v>0</v>
      </c>
    </row>
    <row r="116" spans="1:48" x14ac:dyDescent="0.3">
      <c r="A116" s="2" t="s">
        <v>98</v>
      </c>
      <c r="B116" s="1" t="s">
        <v>113</v>
      </c>
      <c r="C116" s="1" t="s">
        <v>114</v>
      </c>
      <c r="D116" s="1" t="s">
        <v>51</v>
      </c>
      <c r="E116" s="2">
        <v>7.25</v>
      </c>
      <c r="F116" s="5">
        <f t="shared" si="1"/>
        <v>38.566666666666663</v>
      </c>
      <c r="G116" s="5">
        <v>1.0333513006061801</v>
      </c>
      <c r="H116" s="2">
        <v>0.86</v>
      </c>
      <c r="I116" s="2">
        <v>-1.03</v>
      </c>
      <c r="J116" s="2">
        <v>0.84</v>
      </c>
      <c r="K116" s="2">
        <v>-1.7</v>
      </c>
      <c r="L116" s="2">
        <v>-1.3</v>
      </c>
      <c r="M116" s="2">
        <v>-7.87</v>
      </c>
      <c r="N116" s="2">
        <v>-1.36</v>
      </c>
      <c r="O116" s="2">
        <v>0</v>
      </c>
      <c r="P116" s="2">
        <v>-2.17</v>
      </c>
      <c r="Q116" s="2">
        <v>23.45</v>
      </c>
      <c r="R116" s="2">
        <v>1.4</v>
      </c>
      <c r="S116" s="2">
        <v>1</v>
      </c>
      <c r="T116" s="2">
        <v>4</v>
      </c>
      <c r="U116" s="2">
        <v>0</v>
      </c>
      <c r="V116" s="2">
        <v>17</v>
      </c>
      <c r="W116" s="2">
        <v>297</v>
      </c>
      <c r="X116" s="9">
        <v>1.1100000000000001E+29</v>
      </c>
      <c r="Y116" s="7">
        <v>-463843.37</v>
      </c>
      <c r="Z116" s="2">
        <v>-25.35</v>
      </c>
      <c r="AA116" s="2">
        <v>1.03</v>
      </c>
      <c r="AB116" s="2">
        <v>254.55</v>
      </c>
      <c r="AC116" s="2">
        <v>269.67</v>
      </c>
      <c r="AD116" s="2">
        <v>2.4300000000000002</v>
      </c>
      <c r="AE116" s="2">
        <v>0.01</v>
      </c>
      <c r="AF116" s="2">
        <v>6.62</v>
      </c>
      <c r="AG116" s="2">
        <v>143</v>
      </c>
      <c r="AH116" s="2">
        <v>68.900000000000006</v>
      </c>
      <c r="AI116" s="2">
        <v>284</v>
      </c>
      <c r="AJ116" s="2">
        <v>281</v>
      </c>
      <c r="AK116" s="2">
        <v>10.44</v>
      </c>
      <c r="AL116" s="2">
        <v>2.87</v>
      </c>
      <c r="AM116" s="2">
        <v>6.01</v>
      </c>
      <c r="AN116" s="2">
        <v>15.48</v>
      </c>
      <c r="AO116" s="2">
        <v>-1.0900000000000001</v>
      </c>
      <c r="AP116" s="2">
        <v>-4.51</v>
      </c>
      <c r="AQ116" s="2">
        <v>6.74</v>
      </c>
      <c r="AR116" s="2">
        <v>69.599999999999994</v>
      </c>
      <c r="AS116" s="2">
        <v>2</v>
      </c>
      <c r="AT116" s="2">
        <v>3</v>
      </c>
      <c r="AU116" s="2">
        <v>5</v>
      </c>
      <c r="AV116" s="2">
        <v>0</v>
      </c>
    </row>
    <row r="117" spans="1:48" x14ac:dyDescent="0.3">
      <c r="A117" s="2" t="s">
        <v>156</v>
      </c>
      <c r="B117" s="1" t="s">
        <v>113</v>
      </c>
      <c r="C117" s="1" t="s">
        <v>114</v>
      </c>
      <c r="D117" s="1" t="s">
        <v>51</v>
      </c>
      <c r="E117" s="2">
        <v>0.81</v>
      </c>
      <c r="F117" s="5">
        <v>1</v>
      </c>
      <c r="G117" s="5">
        <v>-0.29498154656048098</v>
      </c>
      <c r="H117" s="2">
        <v>-0.22</v>
      </c>
      <c r="I117" s="2">
        <v>1.03</v>
      </c>
      <c r="J117" s="2">
        <v>4.28</v>
      </c>
      <c r="K117" s="2">
        <v>1.7</v>
      </c>
      <c r="L117" s="2">
        <v>-1.4</v>
      </c>
      <c r="M117" s="2">
        <v>-3.36</v>
      </c>
      <c r="N117" s="2">
        <v>1.1399999999999999</v>
      </c>
      <c r="O117" s="2">
        <v>0</v>
      </c>
      <c r="P117" s="2">
        <v>-3.44</v>
      </c>
      <c r="Q117" s="2">
        <v>18.18</v>
      </c>
      <c r="R117" s="2">
        <v>-2.8</v>
      </c>
      <c r="S117" s="2">
        <v>2</v>
      </c>
      <c r="T117" s="2">
        <v>3</v>
      </c>
      <c r="U117" s="2">
        <v>2</v>
      </c>
      <c r="V117" s="2">
        <v>6</v>
      </c>
      <c r="W117" s="2">
        <v>52.8</v>
      </c>
      <c r="X117" s="9">
        <v>1110000000000</v>
      </c>
      <c r="Y117" s="7">
        <v>-203238.02</v>
      </c>
      <c r="Z117" s="2">
        <v>-12.38</v>
      </c>
      <c r="AA117" s="2">
        <v>0.78</v>
      </c>
      <c r="AB117" s="2">
        <v>127.98</v>
      </c>
      <c r="AC117" s="2">
        <v>113.01</v>
      </c>
      <c r="AD117" s="2">
        <v>2.0499999999999998</v>
      </c>
      <c r="AE117" s="2">
        <v>0</v>
      </c>
      <c r="AF117" s="2">
        <v>2.92</v>
      </c>
      <c r="AG117" s="2">
        <v>94.2</v>
      </c>
      <c r="AH117" s="2">
        <v>17.5</v>
      </c>
      <c r="AI117" s="2">
        <v>201</v>
      </c>
      <c r="AJ117" s="2">
        <v>42.4</v>
      </c>
      <c r="AK117" s="2">
        <v>4.57</v>
      </c>
      <c r="AL117" s="2">
        <v>4.1900000000000004</v>
      </c>
      <c r="AM117" s="2">
        <v>4.37</v>
      </c>
      <c r="AN117" s="2">
        <v>24.65</v>
      </c>
      <c r="AO117" s="2">
        <v>-2.74</v>
      </c>
      <c r="AP117" s="2">
        <v>-4.93</v>
      </c>
      <c r="AQ117" s="2">
        <v>8.2200000000000006</v>
      </c>
      <c r="AR117" s="2">
        <v>49.3</v>
      </c>
      <c r="AS117" s="2">
        <v>0</v>
      </c>
      <c r="AT117" s="2">
        <v>0</v>
      </c>
      <c r="AU117" s="2">
        <v>1</v>
      </c>
      <c r="AV117" s="2">
        <v>0</v>
      </c>
    </row>
    <row r="118" spans="1:48" x14ac:dyDescent="0.3">
      <c r="A118" s="2" t="s">
        <v>157</v>
      </c>
      <c r="B118" s="1" t="s">
        <v>113</v>
      </c>
      <c r="C118" s="1" t="s">
        <v>114</v>
      </c>
      <c r="D118" s="1" t="s">
        <v>51</v>
      </c>
      <c r="E118" s="2">
        <v>0.89</v>
      </c>
      <c r="F118" s="5">
        <v>1</v>
      </c>
      <c r="G118" s="5">
        <v>0.76133851773985095</v>
      </c>
      <c r="H118" s="2">
        <v>0.27</v>
      </c>
      <c r="I118" s="2">
        <v>-0.85</v>
      </c>
      <c r="J118" s="2">
        <v>1.29</v>
      </c>
      <c r="K118" s="2">
        <v>-0.34</v>
      </c>
      <c r="L118" s="2">
        <v>-2.16</v>
      </c>
      <c r="M118" s="2">
        <v>-4.0599999999999996</v>
      </c>
      <c r="N118" s="2">
        <v>0.18</v>
      </c>
      <c r="O118" s="2">
        <v>0</v>
      </c>
      <c r="P118" s="2">
        <v>-3.48</v>
      </c>
      <c r="Q118" s="2">
        <v>18.18</v>
      </c>
      <c r="R118" s="2">
        <v>-1.8</v>
      </c>
      <c r="S118" s="2">
        <v>1</v>
      </c>
      <c r="T118" s="2">
        <v>1</v>
      </c>
      <c r="U118" s="2">
        <v>0</v>
      </c>
      <c r="V118" s="2">
        <v>8</v>
      </c>
      <c r="W118" s="2">
        <v>151</v>
      </c>
      <c r="X118" s="9">
        <v>111000000000000</v>
      </c>
      <c r="Y118" s="7">
        <v>-248680.59</v>
      </c>
      <c r="Z118" s="2">
        <v>-30.05</v>
      </c>
      <c r="AA118" s="2">
        <v>0.8</v>
      </c>
      <c r="AB118" s="2">
        <v>143.83000000000001</v>
      </c>
      <c r="AC118" s="2">
        <v>134.46</v>
      </c>
      <c r="AD118" s="2">
        <v>2.13</v>
      </c>
      <c r="AE118" s="2">
        <v>0</v>
      </c>
      <c r="AF118" s="2">
        <v>11.98</v>
      </c>
      <c r="AG118" s="2">
        <v>146</v>
      </c>
      <c r="AH118" s="2">
        <v>74.400000000000006</v>
      </c>
      <c r="AI118" s="2">
        <v>333</v>
      </c>
      <c r="AJ118" s="2">
        <v>274</v>
      </c>
      <c r="AK118" s="2">
        <v>12.86</v>
      </c>
      <c r="AL118" s="2">
        <v>4.3499999999999996</v>
      </c>
      <c r="AM118" s="2">
        <v>5.1100000000000003</v>
      </c>
      <c r="AN118" s="2">
        <v>15.98</v>
      </c>
      <c r="AO118" s="2">
        <v>-5.3</v>
      </c>
      <c r="AP118" s="2">
        <v>-5.49</v>
      </c>
      <c r="AQ118" s="2">
        <v>12.08</v>
      </c>
      <c r="AR118" s="2">
        <v>58.7</v>
      </c>
      <c r="AS118" s="2">
        <v>1</v>
      </c>
      <c r="AT118" s="2">
        <v>1</v>
      </c>
      <c r="AU118" s="2">
        <v>3</v>
      </c>
      <c r="AV118" s="2">
        <v>0</v>
      </c>
    </row>
    <row r="119" spans="1:48" x14ac:dyDescent="0.3">
      <c r="A119" s="3" t="s">
        <v>99</v>
      </c>
      <c r="B119" s="1" t="s">
        <v>113</v>
      </c>
      <c r="C119" s="1" t="s">
        <v>114</v>
      </c>
      <c r="D119" s="1" t="s">
        <v>51</v>
      </c>
      <c r="E119" s="2">
        <v>1.01</v>
      </c>
      <c r="F119" s="5">
        <v>1</v>
      </c>
      <c r="G119" s="5">
        <v>-1.51983873703741</v>
      </c>
      <c r="H119" s="2">
        <v>-1.33</v>
      </c>
      <c r="I119" s="2">
        <v>-0.28000000000000003</v>
      </c>
      <c r="J119" s="2">
        <v>1.72</v>
      </c>
      <c r="K119" s="2">
        <v>-0.17</v>
      </c>
      <c r="L119" s="2">
        <v>-2.23</v>
      </c>
      <c r="M119" s="2">
        <v>-4.13</v>
      </c>
      <c r="N119" s="2">
        <v>-0.01</v>
      </c>
      <c r="O119" s="2">
        <v>0</v>
      </c>
      <c r="P119" s="2">
        <v>-3.4</v>
      </c>
      <c r="Q119" s="2">
        <v>18.18</v>
      </c>
      <c r="R119" s="2">
        <v>-1.5</v>
      </c>
      <c r="S119" s="2">
        <v>3</v>
      </c>
      <c r="T119" s="2">
        <v>4</v>
      </c>
      <c r="U119" s="2">
        <v>1</v>
      </c>
      <c r="V119" s="2">
        <v>11</v>
      </c>
      <c r="W119" s="2">
        <v>225</v>
      </c>
      <c r="X119" s="9">
        <v>1.11E+16</v>
      </c>
      <c r="Y119" s="7">
        <v>-379564.96</v>
      </c>
      <c r="Z119" s="2">
        <v>-23.86</v>
      </c>
      <c r="AA119" s="2">
        <v>1.38</v>
      </c>
      <c r="AB119" s="2">
        <v>167.39</v>
      </c>
      <c r="AC119" s="2">
        <v>163.4</v>
      </c>
      <c r="AD119" s="2">
        <v>2.21</v>
      </c>
      <c r="AE119" s="2">
        <v>0.01</v>
      </c>
      <c r="AF119" s="2">
        <v>5.18</v>
      </c>
      <c r="AG119" s="2">
        <v>172</v>
      </c>
      <c r="AH119" s="2">
        <v>-17.2</v>
      </c>
      <c r="AI119" s="2">
        <v>327</v>
      </c>
      <c r="AJ119" s="2">
        <v>-144</v>
      </c>
      <c r="AK119" s="2">
        <v>5.51</v>
      </c>
      <c r="AL119" s="2">
        <v>8.6999999999999993</v>
      </c>
      <c r="AM119" s="2">
        <v>2.35</v>
      </c>
      <c r="AN119" s="2">
        <v>17.25</v>
      </c>
      <c r="AO119" s="2">
        <v>-6.68</v>
      </c>
      <c r="AP119" s="2">
        <v>-4.92</v>
      </c>
      <c r="AQ119" s="2">
        <v>4.87</v>
      </c>
      <c r="AR119" s="2">
        <v>95.5</v>
      </c>
      <c r="AS119" s="2">
        <v>1</v>
      </c>
      <c r="AT119" s="2">
        <v>1</v>
      </c>
      <c r="AU119" s="2">
        <v>2</v>
      </c>
      <c r="AV119" s="2">
        <v>0</v>
      </c>
    </row>
    <row r="120" spans="1:48" x14ac:dyDescent="0.3">
      <c r="A120" s="2" t="s">
        <v>158</v>
      </c>
      <c r="B120" s="1" t="s">
        <v>113</v>
      </c>
      <c r="C120" s="1" t="s">
        <v>114</v>
      </c>
      <c r="D120" s="1" t="s">
        <v>51</v>
      </c>
      <c r="E120" s="2">
        <v>0.75</v>
      </c>
      <c r="F120" s="5">
        <v>1</v>
      </c>
      <c r="G120" s="5">
        <v>0.185344853504051</v>
      </c>
      <c r="H120" s="2">
        <v>-0.78</v>
      </c>
      <c r="I120" s="2">
        <v>-0.98</v>
      </c>
      <c r="J120" s="2">
        <v>-0.26</v>
      </c>
      <c r="K120" s="2">
        <v>0.05</v>
      </c>
      <c r="L120" s="2">
        <v>-3.29</v>
      </c>
      <c r="M120" s="2">
        <v>-6.89</v>
      </c>
      <c r="N120" s="2">
        <v>0.18</v>
      </c>
      <c r="O120" s="2">
        <v>0</v>
      </c>
      <c r="P120" s="2">
        <v>-4.05</v>
      </c>
      <c r="Q120" s="2">
        <v>18.18</v>
      </c>
      <c r="R120" s="2">
        <v>-4</v>
      </c>
      <c r="S120" s="2">
        <v>4</v>
      </c>
      <c r="T120" s="2">
        <v>5</v>
      </c>
      <c r="U120" s="2">
        <v>6</v>
      </c>
      <c r="V120" s="2">
        <v>16</v>
      </c>
      <c r="W120" s="2">
        <v>259</v>
      </c>
      <c r="X120" s="9">
        <v>1.1100000000000001E+29</v>
      </c>
      <c r="Y120" s="7">
        <v>-499765.15</v>
      </c>
      <c r="Z120" s="2">
        <v>-38.44</v>
      </c>
      <c r="AA120" s="2">
        <v>1.62</v>
      </c>
      <c r="AB120" s="2">
        <v>256.29000000000002</v>
      </c>
      <c r="AC120" s="2">
        <v>270.05</v>
      </c>
      <c r="AD120" s="2">
        <v>2.4300000000000002</v>
      </c>
      <c r="AE120" s="2">
        <v>0</v>
      </c>
      <c r="AF120" s="2">
        <v>12.99</v>
      </c>
      <c r="AG120" s="2">
        <v>233</v>
      </c>
      <c r="AH120" s="2">
        <v>51</v>
      </c>
      <c r="AI120" s="2">
        <v>527</v>
      </c>
      <c r="AJ120" s="2">
        <v>223</v>
      </c>
      <c r="AK120" s="2">
        <v>14.27</v>
      </c>
      <c r="AL120" s="2">
        <v>9.82</v>
      </c>
      <c r="AM120" s="2">
        <v>9.18</v>
      </c>
      <c r="AN120" s="2">
        <v>20.43</v>
      </c>
      <c r="AO120" s="2">
        <v>-2.61</v>
      </c>
      <c r="AP120" s="2">
        <v>-2.2000000000000002</v>
      </c>
      <c r="AQ120" s="2">
        <v>9.07</v>
      </c>
      <c r="AR120" s="2">
        <v>121</v>
      </c>
      <c r="AS120" s="2">
        <v>1</v>
      </c>
      <c r="AT120" s="2">
        <v>1</v>
      </c>
      <c r="AU120" s="2">
        <v>4</v>
      </c>
      <c r="AV120" s="2">
        <v>0</v>
      </c>
    </row>
    <row r="121" spans="1:48" x14ac:dyDescent="0.3">
      <c r="A121" s="2" t="s">
        <v>117</v>
      </c>
      <c r="B121" s="1" t="s">
        <v>113</v>
      </c>
      <c r="C121" s="1" t="s">
        <v>114</v>
      </c>
      <c r="D121" s="1" t="s">
        <v>51</v>
      </c>
      <c r="E121" s="2">
        <v>1.88</v>
      </c>
      <c r="F121" s="5">
        <f>98*E121/15-8.8</f>
        <v>3.482666666666665</v>
      </c>
      <c r="G121" s="5">
        <v>-1.64021878883329</v>
      </c>
      <c r="H121" s="2">
        <v>-0.91</v>
      </c>
      <c r="I121" s="2">
        <v>-0.98</v>
      </c>
      <c r="J121" s="2">
        <v>-0.06</v>
      </c>
      <c r="K121" s="2">
        <v>-1.76</v>
      </c>
      <c r="L121" s="2">
        <v>-2.7</v>
      </c>
      <c r="M121" s="2">
        <v>-4.59</v>
      </c>
      <c r="N121" s="2">
        <v>-0.59</v>
      </c>
      <c r="O121" s="2">
        <v>0</v>
      </c>
      <c r="P121" s="2">
        <v>-3.31</v>
      </c>
      <c r="Q121" s="2">
        <v>18.53</v>
      </c>
      <c r="R121" s="2">
        <v>-1.9</v>
      </c>
      <c r="S121" s="2">
        <v>4</v>
      </c>
      <c r="T121" s="2">
        <v>3</v>
      </c>
      <c r="U121" s="2">
        <v>0</v>
      </c>
      <c r="V121" s="2">
        <v>12</v>
      </c>
      <c r="W121" s="2">
        <v>332</v>
      </c>
      <c r="X121" s="9">
        <v>1110000000000000</v>
      </c>
      <c r="Y121" s="7">
        <v>-400333.37</v>
      </c>
      <c r="Z121" s="2">
        <v>-32.33</v>
      </c>
      <c r="AA121" s="2">
        <v>1.46</v>
      </c>
      <c r="AB121" s="2">
        <v>170.49</v>
      </c>
      <c r="AC121" s="2">
        <v>165.06</v>
      </c>
      <c r="AD121" s="2">
        <v>2.2200000000000002</v>
      </c>
      <c r="AE121" s="2">
        <v>0.01</v>
      </c>
      <c r="AF121" s="2">
        <v>4.8899999999999997</v>
      </c>
      <c r="AG121" s="2">
        <v>213</v>
      </c>
      <c r="AH121" s="2">
        <v>-41.9</v>
      </c>
      <c r="AI121" s="2">
        <v>498</v>
      </c>
      <c r="AJ121" s="2">
        <v>-282</v>
      </c>
      <c r="AK121" s="2">
        <v>9.31</v>
      </c>
      <c r="AL121" s="2">
        <v>15.52</v>
      </c>
      <c r="AM121" s="2">
        <v>5.46</v>
      </c>
      <c r="AN121" s="2">
        <v>20.010000000000002</v>
      </c>
      <c r="AO121" s="2">
        <v>-5.65</v>
      </c>
      <c r="AP121" s="2">
        <v>-2.96</v>
      </c>
      <c r="AQ121" s="2">
        <v>4.55</v>
      </c>
      <c r="AR121" s="2">
        <v>99.3</v>
      </c>
      <c r="AS121" s="2">
        <v>2</v>
      </c>
      <c r="AT121" s="2">
        <v>2</v>
      </c>
      <c r="AU121" s="2">
        <v>4</v>
      </c>
      <c r="AV121" s="2">
        <v>0</v>
      </c>
    </row>
    <row r="122" spans="1:48" x14ac:dyDescent="0.3">
      <c r="A122" s="2" t="s">
        <v>100</v>
      </c>
      <c r="B122" s="1" t="s">
        <v>113</v>
      </c>
      <c r="C122" s="1" t="s">
        <v>114</v>
      </c>
      <c r="D122" s="1" t="s">
        <v>51</v>
      </c>
      <c r="E122" s="2">
        <v>0.87</v>
      </c>
      <c r="F122" s="5">
        <v>1</v>
      </c>
      <c r="G122" s="5">
        <v>0.96068728936040804</v>
      </c>
      <c r="H122" s="2">
        <v>0.38</v>
      </c>
      <c r="I122" s="2">
        <v>-2.41</v>
      </c>
      <c r="J122" s="2">
        <v>-0.47</v>
      </c>
      <c r="K122" s="2">
        <v>0.21</v>
      </c>
      <c r="L122" s="2">
        <v>-2.88</v>
      </c>
      <c r="M122" s="2">
        <v>-4.3600000000000003</v>
      </c>
      <c r="N122" s="2">
        <v>1.1399999999999999</v>
      </c>
      <c r="O122" s="2">
        <v>0</v>
      </c>
      <c r="P122" s="2">
        <v>-4.32</v>
      </c>
      <c r="Q122" s="2">
        <v>18.18</v>
      </c>
      <c r="R122" s="2">
        <v>0.5</v>
      </c>
      <c r="S122" s="2">
        <v>0</v>
      </c>
      <c r="T122" s="2">
        <v>2</v>
      </c>
      <c r="U122" s="2">
        <v>1</v>
      </c>
      <c r="V122" s="2">
        <v>8</v>
      </c>
      <c r="W122" s="2">
        <v>87.6</v>
      </c>
      <c r="X122" s="9">
        <v>1.11E+18</v>
      </c>
      <c r="Y122" s="7">
        <v>-252564.63</v>
      </c>
      <c r="Z122" s="2">
        <v>-41.59</v>
      </c>
      <c r="AA122" s="2">
        <v>0.81</v>
      </c>
      <c r="AB122" s="2">
        <v>153.38999999999999</v>
      </c>
      <c r="AC122" s="2">
        <v>154.86000000000001</v>
      </c>
      <c r="AD122" s="2">
        <v>2.19</v>
      </c>
      <c r="AE122" s="2">
        <v>0</v>
      </c>
      <c r="AF122" s="2">
        <v>15.35</v>
      </c>
      <c r="AG122" s="2">
        <v>178</v>
      </c>
      <c r="AH122" s="2">
        <v>181</v>
      </c>
      <c r="AI122" s="2">
        <v>468</v>
      </c>
      <c r="AJ122" s="2">
        <v>789</v>
      </c>
      <c r="AK122" s="2">
        <v>21.46</v>
      </c>
      <c r="AL122" s="2">
        <v>0.08</v>
      </c>
      <c r="AM122" s="2">
        <v>1.63</v>
      </c>
      <c r="AN122" s="2">
        <v>14.25</v>
      </c>
      <c r="AO122" s="2">
        <v>-9.9700000000000006</v>
      </c>
      <c r="AP122" s="2">
        <v>-2.66</v>
      </c>
      <c r="AQ122" s="2">
        <v>15.47</v>
      </c>
      <c r="AR122" s="2">
        <v>40.1</v>
      </c>
      <c r="AS122" s="2">
        <v>0</v>
      </c>
      <c r="AT122" s="2">
        <v>0</v>
      </c>
      <c r="AU122" s="2">
        <v>1</v>
      </c>
      <c r="AV122" s="2">
        <v>0</v>
      </c>
    </row>
    <row r="123" spans="1:48" x14ac:dyDescent="0.3">
      <c r="A123" s="2" t="s">
        <v>101</v>
      </c>
      <c r="B123" s="1" t="s">
        <v>113</v>
      </c>
      <c r="C123" s="1" t="s">
        <v>114</v>
      </c>
      <c r="D123" s="1" t="s">
        <v>51</v>
      </c>
      <c r="E123" s="2">
        <v>0.9</v>
      </c>
      <c r="F123" s="5">
        <v>1</v>
      </c>
      <c r="G123" s="5">
        <v>0.70124550844256595</v>
      </c>
      <c r="H123" s="2">
        <v>0.25</v>
      </c>
      <c r="I123" s="2">
        <v>-0.79</v>
      </c>
      <c r="J123" s="2">
        <v>0.33</v>
      </c>
      <c r="K123" s="2">
        <v>-1.1599999999999999</v>
      </c>
      <c r="L123" s="2">
        <v>-2.5299999999999998</v>
      </c>
      <c r="M123" s="2">
        <v>-3.85</v>
      </c>
      <c r="N123" s="2">
        <v>-0.01</v>
      </c>
      <c r="O123" s="2">
        <v>0</v>
      </c>
      <c r="P123" s="2">
        <v>-3.42</v>
      </c>
      <c r="Q123" s="2">
        <v>18.18</v>
      </c>
      <c r="R123" s="2">
        <v>-1.7</v>
      </c>
      <c r="S123" s="2">
        <v>2</v>
      </c>
      <c r="T123" s="2">
        <v>2</v>
      </c>
      <c r="U123" s="2">
        <v>0</v>
      </c>
      <c r="V123" s="2">
        <v>8</v>
      </c>
      <c r="W123" s="2">
        <v>170</v>
      </c>
      <c r="X123" s="9">
        <v>1110000000000</v>
      </c>
      <c r="Y123" s="7">
        <v>-247927.26</v>
      </c>
      <c r="Z123" s="2">
        <v>-34.380000000000003</v>
      </c>
      <c r="AA123" s="2">
        <v>0.87</v>
      </c>
      <c r="AB123" s="2">
        <v>136.72999999999999</v>
      </c>
      <c r="AC123" s="2">
        <v>126.12</v>
      </c>
      <c r="AD123" s="2">
        <v>2.1</v>
      </c>
      <c r="AE123" s="2">
        <v>0</v>
      </c>
      <c r="AF123" s="2">
        <v>12.89</v>
      </c>
      <c r="AG123" s="2">
        <v>167</v>
      </c>
      <c r="AH123" s="2">
        <v>25.9</v>
      </c>
      <c r="AI123" s="2">
        <v>432</v>
      </c>
      <c r="AJ123" s="2">
        <v>122</v>
      </c>
      <c r="AK123" s="2">
        <v>12.95</v>
      </c>
      <c r="AL123" s="2">
        <v>9.67</v>
      </c>
      <c r="AM123" s="2">
        <v>6.77</v>
      </c>
      <c r="AN123" s="2">
        <v>18.329999999999998</v>
      </c>
      <c r="AO123" s="2">
        <v>-4</v>
      </c>
      <c r="AP123" s="2">
        <v>-2.61</v>
      </c>
      <c r="AQ123" s="2">
        <v>13.02</v>
      </c>
      <c r="AR123" s="2">
        <v>67.5</v>
      </c>
      <c r="AS123" s="2">
        <v>1</v>
      </c>
      <c r="AT123" s="2">
        <v>1</v>
      </c>
      <c r="AU123" s="2">
        <v>3</v>
      </c>
      <c r="AV123" s="2">
        <v>0</v>
      </c>
    </row>
    <row r="124" spans="1:48" x14ac:dyDescent="0.3">
      <c r="A124" s="2" t="s">
        <v>102</v>
      </c>
      <c r="B124" s="1" t="s">
        <v>113</v>
      </c>
      <c r="C124" s="1" t="s">
        <v>114</v>
      </c>
      <c r="D124" s="1" t="s">
        <v>51</v>
      </c>
      <c r="E124" s="2">
        <v>2.08</v>
      </c>
      <c r="F124" s="5">
        <f>98*E124/15-8.8</f>
        <v>4.7893333333333334</v>
      </c>
      <c r="G124" s="5">
        <v>8.8755313168502201E-2</v>
      </c>
      <c r="H124" s="2">
        <v>-0.06</v>
      </c>
      <c r="I124" s="2">
        <v>-0.64</v>
      </c>
      <c r="J124" s="2">
        <v>1.31</v>
      </c>
      <c r="K124" s="2">
        <v>-1.1599999999999999</v>
      </c>
      <c r="L124" s="2">
        <v>-2.06</v>
      </c>
      <c r="M124" s="2">
        <v>-4.1399999999999997</v>
      </c>
      <c r="N124" s="2">
        <v>-0.59</v>
      </c>
      <c r="O124" s="2">
        <v>0</v>
      </c>
      <c r="P124" s="2">
        <v>-3.06</v>
      </c>
      <c r="Q124" s="2">
        <v>18.71</v>
      </c>
      <c r="R124" s="2">
        <v>-0.5</v>
      </c>
      <c r="S124" s="2">
        <v>2</v>
      </c>
      <c r="T124" s="2">
        <v>3</v>
      </c>
      <c r="U124" s="2">
        <v>0</v>
      </c>
      <c r="V124" s="2">
        <v>10</v>
      </c>
      <c r="W124" s="2">
        <v>190</v>
      </c>
      <c r="X124" s="9">
        <v>11100000000000</v>
      </c>
      <c r="Y124" s="7">
        <v>-305848.58</v>
      </c>
      <c r="Z124" s="2">
        <v>-25.27</v>
      </c>
      <c r="AA124" s="2">
        <v>0.97</v>
      </c>
      <c r="AB124" s="2">
        <v>150.19999999999999</v>
      </c>
      <c r="AC124" s="2">
        <v>143.93</v>
      </c>
      <c r="AD124" s="2">
        <v>2.16</v>
      </c>
      <c r="AE124" s="2">
        <v>0.01</v>
      </c>
      <c r="AF124" s="2">
        <v>2.5099999999999998</v>
      </c>
      <c r="AG124" s="2">
        <v>159</v>
      </c>
      <c r="AH124" s="2">
        <v>5.76</v>
      </c>
      <c r="AI124" s="2">
        <v>351</v>
      </c>
      <c r="AJ124" s="2">
        <v>-26.8</v>
      </c>
      <c r="AK124" s="2">
        <v>8.83</v>
      </c>
      <c r="AL124" s="2">
        <v>8.14</v>
      </c>
      <c r="AM124" s="2">
        <v>3.33</v>
      </c>
      <c r="AN124" s="2">
        <v>11.33</v>
      </c>
      <c r="AO124" s="2">
        <v>-6.92</v>
      </c>
      <c r="AP124" s="2">
        <v>-2.86</v>
      </c>
      <c r="AQ124" s="2">
        <v>2.6</v>
      </c>
      <c r="AR124" s="2">
        <v>70.099999999999994</v>
      </c>
      <c r="AS124" s="2">
        <v>2</v>
      </c>
      <c r="AT124" s="2">
        <v>2</v>
      </c>
      <c r="AU124" s="2">
        <v>4</v>
      </c>
      <c r="AV124" s="2">
        <v>0</v>
      </c>
    </row>
    <row r="125" spans="1:48" x14ac:dyDescent="0.3">
      <c r="A125" s="2" t="s">
        <v>103</v>
      </c>
      <c r="B125" s="1" t="s">
        <v>113</v>
      </c>
      <c r="C125" s="1" t="s">
        <v>114</v>
      </c>
      <c r="D125" s="1" t="s">
        <v>51</v>
      </c>
      <c r="E125" s="2">
        <v>2.5</v>
      </c>
      <c r="F125" s="5">
        <f>98*E125/15-8.8</f>
        <v>7.5333333333333314</v>
      </c>
      <c r="G125" s="5">
        <v>-0.43985562257101701</v>
      </c>
      <c r="H125" s="2">
        <v>-0.37</v>
      </c>
      <c r="I125" s="2">
        <v>-0.59</v>
      </c>
      <c r="J125" s="2">
        <v>1.37</v>
      </c>
      <c r="K125" s="2">
        <v>-1.1200000000000001</v>
      </c>
      <c r="L125" s="2">
        <v>-2</v>
      </c>
      <c r="M125" s="2">
        <v>-4.4000000000000004</v>
      </c>
      <c r="N125" s="2">
        <v>-0.59</v>
      </c>
      <c r="O125" s="2">
        <v>0</v>
      </c>
      <c r="P125" s="2">
        <v>-2.97</v>
      </c>
      <c r="Q125" s="2">
        <v>19.100000000000001</v>
      </c>
      <c r="R125" s="2">
        <v>-0.7</v>
      </c>
      <c r="S125" s="2">
        <v>3</v>
      </c>
      <c r="T125" s="2">
        <v>3</v>
      </c>
      <c r="U125" s="2">
        <v>0</v>
      </c>
      <c r="V125" s="2">
        <v>11</v>
      </c>
      <c r="W125" s="2">
        <v>217</v>
      </c>
      <c r="X125" s="9">
        <v>111000000000000</v>
      </c>
      <c r="Y125" s="7">
        <v>-353096.6</v>
      </c>
      <c r="Z125" s="2">
        <v>-23.72</v>
      </c>
      <c r="AA125" s="2">
        <v>1.25</v>
      </c>
      <c r="AB125" s="2">
        <v>159.88999999999999</v>
      </c>
      <c r="AC125" s="2">
        <v>153.96</v>
      </c>
      <c r="AD125" s="2">
        <v>2.19</v>
      </c>
      <c r="AE125" s="2">
        <v>0.01</v>
      </c>
      <c r="AF125" s="2">
        <v>6.06</v>
      </c>
      <c r="AG125" s="2">
        <v>170</v>
      </c>
      <c r="AH125" s="2">
        <v>-15.1</v>
      </c>
      <c r="AI125" s="2">
        <v>367</v>
      </c>
      <c r="AJ125" s="2">
        <v>-128</v>
      </c>
      <c r="AK125" s="2">
        <v>7.64</v>
      </c>
      <c r="AL125" s="2">
        <v>10.199999999999999</v>
      </c>
      <c r="AM125" s="2">
        <v>7.74</v>
      </c>
      <c r="AN125" s="2">
        <v>22.93</v>
      </c>
      <c r="AO125" s="2">
        <v>-2.99</v>
      </c>
      <c r="AP125" s="2">
        <v>-2.73</v>
      </c>
      <c r="AQ125" s="2">
        <v>6.1</v>
      </c>
      <c r="AR125" s="2">
        <v>86.9</v>
      </c>
      <c r="AS125" s="2">
        <v>2</v>
      </c>
      <c r="AT125" s="2">
        <v>2</v>
      </c>
      <c r="AU125" s="2">
        <v>4</v>
      </c>
      <c r="AV125" s="2">
        <v>0</v>
      </c>
    </row>
    <row r="126" spans="1:48" x14ac:dyDescent="0.3">
      <c r="A126" s="2" t="s">
        <v>104</v>
      </c>
      <c r="B126" s="1" t="s">
        <v>113</v>
      </c>
      <c r="C126" s="1" t="s">
        <v>114</v>
      </c>
      <c r="D126" s="1" t="s">
        <v>51</v>
      </c>
      <c r="E126" s="2">
        <v>1.52</v>
      </c>
      <c r="F126" s="5">
        <f>98*E126/15-8.8</f>
        <v>1.1306666666666665</v>
      </c>
      <c r="G126" s="5">
        <v>0.207899586324922</v>
      </c>
      <c r="H126" s="2">
        <v>0.06</v>
      </c>
      <c r="I126" s="2">
        <v>-0.96</v>
      </c>
      <c r="J126" s="2">
        <v>0.35</v>
      </c>
      <c r="K126" s="2">
        <v>-1.63</v>
      </c>
      <c r="L126" s="2">
        <v>-2.61</v>
      </c>
      <c r="M126" s="2">
        <v>-4.5199999999999996</v>
      </c>
      <c r="N126" s="2">
        <v>-0.59</v>
      </c>
      <c r="O126" s="2">
        <v>0</v>
      </c>
      <c r="P126" s="2">
        <v>-3.19</v>
      </c>
      <c r="Q126" s="2">
        <v>18.2</v>
      </c>
      <c r="R126" s="2">
        <v>-1.1000000000000001</v>
      </c>
      <c r="S126" s="2">
        <v>3</v>
      </c>
      <c r="T126" s="2">
        <v>3</v>
      </c>
      <c r="U126" s="2">
        <v>0</v>
      </c>
      <c r="V126" s="2">
        <v>11</v>
      </c>
      <c r="W126" s="2">
        <v>225</v>
      </c>
      <c r="X126" s="9">
        <v>1110000000000000</v>
      </c>
      <c r="Y126" s="7">
        <v>-340609.61</v>
      </c>
      <c r="Z126" s="2">
        <v>-30.43</v>
      </c>
      <c r="AA126" s="2">
        <v>1.22</v>
      </c>
      <c r="AB126" s="2">
        <v>164.42</v>
      </c>
      <c r="AC126" s="2">
        <v>158.81</v>
      </c>
      <c r="AD126" s="2">
        <v>2.2000000000000002</v>
      </c>
      <c r="AE126" s="2">
        <v>0.01</v>
      </c>
      <c r="AF126" s="2">
        <v>3.28</v>
      </c>
      <c r="AG126" s="2">
        <v>191</v>
      </c>
      <c r="AH126" s="2">
        <v>-7.34</v>
      </c>
      <c r="AI126" s="2">
        <v>441</v>
      </c>
      <c r="AJ126" s="2">
        <v>-50.1</v>
      </c>
      <c r="AK126" s="2">
        <v>10.78</v>
      </c>
      <c r="AL126" s="2">
        <v>11.63</v>
      </c>
      <c r="AM126" s="2">
        <v>4.8099999999999996</v>
      </c>
      <c r="AN126" s="2">
        <v>13.86</v>
      </c>
      <c r="AO126" s="2">
        <v>-5.99</v>
      </c>
      <c r="AP126" s="2">
        <v>-2.81</v>
      </c>
      <c r="AQ126" s="2">
        <v>3.34</v>
      </c>
      <c r="AR126" s="2">
        <v>96.2</v>
      </c>
      <c r="AS126" s="2">
        <v>2</v>
      </c>
      <c r="AT126" s="2">
        <v>2</v>
      </c>
      <c r="AU126" s="2">
        <v>5</v>
      </c>
      <c r="AV126" s="2">
        <v>0</v>
      </c>
    </row>
    <row r="127" spans="1:48" x14ac:dyDescent="0.3">
      <c r="A127" s="2" t="s">
        <v>105</v>
      </c>
      <c r="B127" s="1" t="s">
        <v>113</v>
      </c>
      <c r="C127" s="1" t="s">
        <v>114</v>
      </c>
      <c r="D127" s="1" t="s">
        <v>51</v>
      </c>
      <c r="E127" s="2">
        <v>1.49</v>
      </c>
      <c r="F127" s="5">
        <v>1</v>
      </c>
      <c r="G127" s="5">
        <v>-0.26921965136473203</v>
      </c>
      <c r="H127" s="2">
        <v>-0.62</v>
      </c>
      <c r="I127" s="2">
        <v>-0.14000000000000001</v>
      </c>
      <c r="J127" s="2">
        <v>2.33</v>
      </c>
      <c r="K127" s="2">
        <v>-0.31</v>
      </c>
      <c r="L127" s="2">
        <v>-1.67</v>
      </c>
      <c r="M127" s="2">
        <v>-3.6</v>
      </c>
      <c r="N127" s="2">
        <v>-0.01</v>
      </c>
      <c r="O127" s="2">
        <v>0</v>
      </c>
      <c r="P127" s="2">
        <v>-3.15</v>
      </c>
      <c r="Q127" s="2">
        <v>18.18</v>
      </c>
      <c r="R127" s="2">
        <v>-1.1000000000000001</v>
      </c>
      <c r="S127" s="2">
        <v>2</v>
      </c>
      <c r="T127" s="2">
        <v>2</v>
      </c>
      <c r="U127" s="2">
        <v>0</v>
      </c>
      <c r="V127" s="2">
        <v>8</v>
      </c>
      <c r="W127" s="2">
        <v>161</v>
      </c>
      <c r="X127" s="9">
        <v>111000000000</v>
      </c>
      <c r="Y127" s="7">
        <v>-260420.35</v>
      </c>
      <c r="Z127" s="2">
        <v>-21.07</v>
      </c>
      <c r="AA127" s="2">
        <v>0.9</v>
      </c>
      <c r="AB127" s="2">
        <v>132.41</v>
      </c>
      <c r="AC127" s="2">
        <v>121.21</v>
      </c>
      <c r="AD127" s="2">
        <v>2.08</v>
      </c>
      <c r="AE127" s="2">
        <v>0</v>
      </c>
      <c r="AF127" s="2">
        <v>6.46</v>
      </c>
      <c r="AG127" s="2">
        <v>134</v>
      </c>
      <c r="AH127" s="2">
        <v>3.97</v>
      </c>
      <c r="AI127" s="2">
        <v>267</v>
      </c>
      <c r="AJ127" s="2">
        <v>-37</v>
      </c>
      <c r="AK127" s="2">
        <v>6.39</v>
      </c>
      <c r="AL127" s="2">
        <v>6.45</v>
      </c>
      <c r="AM127" s="2">
        <v>8.2100000000000009</v>
      </c>
      <c r="AN127" s="2">
        <v>24.76</v>
      </c>
      <c r="AO127" s="2">
        <v>-2.54</v>
      </c>
      <c r="AP127" s="2">
        <v>-2.48</v>
      </c>
      <c r="AQ127" s="2">
        <v>6.5</v>
      </c>
      <c r="AR127" s="2">
        <v>58.2</v>
      </c>
      <c r="AS127" s="2">
        <v>1</v>
      </c>
      <c r="AT127" s="2">
        <v>1</v>
      </c>
      <c r="AU127" s="2">
        <v>2</v>
      </c>
      <c r="AV127" s="2">
        <v>0</v>
      </c>
    </row>
    <row r="128" spans="1:48" x14ac:dyDescent="0.3">
      <c r="A128" s="2" t="s">
        <v>106</v>
      </c>
      <c r="B128" s="1" t="s">
        <v>113</v>
      </c>
      <c r="C128" s="1" t="s">
        <v>114</v>
      </c>
      <c r="D128" s="1" t="s">
        <v>51</v>
      </c>
      <c r="E128" s="2">
        <v>1.45</v>
      </c>
      <c r="F128" s="5">
        <v>1</v>
      </c>
      <c r="G128" s="5">
        <v>1.0734420047030699</v>
      </c>
      <c r="H128" s="2">
        <v>0.52</v>
      </c>
      <c r="I128" s="2">
        <v>-0.75</v>
      </c>
      <c r="J128" s="2">
        <v>0.65</v>
      </c>
      <c r="K128" s="2">
        <v>-1.26</v>
      </c>
      <c r="L128" s="2">
        <v>-2.2400000000000002</v>
      </c>
      <c r="M128" s="2">
        <v>-4.3</v>
      </c>
      <c r="N128" s="2">
        <v>-0.59</v>
      </c>
      <c r="O128" s="2">
        <v>0</v>
      </c>
      <c r="P128" s="2">
        <v>-3.03</v>
      </c>
      <c r="Q128" s="2">
        <v>18.18</v>
      </c>
      <c r="R128" s="2">
        <v>-0.1</v>
      </c>
      <c r="S128" s="2">
        <v>2</v>
      </c>
      <c r="T128" s="2">
        <v>4</v>
      </c>
      <c r="U128" s="2">
        <v>0</v>
      </c>
      <c r="V128" s="2">
        <v>10</v>
      </c>
      <c r="W128" s="2">
        <v>127</v>
      </c>
      <c r="X128" s="9">
        <v>111000000000000</v>
      </c>
      <c r="Y128" s="7">
        <v>-293364.84999999998</v>
      </c>
      <c r="Z128" s="2">
        <v>-30.51</v>
      </c>
      <c r="AA128" s="2">
        <v>0.99</v>
      </c>
      <c r="AB128" s="2">
        <v>153.88</v>
      </c>
      <c r="AC128" s="2">
        <v>148.09</v>
      </c>
      <c r="AD128" s="2">
        <v>2.17</v>
      </c>
      <c r="AE128" s="2">
        <v>0</v>
      </c>
      <c r="AF128" s="2">
        <v>11.17</v>
      </c>
      <c r="AG128" s="2">
        <v>161</v>
      </c>
      <c r="AH128" s="2">
        <v>9.31</v>
      </c>
      <c r="AI128" s="2">
        <v>380</v>
      </c>
      <c r="AJ128" s="2">
        <v>47.5</v>
      </c>
      <c r="AK128" s="2">
        <v>10.199999999999999</v>
      </c>
      <c r="AL128" s="2">
        <v>8.73</v>
      </c>
      <c r="AM128" s="2">
        <v>5.5</v>
      </c>
      <c r="AN128" s="2">
        <v>15</v>
      </c>
      <c r="AO128" s="2">
        <v>-4.5199999999999996</v>
      </c>
      <c r="AP128" s="2">
        <v>-2.4500000000000002</v>
      </c>
      <c r="AQ128" s="2">
        <v>11.33</v>
      </c>
      <c r="AR128" s="2">
        <v>80.5</v>
      </c>
      <c r="AS128" s="2">
        <v>2</v>
      </c>
      <c r="AT128" s="2">
        <v>2</v>
      </c>
      <c r="AU128" s="2">
        <v>5</v>
      </c>
      <c r="AV128" s="2">
        <v>0</v>
      </c>
    </row>
    <row r="129" spans="1:48" x14ac:dyDescent="0.3">
      <c r="A129" s="2" t="s">
        <v>118</v>
      </c>
      <c r="B129" s="1" t="s">
        <v>113</v>
      </c>
      <c r="C129" s="1" t="s">
        <v>114</v>
      </c>
      <c r="D129" s="1" t="s">
        <v>51</v>
      </c>
      <c r="E129" s="2">
        <v>4.95</v>
      </c>
      <c r="F129" s="5">
        <f>98*E129/15-8.8</f>
        <v>23.540000000000003</v>
      </c>
      <c r="G129" s="5">
        <v>-1.2237478168161799</v>
      </c>
      <c r="H129" s="2">
        <v>-1.71</v>
      </c>
      <c r="I129" s="2">
        <v>-0.98</v>
      </c>
      <c r="J129" s="2">
        <v>1.1599999999999999</v>
      </c>
      <c r="K129" s="2">
        <v>-1.1000000000000001</v>
      </c>
      <c r="L129" s="2">
        <v>-1.84</v>
      </c>
      <c r="M129" s="2">
        <v>-7.11</v>
      </c>
      <c r="N129" s="2">
        <v>-0.97</v>
      </c>
      <c r="O129" s="2">
        <v>0</v>
      </c>
      <c r="P129" s="2">
        <v>-2.68</v>
      </c>
      <c r="Q129" s="2">
        <v>21.34</v>
      </c>
      <c r="R129" s="2">
        <v>-1.2</v>
      </c>
      <c r="S129" s="2">
        <v>3</v>
      </c>
      <c r="T129" s="2">
        <v>5</v>
      </c>
      <c r="U129" s="2">
        <v>2</v>
      </c>
      <c r="V129" s="2">
        <v>17</v>
      </c>
      <c r="W129" s="2">
        <v>381</v>
      </c>
      <c r="X129" s="9">
        <v>1.11E+30</v>
      </c>
      <c r="Y129" s="7">
        <v>-549390.07999999996</v>
      </c>
      <c r="Z129" s="2">
        <v>-24.52</v>
      </c>
      <c r="AA129" s="2">
        <v>1.42</v>
      </c>
      <c r="AB129" s="2">
        <v>246.36</v>
      </c>
      <c r="AC129" s="2">
        <v>266.66000000000003</v>
      </c>
      <c r="AD129" s="2">
        <v>2.4300000000000002</v>
      </c>
      <c r="AE129" s="2">
        <v>0.01</v>
      </c>
      <c r="AF129" s="2">
        <v>4.01</v>
      </c>
      <c r="AG129" s="2">
        <v>176</v>
      </c>
      <c r="AH129" s="2">
        <v>50.1</v>
      </c>
      <c r="AI129" s="2">
        <v>310</v>
      </c>
      <c r="AJ129" s="2">
        <v>96.6</v>
      </c>
      <c r="AK129" s="2">
        <v>9.2799999999999994</v>
      </c>
      <c r="AL129" s="2">
        <v>5.39</v>
      </c>
      <c r="AM129" s="2">
        <v>15.53</v>
      </c>
      <c r="AN129" s="2">
        <v>45.1</v>
      </c>
      <c r="AO129" s="2">
        <v>-0.93</v>
      </c>
      <c r="AP129" s="2">
        <v>-3.96</v>
      </c>
      <c r="AQ129" s="2">
        <v>6.43</v>
      </c>
      <c r="AR129" s="2">
        <v>99.1</v>
      </c>
      <c r="AS129" s="2">
        <v>1</v>
      </c>
      <c r="AT129" s="2">
        <v>2</v>
      </c>
      <c r="AU129" s="2">
        <v>2</v>
      </c>
      <c r="AV129" s="2">
        <v>0</v>
      </c>
    </row>
    <row r="130" spans="1:48" x14ac:dyDescent="0.3">
      <c r="A130" s="2" t="s">
        <v>107</v>
      </c>
      <c r="B130" s="1" t="s">
        <v>113</v>
      </c>
      <c r="C130" s="1" t="s">
        <v>114</v>
      </c>
      <c r="D130" s="1" t="s">
        <v>51</v>
      </c>
      <c r="E130" s="2">
        <v>1.06</v>
      </c>
      <c r="F130" s="5">
        <v>1</v>
      </c>
      <c r="G130" s="5">
        <v>-0.45946801768352302</v>
      </c>
      <c r="H130" s="2">
        <v>-0.7</v>
      </c>
      <c r="I130" s="2">
        <v>-0.86</v>
      </c>
      <c r="J130" s="2">
        <v>-2.0499999999999998</v>
      </c>
      <c r="K130" s="2">
        <v>-1.38</v>
      </c>
      <c r="L130" s="2">
        <v>-3.27</v>
      </c>
      <c r="M130" s="2">
        <v>-6.41</v>
      </c>
      <c r="N130" s="2">
        <v>-0.97</v>
      </c>
      <c r="O130" s="2">
        <v>0</v>
      </c>
      <c r="P130" s="2">
        <v>-3.32</v>
      </c>
      <c r="Q130" s="2">
        <v>18.18</v>
      </c>
      <c r="R130" s="2">
        <v>-2.1</v>
      </c>
      <c r="S130" s="2">
        <v>4</v>
      </c>
      <c r="T130" s="2">
        <v>5</v>
      </c>
      <c r="U130" s="2">
        <v>2</v>
      </c>
      <c r="V130" s="2">
        <v>17</v>
      </c>
      <c r="W130" s="2">
        <v>383</v>
      </c>
      <c r="X130" s="9">
        <v>1.1100000000000001E+29</v>
      </c>
      <c r="Y130" s="7">
        <v>-559442.09</v>
      </c>
      <c r="Z130" s="2">
        <v>-33.42</v>
      </c>
      <c r="AA130" s="2">
        <v>1.74</v>
      </c>
      <c r="AB130" s="2">
        <v>241.37</v>
      </c>
      <c r="AC130" s="2">
        <v>261.47000000000003</v>
      </c>
      <c r="AD130" s="2">
        <v>2.42</v>
      </c>
      <c r="AE130" s="2">
        <v>0.01</v>
      </c>
      <c r="AF130" s="2">
        <v>6.86</v>
      </c>
      <c r="AG130" s="2">
        <v>228</v>
      </c>
      <c r="AH130" s="2">
        <v>40.6</v>
      </c>
      <c r="AI130" s="2">
        <v>467</v>
      </c>
      <c r="AJ130" s="2">
        <v>146</v>
      </c>
      <c r="AK130" s="2">
        <v>13.35</v>
      </c>
      <c r="AL130" s="2">
        <v>9.24</v>
      </c>
      <c r="AM130" s="2">
        <v>15.82</v>
      </c>
      <c r="AN130" s="2">
        <v>45.67</v>
      </c>
      <c r="AO130" s="2">
        <v>-2.4</v>
      </c>
      <c r="AP130" s="2">
        <v>-3.46</v>
      </c>
      <c r="AQ130" s="2">
        <v>9.4</v>
      </c>
      <c r="AR130" s="2">
        <v>129</v>
      </c>
      <c r="AS130" s="2">
        <v>1</v>
      </c>
      <c r="AT130" s="2">
        <v>2</v>
      </c>
      <c r="AU130" s="2">
        <v>3</v>
      </c>
      <c r="AV130" s="2">
        <v>0</v>
      </c>
    </row>
    <row r="131" spans="1:48" x14ac:dyDescent="0.3">
      <c r="A131" s="2" t="s">
        <v>108</v>
      </c>
      <c r="B131" s="1" t="s">
        <v>113</v>
      </c>
      <c r="C131" s="1" t="s">
        <v>114</v>
      </c>
      <c r="D131" s="1" t="s">
        <v>51</v>
      </c>
      <c r="E131" s="2">
        <v>4.18</v>
      </c>
      <c r="F131" s="5">
        <f t="shared" ref="F131:F134" si="2">98*E131/15-8.8</f>
        <v>18.509333333333331</v>
      </c>
      <c r="G131" s="5">
        <v>-1.26768776658185</v>
      </c>
      <c r="H131" s="2">
        <v>-1.24</v>
      </c>
      <c r="I131" s="2">
        <v>-1.81</v>
      </c>
      <c r="J131" s="2">
        <v>-1.34</v>
      </c>
      <c r="K131" s="2">
        <v>-2.31</v>
      </c>
      <c r="L131" s="2">
        <v>-2.91</v>
      </c>
      <c r="M131" s="2">
        <v>-7.2</v>
      </c>
      <c r="N131" s="2">
        <v>-1.55</v>
      </c>
      <c r="O131" s="2">
        <v>0</v>
      </c>
      <c r="P131" s="2">
        <v>-2.92</v>
      </c>
      <c r="Q131" s="2">
        <v>20.64</v>
      </c>
      <c r="R131" s="2">
        <v>-1.3</v>
      </c>
      <c r="S131" s="2">
        <v>4</v>
      </c>
      <c r="T131" s="2">
        <v>7</v>
      </c>
      <c r="U131" s="2">
        <v>2</v>
      </c>
      <c r="V131" s="2">
        <v>19</v>
      </c>
      <c r="W131" s="2">
        <v>405</v>
      </c>
      <c r="X131" s="9">
        <v>1.11E+30</v>
      </c>
      <c r="Y131" s="7">
        <v>-617361.46</v>
      </c>
      <c r="Z131" s="2">
        <v>-37.380000000000003</v>
      </c>
      <c r="AA131" s="2">
        <v>1.8</v>
      </c>
      <c r="AB131" s="2">
        <v>261.27</v>
      </c>
      <c r="AC131" s="2">
        <v>285.83999999999997</v>
      </c>
      <c r="AD131" s="2">
        <v>2.46</v>
      </c>
      <c r="AE131" s="2">
        <v>0.01</v>
      </c>
      <c r="AF131" s="2">
        <v>9.42</v>
      </c>
      <c r="AG131" s="2">
        <v>243</v>
      </c>
      <c r="AH131" s="2">
        <v>21.5</v>
      </c>
      <c r="AI131" s="2">
        <v>459</v>
      </c>
      <c r="AJ131" s="2">
        <v>3.18</v>
      </c>
      <c r="AK131" s="2">
        <v>11.36</v>
      </c>
      <c r="AL131" s="2">
        <v>10.23</v>
      </c>
      <c r="AM131" s="2">
        <v>10.31</v>
      </c>
      <c r="AN131" s="2">
        <v>29.87</v>
      </c>
      <c r="AO131" s="2">
        <v>-2.75</v>
      </c>
      <c r="AP131" s="2">
        <v>-2.08</v>
      </c>
      <c r="AQ131" s="2">
        <v>9.18</v>
      </c>
      <c r="AR131" s="2">
        <v>129</v>
      </c>
      <c r="AS131" s="2">
        <v>2</v>
      </c>
      <c r="AT131" s="2">
        <v>3</v>
      </c>
      <c r="AU131" s="2">
        <v>4</v>
      </c>
      <c r="AV131" s="2">
        <v>0</v>
      </c>
    </row>
    <row r="132" spans="1:48" x14ac:dyDescent="0.3">
      <c r="A132" s="2" t="s">
        <v>109</v>
      </c>
      <c r="B132" s="1" t="s">
        <v>113</v>
      </c>
      <c r="C132" s="1" t="s">
        <v>114</v>
      </c>
      <c r="D132" s="1" t="s">
        <v>51</v>
      </c>
      <c r="E132" s="2">
        <v>4.6500000000000004</v>
      </c>
      <c r="F132" s="5">
        <f t="shared" si="2"/>
        <v>21.580000000000002</v>
      </c>
      <c r="G132" s="5">
        <v>-1.1491912498549799</v>
      </c>
      <c r="H132" s="2">
        <v>-1.1499999999999999</v>
      </c>
      <c r="I132" s="2">
        <v>-1.76</v>
      </c>
      <c r="J132" s="2">
        <v>-1.92</v>
      </c>
      <c r="K132" s="2">
        <v>-2.15</v>
      </c>
      <c r="L132" s="2">
        <v>-2.78</v>
      </c>
      <c r="M132" s="2">
        <v>-7.3</v>
      </c>
      <c r="N132" s="2">
        <v>-1.55</v>
      </c>
      <c r="O132" s="2">
        <v>0</v>
      </c>
      <c r="P132" s="2">
        <v>-2.85</v>
      </c>
      <c r="Q132" s="2">
        <v>21.07</v>
      </c>
      <c r="R132" s="2">
        <v>-2.4</v>
      </c>
      <c r="S132" s="2">
        <v>5</v>
      </c>
      <c r="T132" s="2">
        <v>7</v>
      </c>
      <c r="U132" s="2">
        <v>2</v>
      </c>
      <c r="V132" s="2">
        <v>20</v>
      </c>
      <c r="W132" s="2">
        <v>434</v>
      </c>
      <c r="X132" s="9">
        <v>1.11E+31</v>
      </c>
      <c r="Y132" s="7">
        <v>-664603.13</v>
      </c>
      <c r="Z132" s="2">
        <v>-37.75</v>
      </c>
      <c r="AA132" s="2">
        <v>1.91</v>
      </c>
      <c r="AB132" s="2">
        <v>265.99</v>
      </c>
      <c r="AC132" s="2">
        <v>291.82</v>
      </c>
      <c r="AD132" s="2">
        <v>2.4700000000000002</v>
      </c>
      <c r="AE132" s="2">
        <v>0.01</v>
      </c>
      <c r="AF132" s="2">
        <v>15.45</v>
      </c>
      <c r="AG132" s="2">
        <v>240</v>
      </c>
      <c r="AH132" s="2">
        <v>28.5</v>
      </c>
      <c r="AI132" s="2">
        <v>439</v>
      </c>
      <c r="AJ132" s="2">
        <v>14</v>
      </c>
      <c r="AK132" s="2">
        <v>11</v>
      </c>
      <c r="AL132" s="2">
        <v>9.33</v>
      </c>
      <c r="AM132" s="2">
        <v>12.24</v>
      </c>
      <c r="AN132" s="2">
        <v>32.43</v>
      </c>
      <c r="AO132" s="2">
        <v>-2.4500000000000002</v>
      </c>
      <c r="AP132" s="2">
        <v>-3.34</v>
      </c>
      <c r="AQ132" s="2">
        <v>12.18</v>
      </c>
      <c r="AR132" s="2">
        <v>146</v>
      </c>
      <c r="AS132" s="2">
        <v>2</v>
      </c>
      <c r="AT132" s="2">
        <v>3</v>
      </c>
      <c r="AU132" s="2">
        <v>4</v>
      </c>
      <c r="AV132" s="2">
        <v>0</v>
      </c>
    </row>
    <row r="133" spans="1:48" x14ac:dyDescent="0.3">
      <c r="A133" s="2" t="s">
        <v>110</v>
      </c>
      <c r="B133" s="1" t="s">
        <v>113</v>
      </c>
      <c r="C133" s="1" t="s">
        <v>114</v>
      </c>
      <c r="D133" s="1" t="s">
        <v>51</v>
      </c>
      <c r="E133" s="2">
        <v>4.21</v>
      </c>
      <c r="F133" s="5">
        <f t="shared" si="2"/>
        <v>18.705333333333332</v>
      </c>
      <c r="G133" s="5">
        <v>-0.88899579631085701</v>
      </c>
      <c r="H133" s="2">
        <v>-0.56000000000000005</v>
      </c>
      <c r="I133" s="2">
        <v>-2.13</v>
      </c>
      <c r="J133" s="2">
        <v>-2.39</v>
      </c>
      <c r="K133" s="2">
        <v>-2.67</v>
      </c>
      <c r="L133" s="2">
        <v>-3.19</v>
      </c>
      <c r="M133" s="2">
        <v>-7.65</v>
      </c>
      <c r="N133" s="2">
        <v>-1.55</v>
      </c>
      <c r="O133" s="2">
        <v>0</v>
      </c>
      <c r="P133" s="2">
        <v>-2.97</v>
      </c>
      <c r="Q133" s="2">
        <v>20.66</v>
      </c>
      <c r="R133" s="2">
        <v>-1.9</v>
      </c>
      <c r="S133" s="2">
        <v>5</v>
      </c>
      <c r="T133" s="2">
        <v>7</v>
      </c>
      <c r="U133" s="2">
        <v>2</v>
      </c>
      <c r="V133" s="2">
        <v>20</v>
      </c>
      <c r="W133" s="2">
        <v>446</v>
      </c>
      <c r="X133" s="9">
        <v>1.11E+32</v>
      </c>
      <c r="Y133" s="7">
        <v>-652122.61</v>
      </c>
      <c r="Z133" s="2">
        <v>-42.64</v>
      </c>
      <c r="AA133" s="2">
        <v>2.09</v>
      </c>
      <c r="AB133" s="2">
        <v>276.17</v>
      </c>
      <c r="AC133" s="2">
        <v>298.73</v>
      </c>
      <c r="AD133" s="2">
        <v>2.48</v>
      </c>
      <c r="AE133" s="2">
        <v>0.01</v>
      </c>
      <c r="AF133" s="2">
        <v>11.43</v>
      </c>
      <c r="AG133" s="2">
        <v>271</v>
      </c>
      <c r="AH133" s="2">
        <v>-5.63</v>
      </c>
      <c r="AI133" s="2">
        <v>543</v>
      </c>
      <c r="AJ133" s="2">
        <v>-85.9</v>
      </c>
      <c r="AK133" s="2">
        <v>12.26</v>
      </c>
      <c r="AL133" s="2">
        <v>14.35</v>
      </c>
      <c r="AM133" s="2">
        <v>13.14</v>
      </c>
      <c r="AN133" s="2">
        <v>36.020000000000003</v>
      </c>
      <c r="AO133" s="2">
        <v>-2.86</v>
      </c>
      <c r="AP133" s="2">
        <v>-2.2200000000000002</v>
      </c>
      <c r="AQ133" s="2">
        <v>11.13</v>
      </c>
      <c r="AR133" s="2">
        <v>155</v>
      </c>
      <c r="AS133" s="2">
        <v>2</v>
      </c>
      <c r="AT133" s="2">
        <v>3</v>
      </c>
      <c r="AU133" s="2">
        <v>5</v>
      </c>
      <c r="AV133" s="2">
        <v>0</v>
      </c>
    </row>
    <row r="134" spans="1:48" x14ac:dyDescent="0.3">
      <c r="A134" s="2" t="s">
        <v>112</v>
      </c>
      <c r="B134" s="1" t="s">
        <v>113</v>
      </c>
      <c r="C134" s="1" t="s">
        <v>114</v>
      </c>
      <c r="D134" s="1" t="s">
        <v>51</v>
      </c>
      <c r="E134" s="2">
        <v>4.2300000000000004</v>
      </c>
      <c r="F134" s="5">
        <f t="shared" si="2"/>
        <v>18.836000000000002</v>
      </c>
      <c r="G134" s="5">
        <v>-0.31521445784384799</v>
      </c>
      <c r="H134" s="2">
        <v>0.13</v>
      </c>
      <c r="I134" s="2">
        <v>-0.92</v>
      </c>
      <c r="J134" s="2">
        <v>0.66</v>
      </c>
      <c r="K134" s="2">
        <v>-1.6</v>
      </c>
      <c r="L134" s="2">
        <v>-1.84</v>
      </c>
      <c r="M134" s="2">
        <v>-7.22</v>
      </c>
      <c r="N134" s="2">
        <v>-1.55</v>
      </c>
      <c r="O134" s="2">
        <v>0</v>
      </c>
      <c r="P134" s="2">
        <v>-2.2000000000000002</v>
      </c>
      <c r="Q134" s="2">
        <v>20.68</v>
      </c>
      <c r="R134" s="2">
        <v>-1.1000000000000001</v>
      </c>
      <c r="S134" s="2">
        <v>4</v>
      </c>
      <c r="T134" s="2">
        <v>8</v>
      </c>
      <c r="U134" s="2">
        <v>2</v>
      </c>
      <c r="V134" s="2">
        <v>19</v>
      </c>
      <c r="W134" s="2">
        <v>335</v>
      </c>
      <c r="X134" s="9">
        <v>1.11E+31</v>
      </c>
      <c r="Y134" s="7">
        <v>-604889.21</v>
      </c>
      <c r="Z134" s="2">
        <v>-23.66</v>
      </c>
      <c r="AA134" s="2">
        <v>1.73</v>
      </c>
      <c r="AB134" s="2">
        <v>253.58</v>
      </c>
      <c r="AC134" s="2">
        <v>283.19</v>
      </c>
      <c r="AD134" s="2">
        <v>2.4500000000000002</v>
      </c>
      <c r="AE134" s="2">
        <v>0.01</v>
      </c>
      <c r="AF134" s="2">
        <v>2.1800000000000002</v>
      </c>
      <c r="AG134" s="2">
        <v>191</v>
      </c>
      <c r="AH134" s="2">
        <v>36.299999999999997</v>
      </c>
      <c r="AI134" s="2">
        <v>322</v>
      </c>
      <c r="AJ134" s="2">
        <v>107</v>
      </c>
      <c r="AK134" s="2">
        <v>8.99</v>
      </c>
      <c r="AL134" s="2">
        <v>5.54</v>
      </c>
      <c r="AM134" s="2">
        <v>14.19</v>
      </c>
      <c r="AN134" s="2">
        <v>39.950000000000003</v>
      </c>
      <c r="AO134" s="2">
        <v>-0.74</v>
      </c>
      <c r="AP134" s="2">
        <v>-3.53</v>
      </c>
      <c r="AQ134" s="2">
        <v>3.84</v>
      </c>
      <c r="AR134" s="2">
        <v>140</v>
      </c>
      <c r="AS134" s="2">
        <v>2</v>
      </c>
      <c r="AT134" s="2">
        <v>3</v>
      </c>
      <c r="AU134" s="2">
        <v>5</v>
      </c>
      <c r="AV134" s="2">
        <v>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34"/>
  <sheetViews>
    <sheetView topLeftCell="R1" workbookViewId="0">
      <selection activeCell="X1" sqref="X1:X1048576"/>
    </sheetView>
  </sheetViews>
  <sheetFormatPr defaultColWidth="9" defaultRowHeight="14" x14ac:dyDescent="0.25"/>
  <cols>
    <col min="1" max="4" width="9" style="2"/>
    <col min="5" max="5" width="9.08984375" style="2" customWidth="1"/>
    <col min="6" max="6" width="9.08984375" style="5" customWidth="1"/>
    <col min="7" max="23" width="9.08984375" style="2" customWidth="1"/>
    <col min="24" max="24" width="10.1796875" style="9" customWidth="1"/>
    <col min="25" max="25" width="9.08984375" style="7" customWidth="1"/>
    <col min="26" max="48" width="9.08984375" style="2" customWidth="1"/>
    <col min="49" max="16384" width="9" style="2"/>
  </cols>
  <sheetData>
    <row r="1" spans="1:48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9" t="s">
        <v>23</v>
      </c>
      <c r="Y1" s="7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x14ac:dyDescent="0.3">
      <c r="A2" s="2" t="s">
        <v>48</v>
      </c>
      <c r="B2" s="1" t="s">
        <v>49</v>
      </c>
      <c r="C2" s="1" t="s">
        <v>50</v>
      </c>
      <c r="D2" s="1" t="s">
        <v>51</v>
      </c>
      <c r="E2" s="2">
        <v>1.7</v>
      </c>
      <c r="F2" s="5">
        <f t="shared" ref="F2:F8" si="0">98*E2/15-8.8</f>
        <v>2.3066666666666649</v>
      </c>
      <c r="G2" s="5">
        <v>-0.84999484300000006</v>
      </c>
      <c r="H2" s="2">
        <v>-0.9</v>
      </c>
      <c r="I2" s="2">
        <v>0.19</v>
      </c>
      <c r="J2" s="2">
        <v>1.6</v>
      </c>
      <c r="K2" s="2">
        <v>1.49</v>
      </c>
      <c r="L2" s="2">
        <v>-2.76</v>
      </c>
      <c r="M2" s="2">
        <v>-6.72</v>
      </c>
      <c r="N2" s="2">
        <v>1.1399999999999999</v>
      </c>
      <c r="O2" s="2">
        <v>0</v>
      </c>
      <c r="P2" s="2">
        <v>-3.93</v>
      </c>
      <c r="Q2" s="2">
        <v>18.34</v>
      </c>
      <c r="R2" s="2">
        <v>-1.1000000000000001</v>
      </c>
      <c r="S2" s="2">
        <v>4</v>
      </c>
      <c r="T2" s="2">
        <v>5</v>
      </c>
      <c r="U2" s="2">
        <v>6</v>
      </c>
      <c r="V2" s="2">
        <v>15</v>
      </c>
      <c r="W2" s="2">
        <v>239</v>
      </c>
      <c r="X2" s="9">
        <v>1.11E+31</v>
      </c>
      <c r="Y2" s="7">
        <v>-492236.17</v>
      </c>
      <c r="Z2" s="2">
        <v>-26.02</v>
      </c>
      <c r="AA2" s="2">
        <v>1.56</v>
      </c>
      <c r="AB2" s="2">
        <v>247.96</v>
      </c>
      <c r="AC2" s="2">
        <v>269.32</v>
      </c>
      <c r="AD2" s="2">
        <v>2.4300000000000002</v>
      </c>
      <c r="AE2" s="2">
        <v>0</v>
      </c>
      <c r="AF2" s="2">
        <v>7.46</v>
      </c>
      <c r="AG2" s="2">
        <v>186</v>
      </c>
      <c r="AH2" s="2">
        <v>7.26</v>
      </c>
      <c r="AI2" s="2">
        <v>354</v>
      </c>
      <c r="AJ2" s="2">
        <v>-39.4</v>
      </c>
      <c r="AK2" s="2">
        <v>8.1300000000000008</v>
      </c>
      <c r="AL2" s="2">
        <v>8.9499999999999993</v>
      </c>
      <c r="AM2" s="2">
        <v>6.22</v>
      </c>
      <c r="AN2" s="2">
        <v>23.15</v>
      </c>
      <c r="AO2" s="2">
        <v>-1.05</v>
      </c>
      <c r="AP2" s="2">
        <v>-7.18</v>
      </c>
      <c r="AQ2" s="2">
        <v>4.6900000000000004</v>
      </c>
      <c r="AR2" s="2">
        <v>107</v>
      </c>
      <c r="AS2" s="2">
        <v>0</v>
      </c>
      <c r="AT2" s="2">
        <v>0</v>
      </c>
      <c r="AU2" s="2">
        <v>1</v>
      </c>
      <c r="AV2" s="2">
        <v>0</v>
      </c>
    </row>
    <row r="3" spans="1:48" x14ac:dyDescent="0.3">
      <c r="A3" s="2" t="s">
        <v>52</v>
      </c>
      <c r="B3" s="1" t="s">
        <v>49</v>
      </c>
      <c r="C3" s="1" t="s">
        <v>50</v>
      </c>
      <c r="D3" s="1" t="s">
        <v>51</v>
      </c>
      <c r="E3" s="2">
        <v>4.21</v>
      </c>
      <c r="F3" s="5">
        <f t="shared" si="0"/>
        <v>18.705333333333332</v>
      </c>
      <c r="G3" s="5">
        <v>0.425109236</v>
      </c>
      <c r="H3" s="2">
        <v>0.76</v>
      </c>
      <c r="I3" s="2">
        <v>-0.2</v>
      </c>
      <c r="J3" s="2">
        <v>3.02</v>
      </c>
      <c r="K3" s="2">
        <v>-7.0000000000000007E-2</v>
      </c>
      <c r="L3" s="2">
        <v>-1.19</v>
      </c>
      <c r="M3" s="2">
        <v>-4.53</v>
      </c>
      <c r="N3" s="2">
        <v>-0.01</v>
      </c>
      <c r="O3" s="2">
        <v>0</v>
      </c>
      <c r="P3" s="2">
        <v>-2.81</v>
      </c>
      <c r="Q3" s="2">
        <v>20.64</v>
      </c>
      <c r="R3" s="2">
        <v>-0.4</v>
      </c>
      <c r="S3" s="2">
        <v>1</v>
      </c>
      <c r="T3" s="2">
        <v>2</v>
      </c>
      <c r="U3" s="2">
        <v>1</v>
      </c>
      <c r="V3" s="2">
        <v>9</v>
      </c>
      <c r="W3" s="2">
        <v>114</v>
      </c>
      <c r="X3" s="9">
        <v>111000000000000</v>
      </c>
      <c r="Y3" s="7">
        <v>-261772.52</v>
      </c>
      <c r="Z3" s="2">
        <v>-16.8</v>
      </c>
      <c r="AA3" s="2">
        <v>0.79</v>
      </c>
      <c r="AB3" s="2">
        <v>152.74</v>
      </c>
      <c r="AC3" s="2">
        <v>146.35</v>
      </c>
      <c r="AD3" s="2">
        <v>2.17</v>
      </c>
      <c r="AE3" s="2">
        <v>0</v>
      </c>
      <c r="AF3" s="2">
        <v>2.95</v>
      </c>
      <c r="AG3" s="2">
        <v>112</v>
      </c>
      <c r="AH3" s="2">
        <v>27.7</v>
      </c>
      <c r="AI3" s="2">
        <v>215</v>
      </c>
      <c r="AJ3" s="2">
        <v>95.8</v>
      </c>
      <c r="AK3" s="2">
        <v>7.01</v>
      </c>
      <c r="AL3" s="2">
        <v>3.68</v>
      </c>
      <c r="AM3" s="2">
        <v>5.08</v>
      </c>
      <c r="AN3" s="2">
        <v>12.91</v>
      </c>
      <c r="AO3" s="2">
        <v>-3.24</v>
      </c>
      <c r="AP3" s="2">
        <v>-5.0999999999999996</v>
      </c>
      <c r="AQ3" s="2">
        <v>4.9400000000000004</v>
      </c>
      <c r="AR3" s="2">
        <v>56</v>
      </c>
      <c r="AS3" s="2">
        <v>1</v>
      </c>
      <c r="AT3" s="2">
        <v>1</v>
      </c>
      <c r="AU3" s="2">
        <v>2</v>
      </c>
      <c r="AV3" s="2">
        <v>0</v>
      </c>
    </row>
    <row r="4" spans="1:48" x14ac:dyDescent="0.3">
      <c r="A4" s="2" t="s">
        <v>53</v>
      </c>
      <c r="B4" s="1" t="s">
        <v>49</v>
      </c>
      <c r="C4" s="1" t="s">
        <v>50</v>
      </c>
      <c r="D4" s="1" t="s">
        <v>51</v>
      </c>
      <c r="E4" s="2">
        <v>3.4</v>
      </c>
      <c r="F4" s="5">
        <f t="shared" si="0"/>
        <v>13.41333333333333</v>
      </c>
      <c r="G4" s="5">
        <v>0.541038503</v>
      </c>
      <c r="H4" s="2">
        <v>1.03</v>
      </c>
      <c r="I4" s="2">
        <v>0.32</v>
      </c>
      <c r="J4" s="2">
        <v>2.4700000000000002</v>
      </c>
      <c r="K4" s="2">
        <v>0.24</v>
      </c>
      <c r="L4" s="2">
        <v>-1.52</v>
      </c>
      <c r="M4" s="2">
        <v>-5.31</v>
      </c>
      <c r="N4" s="2">
        <v>-0.01</v>
      </c>
      <c r="O4" s="2">
        <v>0</v>
      </c>
      <c r="P4" s="2">
        <v>-2.79</v>
      </c>
      <c r="Q4" s="2">
        <v>19.899999999999999</v>
      </c>
      <c r="R4" s="2">
        <v>0</v>
      </c>
      <c r="S4" s="2">
        <v>2</v>
      </c>
      <c r="T4" s="2">
        <v>4</v>
      </c>
      <c r="U4" s="2">
        <v>2</v>
      </c>
      <c r="V4" s="2">
        <v>12</v>
      </c>
      <c r="W4" s="2">
        <v>162</v>
      </c>
      <c r="X4" s="9">
        <v>1.11E+20</v>
      </c>
      <c r="Y4" s="7">
        <v>-370806.14</v>
      </c>
      <c r="Z4" s="2">
        <v>-16.87</v>
      </c>
      <c r="AA4" s="2">
        <v>1.08</v>
      </c>
      <c r="AB4" s="2">
        <v>190.02</v>
      </c>
      <c r="AC4" s="2">
        <v>193.09</v>
      </c>
      <c r="AD4" s="2">
        <v>2.29</v>
      </c>
      <c r="AE4" s="2">
        <v>0.01</v>
      </c>
      <c r="AF4" s="2">
        <v>3.53</v>
      </c>
      <c r="AG4" s="2">
        <v>121</v>
      </c>
      <c r="AH4" s="2">
        <v>8.31</v>
      </c>
      <c r="AI4" s="2">
        <v>226</v>
      </c>
      <c r="AJ4" s="2">
        <v>-19.7</v>
      </c>
      <c r="AK4" s="2">
        <v>4.9400000000000004</v>
      </c>
      <c r="AL4" s="2">
        <v>5.51</v>
      </c>
      <c r="AM4" s="2">
        <v>5.04</v>
      </c>
      <c r="AN4" s="2">
        <v>18.079999999999998</v>
      </c>
      <c r="AO4" s="2">
        <v>-1.4</v>
      </c>
      <c r="AP4" s="2">
        <v>-2.71</v>
      </c>
      <c r="AQ4" s="2">
        <v>3.58</v>
      </c>
      <c r="AR4" s="2">
        <v>70.400000000000006</v>
      </c>
      <c r="AS4" s="2">
        <v>1</v>
      </c>
      <c r="AT4" s="2">
        <v>1</v>
      </c>
      <c r="AU4" s="2">
        <v>1</v>
      </c>
      <c r="AV4" s="2">
        <v>0</v>
      </c>
    </row>
    <row r="5" spans="1:48" x14ac:dyDescent="0.3">
      <c r="A5" s="2" t="s">
        <v>54</v>
      </c>
      <c r="B5" s="1" t="s">
        <v>49</v>
      </c>
      <c r="C5" s="1" t="s">
        <v>50</v>
      </c>
      <c r="D5" s="1" t="s">
        <v>51</v>
      </c>
      <c r="E5" s="2">
        <v>5.13</v>
      </c>
      <c r="F5" s="5">
        <f t="shared" si="0"/>
        <v>24.715999999999998</v>
      </c>
      <c r="G5" s="5">
        <v>-6.4228021999999996E-2</v>
      </c>
      <c r="H5" s="2">
        <v>-1.01</v>
      </c>
      <c r="I5" s="2">
        <v>-1.32</v>
      </c>
      <c r="J5" s="2">
        <v>0.62</v>
      </c>
      <c r="K5" s="2">
        <v>-0.66</v>
      </c>
      <c r="L5" s="2">
        <v>-1.95</v>
      </c>
      <c r="M5" s="2">
        <v>-8.07</v>
      </c>
      <c r="N5" s="2">
        <v>-0.4</v>
      </c>
      <c r="O5" s="2">
        <v>0</v>
      </c>
      <c r="P5" s="2">
        <v>-3.1</v>
      </c>
      <c r="Q5" s="2">
        <v>21.48</v>
      </c>
      <c r="R5" s="2">
        <v>0.3</v>
      </c>
      <c r="S5" s="2">
        <v>3</v>
      </c>
      <c r="T5" s="2">
        <v>4</v>
      </c>
      <c r="U5" s="2">
        <v>5</v>
      </c>
      <c r="V5" s="2">
        <v>16</v>
      </c>
      <c r="W5" s="2">
        <v>298</v>
      </c>
      <c r="X5" s="9">
        <v>1.11E+31</v>
      </c>
      <c r="Y5" s="7">
        <v>-705617.45</v>
      </c>
      <c r="Z5" s="2">
        <v>-29.67</v>
      </c>
      <c r="AA5" s="2">
        <v>1.27</v>
      </c>
      <c r="AB5" s="2">
        <v>265.94</v>
      </c>
      <c r="AC5" s="2">
        <v>285.19</v>
      </c>
      <c r="AD5" s="2">
        <v>2.46</v>
      </c>
      <c r="AE5" s="2">
        <v>0</v>
      </c>
      <c r="AF5" s="2">
        <v>8.59</v>
      </c>
      <c r="AG5" s="2">
        <v>187</v>
      </c>
      <c r="AH5" s="2">
        <v>46.4</v>
      </c>
      <c r="AI5" s="2">
        <v>337</v>
      </c>
      <c r="AJ5" s="2">
        <v>92.1</v>
      </c>
      <c r="AK5" s="2">
        <v>9.56</v>
      </c>
      <c r="AL5" s="2">
        <v>6.53</v>
      </c>
      <c r="AM5" s="2">
        <v>5.0999999999999996</v>
      </c>
      <c r="AN5" s="2">
        <v>24.78</v>
      </c>
      <c r="AO5" s="2">
        <v>-2.78</v>
      </c>
      <c r="AP5" s="2">
        <v>-2.77</v>
      </c>
      <c r="AQ5" s="2">
        <v>9.65</v>
      </c>
      <c r="AR5" s="2">
        <v>104</v>
      </c>
      <c r="AS5" s="2">
        <v>1</v>
      </c>
      <c r="AT5" s="2">
        <v>2</v>
      </c>
      <c r="AU5" s="2">
        <v>2</v>
      </c>
      <c r="AV5" s="2">
        <v>1</v>
      </c>
    </row>
    <row r="6" spans="1:48" x14ac:dyDescent="0.3">
      <c r="A6" s="2" t="s">
        <v>55</v>
      </c>
      <c r="B6" s="1" t="s">
        <v>49</v>
      </c>
      <c r="C6" s="1" t="s">
        <v>50</v>
      </c>
      <c r="D6" s="1" t="s">
        <v>51</v>
      </c>
      <c r="E6" s="2">
        <v>4.51</v>
      </c>
      <c r="F6" s="5">
        <f t="shared" si="0"/>
        <v>20.665333333333329</v>
      </c>
      <c r="G6" s="5">
        <v>1.0514956099999999</v>
      </c>
      <c r="H6" s="2">
        <v>1.55</v>
      </c>
      <c r="I6" s="2">
        <v>-0.46</v>
      </c>
      <c r="J6" s="2">
        <v>1.77</v>
      </c>
      <c r="K6" s="2">
        <v>-0.41</v>
      </c>
      <c r="L6" s="2">
        <v>-1.73</v>
      </c>
      <c r="M6" s="2">
        <v>-5.58</v>
      </c>
      <c r="N6" s="2">
        <v>-0.01</v>
      </c>
      <c r="O6" s="2">
        <v>0</v>
      </c>
      <c r="P6" s="2">
        <v>-2.81</v>
      </c>
      <c r="Q6" s="2">
        <v>20.91</v>
      </c>
      <c r="R6" s="2">
        <v>-0.8</v>
      </c>
      <c r="S6" s="2">
        <v>3</v>
      </c>
      <c r="T6" s="2">
        <v>4</v>
      </c>
      <c r="U6" s="2">
        <v>2</v>
      </c>
      <c r="V6" s="2">
        <v>12</v>
      </c>
      <c r="W6" s="2">
        <v>142</v>
      </c>
      <c r="X6" s="9">
        <v>1.1100000000000001E+22</v>
      </c>
      <c r="Y6" s="7">
        <v>-371565.33</v>
      </c>
      <c r="Z6" s="2">
        <v>-22.39</v>
      </c>
      <c r="AA6" s="2">
        <v>1.06</v>
      </c>
      <c r="AB6" s="2">
        <v>195.11</v>
      </c>
      <c r="AC6" s="2">
        <v>198.18</v>
      </c>
      <c r="AD6" s="2">
        <v>2.2999999999999998</v>
      </c>
      <c r="AE6" s="2">
        <v>0</v>
      </c>
      <c r="AF6" s="2">
        <v>9.44</v>
      </c>
      <c r="AG6" s="2">
        <v>137</v>
      </c>
      <c r="AH6" s="2">
        <v>11.5</v>
      </c>
      <c r="AI6" s="2">
        <v>264</v>
      </c>
      <c r="AJ6" s="2">
        <v>32</v>
      </c>
      <c r="AK6" s="2">
        <v>6.46</v>
      </c>
      <c r="AL6" s="2">
        <v>6.06</v>
      </c>
      <c r="AM6" s="2">
        <v>11.25</v>
      </c>
      <c r="AN6" s="2">
        <v>32</v>
      </c>
      <c r="AO6" s="2">
        <v>0.01</v>
      </c>
      <c r="AP6" s="2">
        <v>-3.22</v>
      </c>
      <c r="AQ6" s="2">
        <v>2.9</v>
      </c>
      <c r="AR6" s="2">
        <v>73.599999999999994</v>
      </c>
      <c r="AS6" s="2">
        <v>1</v>
      </c>
      <c r="AT6" s="2">
        <v>1</v>
      </c>
      <c r="AU6" s="2">
        <v>1</v>
      </c>
      <c r="AV6" s="2">
        <v>0</v>
      </c>
    </row>
    <row r="7" spans="1:48" x14ac:dyDescent="0.3">
      <c r="A7" s="2" t="s">
        <v>56</v>
      </c>
      <c r="B7" s="1" t="s">
        <v>49</v>
      </c>
      <c r="C7" s="1" t="s">
        <v>50</v>
      </c>
      <c r="D7" s="1" t="s">
        <v>51</v>
      </c>
      <c r="E7" s="2">
        <v>4.7</v>
      </c>
      <c r="F7" s="5">
        <f t="shared" si="0"/>
        <v>21.906666666666666</v>
      </c>
      <c r="G7" s="5">
        <v>0.87069435900000003</v>
      </c>
      <c r="H7" s="2">
        <v>1.31</v>
      </c>
      <c r="I7" s="2">
        <v>-0.41</v>
      </c>
      <c r="J7" s="2">
        <v>2.14</v>
      </c>
      <c r="K7" s="2">
        <v>-0.4</v>
      </c>
      <c r="L7" s="2">
        <v>-1.81</v>
      </c>
      <c r="M7" s="2">
        <v>-5.77</v>
      </c>
      <c r="N7" s="2">
        <v>-0.01</v>
      </c>
      <c r="O7" s="2">
        <v>0</v>
      </c>
      <c r="P7" s="2">
        <v>-2.75</v>
      </c>
      <c r="Q7" s="2">
        <v>21.09</v>
      </c>
      <c r="R7" s="2">
        <v>-1</v>
      </c>
      <c r="S7" s="2">
        <v>3</v>
      </c>
      <c r="T7" s="2">
        <v>4</v>
      </c>
      <c r="U7" s="2">
        <v>2</v>
      </c>
      <c r="V7" s="2">
        <v>12</v>
      </c>
      <c r="W7" s="2">
        <v>143</v>
      </c>
      <c r="X7" s="9">
        <v>1.1099999999999999E+23</v>
      </c>
      <c r="Y7" s="7">
        <v>-359090.34</v>
      </c>
      <c r="Z7" s="2">
        <v>-19.850000000000001</v>
      </c>
      <c r="AA7" s="2">
        <v>1.23</v>
      </c>
      <c r="AB7" s="2">
        <v>199.15</v>
      </c>
      <c r="AC7" s="2">
        <v>205.79</v>
      </c>
      <c r="AD7" s="2">
        <v>2.31</v>
      </c>
      <c r="AE7" s="2">
        <v>0.01</v>
      </c>
      <c r="AF7" s="2">
        <v>2.37</v>
      </c>
      <c r="AG7" s="2">
        <v>144</v>
      </c>
      <c r="AH7" s="2">
        <v>49.5</v>
      </c>
      <c r="AI7" s="2">
        <v>321</v>
      </c>
      <c r="AJ7" s="2">
        <v>233</v>
      </c>
      <c r="AK7" s="2">
        <v>9.73</v>
      </c>
      <c r="AL7" s="2">
        <v>4.96</v>
      </c>
      <c r="AM7" s="2">
        <v>8.51</v>
      </c>
      <c r="AN7" s="2">
        <v>18.04</v>
      </c>
      <c r="AO7" s="2">
        <v>-0.23</v>
      </c>
      <c r="AP7" s="2">
        <v>-3.37</v>
      </c>
      <c r="AQ7" s="2">
        <v>4.3499999999999996</v>
      </c>
      <c r="AR7" s="2">
        <v>79.400000000000006</v>
      </c>
      <c r="AS7" s="2">
        <v>1</v>
      </c>
      <c r="AT7" s="2">
        <v>1</v>
      </c>
      <c r="AU7" s="2">
        <v>2</v>
      </c>
      <c r="AV7" s="2">
        <v>0</v>
      </c>
    </row>
    <row r="8" spans="1:48" x14ac:dyDescent="0.3">
      <c r="A8" s="2" t="s">
        <v>57</v>
      </c>
      <c r="B8" s="1" t="s">
        <v>49</v>
      </c>
      <c r="C8" s="1" t="s">
        <v>50</v>
      </c>
      <c r="D8" s="1" t="s">
        <v>51</v>
      </c>
      <c r="E8" s="2">
        <v>7.5</v>
      </c>
      <c r="F8" s="5">
        <f t="shared" si="0"/>
        <v>40.200000000000003</v>
      </c>
      <c r="G8" s="5">
        <v>0.66549201499999999</v>
      </c>
      <c r="H8" s="2">
        <v>1.36</v>
      </c>
      <c r="I8" s="2">
        <v>0</v>
      </c>
      <c r="J8" s="2">
        <v>0</v>
      </c>
      <c r="K8" s="2">
        <v>-0.75</v>
      </c>
      <c r="L8" s="2">
        <v>-1.53</v>
      </c>
      <c r="M8" s="2">
        <v>-9.18</v>
      </c>
      <c r="N8" s="2">
        <v>-0.97</v>
      </c>
      <c r="O8" s="2">
        <v>0</v>
      </c>
      <c r="P8" s="2">
        <v>-3.29</v>
      </c>
      <c r="Q8" s="2">
        <v>23.65</v>
      </c>
      <c r="R8" s="2">
        <v>0</v>
      </c>
      <c r="S8" s="2">
        <v>2</v>
      </c>
      <c r="T8" s="2">
        <v>6</v>
      </c>
      <c r="U8" s="2">
        <v>4</v>
      </c>
      <c r="V8" s="2">
        <v>19</v>
      </c>
      <c r="W8" s="2">
        <v>269</v>
      </c>
      <c r="X8" s="9">
        <v>1.1100000000000001E+34</v>
      </c>
      <c r="Y8" s="7">
        <v>-727954.05</v>
      </c>
      <c r="Z8" s="2">
        <v>-65.42</v>
      </c>
      <c r="AA8" s="2">
        <v>1.49</v>
      </c>
      <c r="AB8" s="2">
        <v>291.55</v>
      </c>
      <c r="AC8" s="2">
        <v>320.17</v>
      </c>
      <c r="AD8" s="2">
        <v>2.5099999999999998</v>
      </c>
      <c r="AE8" s="2">
        <v>-0.99</v>
      </c>
      <c r="AF8" s="2">
        <v>0</v>
      </c>
      <c r="AG8" s="2">
        <v>200</v>
      </c>
      <c r="AH8" s="2">
        <v>-71.2</v>
      </c>
      <c r="AI8" s="2">
        <v>335</v>
      </c>
      <c r="AJ8" s="2">
        <v>-70.900000000000006</v>
      </c>
      <c r="AK8" s="2">
        <v>6.56</v>
      </c>
      <c r="AL8" s="2">
        <v>7.95</v>
      </c>
      <c r="AM8" s="2">
        <v>14.5</v>
      </c>
      <c r="AN8" s="2">
        <v>36.270000000000003</v>
      </c>
      <c r="AO8" s="2">
        <v>1.75</v>
      </c>
      <c r="AP8" s="2">
        <v>-2.99</v>
      </c>
      <c r="AQ8" s="2">
        <v>10.15</v>
      </c>
      <c r="AR8" s="2">
        <v>104</v>
      </c>
      <c r="AS8" s="2">
        <v>2</v>
      </c>
      <c r="AT8" s="2">
        <v>2</v>
      </c>
      <c r="AU8" s="2">
        <v>4</v>
      </c>
      <c r="AV8" s="2">
        <v>1</v>
      </c>
    </row>
    <row r="9" spans="1:48" x14ac:dyDescent="0.3">
      <c r="A9" s="2" t="s">
        <v>58</v>
      </c>
      <c r="B9" s="1" t="s">
        <v>49</v>
      </c>
      <c r="C9" s="1" t="s">
        <v>50</v>
      </c>
      <c r="D9" s="1" t="s">
        <v>51</v>
      </c>
      <c r="E9" s="2">
        <v>0.98</v>
      </c>
      <c r="F9" s="5">
        <v>1</v>
      </c>
      <c r="G9" s="5">
        <v>0.26771630000000002</v>
      </c>
      <c r="H9" s="2">
        <v>0.68</v>
      </c>
      <c r="I9" s="2">
        <v>1.42</v>
      </c>
      <c r="J9" s="2">
        <v>3.56</v>
      </c>
      <c r="K9" s="2">
        <v>0.98</v>
      </c>
      <c r="L9" s="2">
        <v>-1.28</v>
      </c>
      <c r="M9" s="2">
        <v>-3.94</v>
      </c>
      <c r="N9" s="2">
        <v>-0.01</v>
      </c>
      <c r="O9" s="2">
        <v>0</v>
      </c>
      <c r="P9" s="2">
        <v>-2.99</v>
      </c>
      <c r="Q9" s="2">
        <v>18.16</v>
      </c>
      <c r="R9" s="2">
        <v>0.4</v>
      </c>
      <c r="S9" s="2">
        <v>1</v>
      </c>
      <c r="T9" s="2">
        <v>3</v>
      </c>
      <c r="U9" s="2">
        <v>1</v>
      </c>
      <c r="V9" s="2">
        <v>9</v>
      </c>
      <c r="W9" s="2">
        <v>114</v>
      </c>
      <c r="X9" s="9">
        <v>11100000000000</v>
      </c>
      <c r="Y9" s="7">
        <v>-274248.27</v>
      </c>
      <c r="Z9" s="2">
        <v>-12.08</v>
      </c>
      <c r="AA9" s="2">
        <v>0.77</v>
      </c>
      <c r="AB9" s="2">
        <v>149.15</v>
      </c>
      <c r="AC9" s="2">
        <v>142</v>
      </c>
      <c r="AD9" s="2">
        <v>2.15</v>
      </c>
      <c r="AE9" s="2">
        <v>0</v>
      </c>
      <c r="AF9" s="2">
        <v>0.88</v>
      </c>
      <c r="AG9" s="2">
        <v>92.9</v>
      </c>
      <c r="AH9" s="2">
        <v>1.1599999999999999</v>
      </c>
      <c r="AI9" s="2">
        <v>177</v>
      </c>
      <c r="AJ9" s="2">
        <v>-39.1</v>
      </c>
      <c r="AK9" s="2">
        <v>3.37</v>
      </c>
      <c r="AL9" s="2">
        <v>4.37</v>
      </c>
      <c r="AM9" s="2">
        <v>3.73</v>
      </c>
      <c r="AN9" s="2">
        <v>20.67</v>
      </c>
      <c r="AO9" s="2">
        <v>-2.73</v>
      </c>
      <c r="AP9" s="2">
        <v>-2.8</v>
      </c>
      <c r="AQ9" s="2">
        <v>3.67</v>
      </c>
      <c r="AR9" s="2">
        <v>50.2</v>
      </c>
      <c r="AS9" s="2">
        <v>1</v>
      </c>
      <c r="AT9" s="2">
        <v>1</v>
      </c>
      <c r="AU9" s="2">
        <v>1</v>
      </c>
      <c r="AV9" s="2">
        <v>0</v>
      </c>
    </row>
    <row r="10" spans="1:48" x14ac:dyDescent="0.3">
      <c r="A10" s="2" t="s">
        <v>59</v>
      </c>
      <c r="B10" s="1" t="s">
        <v>49</v>
      </c>
      <c r="C10" s="1" t="s">
        <v>50</v>
      </c>
      <c r="D10" s="1" t="s">
        <v>51</v>
      </c>
      <c r="E10" s="2">
        <v>0.8</v>
      </c>
      <c r="F10" s="5">
        <v>1</v>
      </c>
      <c r="G10" s="5">
        <v>-0.11704780300000001</v>
      </c>
      <c r="H10" s="2">
        <v>-0.68</v>
      </c>
      <c r="I10" s="2">
        <v>0.42</v>
      </c>
      <c r="J10" s="2">
        <v>4.08</v>
      </c>
      <c r="K10" s="2">
        <v>1.18</v>
      </c>
      <c r="L10" s="2">
        <v>-1.56</v>
      </c>
      <c r="M10" s="2">
        <v>-2.67</v>
      </c>
      <c r="N10" s="2">
        <v>1.1399999999999999</v>
      </c>
      <c r="O10" s="2">
        <v>0</v>
      </c>
      <c r="P10" s="2">
        <v>-3.39</v>
      </c>
      <c r="Q10" s="2">
        <v>18.16</v>
      </c>
      <c r="R10" s="2">
        <v>-3.2</v>
      </c>
      <c r="S10" s="2">
        <v>2</v>
      </c>
      <c r="T10" s="2">
        <v>3</v>
      </c>
      <c r="U10" s="2">
        <v>1</v>
      </c>
      <c r="V10" s="2">
        <v>5</v>
      </c>
      <c r="W10" s="2">
        <v>42.9</v>
      </c>
      <c r="X10" s="9">
        <v>1111111111</v>
      </c>
      <c r="Y10" s="7">
        <v>-178567.52</v>
      </c>
      <c r="Z10" s="2">
        <v>-12.73</v>
      </c>
      <c r="AA10" s="2">
        <v>0.91</v>
      </c>
      <c r="AB10" s="2">
        <v>106.87</v>
      </c>
      <c r="AC10" s="2">
        <v>90.66</v>
      </c>
      <c r="AD10" s="2">
        <v>1.96</v>
      </c>
      <c r="AE10" s="2">
        <v>0</v>
      </c>
      <c r="AF10" s="2">
        <v>1.77</v>
      </c>
      <c r="AG10" s="2">
        <v>108</v>
      </c>
      <c r="AH10" s="2">
        <v>19.8</v>
      </c>
      <c r="AI10" s="2">
        <v>231</v>
      </c>
      <c r="AJ10" s="2">
        <v>83.2</v>
      </c>
      <c r="AK10" s="2">
        <v>5.48</v>
      </c>
      <c r="AL10" s="2">
        <v>4.2</v>
      </c>
      <c r="AM10" s="2">
        <v>6.42</v>
      </c>
      <c r="AN10" s="2">
        <v>14.8</v>
      </c>
      <c r="AO10" s="2">
        <v>-1.74</v>
      </c>
      <c r="AP10" s="2">
        <v>-5.51</v>
      </c>
      <c r="AQ10" s="2">
        <v>8.14</v>
      </c>
      <c r="AR10" s="2">
        <v>63.3</v>
      </c>
      <c r="AS10" s="2">
        <v>0</v>
      </c>
      <c r="AT10" s="2">
        <v>0</v>
      </c>
      <c r="AU10" s="2">
        <v>1</v>
      </c>
      <c r="AV10" s="2">
        <v>0</v>
      </c>
    </row>
    <row r="11" spans="1:48" x14ac:dyDescent="0.3">
      <c r="A11" s="2" t="s">
        <v>60</v>
      </c>
      <c r="B11" s="1" t="s">
        <v>49</v>
      </c>
      <c r="C11" s="1" t="s">
        <v>50</v>
      </c>
      <c r="D11" s="1" t="s">
        <v>51</v>
      </c>
      <c r="E11" s="2">
        <v>0.82</v>
      </c>
      <c r="F11" s="5">
        <v>1</v>
      </c>
      <c r="G11" s="5">
        <v>-0.13937862500000001</v>
      </c>
      <c r="H11" s="2">
        <v>0.12</v>
      </c>
      <c r="I11" s="2">
        <v>0.84</v>
      </c>
      <c r="J11" s="2">
        <v>3.79</v>
      </c>
      <c r="K11" s="2">
        <v>1.55</v>
      </c>
      <c r="L11" s="2">
        <v>-1.5</v>
      </c>
      <c r="M11" s="2">
        <v>-3.22</v>
      </c>
      <c r="N11" s="2">
        <v>1.1399999999999999</v>
      </c>
      <c r="O11" s="2">
        <v>0</v>
      </c>
      <c r="P11" s="2">
        <v>-3.4</v>
      </c>
      <c r="Q11" s="2">
        <v>18.16</v>
      </c>
      <c r="R11" s="2">
        <v>-3</v>
      </c>
      <c r="S11" s="2">
        <v>2</v>
      </c>
      <c r="T11" s="2">
        <v>3</v>
      </c>
      <c r="U11" s="2">
        <v>1</v>
      </c>
      <c r="V11" s="2">
        <v>6</v>
      </c>
      <c r="W11" s="2">
        <v>61.8</v>
      </c>
      <c r="X11" s="9">
        <v>1110000000000</v>
      </c>
      <c r="Y11" s="7">
        <v>-203245.47</v>
      </c>
      <c r="Z11" s="2">
        <v>-12.07</v>
      </c>
      <c r="AA11" s="2">
        <v>0.88</v>
      </c>
      <c r="AB11" s="2">
        <v>123.86</v>
      </c>
      <c r="AC11" s="2">
        <v>112.49</v>
      </c>
      <c r="AD11" s="2">
        <v>2.0499999999999998</v>
      </c>
      <c r="AE11" s="2">
        <v>0</v>
      </c>
      <c r="AF11" s="2">
        <v>1.93</v>
      </c>
      <c r="AG11" s="2">
        <v>103</v>
      </c>
      <c r="AH11" s="2">
        <v>20.6</v>
      </c>
      <c r="AI11" s="2">
        <v>223</v>
      </c>
      <c r="AJ11" s="2">
        <v>81.099999999999994</v>
      </c>
      <c r="AK11" s="2">
        <v>5.25</v>
      </c>
      <c r="AL11" s="2">
        <v>4.1500000000000004</v>
      </c>
      <c r="AM11" s="2">
        <v>6.92</v>
      </c>
      <c r="AN11" s="2">
        <v>15.51</v>
      </c>
      <c r="AO11" s="2">
        <v>-0.69</v>
      </c>
      <c r="AP11" s="2">
        <v>-4.07</v>
      </c>
      <c r="AQ11" s="2">
        <v>2.88</v>
      </c>
      <c r="AR11" s="2">
        <v>63.3</v>
      </c>
      <c r="AS11" s="2">
        <v>0</v>
      </c>
      <c r="AT11" s="2">
        <v>0</v>
      </c>
      <c r="AU11" s="2">
        <v>1</v>
      </c>
      <c r="AV11" s="2">
        <v>0</v>
      </c>
    </row>
    <row r="12" spans="1:48" x14ac:dyDescent="0.3">
      <c r="A12" s="2" t="s">
        <v>61</v>
      </c>
      <c r="B12" s="1" t="s">
        <v>49</v>
      </c>
      <c r="C12" s="1" t="s">
        <v>50</v>
      </c>
      <c r="D12" s="1" t="s">
        <v>51</v>
      </c>
      <c r="E12" s="2">
        <v>2.04</v>
      </c>
      <c r="F12" s="5">
        <f t="shared" ref="F12:F16" si="1">98*E12/15-8.8</f>
        <v>4.5280000000000005</v>
      </c>
      <c r="G12" s="5">
        <v>0.33385947100000002</v>
      </c>
      <c r="H12" s="2">
        <v>0.61</v>
      </c>
      <c r="I12" s="2">
        <v>1.58</v>
      </c>
      <c r="J12" s="2">
        <v>3.98</v>
      </c>
      <c r="K12" s="2">
        <v>2.2200000000000002</v>
      </c>
      <c r="L12" s="2">
        <v>-1.29</v>
      </c>
      <c r="M12" s="2">
        <v>-4.97</v>
      </c>
      <c r="N12" s="2">
        <v>1.1399999999999999</v>
      </c>
      <c r="O12" s="2">
        <v>0</v>
      </c>
      <c r="P12" s="2">
        <v>-3.38</v>
      </c>
      <c r="Q12" s="2">
        <v>18.649999999999999</v>
      </c>
      <c r="R12" s="2">
        <v>-1.5</v>
      </c>
      <c r="S12" s="2">
        <v>2</v>
      </c>
      <c r="T12" s="2">
        <v>3</v>
      </c>
      <c r="U12" s="2">
        <v>3</v>
      </c>
      <c r="V12" s="2">
        <v>9</v>
      </c>
      <c r="W12" s="2">
        <v>101</v>
      </c>
      <c r="X12" s="9">
        <v>1.11E+21</v>
      </c>
      <c r="Y12" s="7">
        <v>-277278.98</v>
      </c>
      <c r="Z12" s="2">
        <v>-11.49</v>
      </c>
      <c r="AA12" s="2">
        <v>0.91</v>
      </c>
      <c r="AB12" s="2">
        <v>176.64</v>
      </c>
      <c r="AC12" s="2">
        <v>178.51</v>
      </c>
      <c r="AD12" s="2">
        <v>2.25</v>
      </c>
      <c r="AE12" s="2">
        <v>0</v>
      </c>
      <c r="AF12" s="2">
        <v>1.75</v>
      </c>
      <c r="AG12" s="2">
        <v>97.3</v>
      </c>
      <c r="AH12" s="2">
        <v>10</v>
      </c>
      <c r="AI12" s="2">
        <v>188</v>
      </c>
      <c r="AJ12" s="2">
        <v>15.9</v>
      </c>
      <c r="AK12" s="2">
        <v>4.0999999999999996</v>
      </c>
      <c r="AL12" s="2">
        <v>4.03</v>
      </c>
      <c r="AM12" s="2">
        <v>4.32</v>
      </c>
      <c r="AN12" s="2">
        <v>23.12</v>
      </c>
      <c r="AO12" s="2">
        <v>-1.46</v>
      </c>
      <c r="AP12" s="2">
        <v>-4.42</v>
      </c>
      <c r="AQ12" s="2">
        <v>4.5999999999999996</v>
      </c>
      <c r="AR12" s="2">
        <v>63.3</v>
      </c>
      <c r="AS12" s="2">
        <v>0</v>
      </c>
      <c r="AT12" s="2">
        <v>0</v>
      </c>
      <c r="AU12" s="2">
        <v>1</v>
      </c>
      <c r="AV12" s="2">
        <v>0</v>
      </c>
    </row>
    <row r="13" spans="1:48" x14ac:dyDescent="0.3">
      <c r="A13" s="2" t="s">
        <v>62</v>
      </c>
      <c r="B13" s="1" t="s">
        <v>49</v>
      </c>
      <c r="C13" s="1" t="s">
        <v>50</v>
      </c>
      <c r="D13" s="1" t="s">
        <v>51</v>
      </c>
      <c r="E13" s="2">
        <v>1.89</v>
      </c>
      <c r="F13" s="5">
        <f t="shared" si="1"/>
        <v>3.548</v>
      </c>
      <c r="G13" s="5">
        <v>0.328891343</v>
      </c>
      <c r="H13" s="2">
        <v>0.5</v>
      </c>
      <c r="I13" s="2">
        <v>1.68</v>
      </c>
      <c r="J13" s="2">
        <v>3.99</v>
      </c>
      <c r="K13" s="2">
        <v>2.2799999999999998</v>
      </c>
      <c r="L13" s="2">
        <v>-1.26</v>
      </c>
      <c r="M13" s="2">
        <v>-4.91</v>
      </c>
      <c r="N13" s="2">
        <v>1.1399999999999999</v>
      </c>
      <c r="O13" s="2">
        <v>0</v>
      </c>
      <c r="P13" s="2">
        <v>-3.39</v>
      </c>
      <c r="Q13" s="2">
        <v>18.510000000000002</v>
      </c>
      <c r="R13" s="2">
        <v>-1.7</v>
      </c>
      <c r="S13" s="2">
        <v>2</v>
      </c>
      <c r="T13" s="2">
        <v>3</v>
      </c>
      <c r="U13" s="2">
        <v>3</v>
      </c>
      <c r="V13" s="2">
        <v>9</v>
      </c>
      <c r="W13" s="2">
        <v>103</v>
      </c>
      <c r="X13" s="9">
        <v>1.11E+21</v>
      </c>
      <c r="Y13" s="7">
        <v>-277277.53000000003</v>
      </c>
      <c r="Z13" s="2">
        <v>-11.39</v>
      </c>
      <c r="AA13" s="2">
        <v>0.9</v>
      </c>
      <c r="AB13" s="2">
        <v>174.76</v>
      </c>
      <c r="AC13" s="2">
        <v>177.8</v>
      </c>
      <c r="AD13" s="2">
        <v>2.25</v>
      </c>
      <c r="AE13" s="2">
        <v>0</v>
      </c>
      <c r="AF13" s="2">
        <v>1.86</v>
      </c>
      <c r="AG13" s="2">
        <v>95.2</v>
      </c>
      <c r="AH13" s="2">
        <v>4.07</v>
      </c>
      <c r="AI13" s="2">
        <v>178</v>
      </c>
      <c r="AJ13" s="2">
        <v>-13.2</v>
      </c>
      <c r="AK13" s="2">
        <v>3.66</v>
      </c>
      <c r="AL13" s="2">
        <v>4.0599999999999996</v>
      </c>
      <c r="AM13" s="2">
        <v>5.29</v>
      </c>
      <c r="AN13" s="2">
        <v>24.73</v>
      </c>
      <c r="AO13" s="2">
        <v>-0.48</v>
      </c>
      <c r="AP13" s="2">
        <v>-4.8099999999999996</v>
      </c>
      <c r="AQ13" s="2">
        <v>8.2100000000000009</v>
      </c>
      <c r="AR13" s="2">
        <v>63.3</v>
      </c>
      <c r="AS13" s="2">
        <v>0</v>
      </c>
      <c r="AT13" s="2">
        <v>0</v>
      </c>
      <c r="AU13" s="2">
        <v>1</v>
      </c>
      <c r="AV13" s="2">
        <v>0</v>
      </c>
    </row>
    <row r="14" spans="1:48" x14ac:dyDescent="0.3">
      <c r="A14" s="2" t="s">
        <v>63</v>
      </c>
      <c r="B14" s="1" t="s">
        <v>49</v>
      </c>
      <c r="C14" s="1" t="s">
        <v>50</v>
      </c>
      <c r="D14" s="1" t="s">
        <v>51</v>
      </c>
      <c r="E14" s="2">
        <v>1.04</v>
      </c>
      <c r="F14" s="5">
        <v>1</v>
      </c>
      <c r="G14" s="5">
        <v>0.23246486799999999</v>
      </c>
      <c r="H14" s="2">
        <v>0.43</v>
      </c>
      <c r="I14" s="2">
        <v>1.05</v>
      </c>
      <c r="J14" s="2">
        <v>3.48</v>
      </c>
      <c r="K14" s="2">
        <v>2.27</v>
      </c>
      <c r="L14" s="2">
        <v>-0.96</v>
      </c>
      <c r="M14" s="2">
        <v>-4.3499999999999996</v>
      </c>
      <c r="N14" s="2">
        <v>1.1399999999999999</v>
      </c>
      <c r="O14" s="2">
        <v>0</v>
      </c>
      <c r="P14" s="2">
        <v>-3.57</v>
      </c>
      <c r="Q14" s="2">
        <v>18.16</v>
      </c>
      <c r="R14" s="2">
        <v>-2.2999999999999998</v>
      </c>
      <c r="S14" s="2">
        <v>2</v>
      </c>
      <c r="T14" s="2">
        <v>3</v>
      </c>
      <c r="U14" s="2">
        <v>2</v>
      </c>
      <c r="V14" s="2">
        <v>8</v>
      </c>
      <c r="W14" s="2">
        <v>90.4</v>
      </c>
      <c r="X14" s="9">
        <v>1.11E+18</v>
      </c>
      <c r="Y14" s="7">
        <v>-252602.99</v>
      </c>
      <c r="Z14" s="2">
        <v>-16.64</v>
      </c>
      <c r="AA14" s="2">
        <v>0.57999999999999996</v>
      </c>
      <c r="AB14" s="2">
        <v>154.87</v>
      </c>
      <c r="AC14" s="2">
        <v>154.22</v>
      </c>
      <c r="AD14" s="2">
        <v>2.19</v>
      </c>
      <c r="AE14" s="2">
        <v>0</v>
      </c>
      <c r="AF14" s="2">
        <v>7.95</v>
      </c>
      <c r="AG14" s="2">
        <v>86.9</v>
      </c>
      <c r="AH14" s="2">
        <v>30.2</v>
      </c>
      <c r="AI14" s="2">
        <v>126</v>
      </c>
      <c r="AJ14" s="2">
        <v>74.599999999999994</v>
      </c>
      <c r="AK14" s="2">
        <v>3.87</v>
      </c>
      <c r="AL14" s="2">
        <v>1.1599999999999999</v>
      </c>
      <c r="AM14" s="2">
        <v>5.48</v>
      </c>
      <c r="AN14" s="2">
        <v>13.49</v>
      </c>
      <c r="AO14" s="2">
        <v>-1.89</v>
      </c>
      <c r="AP14" s="2">
        <v>-5.23</v>
      </c>
      <c r="AQ14" s="2">
        <v>8.1199999999999992</v>
      </c>
      <c r="AR14" s="2">
        <v>63.3</v>
      </c>
      <c r="AS14" s="2">
        <v>0</v>
      </c>
      <c r="AT14" s="2">
        <v>0</v>
      </c>
      <c r="AU14" s="2">
        <v>1</v>
      </c>
      <c r="AV14" s="2">
        <v>0</v>
      </c>
    </row>
    <row r="15" spans="1:48" x14ac:dyDescent="0.3">
      <c r="A15" s="2" t="s">
        <v>64</v>
      </c>
      <c r="B15" s="1" t="s">
        <v>49</v>
      </c>
      <c r="C15" s="1" t="s">
        <v>50</v>
      </c>
      <c r="D15" s="1" t="s">
        <v>51</v>
      </c>
      <c r="E15" s="2">
        <v>0.96</v>
      </c>
      <c r="F15" s="5">
        <v>1</v>
      </c>
      <c r="G15" s="5">
        <v>0.33383823299999998</v>
      </c>
      <c r="H15" s="2">
        <v>0.62</v>
      </c>
      <c r="I15" s="2">
        <v>1.1599999999999999</v>
      </c>
      <c r="J15" s="2">
        <v>3.62</v>
      </c>
      <c r="K15" s="2">
        <v>0.95</v>
      </c>
      <c r="L15" s="2">
        <v>-1.39</v>
      </c>
      <c r="M15" s="2">
        <v>-4</v>
      </c>
      <c r="N15" s="2">
        <v>0.18</v>
      </c>
      <c r="O15" s="2">
        <v>0</v>
      </c>
      <c r="P15" s="2">
        <v>-3.11</v>
      </c>
      <c r="Q15" s="2">
        <v>18.16</v>
      </c>
      <c r="R15" s="2">
        <v>-2.5</v>
      </c>
      <c r="S15" s="2">
        <v>2</v>
      </c>
      <c r="T15" s="2">
        <v>3</v>
      </c>
      <c r="U15" s="2">
        <v>1</v>
      </c>
      <c r="V15" s="2">
        <v>8</v>
      </c>
      <c r="W15" s="2">
        <v>103</v>
      </c>
      <c r="X15" s="9">
        <v>1.11E+16</v>
      </c>
      <c r="Y15" s="7">
        <v>-251835.36</v>
      </c>
      <c r="Z15" s="2">
        <v>-13.13</v>
      </c>
      <c r="AA15" s="2">
        <v>0.77</v>
      </c>
      <c r="AB15" s="2">
        <v>147.6</v>
      </c>
      <c r="AC15" s="2">
        <v>142.26</v>
      </c>
      <c r="AD15" s="2">
        <v>2.15</v>
      </c>
      <c r="AE15" s="2">
        <v>0</v>
      </c>
      <c r="AF15" s="2">
        <v>3.61</v>
      </c>
      <c r="AG15" s="2">
        <v>94.9</v>
      </c>
      <c r="AH15" s="2">
        <v>18</v>
      </c>
      <c r="AI15" s="2">
        <v>192</v>
      </c>
      <c r="AJ15" s="2">
        <v>36.700000000000003</v>
      </c>
      <c r="AK15" s="2">
        <v>4.47</v>
      </c>
      <c r="AL15" s="2">
        <v>4</v>
      </c>
      <c r="AM15" s="2">
        <v>3.51</v>
      </c>
      <c r="AN15" s="2">
        <v>21.36</v>
      </c>
      <c r="AO15" s="2">
        <v>-3.35</v>
      </c>
      <c r="AP15" s="2">
        <v>-4.13</v>
      </c>
      <c r="AQ15" s="2">
        <v>3.48</v>
      </c>
      <c r="AR15" s="2">
        <v>49.3</v>
      </c>
      <c r="AS15" s="2">
        <v>1</v>
      </c>
      <c r="AT15" s="2">
        <v>1</v>
      </c>
      <c r="AU15" s="2">
        <v>1</v>
      </c>
      <c r="AV15" s="2">
        <v>0</v>
      </c>
    </row>
    <row r="16" spans="1:48" x14ac:dyDescent="0.3">
      <c r="A16" s="2" t="s">
        <v>65</v>
      </c>
      <c r="B16" s="1" t="s">
        <v>49</v>
      </c>
      <c r="C16" s="1" t="s">
        <v>50</v>
      </c>
      <c r="D16" s="1" t="s">
        <v>51</v>
      </c>
      <c r="E16" s="2">
        <v>4.4000000000000004</v>
      </c>
      <c r="F16" s="5">
        <f t="shared" si="1"/>
        <v>19.946666666666669</v>
      </c>
      <c r="G16" s="5">
        <v>0.20097262799999999</v>
      </c>
      <c r="H16" s="2">
        <v>0.34</v>
      </c>
      <c r="I16" s="2">
        <v>0.05</v>
      </c>
      <c r="J16" s="2">
        <v>2.97</v>
      </c>
      <c r="K16" s="2">
        <v>0.3</v>
      </c>
      <c r="L16" s="2">
        <v>-1.22</v>
      </c>
      <c r="M16" s="2">
        <v>-5.87</v>
      </c>
      <c r="N16" s="2">
        <v>-0.01</v>
      </c>
      <c r="O16" s="2">
        <v>0</v>
      </c>
      <c r="P16" s="2">
        <v>-2.77</v>
      </c>
      <c r="Q16" s="2">
        <v>20.81</v>
      </c>
      <c r="R16" s="2">
        <v>-1.5</v>
      </c>
      <c r="S16" s="2">
        <v>2</v>
      </c>
      <c r="T16" s="2">
        <v>3</v>
      </c>
      <c r="U16" s="2">
        <v>3</v>
      </c>
      <c r="V16" s="2">
        <v>12</v>
      </c>
      <c r="W16" s="2">
        <v>153</v>
      </c>
      <c r="X16" s="9">
        <v>1.1100000000000001E+22</v>
      </c>
      <c r="Y16" s="7">
        <v>-348279.88</v>
      </c>
      <c r="Z16" s="2">
        <v>-15.74</v>
      </c>
      <c r="AA16" s="2">
        <v>1.01</v>
      </c>
      <c r="AB16" s="2">
        <v>200.74</v>
      </c>
      <c r="AC16" s="2">
        <v>208.03</v>
      </c>
      <c r="AD16" s="2">
        <v>2.3199999999999998</v>
      </c>
      <c r="AE16" s="2">
        <v>0</v>
      </c>
      <c r="AF16" s="2">
        <v>2.66</v>
      </c>
      <c r="AG16" s="2">
        <v>122</v>
      </c>
      <c r="AH16" s="2">
        <v>9.49</v>
      </c>
      <c r="AI16" s="2">
        <v>216</v>
      </c>
      <c r="AJ16" s="2">
        <v>30.8</v>
      </c>
      <c r="AK16" s="2">
        <v>4.4800000000000004</v>
      </c>
      <c r="AL16" s="2">
        <v>4.38</v>
      </c>
      <c r="AM16" s="2">
        <v>4.16</v>
      </c>
      <c r="AN16" s="2">
        <v>22.91</v>
      </c>
      <c r="AO16" s="2">
        <v>-1.94</v>
      </c>
      <c r="AP16" s="2">
        <v>-2.63</v>
      </c>
      <c r="AQ16" s="2">
        <v>7.78</v>
      </c>
      <c r="AR16" s="2">
        <v>63.3</v>
      </c>
      <c r="AS16" s="2">
        <v>0</v>
      </c>
      <c r="AT16" s="2">
        <v>1</v>
      </c>
      <c r="AU16" s="2">
        <v>1</v>
      </c>
      <c r="AV16" s="2">
        <v>0</v>
      </c>
    </row>
    <row r="17" spans="1:48" x14ac:dyDescent="0.3">
      <c r="A17" s="2" t="s">
        <v>66</v>
      </c>
      <c r="B17" s="1" t="s">
        <v>49</v>
      </c>
      <c r="C17" s="1" t="s">
        <v>50</v>
      </c>
      <c r="D17" s="1" t="s">
        <v>51</v>
      </c>
      <c r="E17" s="2">
        <v>1.4</v>
      </c>
      <c r="F17" s="5">
        <v>1</v>
      </c>
      <c r="G17" s="5">
        <v>-5.6298134E-2</v>
      </c>
      <c r="H17" s="2">
        <v>0.24</v>
      </c>
      <c r="I17" s="2">
        <v>1.24</v>
      </c>
      <c r="J17" s="2">
        <v>3.26</v>
      </c>
      <c r="K17" s="2">
        <v>2.08</v>
      </c>
      <c r="L17" s="2">
        <v>-1.52</v>
      </c>
      <c r="M17" s="2">
        <v>-5.31</v>
      </c>
      <c r="N17" s="2">
        <v>1.1399999999999999</v>
      </c>
      <c r="O17" s="2">
        <v>0</v>
      </c>
      <c r="P17" s="2">
        <v>-3.62</v>
      </c>
      <c r="Q17" s="2">
        <v>18.16</v>
      </c>
      <c r="R17" s="2">
        <v>-1.9</v>
      </c>
      <c r="S17" s="2">
        <v>2</v>
      </c>
      <c r="T17" s="2">
        <v>4</v>
      </c>
      <c r="U17" s="2">
        <v>4</v>
      </c>
      <c r="V17" s="2">
        <v>9</v>
      </c>
      <c r="W17" s="2">
        <v>97</v>
      </c>
      <c r="X17" s="9">
        <v>1.11E+19</v>
      </c>
      <c r="Y17" s="7">
        <v>-502500.66</v>
      </c>
      <c r="Z17" s="2">
        <v>-15.83</v>
      </c>
      <c r="AA17" s="2">
        <v>1.08</v>
      </c>
      <c r="AB17" s="2">
        <v>186.45</v>
      </c>
      <c r="AC17" s="2">
        <v>185.96</v>
      </c>
      <c r="AD17" s="2">
        <v>2.27</v>
      </c>
      <c r="AE17" s="2">
        <v>0.01</v>
      </c>
      <c r="AF17" s="2">
        <v>4.25</v>
      </c>
      <c r="AG17" s="2">
        <v>126</v>
      </c>
      <c r="AH17" s="2">
        <v>19.100000000000001</v>
      </c>
      <c r="AI17" s="2">
        <v>229</v>
      </c>
      <c r="AJ17" s="2">
        <v>42.1</v>
      </c>
      <c r="AK17" s="2">
        <v>4.8600000000000003</v>
      </c>
      <c r="AL17" s="2">
        <v>4.41</v>
      </c>
      <c r="AM17" s="2">
        <v>4.9400000000000004</v>
      </c>
      <c r="AN17" s="2">
        <v>22.93</v>
      </c>
      <c r="AO17" s="2">
        <v>-1.51</v>
      </c>
      <c r="AP17" s="2">
        <v>-3.09</v>
      </c>
      <c r="AQ17" s="2">
        <v>4.05</v>
      </c>
      <c r="AR17" s="2">
        <v>88.6</v>
      </c>
      <c r="AS17" s="2">
        <v>0</v>
      </c>
      <c r="AT17" s="2">
        <v>0</v>
      </c>
      <c r="AU17" s="2">
        <v>1</v>
      </c>
      <c r="AV17" s="2">
        <v>1</v>
      </c>
    </row>
    <row r="18" spans="1:48" x14ac:dyDescent="0.3">
      <c r="A18" s="2" t="s">
        <v>67</v>
      </c>
      <c r="B18" s="1" t="s">
        <v>49</v>
      </c>
      <c r="C18" s="1" t="s">
        <v>50</v>
      </c>
      <c r="D18" s="1" t="s">
        <v>51</v>
      </c>
      <c r="E18" s="2">
        <v>5.36</v>
      </c>
      <c r="F18" s="5">
        <f>98*E18/15-8.8</f>
        <v>26.218666666666675</v>
      </c>
      <c r="G18" s="5">
        <v>-0.21492535199999999</v>
      </c>
      <c r="H18" s="2">
        <v>-0.08</v>
      </c>
      <c r="I18" s="2">
        <v>-0.71</v>
      </c>
      <c r="J18" s="2">
        <v>1.74</v>
      </c>
      <c r="K18" s="2">
        <v>-0.62</v>
      </c>
      <c r="L18" s="2">
        <v>-1.37</v>
      </c>
      <c r="M18" s="2">
        <v>-6.93</v>
      </c>
      <c r="N18" s="2">
        <v>-0.59</v>
      </c>
      <c r="O18" s="2">
        <v>0</v>
      </c>
      <c r="P18" s="2">
        <v>-2.61</v>
      </c>
      <c r="Q18" s="2">
        <v>21.69</v>
      </c>
      <c r="R18" s="2">
        <v>-1.1000000000000001</v>
      </c>
      <c r="S18" s="2">
        <v>3</v>
      </c>
      <c r="T18" s="2">
        <v>3</v>
      </c>
      <c r="U18" s="2">
        <v>3</v>
      </c>
      <c r="V18" s="2">
        <v>15</v>
      </c>
      <c r="W18" s="2">
        <v>245</v>
      </c>
      <c r="X18" s="9">
        <v>1.11E+26</v>
      </c>
      <c r="Y18" s="7">
        <v>-430875.84</v>
      </c>
      <c r="Z18" s="2">
        <v>-21.02</v>
      </c>
      <c r="AA18" s="2">
        <v>1.24</v>
      </c>
      <c r="AB18" s="2">
        <v>233.33</v>
      </c>
      <c r="AC18" s="2">
        <v>250.05</v>
      </c>
      <c r="AD18" s="2">
        <v>2.4</v>
      </c>
      <c r="AE18" s="2">
        <v>0</v>
      </c>
      <c r="AF18" s="2">
        <v>5.34</v>
      </c>
      <c r="AG18" s="2">
        <v>153</v>
      </c>
      <c r="AH18" s="2">
        <v>-10.6</v>
      </c>
      <c r="AI18" s="2">
        <v>271</v>
      </c>
      <c r="AJ18" s="2">
        <v>-20.2</v>
      </c>
      <c r="AK18" s="2">
        <v>4.7300000000000004</v>
      </c>
      <c r="AL18" s="2">
        <v>6.7</v>
      </c>
      <c r="AM18" s="2">
        <v>4.1100000000000003</v>
      </c>
      <c r="AN18" s="2">
        <v>22.25</v>
      </c>
      <c r="AO18" s="2">
        <v>-1.98</v>
      </c>
      <c r="AP18" s="2">
        <v>-4.08</v>
      </c>
      <c r="AQ18" s="2">
        <v>5.74</v>
      </c>
      <c r="AR18" s="2">
        <v>79.099999999999994</v>
      </c>
      <c r="AS18" s="2">
        <v>1</v>
      </c>
      <c r="AT18" s="2">
        <v>2</v>
      </c>
      <c r="AU18" s="2">
        <v>2</v>
      </c>
      <c r="AV18" s="2">
        <v>0</v>
      </c>
    </row>
    <row r="19" spans="1:48" x14ac:dyDescent="0.3">
      <c r="A19" s="2" t="s">
        <v>68</v>
      </c>
      <c r="B19" s="1" t="s">
        <v>49</v>
      </c>
      <c r="C19" s="1" t="s">
        <v>50</v>
      </c>
      <c r="D19" s="1" t="s">
        <v>51</v>
      </c>
      <c r="E19" s="2">
        <v>0.8</v>
      </c>
      <c r="F19" s="5">
        <v>1</v>
      </c>
      <c r="G19" s="5">
        <v>-0.440620024</v>
      </c>
      <c r="H19" s="2">
        <v>-0.42</v>
      </c>
      <c r="I19" s="2">
        <v>0.59</v>
      </c>
      <c r="J19" s="2">
        <v>2.82</v>
      </c>
      <c r="K19" s="2">
        <v>1.41</v>
      </c>
      <c r="L19" s="2">
        <v>-1.57</v>
      </c>
      <c r="M19" s="2">
        <v>-3.34</v>
      </c>
      <c r="N19" s="2">
        <v>1.1399999999999999</v>
      </c>
      <c r="O19" s="2">
        <v>0</v>
      </c>
      <c r="P19" s="2">
        <v>-3.45</v>
      </c>
      <c r="Q19" s="2">
        <v>18.16</v>
      </c>
      <c r="R19" s="2">
        <v>-3.1</v>
      </c>
      <c r="S19" s="2">
        <v>3</v>
      </c>
      <c r="T19" s="2">
        <v>4</v>
      </c>
      <c r="U19" s="2">
        <v>2</v>
      </c>
      <c r="V19" s="2">
        <v>7</v>
      </c>
      <c r="W19" s="2">
        <v>72.599999999999994</v>
      </c>
      <c r="X19" s="9">
        <v>11100000000000</v>
      </c>
      <c r="Y19" s="7">
        <v>-250467.47</v>
      </c>
      <c r="Z19" s="2">
        <v>-14.94</v>
      </c>
      <c r="AA19" s="2">
        <v>1.06</v>
      </c>
      <c r="AB19" s="2">
        <v>132.32</v>
      </c>
      <c r="AC19" s="2">
        <v>122.02</v>
      </c>
      <c r="AD19" s="2">
        <v>2.09</v>
      </c>
      <c r="AE19" s="2">
        <v>0</v>
      </c>
      <c r="AF19" s="2">
        <v>3.06</v>
      </c>
      <c r="AG19" s="2">
        <v>118</v>
      </c>
      <c r="AH19" s="2">
        <v>4.07</v>
      </c>
      <c r="AI19" s="2">
        <v>216</v>
      </c>
      <c r="AJ19" s="2">
        <v>-33.200000000000003</v>
      </c>
      <c r="AK19" s="2">
        <v>4.49</v>
      </c>
      <c r="AL19" s="2">
        <v>4.8499999999999996</v>
      </c>
      <c r="AM19" s="2">
        <v>3.58</v>
      </c>
      <c r="AN19" s="2">
        <v>19.55</v>
      </c>
      <c r="AO19" s="2">
        <v>-4.08</v>
      </c>
      <c r="AP19" s="2">
        <v>-3.26</v>
      </c>
      <c r="AQ19" s="2">
        <v>0.99</v>
      </c>
      <c r="AR19" s="2">
        <v>83.6</v>
      </c>
      <c r="AS19" s="2">
        <v>0</v>
      </c>
      <c r="AT19" s="2">
        <v>0</v>
      </c>
      <c r="AU19" s="2">
        <v>1</v>
      </c>
      <c r="AV19" s="2">
        <v>0</v>
      </c>
    </row>
    <row r="20" spans="1:48" x14ac:dyDescent="0.3">
      <c r="A20" s="2" t="s">
        <v>69</v>
      </c>
      <c r="B20" s="1" t="s">
        <v>49</v>
      </c>
      <c r="C20" s="1" t="s">
        <v>50</v>
      </c>
      <c r="D20" s="1" t="s">
        <v>51</v>
      </c>
      <c r="E20" s="2">
        <v>0.83</v>
      </c>
      <c r="F20" s="5">
        <v>1</v>
      </c>
      <c r="G20" s="5">
        <v>-0.481345574</v>
      </c>
      <c r="H20" s="2">
        <v>-0.02</v>
      </c>
      <c r="I20" s="2">
        <v>-0.22</v>
      </c>
      <c r="J20" s="2">
        <v>1.53</v>
      </c>
      <c r="K20" s="2">
        <v>0.89</v>
      </c>
      <c r="L20" s="2">
        <v>-2.44</v>
      </c>
      <c r="M20" s="2">
        <v>-4.79</v>
      </c>
      <c r="N20" s="2">
        <v>1.1399999999999999</v>
      </c>
      <c r="O20" s="2">
        <v>0</v>
      </c>
      <c r="P20" s="2">
        <v>-3.87</v>
      </c>
      <c r="Q20" s="2">
        <v>18.16</v>
      </c>
      <c r="R20" s="2">
        <v>-3.1</v>
      </c>
      <c r="S20" s="2">
        <v>3</v>
      </c>
      <c r="T20" s="2">
        <v>4</v>
      </c>
      <c r="U20" s="2">
        <v>4</v>
      </c>
      <c r="V20" s="2">
        <v>10</v>
      </c>
      <c r="W20" s="2">
        <v>146</v>
      </c>
      <c r="X20" s="9">
        <v>1.11E+19</v>
      </c>
      <c r="Y20" s="7">
        <v>-333834.59999999998</v>
      </c>
      <c r="Z20" s="2">
        <v>-24.89</v>
      </c>
      <c r="AA20" s="2">
        <v>1.35</v>
      </c>
      <c r="AB20" s="2">
        <v>180.5</v>
      </c>
      <c r="AC20" s="2">
        <v>176.05</v>
      </c>
      <c r="AD20" s="2">
        <v>2.25</v>
      </c>
      <c r="AE20" s="2">
        <v>0</v>
      </c>
      <c r="AF20" s="2">
        <v>6.95</v>
      </c>
      <c r="AG20" s="2">
        <v>174</v>
      </c>
      <c r="AH20" s="2">
        <v>25</v>
      </c>
      <c r="AI20" s="2">
        <v>351</v>
      </c>
      <c r="AJ20" s="2">
        <v>64</v>
      </c>
      <c r="AK20" s="2">
        <v>9.61</v>
      </c>
      <c r="AL20" s="2">
        <v>7.18</v>
      </c>
      <c r="AM20" s="2">
        <v>5.6</v>
      </c>
      <c r="AN20" s="2">
        <v>22.19</v>
      </c>
      <c r="AO20" s="2">
        <v>-3.61</v>
      </c>
      <c r="AP20" s="2">
        <v>-5.52</v>
      </c>
      <c r="AQ20" s="2">
        <v>7.53</v>
      </c>
      <c r="AR20" s="2">
        <v>106</v>
      </c>
      <c r="AS20" s="2">
        <v>0</v>
      </c>
      <c r="AT20" s="2">
        <v>0</v>
      </c>
      <c r="AU20" s="2">
        <v>2</v>
      </c>
      <c r="AV20" s="2">
        <v>0</v>
      </c>
    </row>
    <row r="21" spans="1:48" x14ac:dyDescent="0.3">
      <c r="A21" s="2" t="s">
        <v>70</v>
      </c>
      <c r="B21" s="1" t="s">
        <v>49</v>
      </c>
      <c r="C21" s="1" t="s">
        <v>50</v>
      </c>
      <c r="D21" s="1" t="s">
        <v>51</v>
      </c>
      <c r="E21" s="2">
        <v>0.83</v>
      </c>
      <c r="F21" s="5">
        <v>1</v>
      </c>
      <c r="G21" s="5">
        <v>-0.28717124599999999</v>
      </c>
      <c r="H21" s="2">
        <v>-0.19</v>
      </c>
      <c r="I21" s="2">
        <v>1</v>
      </c>
      <c r="J21" s="2">
        <v>3.49</v>
      </c>
      <c r="K21" s="2">
        <v>1.7</v>
      </c>
      <c r="L21" s="2">
        <v>-1.63</v>
      </c>
      <c r="M21" s="2">
        <v>-3.86</v>
      </c>
      <c r="N21" s="2">
        <v>1.1399999999999999</v>
      </c>
      <c r="O21" s="2">
        <v>0</v>
      </c>
      <c r="P21" s="2">
        <v>-3.45</v>
      </c>
      <c r="Q21" s="2">
        <v>18.16</v>
      </c>
      <c r="R21" s="2">
        <v>-2.9</v>
      </c>
      <c r="S21" s="2">
        <v>3</v>
      </c>
      <c r="T21" s="2">
        <v>4</v>
      </c>
      <c r="U21" s="2">
        <v>2</v>
      </c>
      <c r="V21" s="2">
        <v>8</v>
      </c>
      <c r="W21" s="2">
        <v>93.3</v>
      </c>
      <c r="X21" s="9">
        <v>1.11E+16</v>
      </c>
      <c r="Y21" s="7">
        <v>-275147.28000000003</v>
      </c>
      <c r="Z21" s="2">
        <v>-14.56</v>
      </c>
      <c r="AA21" s="2">
        <v>1.1399999999999999</v>
      </c>
      <c r="AB21" s="2">
        <v>149.43</v>
      </c>
      <c r="AC21" s="2">
        <v>144.38</v>
      </c>
      <c r="AD21" s="2">
        <v>2.16</v>
      </c>
      <c r="AE21" s="2">
        <v>0.01</v>
      </c>
      <c r="AF21" s="2">
        <v>4</v>
      </c>
      <c r="AG21" s="2">
        <v>119</v>
      </c>
      <c r="AH21" s="2">
        <v>6.4</v>
      </c>
      <c r="AI21" s="2">
        <v>228</v>
      </c>
      <c r="AJ21" s="2">
        <v>-10.9</v>
      </c>
      <c r="AK21" s="2">
        <v>5.24</v>
      </c>
      <c r="AL21" s="2">
        <v>4.9800000000000004</v>
      </c>
      <c r="AM21" s="2">
        <v>2.4500000000000002</v>
      </c>
      <c r="AN21" s="2">
        <v>17.53</v>
      </c>
      <c r="AO21" s="2">
        <v>-4.59</v>
      </c>
      <c r="AP21" s="2">
        <v>-5.42</v>
      </c>
      <c r="AQ21" s="2">
        <v>3.68</v>
      </c>
      <c r="AR21" s="2">
        <v>83.6</v>
      </c>
      <c r="AS21" s="2">
        <v>0</v>
      </c>
      <c r="AT21" s="2">
        <v>0</v>
      </c>
      <c r="AU21" s="2">
        <v>1</v>
      </c>
      <c r="AV21" s="2">
        <v>0</v>
      </c>
    </row>
    <row r="22" spans="1:48" x14ac:dyDescent="0.3">
      <c r="A22" s="2" t="s">
        <v>71</v>
      </c>
      <c r="B22" s="1" t="s">
        <v>49</v>
      </c>
      <c r="C22" s="1" t="s">
        <v>50</v>
      </c>
      <c r="D22" s="1" t="s">
        <v>51</v>
      </c>
      <c r="E22" s="2">
        <v>0.87</v>
      </c>
      <c r="F22" s="5">
        <v>1</v>
      </c>
      <c r="G22" s="5">
        <v>-0.67702817299999996</v>
      </c>
      <c r="H22" s="2">
        <v>-1.1299999999999999</v>
      </c>
      <c r="I22" s="2">
        <v>1.02</v>
      </c>
      <c r="J22" s="2">
        <v>3.62</v>
      </c>
      <c r="K22" s="2">
        <v>1.64</v>
      </c>
      <c r="L22" s="2">
        <v>-1.19</v>
      </c>
      <c r="M22" s="2">
        <v>-4.18</v>
      </c>
      <c r="N22" s="2">
        <v>1.1399999999999999</v>
      </c>
      <c r="O22" s="2">
        <v>0</v>
      </c>
      <c r="P22" s="2">
        <v>-3.3</v>
      </c>
      <c r="Q22" s="2">
        <v>18.16</v>
      </c>
      <c r="R22" s="2">
        <v>-2.5</v>
      </c>
      <c r="S22" s="2">
        <v>3</v>
      </c>
      <c r="T22" s="2">
        <v>4</v>
      </c>
      <c r="U22" s="2">
        <v>2</v>
      </c>
      <c r="V22" s="2">
        <v>7</v>
      </c>
      <c r="W22" s="2">
        <v>75.3</v>
      </c>
      <c r="X22" s="9">
        <v>11100000000000</v>
      </c>
      <c r="Y22" s="7">
        <v>-453148.38</v>
      </c>
      <c r="Z22" s="2">
        <v>-13.45</v>
      </c>
      <c r="AA22" s="2">
        <v>1</v>
      </c>
      <c r="AB22" s="2">
        <v>147.18</v>
      </c>
      <c r="AC22" s="2">
        <v>141.36000000000001</v>
      </c>
      <c r="AD22" s="2">
        <v>2.15</v>
      </c>
      <c r="AE22" s="2">
        <v>0.01</v>
      </c>
      <c r="AF22" s="2">
        <v>3.06</v>
      </c>
      <c r="AG22" s="2">
        <v>108</v>
      </c>
      <c r="AH22" s="2">
        <v>-15.6</v>
      </c>
      <c r="AI22" s="2">
        <v>173</v>
      </c>
      <c r="AJ22" s="2">
        <v>-97.6</v>
      </c>
      <c r="AK22" s="2">
        <v>1.79</v>
      </c>
      <c r="AL22" s="2">
        <v>4.6900000000000004</v>
      </c>
      <c r="AM22" s="2">
        <v>5.27</v>
      </c>
      <c r="AN22" s="2">
        <v>20.11</v>
      </c>
      <c r="AO22" s="2">
        <v>-1.25</v>
      </c>
      <c r="AP22" s="2">
        <v>-3.34</v>
      </c>
      <c r="AQ22" s="2">
        <v>5</v>
      </c>
      <c r="AR22" s="2">
        <v>64.3</v>
      </c>
      <c r="AS22" s="2">
        <v>0</v>
      </c>
      <c r="AT22" s="2">
        <v>0</v>
      </c>
      <c r="AU22" s="2">
        <v>1</v>
      </c>
      <c r="AV22" s="2">
        <v>1</v>
      </c>
    </row>
    <row r="23" spans="1:48" x14ac:dyDescent="0.3">
      <c r="A23" s="2" t="s">
        <v>72</v>
      </c>
      <c r="B23" s="1" t="s">
        <v>49</v>
      </c>
      <c r="C23" s="1" t="s">
        <v>50</v>
      </c>
      <c r="D23" s="1" t="s">
        <v>51</v>
      </c>
      <c r="E23" s="2">
        <v>0.81</v>
      </c>
      <c r="F23" s="5">
        <v>1</v>
      </c>
      <c r="G23" s="5">
        <v>-0.57977497499999997</v>
      </c>
      <c r="H23" s="2">
        <v>-0.64</v>
      </c>
      <c r="I23" s="2">
        <v>-0.51</v>
      </c>
      <c r="J23" s="2">
        <v>2.0699999999999998</v>
      </c>
      <c r="K23" s="2">
        <v>0.56999999999999995</v>
      </c>
      <c r="L23" s="2">
        <v>-2.46</v>
      </c>
      <c r="M23" s="2">
        <v>-4.16</v>
      </c>
      <c r="N23" s="2">
        <v>1.1399999999999999</v>
      </c>
      <c r="O23" s="2">
        <v>0</v>
      </c>
      <c r="P23" s="2">
        <v>-3.86</v>
      </c>
      <c r="Q23" s="2">
        <v>18.16</v>
      </c>
      <c r="R23" s="2">
        <v>-3.4</v>
      </c>
      <c r="S23" s="2">
        <v>3</v>
      </c>
      <c r="T23" s="2">
        <v>4</v>
      </c>
      <c r="U23" s="2">
        <v>3</v>
      </c>
      <c r="V23" s="2">
        <v>9</v>
      </c>
      <c r="W23" s="2">
        <v>134</v>
      </c>
      <c r="X23" s="9">
        <v>1.11E+16</v>
      </c>
      <c r="Y23" s="7">
        <v>-309157.08</v>
      </c>
      <c r="Z23" s="2">
        <v>-24.85</v>
      </c>
      <c r="AA23" s="2">
        <v>1.33</v>
      </c>
      <c r="AB23" s="2">
        <v>160.84</v>
      </c>
      <c r="AC23" s="2">
        <v>155.26</v>
      </c>
      <c r="AD23" s="2">
        <v>2.19</v>
      </c>
      <c r="AE23" s="2">
        <v>0</v>
      </c>
      <c r="AF23" s="2">
        <v>3.88</v>
      </c>
      <c r="AG23" s="2">
        <v>177</v>
      </c>
      <c r="AH23" s="2">
        <v>14.7</v>
      </c>
      <c r="AI23" s="2">
        <v>352</v>
      </c>
      <c r="AJ23" s="2">
        <v>34.5</v>
      </c>
      <c r="AK23" s="2">
        <v>9.0500000000000007</v>
      </c>
      <c r="AL23" s="2">
        <v>7.57</v>
      </c>
      <c r="AM23" s="2">
        <v>3.77</v>
      </c>
      <c r="AN23" s="2">
        <v>19.29</v>
      </c>
      <c r="AO23" s="2">
        <v>-6.05</v>
      </c>
      <c r="AP23" s="2">
        <v>-4.96</v>
      </c>
      <c r="AQ23" s="2">
        <v>6.4</v>
      </c>
      <c r="AR23" s="2">
        <v>106</v>
      </c>
      <c r="AS23" s="2">
        <v>0</v>
      </c>
      <c r="AT23" s="2">
        <v>0</v>
      </c>
      <c r="AU23" s="2">
        <v>2</v>
      </c>
      <c r="AV23" s="2">
        <v>0</v>
      </c>
    </row>
    <row r="24" spans="1:48" x14ac:dyDescent="0.3">
      <c r="A24" s="2" t="s">
        <v>73</v>
      </c>
      <c r="B24" s="1" t="s">
        <v>49</v>
      </c>
      <c r="C24" s="1" t="s">
        <v>50</v>
      </c>
      <c r="D24" s="1" t="s">
        <v>51</v>
      </c>
      <c r="E24" s="2">
        <v>0.6</v>
      </c>
      <c r="F24" s="5">
        <v>1</v>
      </c>
      <c r="G24" s="5">
        <v>-0.52194417900000001</v>
      </c>
      <c r="H24" s="2">
        <v>-0.76</v>
      </c>
      <c r="I24" s="2">
        <v>-0.05</v>
      </c>
      <c r="J24" s="2">
        <v>2.12</v>
      </c>
      <c r="K24" s="2">
        <v>1.4</v>
      </c>
      <c r="L24" s="2">
        <v>-1.87</v>
      </c>
      <c r="M24" s="2">
        <v>-4.41</v>
      </c>
      <c r="N24" s="2">
        <v>1.1399999999999999</v>
      </c>
      <c r="O24" s="2">
        <v>0</v>
      </c>
      <c r="P24" s="2">
        <v>-3.93</v>
      </c>
      <c r="Q24" s="2">
        <v>18.16</v>
      </c>
      <c r="R24" s="2">
        <v>-3.7</v>
      </c>
      <c r="S24" s="2">
        <v>3</v>
      </c>
      <c r="T24" s="2">
        <v>5</v>
      </c>
      <c r="U24" s="2">
        <v>4</v>
      </c>
      <c r="V24" s="2">
        <v>10</v>
      </c>
      <c r="W24" s="2">
        <v>145</v>
      </c>
      <c r="X24" s="9">
        <v>1.11E+18</v>
      </c>
      <c r="Y24" s="7">
        <v>-346311.1</v>
      </c>
      <c r="Z24" s="2">
        <v>-25.1</v>
      </c>
      <c r="AA24" s="2">
        <v>1.06</v>
      </c>
      <c r="AB24" s="2">
        <v>172.73</v>
      </c>
      <c r="AC24" s="2">
        <v>167.41</v>
      </c>
      <c r="AD24" s="2">
        <v>2.2200000000000002</v>
      </c>
      <c r="AE24" s="2">
        <v>0</v>
      </c>
      <c r="AF24" s="2">
        <v>8.0500000000000007</v>
      </c>
      <c r="AG24" s="2">
        <v>150</v>
      </c>
      <c r="AH24" s="2">
        <v>9.3000000000000007</v>
      </c>
      <c r="AI24" s="2">
        <v>247</v>
      </c>
      <c r="AJ24" s="2">
        <v>-26.7</v>
      </c>
      <c r="AK24" s="2">
        <v>4.8</v>
      </c>
      <c r="AL24" s="2">
        <v>5.32</v>
      </c>
      <c r="AM24" s="2">
        <v>4.16</v>
      </c>
      <c r="AN24" s="2">
        <v>20.54</v>
      </c>
      <c r="AO24" s="2">
        <v>-4.4800000000000004</v>
      </c>
      <c r="AP24" s="2">
        <v>-4.16</v>
      </c>
      <c r="AQ24" s="2">
        <v>4.84</v>
      </c>
      <c r="AR24" s="2">
        <v>101</v>
      </c>
      <c r="AS24" s="2">
        <v>0</v>
      </c>
      <c r="AT24" s="2">
        <v>0</v>
      </c>
      <c r="AU24" s="2">
        <v>1</v>
      </c>
      <c r="AV24" s="2">
        <v>1</v>
      </c>
    </row>
    <row r="25" spans="1:48" x14ac:dyDescent="0.3">
      <c r="A25" s="2" t="s">
        <v>74</v>
      </c>
      <c r="B25" s="1" t="s">
        <v>49</v>
      </c>
      <c r="C25" s="1" t="s">
        <v>50</v>
      </c>
      <c r="D25" s="1" t="s">
        <v>51</v>
      </c>
      <c r="E25" s="2">
        <v>1.4</v>
      </c>
      <c r="F25" s="5">
        <v>1</v>
      </c>
      <c r="G25" s="5">
        <v>-2.5855600000000001E-4</v>
      </c>
      <c r="H25" s="2">
        <v>0.34</v>
      </c>
      <c r="I25" s="2">
        <v>0.51</v>
      </c>
      <c r="J25" s="2">
        <v>2.83</v>
      </c>
      <c r="K25" s="2">
        <v>2.08</v>
      </c>
      <c r="L25" s="2">
        <v>-1.6</v>
      </c>
      <c r="M25" s="2">
        <v>-5.39</v>
      </c>
      <c r="N25" s="2">
        <v>1.1399999999999999</v>
      </c>
      <c r="O25" s="2">
        <v>0</v>
      </c>
      <c r="P25" s="2">
        <v>-3.89</v>
      </c>
      <c r="Q25" s="2">
        <v>18.16</v>
      </c>
      <c r="R25" s="2">
        <v>-3</v>
      </c>
      <c r="S25" s="2">
        <v>3</v>
      </c>
      <c r="T25" s="2">
        <v>4</v>
      </c>
      <c r="U25" s="2">
        <v>5</v>
      </c>
      <c r="V25" s="2">
        <v>10</v>
      </c>
      <c r="W25" s="2">
        <v>106</v>
      </c>
      <c r="X25" s="9">
        <v>1.1099999999999999E+23</v>
      </c>
      <c r="Y25" s="7">
        <v>-312025.55</v>
      </c>
      <c r="Z25" s="2">
        <v>-21.17</v>
      </c>
      <c r="AA25" s="2">
        <v>0.86</v>
      </c>
      <c r="AB25" s="2">
        <v>191.1</v>
      </c>
      <c r="AC25" s="2">
        <v>191.01</v>
      </c>
      <c r="AD25" s="2">
        <v>2.2799999999999998</v>
      </c>
      <c r="AE25" s="2">
        <v>0</v>
      </c>
      <c r="AF25" s="2">
        <v>5.99</v>
      </c>
      <c r="AG25" s="2">
        <v>127</v>
      </c>
      <c r="AH25" s="2">
        <v>75.3</v>
      </c>
      <c r="AI25" s="2">
        <v>255</v>
      </c>
      <c r="AJ25" s="2">
        <v>325</v>
      </c>
      <c r="AK25" s="2">
        <v>8.64</v>
      </c>
      <c r="AL25" s="2">
        <v>1.1499999999999999</v>
      </c>
      <c r="AM25" s="2">
        <v>8.9499999999999993</v>
      </c>
      <c r="AN25" s="2">
        <v>18.739999999999998</v>
      </c>
      <c r="AO25" s="2">
        <v>-1</v>
      </c>
      <c r="AP25" s="2">
        <v>-1.73</v>
      </c>
      <c r="AQ25" s="2">
        <v>0.96</v>
      </c>
      <c r="AR25" s="2">
        <v>89.3</v>
      </c>
      <c r="AS25" s="2">
        <v>0</v>
      </c>
      <c r="AT25" s="2">
        <v>0</v>
      </c>
      <c r="AU25" s="2">
        <v>2</v>
      </c>
      <c r="AV25" s="2">
        <v>0</v>
      </c>
    </row>
    <row r="26" spans="1:48" x14ac:dyDescent="0.3">
      <c r="A26" s="2" t="s">
        <v>75</v>
      </c>
      <c r="B26" s="1" t="s">
        <v>49</v>
      </c>
      <c r="C26" s="1" t="s">
        <v>50</v>
      </c>
      <c r="D26" s="1" t="s">
        <v>51</v>
      </c>
      <c r="E26" s="2">
        <v>1.5</v>
      </c>
      <c r="F26" s="5">
        <f>98*E26/15-8.8</f>
        <v>1</v>
      </c>
      <c r="G26" s="5">
        <v>0.36192701500000002</v>
      </c>
      <c r="H26" s="2">
        <v>1.31</v>
      </c>
      <c r="I26" s="2">
        <v>-0.43</v>
      </c>
      <c r="J26" s="2">
        <v>1.47</v>
      </c>
      <c r="K26" s="2">
        <v>1.17</v>
      </c>
      <c r="L26" s="2">
        <v>-2.23</v>
      </c>
      <c r="M26" s="2">
        <v>-6.02</v>
      </c>
      <c r="N26" s="2">
        <v>1.1399999999999999</v>
      </c>
      <c r="O26" s="2">
        <v>0</v>
      </c>
      <c r="P26" s="2">
        <v>-3.97</v>
      </c>
      <c r="Q26" s="2">
        <v>18.16</v>
      </c>
      <c r="R26" s="2">
        <v>-4.2</v>
      </c>
      <c r="S26" s="2">
        <v>4</v>
      </c>
      <c r="T26" s="2">
        <v>4</v>
      </c>
      <c r="U26" s="2">
        <v>5</v>
      </c>
      <c r="V26" s="2">
        <v>12</v>
      </c>
      <c r="W26" s="2">
        <v>176</v>
      </c>
      <c r="X26" s="9">
        <v>1.1100000000000001E+25</v>
      </c>
      <c r="Y26" s="7">
        <v>-380778.48</v>
      </c>
      <c r="Z26" s="2">
        <v>-28.48</v>
      </c>
      <c r="AA26" s="2">
        <v>1.38</v>
      </c>
      <c r="AB26" s="2">
        <v>214.93</v>
      </c>
      <c r="AC26" s="2">
        <v>214.24</v>
      </c>
      <c r="AD26" s="2">
        <v>2.33</v>
      </c>
      <c r="AE26" s="2">
        <v>0</v>
      </c>
      <c r="AF26" s="2">
        <v>9.11</v>
      </c>
      <c r="AG26" s="2">
        <v>182</v>
      </c>
      <c r="AH26" s="2">
        <v>56.4</v>
      </c>
      <c r="AI26" s="2">
        <v>339</v>
      </c>
      <c r="AJ26" s="2">
        <v>241</v>
      </c>
      <c r="AK26" s="2">
        <v>10.62</v>
      </c>
      <c r="AL26" s="2">
        <v>3.9</v>
      </c>
      <c r="AM26" s="2">
        <v>10.66</v>
      </c>
      <c r="AN26" s="2">
        <v>22.26</v>
      </c>
      <c r="AO26" s="2">
        <v>-2.7</v>
      </c>
      <c r="AP26" s="2">
        <v>-2.93</v>
      </c>
      <c r="AQ26" s="2">
        <v>1.97</v>
      </c>
      <c r="AR26" s="2">
        <v>128</v>
      </c>
      <c r="AS26" s="2">
        <v>0</v>
      </c>
      <c r="AT26" s="2">
        <v>0</v>
      </c>
      <c r="AU26" s="2">
        <v>4</v>
      </c>
      <c r="AV26" s="2">
        <v>0</v>
      </c>
    </row>
    <row r="27" spans="1:48" x14ac:dyDescent="0.3">
      <c r="A27" s="2" t="s">
        <v>76</v>
      </c>
      <c r="B27" s="1" t="s">
        <v>49</v>
      </c>
      <c r="C27" s="1" t="s">
        <v>50</v>
      </c>
      <c r="D27" s="1" t="s">
        <v>51</v>
      </c>
      <c r="E27" s="2">
        <v>1.35</v>
      </c>
      <c r="F27" s="5">
        <v>1</v>
      </c>
      <c r="G27" s="5">
        <v>0.21288712600000001</v>
      </c>
      <c r="H27" s="2">
        <v>1.03</v>
      </c>
      <c r="I27" s="2">
        <v>-0.54</v>
      </c>
      <c r="J27" s="2">
        <v>1.3</v>
      </c>
      <c r="K27" s="2">
        <v>0.28999999999999998</v>
      </c>
      <c r="L27" s="2">
        <v>-1.91</v>
      </c>
      <c r="M27" s="2">
        <v>-4.93</v>
      </c>
      <c r="N27" s="2">
        <v>0.18</v>
      </c>
      <c r="O27" s="2">
        <v>0</v>
      </c>
      <c r="P27" s="2">
        <v>-3.62</v>
      </c>
      <c r="Q27" s="2">
        <v>18.16</v>
      </c>
      <c r="R27" s="2">
        <v>-3.2</v>
      </c>
      <c r="S27" s="2">
        <v>3</v>
      </c>
      <c r="T27" s="2">
        <v>4</v>
      </c>
      <c r="U27" s="2">
        <v>3</v>
      </c>
      <c r="V27" s="2">
        <v>11</v>
      </c>
      <c r="W27" s="2">
        <v>151</v>
      </c>
      <c r="X27" s="9">
        <v>1.11E+19</v>
      </c>
      <c r="Y27" s="7">
        <v>-344508.98</v>
      </c>
      <c r="Z27" s="2">
        <v>-27.47</v>
      </c>
      <c r="AA27" s="2">
        <v>0.98</v>
      </c>
      <c r="AB27" s="2">
        <v>180.91</v>
      </c>
      <c r="AC27" s="2">
        <v>181.77</v>
      </c>
      <c r="AD27" s="2">
        <v>2.2599999999999998</v>
      </c>
      <c r="AE27" s="2">
        <v>0</v>
      </c>
      <c r="AF27" s="2">
        <v>5.04</v>
      </c>
      <c r="AG27" s="2">
        <v>160</v>
      </c>
      <c r="AH27" s="2">
        <v>36.700000000000003</v>
      </c>
      <c r="AI27" s="2">
        <v>296</v>
      </c>
      <c r="AJ27" s="2">
        <v>139</v>
      </c>
      <c r="AK27" s="2">
        <v>8.3800000000000008</v>
      </c>
      <c r="AL27" s="2">
        <v>4.38</v>
      </c>
      <c r="AM27" s="2">
        <v>5.7</v>
      </c>
      <c r="AN27" s="2">
        <v>14.6</v>
      </c>
      <c r="AO27" s="2">
        <v>-3.9</v>
      </c>
      <c r="AP27" s="2">
        <v>-4.5199999999999996</v>
      </c>
      <c r="AQ27" s="2">
        <v>8.26</v>
      </c>
      <c r="AR27" s="2">
        <v>92</v>
      </c>
      <c r="AS27" s="2">
        <v>1</v>
      </c>
      <c r="AT27" s="2">
        <v>1</v>
      </c>
      <c r="AU27" s="2">
        <v>3</v>
      </c>
      <c r="AV27" s="2">
        <v>0</v>
      </c>
    </row>
    <row r="28" spans="1:48" x14ac:dyDescent="0.3">
      <c r="A28" s="2" t="s">
        <v>77</v>
      </c>
      <c r="B28" s="1" t="s">
        <v>49</v>
      </c>
      <c r="C28" s="1" t="s">
        <v>50</v>
      </c>
      <c r="D28" s="1" t="s">
        <v>51</v>
      </c>
      <c r="E28" s="2">
        <v>0.87</v>
      </c>
      <c r="F28" s="5">
        <v>1</v>
      </c>
      <c r="G28" s="5">
        <v>-0.58517971499999999</v>
      </c>
      <c r="H28" s="2">
        <v>-0.27</v>
      </c>
      <c r="I28" s="2">
        <v>-0.54</v>
      </c>
      <c r="J28" s="2">
        <v>1.3</v>
      </c>
      <c r="K28" s="2">
        <v>0.87</v>
      </c>
      <c r="L28" s="2">
        <v>-2.92</v>
      </c>
      <c r="M28" s="2">
        <v>-5.79</v>
      </c>
      <c r="N28" s="2">
        <v>1.1399999999999999</v>
      </c>
      <c r="O28" s="2">
        <v>0</v>
      </c>
      <c r="P28" s="2">
        <v>-4.1500000000000004</v>
      </c>
      <c r="Q28" s="2">
        <v>18.16</v>
      </c>
      <c r="R28" s="2">
        <v>-4.3</v>
      </c>
      <c r="S28" s="2">
        <v>4</v>
      </c>
      <c r="T28" s="2">
        <v>4</v>
      </c>
      <c r="U28" s="2">
        <v>5</v>
      </c>
      <c r="V28" s="2">
        <v>12</v>
      </c>
      <c r="W28" s="2">
        <v>171</v>
      </c>
      <c r="X28" s="9">
        <v>1.11E+24</v>
      </c>
      <c r="Y28" s="7">
        <v>-393268.07</v>
      </c>
      <c r="Z28" s="2">
        <v>-29.64</v>
      </c>
      <c r="AA28" s="2">
        <v>1.53</v>
      </c>
      <c r="AB28" s="2">
        <v>214.73</v>
      </c>
      <c r="AC28" s="2">
        <v>215.15</v>
      </c>
      <c r="AD28" s="2">
        <v>2.33</v>
      </c>
      <c r="AE28" s="2">
        <v>0</v>
      </c>
      <c r="AF28" s="2">
        <v>7.6</v>
      </c>
      <c r="AG28" s="2">
        <v>204</v>
      </c>
      <c r="AH28" s="2">
        <v>40.5</v>
      </c>
      <c r="AI28" s="2">
        <v>433</v>
      </c>
      <c r="AJ28" s="2">
        <v>151</v>
      </c>
      <c r="AK28" s="2">
        <v>12.42</v>
      </c>
      <c r="AL28" s="2">
        <v>8.36</v>
      </c>
      <c r="AM28" s="2">
        <v>5.05</v>
      </c>
      <c r="AN28" s="2">
        <v>24.14</v>
      </c>
      <c r="AO28" s="2">
        <v>-4.38</v>
      </c>
      <c r="AP28" s="2">
        <v>-3.03</v>
      </c>
      <c r="AQ28" s="2">
        <v>2.31</v>
      </c>
      <c r="AR28" s="2">
        <v>118</v>
      </c>
      <c r="AS28" s="2">
        <v>0</v>
      </c>
      <c r="AT28" s="2">
        <v>0</v>
      </c>
      <c r="AU28" s="2">
        <v>3</v>
      </c>
      <c r="AV28" s="2">
        <v>0</v>
      </c>
    </row>
    <row r="29" spans="1:48" x14ac:dyDescent="0.3">
      <c r="A29" s="2" t="s">
        <v>78</v>
      </c>
      <c r="B29" s="1" t="s">
        <v>49</v>
      </c>
      <c r="C29" s="1" t="s">
        <v>50</v>
      </c>
      <c r="D29" s="1" t="s">
        <v>51</v>
      </c>
      <c r="E29" s="2">
        <v>0.8</v>
      </c>
      <c r="F29" s="5">
        <v>1</v>
      </c>
      <c r="G29" s="5">
        <v>-0.93955165200000001</v>
      </c>
      <c r="H29" s="2">
        <v>-1.43</v>
      </c>
      <c r="I29" s="2">
        <v>0.11</v>
      </c>
      <c r="J29" s="2">
        <v>3.08</v>
      </c>
      <c r="K29" s="2">
        <v>1.25</v>
      </c>
      <c r="L29" s="2">
        <v>-1.79</v>
      </c>
      <c r="M29" s="2">
        <v>-3.57</v>
      </c>
      <c r="N29" s="2">
        <v>1.1399999999999999</v>
      </c>
      <c r="O29" s="2">
        <v>0</v>
      </c>
      <c r="P29" s="2">
        <v>-3.67</v>
      </c>
      <c r="Q29" s="2">
        <v>18.16</v>
      </c>
      <c r="R29" s="2">
        <v>-4.0999999999999996</v>
      </c>
      <c r="S29" s="2">
        <v>2</v>
      </c>
      <c r="T29" s="2">
        <v>4</v>
      </c>
      <c r="U29" s="2">
        <v>2</v>
      </c>
      <c r="V29" s="2">
        <v>7</v>
      </c>
      <c r="W29" s="2">
        <v>120</v>
      </c>
      <c r="X29" s="9">
        <v>11100000000000</v>
      </c>
      <c r="Y29" s="7">
        <v>-476406.07</v>
      </c>
      <c r="Z29" s="2">
        <v>-18.559999999999999</v>
      </c>
      <c r="AA29" s="2">
        <v>1.0900000000000001</v>
      </c>
      <c r="AB29" s="2">
        <v>143.51</v>
      </c>
      <c r="AC29" s="2">
        <v>133.49</v>
      </c>
      <c r="AD29" s="2">
        <v>2.13</v>
      </c>
      <c r="AE29" s="2">
        <v>0.01</v>
      </c>
      <c r="AF29" s="2">
        <v>3.57</v>
      </c>
      <c r="AG29" s="2">
        <v>138</v>
      </c>
      <c r="AH29" s="2">
        <v>-7.89</v>
      </c>
      <c r="AI29" s="2">
        <v>285</v>
      </c>
      <c r="AJ29" s="2">
        <v>-71.8</v>
      </c>
      <c r="AK29" s="2">
        <v>4.16</v>
      </c>
      <c r="AL29" s="2">
        <v>6.16</v>
      </c>
      <c r="AM29" s="2">
        <v>-2.4700000000000002</v>
      </c>
      <c r="AN29" s="2">
        <v>10.55</v>
      </c>
      <c r="AO29" s="2">
        <v>-10.36</v>
      </c>
      <c r="AP29" s="2">
        <v>-3.86</v>
      </c>
      <c r="AQ29" s="2">
        <v>3.47</v>
      </c>
      <c r="AR29" s="2">
        <v>88.8</v>
      </c>
      <c r="AS29" s="2">
        <v>0</v>
      </c>
      <c r="AT29" s="2">
        <v>0</v>
      </c>
      <c r="AU29" s="2">
        <v>1</v>
      </c>
      <c r="AV29" s="2">
        <v>1</v>
      </c>
    </row>
    <row r="30" spans="1:48" x14ac:dyDescent="0.3">
      <c r="A30" s="2" t="s">
        <v>79</v>
      </c>
      <c r="B30" s="1" t="s">
        <v>49</v>
      </c>
      <c r="C30" s="1" t="s">
        <v>50</v>
      </c>
      <c r="D30" s="1" t="s">
        <v>51</v>
      </c>
      <c r="E30" s="2">
        <v>0.6</v>
      </c>
      <c r="F30" s="5">
        <v>1</v>
      </c>
      <c r="G30" s="5">
        <v>-0.479243523</v>
      </c>
      <c r="H30" s="2">
        <v>-1.3</v>
      </c>
      <c r="I30" s="2">
        <v>-0.2</v>
      </c>
      <c r="J30" s="2">
        <v>2.73</v>
      </c>
      <c r="K30" s="2">
        <v>0.87</v>
      </c>
      <c r="L30" s="2">
        <v>-2.4</v>
      </c>
      <c r="M30" s="2">
        <v>-3.69</v>
      </c>
      <c r="N30" s="2">
        <v>1.1399999999999999</v>
      </c>
      <c r="O30" s="2">
        <v>0</v>
      </c>
      <c r="P30" s="2">
        <v>-3.77</v>
      </c>
      <c r="Q30" s="2">
        <v>18.16</v>
      </c>
      <c r="R30" s="2">
        <v>-2.8</v>
      </c>
      <c r="S30" s="2">
        <v>3</v>
      </c>
      <c r="T30" s="2">
        <v>5</v>
      </c>
      <c r="U30" s="2">
        <v>3</v>
      </c>
      <c r="V30" s="2">
        <v>9</v>
      </c>
      <c r="W30" s="2">
        <v>133</v>
      </c>
      <c r="X30" s="9">
        <v>1110000000000000</v>
      </c>
      <c r="Y30" s="7">
        <v>-321630.44</v>
      </c>
      <c r="Z30" s="2">
        <v>-21.27</v>
      </c>
      <c r="AA30" s="2">
        <v>1.32</v>
      </c>
      <c r="AB30" s="2">
        <v>154.66999999999999</v>
      </c>
      <c r="AC30" s="2">
        <v>151</v>
      </c>
      <c r="AD30" s="2">
        <v>2.1800000000000002</v>
      </c>
      <c r="AE30" s="2">
        <v>0.01</v>
      </c>
      <c r="AF30" s="2">
        <v>2.79</v>
      </c>
      <c r="AG30" s="2">
        <v>162</v>
      </c>
      <c r="AH30" s="2">
        <v>-13.7</v>
      </c>
      <c r="AI30" s="2">
        <v>337</v>
      </c>
      <c r="AJ30" s="2">
        <v>-89.9</v>
      </c>
      <c r="AK30" s="2">
        <v>5.61</v>
      </c>
      <c r="AL30" s="2">
        <v>8.84</v>
      </c>
      <c r="AM30" s="2">
        <v>3.86</v>
      </c>
      <c r="AN30" s="2">
        <v>21.36</v>
      </c>
      <c r="AO30" s="2">
        <v>-4.4800000000000004</v>
      </c>
      <c r="AP30" s="2">
        <v>-3.1</v>
      </c>
      <c r="AQ30" s="2">
        <v>8.5299999999999994</v>
      </c>
      <c r="AR30" s="2">
        <v>101</v>
      </c>
      <c r="AS30" s="2">
        <v>0</v>
      </c>
      <c r="AT30" s="2">
        <v>0</v>
      </c>
      <c r="AU30" s="2">
        <v>1</v>
      </c>
      <c r="AV30" s="2">
        <v>0</v>
      </c>
    </row>
    <row r="31" spans="1:48" x14ac:dyDescent="0.3">
      <c r="A31" s="2" t="s">
        <v>80</v>
      </c>
      <c r="B31" s="1" t="s">
        <v>49</v>
      </c>
      <c r="C31" s="1" t="s">
        <v>50</v>
      </c>
      <c r="D31" s="1" t="s">
        <v>51</v>
      </c>
      <c r="E31" s="2">
        <v>5.2</v>
      </c>
      <c r="F31" s="5">
        <f t="shared" ref="F31:F49" si="2">98*E31/15-8.8</f>
        <v>25.173333333333336</v>
      </c>
      <c r="G31" s="5">
        <v>0.32053693799999999</v>
      </c>
      <c r="H31" s="2">
        <v>0.83</v>
      </c>
      <c r="I31" s="2">
        <v>-0.75</v>
      </c>
      <c r="J31" s="2">
        <v>2.2200000000000002</v>
      </c>
      <c r="K31" s="2">
        <v>-0.33</v>
      </c>
      <c r="L31" s="2">
        <v>-1.8</v>
      </c>
      <c r="M31" s="2">
        <v>-6.02</v>
      </c>
      <c r="N31" s="2">
        <v>-0.01</v>
      </c>
      <c r="O31" s="2">
        <v>0</v>
      </c>
      <c r="P31" s="2">
        <v>-2.95</v>
      </c>
      <c r="Q31" s="2">
        <v>21.55</v>
      </c>
      <c r="R31" s="2">
        <v>-2.2999999999999998</v>
      </c>
      <c r="S31" s="2">
        <v>3</v>
      </c>
      <c r="T31" s="2">
        <v>4</v>
      </c>
      <c r="U31" s="2">
        <v>3</v>
      </c>
      <c r="V31" s="2">
        <v>13</v>
      </c>
      <c r="W31" s="2">
        <v>176</v>
      </c>
      <c r="X31" s="9">
        <v>1.1099999999999999E+23</v>
      </c>
      <c r="Y31" s="7">
        <v>-395506.83</v>
      </c>
      <c r="Z31" s="2">
        <v>-20.45</v>
      </c>
      <c r="AA31" s="2">
        <v>1.27</v>
      </c>
      <c r="AB31" s="2">
        <v>210.41</v>
      </c>
      <c r="AC31" s="2">
        <v>219.03</v>
      </c>
      <c r="AD31" s="2">
        <v>2.34</v>
      </c>
      <c r="AE31" s="2">
        <v>0</v>
      </c>
      <c r="AF31" s="2">
        <v>4.34</v>
      </c>
      <c r="AG31" s="2">
        <v>158</v>
      </c>
      <c r="AH31" s="2">
        <v>-11.2</v>
      </c>
      <c r="AI31" s="2">
        <v>301</v>
      </c>
      <c r="AJ31" s="2">
        <v>-58.2</v>
      </c>
      <c r="AK31" s="2">
        <v>5.35</v>
      </c>
      <c r="AL31" s="2">
        <v>7.81</v>
      </c>
      <c r="AM31" s="2">
        <v>4.18</v>
      </c>
      <c r="AN31" s="2">
        <v>23.28</v>
      </c>
      <c r="AO31" s="2">
        <v>-2.58</v>
      </c>
      <c r="AP31" s="2">
        <v>-2.6</v>
      </c>
      <c r="AQ31" s="2">
        <v>8.84</v>
      </c>
      <c r="AR31" s="2">
        <v>83.6</v>
      </c>
      <c r="AS31" s="2">
        <v>0</v>
      </c>
      <c r="AT31" s="2">
        <v>1</v>
      </c>
      <c r="AU31" s="2">
        <v>1</v>
      </c>
      <c r="AV31" s="2">
        <v>0</v>
      </c>
    </row>
    <row r="32" spans="1:48" x14ac:dyDescent="0.3">
      <c r="A32" s="2" t="s">
        <v>81</v>
      </c>
      <c r="B32" s="1" t="s">
        <v>49</v>
      </c>
      <c r="C32" s="1" t="s">
        <v>50</v>
      </c>
      <c r="D32" s="1" t="s">
        <v>51</v>
      </c>
      <c r="E32" s="2">
        <v>0.82</v>
      </c>
      <c r="F32" s="5">
        <v>1</v>
      </c>
      <c r="G32" s="5">
        <v>-0.66775745200000003</v>
      </c>
      <c r="H32" s="2">
        <v>-0.93</v>
      </c>
      <c r="I32" s="2">
        <v>0.03</v>
      </c>
      <c r="J32" s="2">
        <v>3.16</v>
      </c>
      <c r="K32" s="2">
        <v>0.84</v>
      </c>
      <c r="L32" s="2">
        <v>-1.88</v>
      </c>
      <c r="M32" s="2">
        <v>-3.74</v>
      </c>
      <c r="N32" s="2">
        <v>1.1399999999999999</v>
      </c>
      <c r="O32" s="2">
        <v>0</v>
      </c>
      <c r="P32" s="2">
        <v>-3.53</v>
      </c>
      <c r="Q32" s="2">
        <v>18.16</v>
      </c>
      <c r="R32" s="2">
        <v>-1.5</v>
      </c>
      <c r="S32" s="2">
        <v>2</v>
      </c>
      <c r="T32" s="2">
        <v>4</v>
      </c>
      <c r="U32" s="2">
        <v>2</v>
      </c>
      <c r="V32" s="2">
        <v>6</v>
      </c>
      <c r="W32" s="2">
        <v>55.5</v>
      </c>
      <c r="X32" s="9">
        <v>1110000000000</v>
      </c>
      <c r="Y32" s="7">
        <v>-429187.17</v>
      </c>
      <c r="Z32" s="2">
        <v>-19.14</v>
      </c>
      <c r="AA32" s="2">
        <v>0.95</v>
      </c>
      <c r="AB32" s="2">
        <v>136.46</v>
      </c>
      <c r="AC32" s="2">
        <v>125.99</v>
      </c>
      <c r="AD32" s="2">
        <v>2.1</v>
      </c>
      <c r="AE32" s="2">
        <v>0</v>
      </c>
      <c r="AF32" s="2">
        <v>5.56</v>
      </c>
      <c r="AG32" s="2">
        <v>129</v>
      </c>
      <c r="AH32" s="2">
        <v>43.8</v>
      </c>
      <c r="AI32" s="2">
        <v>272</v>
      </c>
      <c r="AJ32" s="2">
        <v>164</v>
      </c>
      <c r="AK32" s="2">
        <v>8.0500000000000007</v>
      </c>
      <c r="AL32" s="2">
        <v>3.84</v>
      </c>
      <c r="AM32" s="2">
        <v>8.34</v>
      </c>
      <c r="AN32" s="2">
        <v>19</v>
      </c>
      <c r="AO32" s="2">
        <v>-1.9</v>
      </c>
      <c r="AP32" s="2">
        <v>-2.5499999999999998</v>
      </c>
      <c r="AQ32" s="2">
        <v>5.19</v>
      </c>
      <c r="AR32" s="2">
        <v>82.5</v>
      </c>
      <c r="AS32" s="2">
        <v>0</v>
      </c>
      <c r="AT32" s="2">
        <v>0</v>
      </c>
      <c r="AU32" s="2">
        <v>1</v>
      </c>
      <c r="AV32" s="2">
        <v>1</v>
      </c>
    </row>
    <row r="33" spans="1:48" x14ac:dyDescent="0.3">
      <c r="A33" s="2" t="s">
        <v>82</v>
      </c>
      <c r="B33" s="1" t="s">
        <v>49</v>
      </c>
      <c r="C33" s="1" t="s">
        <v>50</v>
      </c>
      <c r="D33" s="1" t="s">
        <v>51</v>
      </c>
      <c r="E33" s="2">
        <v>0.84</v>
      </c>
      <c r="F33" s="5">
        <v>1</v>
      </c>
      <c r="G33" s="5">
        <v>-0.210747132</v>
      </c>
      <c r="H33" s="2">
        <v>0.02</v>
      </c>
      <c r="I33" s="2">
        <v>0.21</v>
      </c>
      <c r="J33" s="2">
        <v>2.82</v>
      </c>
      <c r="K33" s="2">
        <v>0.21</v>
      </c>
      <c r="L33" s="2">
        <v>-2.1800000000000002</v>
      </c>
      <c r="M33" s="2">
        <v>-4.04</v>
      </c>
      <c r="N33" s="2">
        <v>0.18</v>
      </c>
      <c r="O33" s="2">
        <v>0</v>
      </c>
      <c r="P33" s="2">
        <v>-3.32</v>
      </c>
      <c r="Q33" s="2">
        <v>18.16</v>
      </c>
      <c r="R33" s="2">
        <v>-3.3</v>
      </c>
      <c r="S33" s="2">
        <v>3</v>
      </c>
      <c r="T33" s="2">
        <v>4</v>
      </c>
      <c r="U33" s="2">
        <v>1</v>
      </c>
      <c r="V33" s="2">
        <v>9</v>
      </c>
      <c r="W33" s="2">
        <v>125</v>
      </c>
      <c r="X33" s="9">
        <v>1.11E+17</v>
      </c>
      <c r="Y33" s="7">
        <v>-299058.88</v>
      </c>
      <c r="Z33" s="2">
        <v>-18.75</v>
      </c>
      <c r="AA33" s="2">
        <v>1.1200000000000001</v>
      </c>
      <c r="AB33" s="2">
        <v>155.94999999999999</v>
      </c>
      <c r="AC33" s="2">
        <v>154.27000000000001</v>
      </c>
      <c r="AD33" s="2">
        <v>2.19</v>
      </c>
      <c r="AE33" s="2">
        <v>0</v>
      </c>
      <c r="AF33" s="2">
        <v>3.05</v>
      </c>
      <c r="AG33" s="2">
        <v>140</v>
      </c>
      <c r="AH33" s="2">
        <v>34.4</v>
      </c>
      <c r="AI33" s="2">
        <v>301</v>
      </c>
      <c r="AJ33" s="2">
        <v>118</v>
      </c>
      <c r="AK33" s="2">
        <v>8.1</v>
      </c>
      <c r="AL33" s="2">
        <v>5.75</v>
      </c>
      <c r="AM33" s="2">
        <v>7.9</v>
      </c>
      <c r="AN33" s="2">
        <v>18.5</v>
      </c>
      <c r="AO33" s="2">
        <v>-1.19</v>
      </c>
      <c r="AP33" s="2">
        <v>-2.19</v>
      </c>
      <c r="AQ33" s="2">
        <v>3.72</v>
      </c>
      <c r="AR33" s="2">
        <v>69.599999999999994</v>
      </c>
      <c r="AS33" s="2">
        <v>1</v>
      </c>
      <c r="AT33" s="2">
        <v>1</v>
      </c>
      <c r="AU33" s="2">
        <v>1</v>
      </c>
      <c r="AV33" s="2">
        <v>0</v>
      </c>
    </row>
    <row r="34" spans="1:48" x14ac:dyDescent="0.3">
      <c r="A34" s="2" t="s">
        <v>83</v>
      </c>
      <c r="B34" s="1" t="s">
        <v>49</v>
      </c>
      <c r="C34" s="1" t="s">
        <v>50</v>
      </c>
      <c r="D34" s="1" t="s">
        <v>51</v>
      </c>
      <c r="E34" s="2">
        <v>4.5999999999999996</v>
      </c>
      <c r="F34" s="5">
        <f t="shared" si="2"/>
        <v>21.25333333333333</v>
      </c>
      <c r="G34" s="5">
        <v>1.159403508</v>
      </c>
      <c r="H34" s="2">
        <v>1.64</v>
      </c>
      <c r="I34" s="2">
        <v>-0.89</v>
      </c>
      <c r="J34" s="2">
        <v>2.2799999999999998</v>
      </c>
      <c r="K34" s="2">
        <v>0.05</v>
      </c>
      <c r="L34" s="2">
        <v>-1.73</v>
      </c>
      <c r="M34" s="2">
        <v>-5.87</v>
      </c>
      <c r="N34" s="2">
        <v>0.18</v>
      </c>
      <c r="O34" s="2">
        <v>0</v>
      </c>
      <c r="P34" s="2">
        <v>-3.35</v>
      </c>
      <c r="Q34" s="2">
        <v>21</v>
      </c>
      <c r="R34" s="2">
        <v>-0.4</v>
      </c>
      <c r="S34" s="2">
        <v>2</v>
      </c>
      <c r="T34" s="2">
        <v>2</v>
      </c>
      <c r="U34" s="2">
        <v>3</v>
      </c>
      <c r="V34" s="2">
        <v>11</v>
      </c>
      <c r="W34" s="2">
        <v>138</v>
      </c>
      <c r="X34" s="9">
        <v>1.11E+21</v>
      </c>
      <c r="Y34" s="7">
        <v>-321959.65000000002</v>
      </c>
      <c r="Z34" s="2">
        <v>-23.57</v>
      </c>
      <c r="AA34" s="2">
        <v>0.83</v>
      </c>
      <c r="AB34" s="2">
        <v>195.51</v>
      </c>
      <c r="AC34" s="2">
        <v>194.44</v>
      </c>
      <c r="AD34" s="2">
        <v>2.29</v>
      </c>
      <c r="AE34" s="2">
        <v>0</v>
      </c>
      <c r="AF34" s="2">
        <v>4.66</v>
      </c>
      <c r="AG34" s="2">
        <v>148</v>
      </c>
      <c r="AH34" s="2">
        <v>58.4</v>
      </c>
      <c r="AI34" s="2">
        <v>320</v>
      </c>
      <c r="AJ34" s="2">
        <v>214</v>
      </c>
      <c r="AK34" s="2">
        <v>11.2</v>
      </c>
      <c r="AL34" s="2">
        <v>4.88</v>
      </c>
      <c r="AM34" s="2">
        <v>6.06</v>
      </c>
      <c r="AN34" s="2">
        <v>14.64</v>
      </c>
      <c r="AO34" s="2">
        <v>-2.8</v>
      </c>
      <c r="AP34" s="2">
        <v>-2.61</v>
      </c>
      <c r="AQ34" s="2">
        <v>4.7699999999999996</v>
      </c>
      <c r="AR34" s="2">
        <v>57.8</v>
      </c>
      <c r="AS34" s="2">
        <v>1</v>
      </c>
      <c r="AT34" s="2">
        <v>1</v>
      </c>
      <c r="AU34" s="2">
        <v>3</v>
      </c>
      <c r="AV34" s="2">
        <v>0</v>
      </c>
    </row>
    <row r="35" spans="1:48" x14ac:dyDescent="0.3">
      <c r="A35" s="2" t="s">
        <v>84</v>
      </c>
      <c r="B35" s="1" t="s">
        <v>49</v>
      </c>
      <c r="C35" s="1" t="s">
        <v>50</v>
      </c>
      <c r="D35" s="1" t="s">
        <v>51</v>
      </c>
      <c r="E35" s="2">
        <v>0.83</v>
      </c>
      <c r="F35" s="5">
        <v>1</v>
      </c>
      <c r="G35" s="5">
        <v>-0.64799189099999999</v>
      </c>
      <c r="H35" s="2">
        <v>-0.34</v>
      </c>
      <c r="I35" s="2">
        <v>0.04</v>
      </c>
      <c r="J35" s="2">
        <v>2.4300000000000002</v>
      </c>
      <c r="K35" s="2">
        <v>0.28000000000000003</v>
      </c>
      <c r="L35" s="2">
        <v>-1.92</v>
      </c>
      <c r="M35" s="2">
        <v>-3.91</v>
      </c>
      <c r="N35" s="2">
        <v>0.18</v>
      </c>
      <c r="O35" s="2">
        <v>0</v>
      </c>
      <c r="P35" s="2">
        <v>-3.39</v>
      </c>
      <c r="Q35" s="2">
        <v>18.16</v>
      </c>
      <c r="R35" s="2">
        <v>-0.8</v>
      </c>
      <c r="S35" s="2">
        <v>2</v>
      </c>
      <c r="T35" s="2">
        <v>3</v>
      </c>
      <c r="U35" s="2">
        <v>1</v>
      </c>
      <c r="V35" s="2">
        <v>9</v>
      </c>
      <c r="W35" s="2">
        <v>154</v>
      </c>
      <c r="X35" s="9">
        <v>1110000000000000</v>
      </c>
      <c r="Y35" s="7">
        <v>-298325.84999999998</v>
      </c>
      <c r="Z35" s="2">
        <v>-20.95</v>
      </c>
      <c r="AA35" s="2">
        <v>0.96</v>
      </c>
      <c r="AB35" s="2">
        <v>151.34</v>
      </c>
      <c r="AC35" s="2">
        <v>146.44</v>
      </c>
      <c r="AD35" s="2">
        <v>2.17</v>
      </c>
      <c r="AE35" s="2">
        <v>0</v>
      </c>
      <c r="AF35" s="2">
        <v>7.17</v>
      </c>
      <c r="AG35" s="2">
        <v>137</v>
      </c>
      <c r="AH35" s="2">
        <v>11.3</v>
      </c>
      <c r="AI35" s="2">
        <v>267</v>
      </c>
      <c r="AJ35" s="2">
        <v>-26.3</v>
      </c>
      <c r="AK35" s="2">
        <v>6.36</v>
      </c>
      <c r="AL35" s="2">
        <v>6.48</v>
      </c>
      <c r="AM35" s="2">
        <v>3.66</v>
      </c>
      <c r="AN35" s="2">
        <v>21.17</v>
      </c>
      <c r="AO35" s="2">
        <v>-4.87</v>
      </c>
      <c r="AP35" s="2">
        <v>-2.2999999999999998</v>
      </c>
      <c r="AQ35" s="2">
        <v>6.22</v>
      </c>
      <c r="AR35" s="2">
        <v>66.400000000000006</v>
      </c>
      <c r="AS35" s="2">
        <v>1</v>
      </c>
      <c r="AT35" s="2">
        <v>1</v>
      </c>
      <c r="AU35" s="2">
        <v>1</v>
      </c>
      <c r="AV35" s="2">
        <v>0</v>
      </c>
    </row>
    <row r="36" spans="1:48" x14ac:dyDescent="0.3">
      <c r="A36" s="2" t="s">
        <v>85</v>
      </c>
      <c r="B36" s="1" t="s">
        <v>49</v>
      </c>
      <c r="C36" s="1" t="s">
        <v>50</v>
      </c>
      <c r="D36" s="1" t="s">
        <v>51</v>
      </c>
      <c r="E36" s="2">
        <v>4.5999999999999996</v>
      </c>
      <c r="F36" s="5">
        <f t="shared" si="2"/>
        <v>21.25333333333333</v>
      </c>
      <c r="G36" s="5">
        <v>0.31016902800000001</v>
      </c>
      <c r="H36" s="2">
        <v>-0.03</v>
      </c>
      <c r="I36" s="2">
        <v>-0.53</v>
      </c>
      <c r="J36" s="2">
        <v>2.94</v>
      </c>
      <c r="K36" s="2">
        <v>0.05</v>
      </c>
      <c r="L36" s="2">
        <v>-1.46</v>
      </c>
      <c r="M36" s="2">
        <v>-4.6500000000000004</v>
      </c>
      <c r="N36" s="2">
        <v>0.18</v>
      </c>
      <c r="O36" s="2">
        <v>0</v>
      </c>
      <c r="P36" s="2">
        <v>-3.07</v>
      </c>
      <c r="Q36" s="2">
        <v>21</v>
      </c>
      <c r="R36" s="2">
        <v>-0.7</v>
      </c>
      <c r="S36" s="2">
        <v>2</v>
      </c>
      <c r="T36" s="2">
        <v>2</v>
      </c>
      <c r="U36" s="2">
        <v>2</v>
      </c>
      <c r="V36" s="2">
        <v>8</v>
      </c>
      <c r="W36" s="2">
        <v>64.7</v>
      </c>
      <c r="X36" s="9">
        <v>1.11E+16</v>
      </c>
      <c r="Y36" s="7">
        <v>-226117.79</v>
      </c>
      <c r="Z36" s="2">
        <v>-18.32</v>
      </c>
      <c r="AA36" s="2">
        <v>0.8</v>
      </c>
      <c r="AB36" s="2">
        <v>155.19</v>
      </c>
      <c r="AC36" s="2">
        <v>146.49</v>
      </c>
      <c r="AD36" s="2">
        <v>2.17</v>
      </c>
      <c r="AE36" s="2">
        <v>0</v>
      </c>
      <c r="AF36" s="2">
        <v>4.8899999999999997</v>
      </c>
      <c r="AG36" s="2">
        <v>122</v>
      </c>
      <c r="AH36" s="2">
        <v>68.599999999999994</v>
      </c>
      <c r="AI36" s="2">
        <v>307</v>
      </c>
      <c r="AJ36" s="2">
        <v>360</v>
      </c>
      <c r="AK36" s="2">
        <v>10.5</v>
      </c>
      <c r="AL36" s="2">
        <v>2.98</v>
      </c>
      <c r="AM36" s="2">
        <v>8.6999999999999993</v>
      </c>
      <c r="AN36" s="2">
        <v>18.47</v>
      </c>
      <c r="AO36" s="2">
        <v>-1.26</v>
      </c>
      <c r="AP36" s="2">
        <v>-2.85</v>
      </c>
      <c r="AQ36" s="2">
        <v>4.92</v>
      </c>
      <c r="AR36" s="2">
        <v>54.7</v>
      </c>
      <c r="AS36" s="2">
        <v>1</v>
      </c>
      <c r="AT36" s="2">
        <v>1</v>
      </c>
      <c r="AU36" s="2">
        <v>3</v>
      </c>
      <c r="AV36" s="2">
        <v>0</v>
      </c>
    </row>
    <row r="37" spans="1:48" x14ac:dyDescent="0.3">
      <c r="A37" s="2" t="s">
        <v>86</v>
      </c>
      <c r="B37" s="1" t="s">
        <v>49</v>
      </c>
      <c r="C37" s="1" t="s">
        <v>50</v>
      </c>
      <c r="D37" s="1" t="s">
        <v>51</v>
      </c>
      <c r="E37" s="2">
        <v>10</v>
      </c>
      <c r="F37" s="5">
        <f t="shared" si="2"/>
        <v>56.533333333333331</v>
      </c>
      <c r="G37" s="5">
        <v>0.99235595700000001</v>
      </c>
      <c r="H37" s="2">
        <v>1.51</v>
      </c>
      <c r="I37" s="2">
        <v>-0.63</v>
      </c>
      <c r="J37" s="2">
        <v>2.2000000000000002</v>
      </c>
      <c r="K37" s="2">
        <v>-2.0499999999999998</v>
      </c>
      <c r="L37" s="2">
        <v>-0.55000000000000004</v>
      </c>
      <c r="M37" s="2">
        <v>-6.71</v>
      </c>
      <c r="N37" s="2">
        <v>-1.36</v>
      </c>
      <c r="O37" s="2">
        <v>0.01</v>
      </c>
      <c r="P37" s="2">
        <v>-1.74</v>
      </c>
      <c r="Q37" s="2">
        <v>25.95</v>
      </c>
      <c r="R37" s="2">
        <v>2.6</v>
      </c>
      <c r="S37" s="2">
        <v>2</v>
      </c>
      <c r="T37" s="2">
        <v>2</v>
      </c>
      <c r="U37" s="2">
        <v>0</v>
      </c>
      <c r="V37" s="2">
        <v>14</v>
      </c>
      <c r="W37" s="2">
        <v>219</v>
      </c>
      <c r="X37" s="9">
        <v>1.1100000000000001E+22</v>
      </c>
      <c r="Y37" s="7">
        <v>-369670.27</v>
      </c>
      <c r="Z37" s="2">
        <v>-14.85</v>
      </c>
      <c r="AA37" s="2">
        <v>0.86</v>
      </c>
      <c r="AB37" s="2">
        <v>210.7</v>
      </c>
      <c r="AC37" s="2">
        <v>216.51</v>
      </c>
      <c r="AD37" s="2">
        <v>2.34</v>
      </c>
      <c r="AE37" s="2">
        <v>0</v>
      </c>
      <c r="AF37" s="2">
        <v>2.5099999999999998</v>
      </c>
      <c r="AG37" s="2">
        <v>108</v>
      </c>
      <c r="AH37" s="2">
        <v>-19</v>
      </c>
      <c r="AI37" s="2">
        <v>154</v>
      </c>
      <c r="AJ37" s="2">
        <v>-31.5</v>
      </c>
      <c r="AK37" s="2">
        <v>2.67</v>
      </c>
      <c r="AL37" s="2">
        <v>3.95</v>
      </c>
      <c r="AM37" s="2">
        <v>5.78</v>
      </c>
      <c r="AN37" s="2">
        <v>12.59</v>
      </c>
      <c r="AO37" s="2">
        <v>0.02</v>
      </c>
      <c r="AP37" s="2">
        <v>-2.83</v>
      </c>
      <c r="AQ37" s="2">
        <v>2.59</v>
      </c>
      <c r="AR37" s="2">
        <v>54.7</v>
      </c>
      <c r="AS37" s="2">
        <v>2</v>
      </c>
      <c r="AT37" s="2">
        <v>3</v>
      </c>
      <c r="AU37" s="2">
        <v>3</v>
      </c>
      <c r="AV37" s="2">
        <v>0</v>
      </c>
    </row>
    <row r="38" spans="1:48" x14ac:dyDescent="0.3">
      <c r="A38" s="2" t="s">
        <v>87</v>
      </c>
      <c r="B38" s="1" t="s">
        <v>49</v>
      </c>
      <c r="C38" s="1" t="s">
        <v>50</v>
      </c>
      <c r="D38" s="1" t="s">
        <v>51</v>
      </c>
      <c r="E38" s="2">
        <v>7.35</v>
      </c>
      <c r="F38" s="5">
        <f t="shared" si="2"/>
        <v>39.22</v>
      </c>
      <c r="G38" s="5">
        <v>1.026620286</v>
      </c>
      <c r="H38" s="2">
        <v>1.68</v>
      </c>
      <c r="I38" s="2">
        <v>-0.94</v>
      </c>
      <c r="J38" s="2">
        <v>0.96</v>
      </c>
      <c r="K38" s="2">
        <v>-1.63</v>
      </c>
      <c r="L38" s="2">
        <v>-1.26</v>
      </c>
      <c r="M38" s="2">
        <v>-6.67</v>
      </c>
      <c r="N38" s="2">
        <v>-1.36</v>
      </c>
      <c r="O38" s="2">
        <v>0</v>
      </c>
      <c r="P38" s="2">
        <v>-2.3199999999999998</v>
      </c>
      <c r="Q38" s="2">
        <v>23.52</v>
      </c>
      <c r="R38" s="2">
        <v>0.6</v>
      </c>
      <c r="S38" s="2">
        <v>1</v>
      </c>
      <c r="T38" s="2">
        <v>4</v>
      </c>
      <c r="U38" s="2">
        <v>0</v>
      </c>
      <c r="V38" s="2">
        <v>15</v>
      </c>
      <c r="W38" s="2">
        <v>246</v>
      </c>
      <c r="X38" s="9">
        <v>1.1099999999999999E+23</v>
      </c>
      <c r="Y38" s="7">
        <v>-414479.15</v>
      </c>
      <c r="Z38" s="2">
        <v>-25.04</v>
      </c>
      <c r="AA38" s="2">
        <v>0.93</v>
      </c>
      <c r="AB38" s="2">
        <v>218.25</v>
      </c>
      <c r="AC38" s="2">
        <v>227.81</v>
      </c>
      <c r="AD38" s="2">
        <v>2.36</v>
      </c>
      <c r="AE38" s="2">
        <v>0.01</v>
      </c>
      <c r="AF38" s="2">
        <v>8.8000000000000007</v>
      </c>
      <c r="AG38" s="2">
        <v>141</v>
      </c>
      <c r="AH38" s="2">
        <v>56.1</v>
      </c>
      <c r="AI38" s="2">
        <v>274</v>
      </c>
      <c r="AJ38" s="2">
        <v>235</v>
      </c>
      <c r="AK38" s="2">
        <v>9.64</v>
      </c>
      <c r="AL38" s="2">
        <v>3.08</v>
      </c>
      <c r="AM38" s="2">
        <v>5.71</v>
      </c>
      <c r="AN38" s="2">
        <v>14.84</v>
      </c>
      <c r="AO38" s="2">
        <v>-2.23</v>
      </c>
      <c r="AP38" s="2">
        <v>-2.75</v>
      </c>
      <c r="AQ38" s="2">
        <v>8.8800000000000008</v>
      </c>
      <c r="AR38" s="2">
        <v>69.599999999999994</v>
      </c>
      <c r="AS38" s="2">
        <v>2</v>
      </c>
      <c r="AT38" s="2">
        <v>3</v>
      </c>
      <c r="AU38" s="2">
        <v>5</v>
      </c>
      <c r="AV38" s="2">
        <v>0</v>
      </c>
    </row>
    <row r="39" spans="1:48" x14ac:dyDescent="0.3">
      <c r="A39" s="2" t="s">
        <v>88</v>
      </c>
      <c r="B39" s="1" t="s">
        <v>49</v>
      </c>
      <c r="C39" s="1" t="s">
        <v>50</v>
      </c>
      <c r="D39" s="1" t="s">
        <v>51</v>
      </c>
      <c r="E39" s="2">
        <v>10.95</v>
      </c>
      <c r="F39" s="5">
        <f t="shared" si="2"/>
        <v>62.739999999999995</v>
      </c>
      <c r="G39" s="5">
        <v>1.0382367480000001</v>
      </c>
      <c r="H39" s="2">
        <v>1.49</v>
      </c>
      <c r="I39" s="2">
        <v>-0.63</v>
      </c>
      <c r="J39" s="2">
        <v>2.2999999999999998</v>
      </c>
      <c r="K39" s="2">
        <v>-2.23</v>
      </c>
      <c r="L39" s="2">
        <v>-0.49</v>
      </c>
      <c r="M39" s="2">
        <v>-7.31</v>
      </c>
      <c r="N39" s="2">
        <v>-1.36</v>
      </c>
      <c r="O39" s="2">
        <v>0.01</v>
      </c>
      <c r="P39" s="2">
        <v>-1.6</v>
      </c>
      <c r="Q39" s="2">
        <v>26.82</v>
      </c>
      <c r="R39" s="2">
        <v>2.9</v>
      </c>
      <c r="S39" s="2">
        <v>2</v>
      </c>
      <c r="T39" s="2">
        <v>2</v>
      </c>
      <c r="U39" s="2">
        <v>0</v>
      </c>
      <c r="V39" s="2">
        <v>15</v>
      </c>
      <c r="W39" s="2">
        <v>243</v>
      </c>
      <c r="X39" s="9">
        <v>1.1100000000000001E+25</v>
      </c>
      <c r="Y39" s="7">
        <v>-394350.33</v>
      </c>
      <c r="Z39" s="2">
        <v>-14.53</v>
      </c>
      <c r="AA39" s="2">
        <v>0.87</v>
      </c>
      <c r="AB39" s="2">
        <v>227.94</v>
      </c>
      <c r="AC39" s="2">
        <v>238.72</v>
      </c>
      <c r="AD39" s="2">
        <v>2.38</v>
      </c>
      <c r="AE39" s="2">
        <v>0</v>
      </c>
      <c r="AF39" s="2">
        <v>2.95</v>
      </c>
      <c r="AG39" s="2">
        <v>104</v>
      </c>
      <c r="AH39" s="2">
        <v>-11.8</v>
      </c>
      <c r="AI39" s="2">
        <v>144</v>
      </c>
      <c r="AJ39" s="2">
        <v>-14.1</v>
      </c>
      <c r="AK39" s="2">
        <v>2.67</v>
      </c>
      <c r="AL39" s="2">
        <v>3.43</v>
      </c>
      <c r="AM39" s="2">
        <v>5.81</v>
      </c>
      <c r="AN39" s="2">
        <v>12.56</v>
      </c>
      <c r="AO39" s="2">
        <v>0.57999999999999996</v>
      </c>
      <c r="AP39" s="2">
        <v>-2.2599999999999998</v>
      </c>
      <c r="AQ39" s="2">
        <v>3.04</v>
      </c>
      <c r="AR39" s="2">
        <v>54.7</v>
      </c>
      <c r="AS39" s="2">
        <v>2</v>
      </c>
      <c r="AT39" s="2">
        <v>3</v>
      </c>
      <c r="AU39" s="2">
        <v>3</v>
      </c>
      <c r="AV39" s="2">
        <v>0</v>
      </c>
    </row>
    <row r="40" spans="1:48" x14ac:dyDescent="0.3">
      <c r="A40" s="2" t="s">
        <v>89</v>
      </c>
      <c r="B40" s="1" t="s">
        <v>49</v>
      </c>
      <c r="C40" s="1" t="s">
        <v>50</v>
      </c>
      <c r="D40" s="1" t="s">
        <v>51</v>
      </c>
      <c r="E40" s="2">
        <v>8.27</v>
      </c>
      <c r="F40" s="5">
        <f t="shared" si="2"/>
        <v>45.230666666666664</v>
      </c>
      <c r="G40" s="5">
        <v>1.0554556159999999</v>
      </c>
      <c r="H40" s="2">
        <v>1.68</v>
      </c>
      <c r="I40" s="2">
        <v>-1.05</v>
      </c>
      <c r="J40" s="2">
        <v>0.92</v>
      </c>
      <c r="K40" s="2">
        <v>-1.78</v>
      </c>
      <c r="L40" s="2">
        <v>-1.23</v>
      </c>
      <c r="M40" s="2">
        <v>-7.35</v>
      </c>
      <c r="N40" s="2">
        <v>-1.36</v>
      </c>
      <c r="O40" s="2">
        <v>0</v>
      </c>
      <c r="P40" s="2">
        <v>-2.2400000000000002</v>
      </c>
      <c r="Q40" s="2">
        <v>24.36</v>
      </c>
      <c r="R40" s="2">
        <v>1</v>
      </c>
      <c r="S40" s="2">
        <v>1</v>
      </c>
      <c r="T40" s="2">
        <v>4</v>
      </c>
      <c r="U40" s="2">
        <v>0</v>
      </c>
      <c r="V40" s="2">
        <v>16</v>
      </c>
      <c r="W40" s="2">
        <v>271</v>
      </c>
      <c r="X40" s="9">
        <v>1.11E+26</v>
      </c>
      <c r="Y40" s="7">
        <v>-439161.54</v>
      </c>
      <c r="Z40" s="2">
        <v>-25.13</v>
      </c>
      <c r="AA40" s="2">
        <v>0.98</v>
      </c>
      <c r="AB40" s="2">
        <v>237.6</v>
      </c>
      <c r="AC40" s="2">
        <v>249.06</v>
      </c>
      <c r="AD40" s="2">
        <v>2.4</v>
      </c>
      <c r="AE40" s="2">
        <v>0.01</v>
      </c>
      <c r="AF40" s="2">
        <v>7.72</v>
      </c>
      <c r="AG40" s="2">
        <v>142</v>
      </c>
      <c r="AH40" s="2">
        <v>63.8</v>
      </c>
      <c r="AI40" s="2">
        <v>281</v>
      </c>
      <c r="AJ40" s="2">
        <v>265</v>
      </c>
      <c r="AK40" s="2">
        <v>10.06</v>
      </c>
      <c r="AL40" s="2">
        <v>2.97</v>
      </c>
      <c r="AM40" s="2">
        <v>5.88</v>
      </c>
      <c r="AN40" s="2">
        <v>15.22</v>
      </c>
      <c r="AO40" s="2">
        <v>-1.59</v>
      </c>
      <c r="AP40" s="2">
        <v>-1.95</v>
      </c>
      <c r="AQ40" s="2">
        <v>7.78</v>
      </c>
      <c r="AR40" s="2">
        <v>69.599999999999994</v>
      </c>
      <c r="AS40" s="2">
        <v>2</v>
      </c>
      <c r="AT40" s="2">
        <v>3</v>
      </c>
      <c r="AU40" s="2">
        <v>5</v>
      </c>
      <c r="AV40" s="2">
        <v>0</v>
      </c>
    </row>
    <row r="41" spans="1:48" x14ac:dyDescent="0.3">
      <c r="A41" s="2" t="s">
        <v>90</v>
      </c>
      <c r="B41" s="1" t="s">
        <v>49</v>
      </c>
      <c r="C41" s="1" t="s">
        <v>50</v>
      </c>
      <c r="D41" s="1" t="s">
        <v>51</v>
      </c>
      <c r="E41" s="2">
        <v>8.77</v>
      </c>
      <c r="F41" s="5">
        <f t="shared" si="2"/>
        <v>48.49733333333333</v>
      </c>
      <c r="G41" s="5">
        <v>1.1743993159999999</v>
      </c>
      <c r="H41" s="2">
        <v>1.65</v>
      </c>
      <c r="I41" s="2">
        <v>-0.82</v>
      </c>
      <c r="J41" s="2">
        <v>1.35</v>
      </c>
      <c r="K41" s="2">
        <v>-1.94</v>
      </c>
      <c r="L41" s="2">
        <v>-0.88</v>
      </c>
      <c r="M41" s="2">
        <v>-7.45</v>
      </c>
      <c r="N41" s="2">
        <v>-1.36</v>
      </c>
      <c r="O41" s="2">
        <v>0.01</v>
      </c>
      <c r="P41" s="2">
        <v>-1.87</v>
      </c>
      <c r="Q41" s="2">
        <v>24.82</v>
      </c>
      <c r="R41" s="2">
        <v>2</v>
      </c>
      <c r="S41" s="2">
        <v>1</v>
      </c>
      <c r="T41" s="2">
        <v>3</v>
      </c>
      <c r="U41" s="2">
        <v>0</v>
      </c>
      <c r="V41" s="2">
        <v>16</v>
      </c>
      <c r="W41" s="2">
        <v>270</v>
      </c>
      <c r="X41" s="9">
        <v>1.11E+27</v>
      </c>
      <c r="Y41" s="7">
        <v>-429090.88</v>
      </c>
      <c r="Z41" s="2">
        <v>-21.18</v>
      </c>
      <c r="AA41" s="2">
        <v>0.93</v>
      </c>
      <c r="AB41" s="2">
        <v>236.91</v>
      </c>
      <c r="AC41" s="2">
        <v>253.92</v>
      </c>
      <c r="AD41" s="2">
        <v>2.4</v>
      </c>
      <c r="AE41" s="2">
        <v>0</v>
      </c>
      <c r="AF41" s="2">
        <v>9.17</v>
      </c>
      <c r="AG41" s="2">
        <v>124</v>
      </c>
      <c r="AH41" s="2">
        <v>38.5</v>
      </c>
      <c r="AI41" s="2">
        <v>216</v>
      </c>
      <c r="AJ41" s="2">
        <v>166</v>
      </c>
      <c r="AK41" s="2">
        <v>7.22</v>
      </c>
      <c r="AL41" s="2">
        <v>2.74</v>
      </c>
      <c r="AM41" s="2">
        <v>7.22</v>
      </c>
      <c r="AN41" s="2">
        <v>16.13</v>
      </c>
      <c r="AO41" s="2">
        <v>0.27</v>
      </c>
      <c r="AP41" s="2">
        <v>-4.33</v>
      </c>
      <c r="AQ41" s="2">
        <v>9.2799999999999994</v>
      </c>
      <c r="AR41" s="2">
        <v>56.7</v>
      </c>
      <c r="AS41" s="2">
        <v>2</v>
      </c>
      <c r="AT41" s="2">
        <v>3</v>
      </c>
      <c r="AU41" s="2">
        <v>4</v>
      </c>
      <c r="AV41" s="2">
        <v>0</v>
      </c>
    </row>
    <row r="42" spans="1:48" x14ac:dyDescent="0.3">
      <c r="A42" s="2" t="s">
        <v>91</v>
      </c>
      <c r="B42" s="1" t="s">
        <v>49</v>
      </c>
      <c r="C42" s="1" t="s">
        <v>50</v>
      </c>
      <c r="D42" s="1" t="s">
        <v>51</v>
      </c>
      <c r="E42" s="2">
        <v>8.9</v>
      </c>
      <c r="F42" s="5">
        <f t="shared" si="2"/>
        <v>49.346666666666664</v>
      </c>
      <c r="G42" s="5">
        <v>1.065892238</v>
      </c>
      <c r="H42" s="2">
        <v>1.67</v>
      </c>
      <c r="I42" s="2">
        <v>-1.04</v>
      </c>
      <c r="J42" s="2">
        <v>0.7</v>
      </c>
      <c r="K42" s="2">
        <v>-1.85</v>
      </c>
      <c r="L42" s="2">
        <v>-1.1499999999999999</v>
      </c>
      <c r="M42" s="2">
        <v>-6.98</v>
      </c>
      <c r="N42" s="2">
        <v>-1.36</v>
      </c>
      <c r="O42" s="2">
        <v>0</v>
      </c>
      <c r="P42" s="2">
        <v>-2.35</v>
      </c>
      <c r="Q42" s="2">
        <v>24.94</v>
      </c>
      <c r="R42" s="2">
        <v>1.7</v>
      </c>
      <c r="S42" s="2">
        <v>1</v>
      </c>
      <c r="T42" s="2">
        <v>3</v>
      </c>
      <c r="U42" s="2">
        <v>0</v>
      </c>
      <c r="V42" s="2">
        <v>15</v>
      </c>
      <c r="W42" s="2">
        <v>245</v>
      </c>
      <c r="X42" s="9">
        <v>1.11E+24</v>
      </c>
      <c r="Y42" s="7">
        <v>-404412.57</v>
      </c>
      <c r="Z42" s="2">
        <v>-27.45</v>
      </c>
      <c r="AA42" s="2">
        <v>0.9</v>
      </c>
      <c r="AB42" s="2">
        <v>223.43</v>
      </c>
      <c r="AC42" s="2">
        <v>232.81</v>
      </c>
      <c r="AD42" s="2">
        <v>2.37</v>
      </c>
      <c r="AE42" s="2">
        <v>0</v>
      </c>
      <c r="AF42" s="2">
        <v>10.84</v>
      </c>
      <c r="AG42" s="2">
        <v>139</v>
      </c>
      <c r="AH42" s="2">
        <v>39.200000000000003</v>
      </c>
      <c r="AI42" s="2">
        <v>269</v>
      </c>
      <c r="AJ42" s="2">
        <v>182</v>
      </c>
      <c r="AK42" s="2">
        <v>8.8699999999999992</v>
      </c>
      <c r="AL42" s="2">
        <v>4.0199999999999996</v>
      </c>
      <c r="AM42" s="2">
        <v>6.83</v>
      </c>
      <c r="AN42" s="2">
        <v>16.690000000000001</v>
      </c>
      <c r="AO42" s="2">
        <v>-0.82</v>
      </c>
      <c r="AP42" s="2">
        <v>-4.58</v>
      </c>
      <c r="AQ42" s="2">
        <v>11</v>
      </c>
      <c r="AR42" s="2">
        <v>56.7</v>
      </c>
      <c r="AS42" s="2">
        <v>2</v>
      </c>
      <c r="AT42" s="2">
        <v>3</v>
      </c>
      <c r="AU42" s="2">
        <v>4</v>
      </c>
      <c r="AV42" s="2">
        <v>0</v>
      </c>
    </row>
    <row r="43" spans="1:48" x14ac:dyDescent="0.3">
      <c r="A43" s="2" t="s">
        <v>92</v>
      </c>
      <c r="B43" s="1" t="s">
        <v>49</v>
      </c>
      <c r="C43" s="1" t="s">
        <v>50</v>
      </c>
      <c r="D43" s="1" t="s">
        <v>51</v>
      </c>
      <c r="E43" s="2">
        <v>10.5</v>
      </c>
      <c r="F43" s="5">
        <f t="shared" si="2"/>
        <v>59.8</v>
      </c>
      <c r="G43" s="5">
        <v>1.3402500289999999</v>
      </c>
      <c r="H43" s="2">
        <v>2.02</v>
      </c>
      <c r="I43" s="2">
        <v>-0.28000000000000003</v>
      </c>
      <c r="J43" s="2">
        <v>2.69</v>
      </c>
      <c r="K43" s="2">
        <v>-2.12</v>
      </c>
      <c r="L43" s="2">
        <v>-0.47</v>
      </c>
      <c r="M43" s="2">
        <v>-6.93</v>
      </c>
      <c r="N43" s="2">
        <v>-1.36</v>
      </c>
      <c r="O43" s="2">
        <v>0.01</v>
      </c>
      <c r="P43" s="2">
        <v>-1.55</v>
      </c>
      <c r="Q43" s="2">
        <v>26.4</v>
      </c>
      <c r="R43" s="2">
        <v>3.6</v>
      </c>
      <c r="S43" s="2">
        <v>1</v>
      </c>
      <c r="T43" s="2">
        <v>1</v>
      </c>
      <c r="U43" s="2">
        <v>0</v>
      </c>
      <c r="V43" s="2">
        <v>14</v>
      </c>
      <c r="W43" s="2">
        <v>216</v>
      </c>
      <c r="X43" s="9">
        <v>1.1099999999999999E+23</v>
      </c>
      <c r="Y43" s="7">
        <v>-359587.04</v>
      </c>
      <c r="Z43" s="2">
        <v>-12.73</v>
      </c>
      <c r="AA43" s="2">
        <v>0.59</v>
      </c>
      <c r="AB43" s="2">
        <v>214.44</v>
      </c>
      <c r="AC43" s="2">
        <v>223.28</v>
      </c>
      <c r="AD43" s="2">
        <v>2.35</v>
      </c>
      <c r="AE43" s="2">
        <v>0</v>
      </c>
      <c r="AF43" s="2">
        <v>4.55</v>
      </c>
      <c r="AG43" s="2">
        <v>81.599999999999994</v>
      </c>
      <c r="AH43" s="2">
        <v>10</v>
      </c>
      <c r="AI43" s="2">
        <v>132</v>
      </c>
      <c r="AJ43" s="2">
        <v>63.3</v>
      </c>
      <c r="AK43" s="2">
        <v>3.7</v>
      </c>
      <c r="AL43" s="2">
        <v>2.33</v>
      </c>
      <c r="AM43" s="2">
        <v>7.72</v>
      </c>
      <c r="AN43" s="2">
        <v>16.34</v>
      </c>
      <c r="AO43" s="2">
        <v>1.94</v>
      </c>
      <c r="AP43" s="2">
        <v>-4.95</v>
      </c>
      <c r="AQ43" s="2">
        <v>4.58</v>
      </c>
      <c r="AR43" s="2">
        <v>28.7</v>
      </c>
      <c r="AS43" s="2">
        <v>2</v>
      </c>
      <c r="AT43" s="2">
        <v>3</v>
      </c>
      <c r="AU43" s="2">
        <v>2</v>
      </c>
      <c r="AV43" s="2">
        <v>0</v>
      </c>
    </row>
    <row r="44" spans="1:48" x14ac:dyDescent="0.3">
      <c r="A44" s="2" t="s">
        <v>93</v>
      </c>
      <c r="B44" s="1" t="s">
        <v>49</v>
      </c>
      <c r="C44" s="1" t="s">
        <v>50</v>
      </c>
      <c r="D44" s="1" t="s">
        <v>51</v>
      </c>
      <c r="E44" s="2">
        <v>8.09</v>
      </c>
      <c r="F44" s="5">
        <f t="shared" si="2"/>
        <v>44.054666666666662</v>
      </c>
      <c r="G44" s="5">
        <v>1.2412050960000001</v>
      </c>
      <c r="H44" s="2">
        <v>1.64</v>
      </c>
      <c r="I44" s="2">
        <v>-0.72</v>
      </c>
      <c r="J44" s="2">
        <v>1.43</v>
      </c>
      <c r="K44" s="2">
        <v>-1.82</v>
      </c>
      <c r="L44" s="2">
        <v>-0.89</v>
      </c>
      <c r="M44" s="2">
        <v>-6.95</v>
      </c>
      <c r="N44" s="2">
        <v>-1.36</v>
      </c>
      <c r="O44" s="2">
        <v>0</v>
      </c>
      <c r="P44" s="2">
        <v>-1.94</v>
      </c>
      <c r="Q44" s="2">
        <v>24.19</v>
      </c>
      <c r="R44" s="2">
        <v>1.5</v>
      </c>
      <c r="S44" s="2">
        <v>1</v>
      </c>
      <c r="T44" s="2">
        <v>3</v>
      </c>
      <c r="U44" s="2">
        <v>0</v>
      </c>
      <c r="V44" s="2">
        <v>15</v>
      </c>
      <c r="W44" s="2">
        <v>245</v>
      </c>
      <c r="X44" s="9">
        <v>1.11E+24</v>
      </c>
      <c r="Y44" s="7">
        <v>-404412.92</v>
      </c>
      <c r="Z44" s="2">
        <v>-20.86</v>
      </c>
      <c r="AA44" s="2">
        <v>0.92</v>
      </c>
      <c r="AB44" s="2">
        <v>222.22</v>
      </c>
      <c r="AC44" s="2">
        <v>233.02</v>
      </c>
      <c r="AD44" s="2">
        <v>2.37</v>
      </c>
      <c r="AE44" s="2">
        <v>0</v>
      </c>
      <c r="AF44" s="2">
        <v>8.83</v>
      </c>
      <c r="AG44" s="2">
        <v>123</v>
      </c>
      <c r="AH44" s="2">
        <v>32.700000000000003</v>
      </c>
      <c r="AI44" s="2">
        <v>213</v>
      </c>
      <c r="AJ44" s="2">
        <v>148</v>
      </c>
      <c r="AK44" s="2">
        <v>6.9</v>
      </c>
      <c r="AL44" s="2">
        <v>2.78</v>
      </c>
      <c r="AM44" s="2">
        <v>7</v>
      </c>
      <c r="AN44" s="2">
        <v>15.75</v>
      </c>
      <c r="AO44" s="2">
        <v>-0.15</v>
      </c>
      <c r="AP44" s="2">
        <v>-2.69</v>
      </c>
      <c r="AQ44" s="2">
        <v>8.9499999999999993</v>
      </c>
      <c r="AR44" s="2">
        <v>56.7</v>
      </c>
      <c r="AS44" s="2">
        <v>2</v>
      </c>
      <c r="AT44" s="2">
        <v>3</v>
      </c>
      <c r="AU44" s="2">
        <v>4</v>
      </c>
      <c r="AV44" s="2">
        <v>0</v>
      </c>
    </row>
    <row r="45" spans="1:48" x14ac:dyDescent="0.3">
      <c r="A45" s="2" t="s">
        <v>94</v>
      </c>
      <c r="B45" s="1" t="s">
        <v>49</v>
      </c>
      <c r="C45" s="1" t="s">
        <v>50</v>
      </c>
      <c r="D45" s="1" t="s">
        <v>51</v>
      </c>
      <c r="E45" s="2">
        <v>10.33</v>
      </c>
      <c r="F45" s="5">
        <f t="shared" si="2"/>
        <v>58.689333333333337</v>
      </c>
      <c r="G45" s="5">
        <v>1.2629235889999999</v>
      </c>
      <c r="H45" s="2">
        <v>1.98</v>
      </c>
      <c r="I45" s="2">
        <v>-0.36</v>
      </c>
      <c r="J45" s="2">
        <v>2.73</v>
      </c>
      <c r="K45" s="2">
        <v>-1.99</v>
      </c>
      <c r="L45" s="2">
        <v>-0.53</v>
      </c>
      <c r="M45" s="2">
        <v>-6.32</v>
      </c>
      <c r="N45" s="2">
        <v>-1.36</v>
      </c>
      <c r="O45" s="2">
        <v>0.01</v>
      </c>
      <c r="P45" s="2">
        <v>-1.74</v>
      </c>
      <c r="Q45" s="2">
        <v>26.25</v>
      </c>
      <c r="R45" s="2">
        <v>3.2</v>
      </c>
      <c r="S45" s="2">
        <v>1</v>
      </c>
      <c r="T45" s="2">
        <v>1</v>
      </c>
      <c r="U45" s="2">
        <v>0</v>
      </c>
      <c r="V45" s="2">
        <v>13</v>
      </c>
      <c r="W45" s="2">
        <v>193</v>
      </c>
      <c r="X45" s="9">
        <v>1.11E+20</v>
      </c>
      <c r="Y45" s="7">
        <v>-334904.7</v>
      </c>
      <c r="Z45" s="2">
        <v>-13.23</v>
      </c>
      <c r="AA45" s="2">
        <v>0.56000000000000005</v>
      </c>
      <c r="AB45" s="2">
        <v>196.55</v>
      </c>
      <c r="AC45" s="2">
        <v>201.82</v>
      </c>
      <c r="AD45" s="2">
        <v>2.2999999999999998</v>
      </c>
      <c r="AE45" s="2">
        <v>0</v>
      </c>
      <c r="AF45" s="2">
        <v>4.6100000000000003</v>
      </c>
      <c r="AG45" s="2">
        <v>85.1</v>
      </c>
      <c r="AH45" s="2">
        <v>3.38</v>
      </c>
      <c r="AI45" s="2">
        <v>142</v>
      </c>
      <c r="AJ45" s="2">
        <v>46.2</v>
      </c>
      <c r="AK45" s="2">
        <v>3.74</v>
      </c>
      <c r="AL45" s="2">
        <v>2.88</v>
      </c>
      <c r="AM45" s="2">
        <v>7.61</v>
      </c>
      <c r="AN45" s="2">
        <v>16.32</v>
      </c>
      <c r="AO45" s="2">
        <v>1.37</v>
      </c>
      <c r="AP45" s="2">
        <v>-4.84</v>
      </c>
      <c r="AQ45" s="2">
        <v>4.6399999999999997</v>
      </c>
      <c r="AR45" s="2">
        <v>28.7</v>
      </c>
      <c r="AS45" s="2">
        <v>2</v>
      </c>
      <c r="AT45" s="2">
        <v>3</v>
      </c>
      <c r="AU45" s="2">
        <v>2</v>
      </c>
      <c r="AV45" s="2">
        <v>0</v>
      </c>
    </row>
    <row r="46" spans="1:48" x14ac:dyDescent="0.3">
      <c r="A46" s="2" t="s">
        <v>95</v>
      </c>
      <c r="B46" s="1" t="s">
        <v>49</v>
      </c>
      <c r="C46" s="1" t="s">
        <v>50</v>
      </c>
      <c r="D46" s="1" t="s">
        <v>51</v>
      </c>
      <c r="E46" s="2">
        <v>7.33</v>
      </c>
      <c r="F46" s="5">
        <f t="shared" si="2"/>
        <v>39.089333333333329</v>
      </c>
      <c r="G46" s="5">
        <v>1.1792071850000001</v>
      </c>
      <c r="H46" s="2">
        <v>1.84</v>
      </c>
      <c r="I46" s="2">
        <v>-0.89</v>
      </c>
      <c r="J46" s="2">
        <v>1.51</v>
      </c>
      <c r="K46" s="2">
        <v>-0.84</v>
      </c>
      <c r="L46" s="2">
        <v>-1.28</v>
      </c>
      <c r="M46" s="2">
        <v>-6</v>
      </c>
      <c r="N46" s="2">
        <v>-0.59</v>
      </c>
      <c r="O46" s="2">
        <v>0</v>
      </c>
      <c r="P46" s="2">
        <v>-2.72</v>
      </c>
      <c r="Q46" s="2">
        <v>23.5</v>
      </c>
      <c r="R46" s="2">
        <v>1</v>
      </c>
      <c r="S46" s="2">
        <v>1</v>
      </c>
      <c r="T46" s="2">
        <v>3</v>
      </c>
      <c r="U46" s="2">
        <v>0</v>
      </c>
      <c r="V46" s="2">
        <v>12</v>
      </c>
      <c r="W46" s="2">
        <v>172</v>
      </c>
      <c r="X46" s="9">
        <v>1.11E+21</v>
      </c>
      <c r="Y46" s="7">
        <v>-332645.40000000002</v>
      </c>
      <c r="Z46" s="2">
        <v>-25.27</v>
      </c>
      <c r="AA46" s="2">
        <v>0.81</v>
      </c>
      <c r="AB46" s="2">
        <v>195.56</v>
      </c>
      <c r="AC46" s="2">
        <v>198.01</v>
      </c>
      <c r="AD46" s="2">
        <v>2.2999999999999998</v>
      </c>
      <c r="AE46" s="2">
        <v>0.01</v>
      </c>
      <c r="AF46" s="2">
        <v>9.99</v>
      </c>
      <c r="AG46" s="2">
        <v>128</v>
      </c>
      <c r="AH46" s="2">
        <v>57.4</v>
      </c>
      <c r="AI46" s="2">
        <v>269</v>
      </c>
      <c r="AJ46" s="2">
        <v>243</v>
      </c>
      <c r="AK46" s="2">
        <v>9.75</v>
      </c>
      <c r="AL46" s="2">
        <v>3.19</v>
      </c>
      <c r="AM46" s="2">
        <v>7.16</v>
      </c>
      <c r="AN46" s="2">
        <v>17.5</v>
      </c>
      <c r="AO46" s="2">
        <v>-1.1499999999999999</v>
      </c>
      <c r="AP46" s="2">
        <v>-4.24</v>
      </c>
      <c r="AQ46" s="2">
        <v>10.15</v>
      </c>
      <c r="AR46" s="2">
        <v>56.7</v>
      </c>
      <c r="AS46" s="2">
        <v>2</v>
      </c>
      <c r="AT46" s="2">
        <v>2</v>
      </c>
      <c r="AU46" s="2">
        <v>4</v>
      </c>
      <c r="AV46" s="2">
        <v>0</v>
      </c>
    </row>
    <row r="47" spans="1:48" x14ac:dyDescent="0.3">
      <c r="A47" s="2" t="s">
        <v>96</v>
      </c>
      <c r="B47" s="1" t="s">
        <v>49</v>
      </c>
      <c r="C47" s="1" t="s">
        <v>50</v>
      </c>
      <c r="D47" s="1" t="s">
        <v>51</v>
      </c>
      <c r="E47" s="2">
        <v>10.16</v>
      </c>
      <c r="F47" s="5">
        <f t="shared" si="2"/>
        <v>57.578666666666678</v>
      </c>
      <c r="G47" s="5">
        <v>1.3332440480000001</v>
      </c>
      <c r="H47" s="2">
        <v>2.02</v>
      </c>
      <c r="I47" s="2">
        <v>-0.31</v>
      </c>
      <c r="J47" s="2">
        <v>2.74</v>
      </c>
      <c r="K47" s="2">
        <v>-1.81</v>
      </c>
      <c r="L47" s="2">
        <v>-0.45</v>
      </c>
      <c r="M47" s="2">
        <v>-6.71</v>
      </c>
      <c r="N47" s="2">
        <v>-1.1599999999999999</v>
      </c>
      <c r="O47" s="2">
        <v>0.01</v>
      </c>
      <c r="P47" s="2">
        <v>-1.69</v>
      </c>
      <c r="Q47" s="2">
        <v>26.09</v>
      </c>
      <c r="R47" s="2">
        <v>2.2999999999999998</v>
      </c>
      <c r="S47" s="2">
        <v>1</v>
      </c>
      <c r="T47" s="2">
        <v>2</v>
      </c>
      <c r="U47" s="2">
        <v>1</v>
      </c>
      <c r="V47" s="2">
        <v>13</v>
      </c>
      <c r="W47" s="2">
        <v>152</v>
      </c>
      <c r="X47" s="9">
        <v>1.1100000000000001E+22</v>
      </c>
      <c r="Y47" s="7">
        <v>-335659.6</v>
      </c>
      <c r="Z47" s="2">
        <v>-12.87</v>
      </c>
      <c r="AA47" s="2">
        <v>0.73</v>
      </c>
      <c r="AB47" s="2">
        <v>209.56</v>
      </c>
      <c r="AC47" s="2">
        <v>213.73</v>
      </c>
      <c r="AD47" s="2">
        <v>2.33</v>
      </c>
      <c r="AE47" s="2">
        <v>0</v>
      </c>
      <c r="AF47" s="2">
        <v>3.22</v>
      </c>
      <c r="AG47" s="2">
        <v>91.3</v>
      </c>
      <c r="AH47" s="2">
        <v>4.88</v>
      </c>
      <c r="AI47" s="2">
        <v>123</v>
      </c>
      <c r="AJ47" s="2">
        <v>51</v>
      </c>
      <c r="AK47" s="2">
        <v>3.16</v>
      </c>
      <c r="AL47" s="2">
        <v>1.78</v>
      </c>
      <c r="AM47" s="2">
        <v>7</v>
      </c>
      <c r="AN47" s="2">
        <v>14.9</v>
      </c>
      <c r="AO47" s="2">
        <v>1.32</v>
      </c>
      <c r="AP47" s="2">
        <v>-6</v>
      </c>
      <c r="AQ47" s="2">
        <v>3.7</v>
      </c>
      <c r="AR47" s="2">
        <v>38.9</v>
      </c>
      <c r="AS47" s="2">
        <v>1</v>
      </c>
      <c r="AT47" s="2">
        <v>2</v>
      </c>
      <c r="AU47" s="2">
        <v>2</v>
      </c>
      <c r="AV47" s="2">
        <v>0</v>
      </c>
    </row>
    <row r="48" spans="1:48" x14ac:dyDescent="0.3">
      <c r="A48" s="2" t="s">
        <v>97</v>
      </c>
      <c r="B48" s="1" t="s">
        <v>49</v>
      </c>
      <c r="C48" s="1" t="s">
        <v>50</v>
      </c>
      <c r="D48" s="1" t="s">
        <v>51</v>
      </c>
      <c r="E48" s="2">
        <v>10.02</v>
      </c>
      <c r="F48" s="5">
        <f t="shared" si="2"/>
        <v>56.664000000000001</v>
      </c>
      <c r="G48" s="5">
        <v>1.0785836360000001</v>
      </c>
      <c r="H48" s="2">
        <v>1.68</v>
      </c>
      <c r="I48" s="2">
        <v>-1.18</v>
      </c>
      <c r="J48" s="2">
        <v>0.48</v>
      </c>
      <c r="K48" s="2">
        <v>-2.35</v>
      </c>
      <c r="L48" s="2">
        <v>-1.0900000000000001</v>
      </c>
      <c r="M48" s="2">
        <v>-8.02</v>
      </c>
      <c r="N48" s="2">
        <v>-1.74</v>
      </c>
      <c r="O48" s="2">
        <v>0</v>
      </c>
      <c r="P48" s="2">
        <v>-2.13</v>
      </c>
      <c r="Q48" s="2">
        <v>25.96</v>
      </c>
      <c r="R48" s="2">
        <v>2.2000000000000002</v>
      </c>
      <c r="S48" s="2">
        <v>1</v>
      </c>
      <c r="T48" s="2">
        <v>3</v>
      </c>
      <c r="U48" s="2">
        <v>1</v>
      </c>
      <c r="V48" s="2">
        <v>17</v>
      </c>
      <c r="W48" s="2">
        <v>264</v>
      </c>
      <c r="X48" s="9">
        <v>1.1100000000000001E+28</v>
      </c>
      <c r="Y48" s="7">
        <v>-453005.36</v>
      </c>
      <c r="Z48" s="2">
        <v>-27.08</v>
      </c>
      <c r="AA48" s="2">
        <v>0.93</v>
      </c>
      <c r="AB48" s="2">
        <v>254.21</v>
      </c>
      <c r="AC48" s="2">
        <v>269.18</v>
      </c>
      <c r="AD48" s="2">
        <v>2.4300000000000002</v>
      </c>
      <c r="AE48" s="2">
        <v>0</v>
      </c>
      <c r="AF48" s="2">
        <v>10.11</v>
      </c>
      <c r="AG48" s="2">
        <v>144</v>
      </c>
      <c r="AH48" s="2">
        <v>42.9</v>
      </c>
      <c r="AI48" s="2">
        <v>263</v>
      </c>
      <c r="AJ48" s="2">
        <v>195</v>
      </c>
      <c r="AK48" s="2">
        <v>8.8699999999999992</v>
      </c>
      <c r="AL48" s="2">
        <v>3.5</v>
      </c>
      <c r="AM48" s="2">
        <v>6.32</v>
      </c>
      <c r="AN48" s="2">
        <v>15.87</v>
      </c>
      <c r="AO48" s="2">
        <v>-0.61</v>
      </c>
      <c r="AP48" s="2">
        <v>-4.74</v>
      </c>
      <c r="AQ48" s="2">
        <v>10.220000000000001</v>
      </c>
      <c r="AR48" s="2">
        <v>56.7</v>
      </c>
      <c r="AS48" s="2">
        <v>2</v>
      </c>
      <c r="AT48" s="2">
        <v>3</v>
      </c>
      <c r="AU48" s="2">
        <v>4</v>
      </c>
      <c r="AV48" s="2">
        <v>0</v>
      </c>
    </row>
    <row r="49" spans="1:48" x14ac:dyDescent="0.3">
      <c r="A49" s="2" t="s">
        <v>98</v>
      </c>
      <c r="B49" s="1" t="s">
        <v>49</v>
      </c>
      <c r="C49" s="1" t="s">
        <v>50</v>
      </c>
      <c r="D49" s="1" t="s">
        <v>51</v>
      </c>
      <c r="E49" s="2">
        <v>9</v>
      </c>
      <c r="F49" s="5">
        <f t="shared" si="2"/>
        <v>50</v>
      </c>
      <c r="G49" s="5">
        <v>1.147898724</v>
      </c>
      <c r="H49" s="2">
        <v>1.75</v>
      </c>
      <c r="I49" s="2">
        <v>-1.1399999999999999</v>
      </c>
      <c r="J49" s="2">
        <v>0.84</v>
      </c>
      <c r="K49" s="2">
        <v>-1.95</v>
      </c>
      <c r="L49" s="2">
        <v>-1.21</v>
      </c>
      <c r="M49" s="2">
        <v>-7.94</v>
      </c>
      <c r="N49" s="2">
        <v>-1.36</v>
      </c>
      <c r="O49" s="2">
        <v>0</v>
      </c>
      <c r="P49" s="2">
        <v>-2.15</v>
      </c>
      <c r="Q49" s="2">
        <v>25.03</v>
      </c>
      <c r="R49" s="2">
        <v>1.4</v>
      </c>
      <c r="S49" s="2">
        <v>1</v>
      </c>
      <c r="T49" s="2">
        <v>4</v>
      </c>
      <c r="U49" s="2">
        <v>0</v>
      </c>
      <c r="V49" s="2">
        <v>17</v>
      </c>
      <c r="W49" s="2">
        <v>297</v>
      </c>
      <c r="X49" s="9">
        <v>1.1100000000000001E+29</v>
      </c>
      <c r="Y49" s="7">
        <v>-463843.37</v>
      </c>
      <c r="Z49" s="2">
        <v>-25.35</v>
      </c>
      <c r="AA49" s="2">
        <v>1.03</v>
      </c>
      <c r="AB49" s="2">
        <v>254.55</v>
      </c>
      <c r="AC49" s="2">
        <v>269.67</v>
      </c>
      <c r="AD49" s="2">
        <v>2.4300000000000002</v>
      </c>
      <c r="AE49" s="2">
        <v>0.01</v>
      </c>
      <c r="AF49" s="2">
        <v>6.62</v>
      </c>
      <c r="AG49" s="2">
        <v>143</v>
      </c>
      <c r="AH49" s="2">
        <v>68.900000000000006</v>
      </c>
      <c r="AI49" s="2">
        <v>284</v>
      </c>
      <c r="AJ49" s="2">
        <v>281</v>
      </c>
      <c r="AK49" s="2">
        <v>10.44</v>
      </c>
      <c r="AL49" s="2">
        <v>2.87</v>
      </c>
      <c r="AM49" s="2">
        <v>6.01</v>
      </c>
      <c r="AN49" s="2">
        <v>15.48</v>
      </c>
      <c r="AO49" s="2">
        <v>-1.0900000000000001</v>
      </c>
      <c r="AP49" s="2">
        <v>-4.51</v>
      </c>
      <c r="AQ49" s="2">
        <v>6.74</v>
      </c>
      <c r="AR49" s="2">
        <v>69.599999999999994</v>
      </c>
      <c r="AS49" s="2">
        <v>2</v>
      </c>
      <c r="AT49" s="2">
        <v>3</v>
      </c>
      <c r="AU49" s="2">
        <v>5</v>
      </c>
      <c r="AV49" s="2">
        <v>0</v>
      </c>
    </row>
    <row r="50" spans="1:48" x14ac:dyDescent="0.3">
      <c r="A50" s="2" t="s">
        <v>156</v>
      </c>
      <c r="B50" s="1" t="s">
        <v>49</v>
      </c>
      <c r="C50" s="1" t="s">
        <v>50</v>
      </c>
      <c r="D50" s="1" t="s">
        <v>51</v>
      </c>
      <c r="E50" s="2">
        <v>0.82</v>
      </c>
      <c r="F50" s="5">
        <v>1</v>
      </c>
      <c r="G50" s="5">
        <v>-0.136975137</v>
      </c>
      <c r="H50" s="2">
        <v>0.12</v>
      </c>
      <c r="I50" s="2">
        <v>1.04</v>
      </c>
      <c r="J50" s="2">
        <v>4.28</v>
      </c>
      <c r="K50" s="2">
        <v>1.7</v>
      </c>
      <c r="L50" s="2">
        <v>-1.4</v>
      </c>
      <c r="M50" s="2">
        <v>-3.36</v>
      </c>
      <c r="N50" s="2">
        <v>1.1399999999999999</v>
      </c>
      <c r="O50" s="2">
        <v>0</v>
      </c>
      <c r="P50" s="2">
        <v>-3.44</v>
      </c>
      <c r="Q50" s="2">
        <v>18.16</v>
      </c>
      <c r="R50" s="2">
        <v>-2.8</v>
      </c>
      <c r="S50" s="2">
        <v>2</v>
      </c>
      <c r="T50" s="2">
        <v>3</v>
      </c>
      <c r="U50" s="2">
        <v>2</v>
      </c>
      <c r="V50" s="2">
        <v>6</v>
      </c>
      <c r="W50" s="2">
        <v>52.8</v>
      </c>
      <c r="X50" s="9">
        <v>1110000000000</v>
      </c>
      <c r="Y50" s="7">
        <v>-203238.02</v>
      </c>
      <c r="Z50" s="2">
        <v>-12.38</v>
      </c>
      <c r="AA50" s="2">
        <v>0.78</v>
      </c>
      <c r="AB50" s="2">
        <v>127.98</v>
      </c>
      <c r="AC50" s="2">
        <v>113.01</v>
      </c>
      <c r="AD50" s="2">
        <v>2.0499999999999998</v>
      </c>
      <c r="AE50" s="2">
        <v>0</v>
      </c>
      <c r="AF50" s="2">
        <v>2.92</v>
      </c>
      <c r="AG50" s="2">
        <v>94.2</v>
      </c>
      <c r="AH50" s="2">
        <v>17.5</v>
      </c>
      <c r="AI50" s="2">
        <v>201</v>
      </c>
      <c r="AJ50" s="2">
        <v>42.4</v>
      </c>
      <c r="AK50" s="2">
        <v>4.57</v>
      </c>
      <c r="AL50" s="2">
        <v>4.1900000000000004</v>
      </c>
      <c r="AM50" s="2">
        <v>4.37</v>
      </c>
      <c r="AN50" s="2">
        <v>24.65</v>
      </c>
      <c r="AO50" s="2">
        <v>-2.74</v>
      </c>
      <c r="AP50" s="2">
        <v>-4.93</v>
      </c>
      <c r="AQ50" s="2">
        <v>8.2200000000000006</v>
      </c>
      <c r="AR50" s="2">
        <v>49.3</v>
      </c>
      <c r="AS50" s="2">
        <v>0</v>
      </c>
      <c r="AT50" s="2">
        <v>0</v>
      </c>
      <c r="AU50" s="2">
        <v>1</v>
      </c>
      <c r="AV50" s="2">
        <v>0</v>
      </c>
    </row>
    <row r="51" spans="1:48" x14ac:dyDescent="0.3">
      <c r="A51" s="2" t="s">
        <v>157</v>
      </c>
      <c r="B51" s="1" t="s">
        <v>49</v>
      </c>
      <c r="C51" s="1" t="s">
        <v>50</v>
      </c>
      <c r="D51" s="1" t="s">
        <v>51</v>
      </c>
      <c r="E51" s="2">
        <v>1.4</v>
      </c>
      <c r="F51" s="5">
        <v>1</v>
      </c>
      <c r="G51" s="5">
        <v>0.85732312700000002</v>
      </c>
      <c r="H51" s="2">
        <v>1.38</v>
      </c>
      <c r="I51" s="2">
        <v>-0.84</v>
      </c>
      <c r="J51" s="2">
        <v>1.29</v>
      </c>
      <c r="K51" s="2">
        <v>-0.34</v>
      </c>
      <c r="L51" s="2">
        <v>-2.16</v>
      </c>
      <c r="M51" s="2">
        <v>-4.0599999999999996</v>
      </c>
      <c r="N51" s="2">
        <v>0.18</v>
      </c>
      <c r="O51" s="2">
        <v>0</v>
      </c>
      <c r="P51" s="2">
        <v>-3.48</v>
      </c>
      <c r="Q51" s="2">
        <v>18.16</v>
      </c>
      <c r="R51" s="2">
        <v>-1.8</v>
      </c>
      <c r="S51" s="2">
        <v>1</v>
      </c>
      <c r="T51" s="2">
        <v>1</v>
      </c>
      <c r="U51" s="2">
        <v>0</v>
      </c>
      <c r="V51" s="2">
        <v>8</v>
      </c>
      <c r="W51" s="2">
        <v>151</v>
      </c>
      <c r="X51" s="9">
        <v>111000000000000</v>
      </c>
      <c r="Y51" s="7">
        <v>-248680.59</v>
      </c>
      <c r="Z51" s="2">
        <v>-30.05</v>
      </c>
      <c r="AA51" s="2">
        <v>0.8</v>
      </c>
      <c r="AB51" s="2">
        <v>143.83000000000001</v>
      </c>
      <c r="AC51" s="2">
        <v>134.46</v>
      </c>
      <c r="AD51" s="2">
        <v>2.13</v>
      </c>
      <c r="AE51" s="2">
        <v>0</v>
      </c>
      <c r="AF51" s="2">
        <v>11.98</v>
      </c>
      <c r="AG51" s="2">
        <v>146</v>
      </c>
      <c r="AH51" s="2">
        <v>74.400000000000006</v>
      </c>
      <c r="AI51" s="2">
        <v>333</v>
      </c>
      <c r="AJ51" s="2">
        <v>274</v>
      </c>
      <c r="AK51" s="2">
        <v>12.86</v>
      </c>
      <c r="AL51" s="2">
        <v>4.3499999999999996</v>
      </c>
      <c r="AM51" s="2">
        <v>5.1100000000000003</v>
      </c>
      <c r="AN51" s="2">
        <v>15.98</v>
      </c>
      <c r="AO51" s="2">
        <v>-5.3</v>
      </c>
      <c r="AP51" s="2">
        <v>-5.49</v>
      </c>
      <c r="AQ51" s="2">
        <v>12.08</v>
      </c>
      <c r="AR51" s="2">
        <v>58.7</v>
      </c>
      <c r="AS51" s="2">
        <v>1</v>
      </c>
      <c r="AT51" s="2">
        <v>1</v>
      </c>
      <c r="AU51" s="2">
        <v>3</v>
      </c>
      <c r="AV51" s="2">
        <v>0</v>
      </c>
    </row>
    <row r="52" spans="1:48" x14ac:dyDescent="0.3">
      <c r="A52" s="3" t="s">
        <v>99</v>
      </c>
      <c r="B52" s="1" t="s">
        <v>49</v>
      </c>
      <c r="C52" s="1" t="s">
        <v>50</v>
      </c>
      <c r="D52" s="1" t="s">
        <v>51</v>
      </c>
      <c r="E52" s="2">
        <v>4.12</v>
      </c>
      <c r="F52" s="5">
        <f t="shared" ref="F52:F58" si="3">98*E52/15-8.8</f>
        <v>18.117333333333331</v>
      </c>
      <c r="G52" s="5">
        <v>-1.7219194799999999</v>
      </c>
      <c r="H52" s="2">
        <v>-1.34</v>
      </c>
      <c r="I52" s="2">
        <v>-0.74</v>
      </c>
      <c r="J52" s="2">
        <v>1.72</v>
      </c>
      <c r="K52" s="2">
        <v>-0.39</v>
      </c>
      <c r="L52" s="2">
        <v>-1.95</v>
      </c>
      <c r="M52" s="2">
        <v>-4.41</v>
      </c>
      <c r="N52" s="2">
        <v>-0.01</v>
      </c>
      <c r="O52" s="2">
        <v>0</v>
      </c>
      <c r="P52" s="2">
        <v>-3.24</v>
      </c>
      <c r="Q52" s="2">
        <v>20.56</v>
      </c>
      <c r="R52" s="2">
        <v>-1.5</v>
      </c>
      <c r="S52" s="2">
        <v>3</v>
      </c>
      <c r="T52" s="2">
        <v>4</v>
      </c>
      <c r="U52" s="2">
        <v>1</v>
      </c>
      <c r="V52" s="2">
        <v>11</v>
      </c>
      <c r="W52" s="2">
        <v>225</v>
      </c>
      <c r="X52" s="9">
        <v>1.11E+16</v>
      </c>
      <c r="Y52" s="7">
        <v>-379564.96</v>
      </c>
      <c r="Z52" s="2">
        <v>-23.86</v>
      </c>
      <c r="AA52" s="2">
        <v>1.38</v>
      </c>
      <c r="AB52" s="2">
        <v>167.39</v>
      </c>
      <c r="AC52" s="2">
        <v>163.4</v>
      </c>
      <c r="AD52" s="2">
        <v>2.21</v>
      </c>
      <c r="AE52" s="2">
        <v>0.01</v>
      </c>
      <c r="AF52" s="2">
        <v>5.18</v>
      </c>
      <c r="AG52" s="2">
        <v>172</v>
      </c>
      <c r="AH52" s="2">
        <v>-17.2</v>
      </c>
      <c r="AI52" s="2">
        <v>327</v>
      </c>
      <c r="AJ52" s="2">
        <v>-144</v>
      </c>
      <c r="AK52" s="2">
        <v>5.51</v>
      </c>
      <c r="AL52" s="2">
        <v>8.6999999999999993</v>
      </c>
      <c r="AM52" s="2">
        <v>2.35</v>
      </c>
      <c r="AN52" s="2">
        <v>17.25</v>
      </c>
      <c r="AO52" s="2">
        <v>-6.68</v>
      </c>
      <c r="AP52" s="2">
        <v>-4.92</v>
      </c>
      <c r="AQ52" s="2">
        <v>4.87</v>
      </c>
      <c r="AR52" s="2">
        <v>95.5</v>
      </c>
      <c r="AS52" s="2">
        <v>1</v>
      </c>
      <c r="AT52" s="2">
        <v>1</v>
      </c>
      <c r="AU52" s="2">
        <v>2</v>
      </c>
      <c r="AV52" s="2">
        <v>0</v>
      </c>
    </row>
    <row r="53" spans="1:48" x14ac:dyDescent="0.3">
      <c r="A53" s="2" t="s">
        <v>158</v>
      </c>
      <c r="B53" s="1" t="s">
        <v>49</v>
      </c>
      <c r="C53" s="1" t="s">
        <v>50</v>
      </c>
      <c r="D53" s="1" t="s">
        <v>51</v>
      </c>
      <c r="E53" s="2">
        <v>1.4</v>
      </c>
      <c r="F53" s="5">
        <v>1</v>
      </c>
      <c r="G53" s="5">
        <v>-5.6491125000000003E-2</v>
      </c>
      <c r="H53" s="2">
        <v>0.15</v>
      </c>
      <c r="I53" s="2">
        <v>-0.97</v>
      </c>
      <c r="J53" s="2">
        <v>-0.26</v>
      </c>
      <c r="K53" s="2">
        <v>0.06</v>
      </c>
      <c r="L53" s="2">
        <v>-3.29</v>
      </c>
      <c r="M53" s="2">
        <v>-6.89</v>
      </c>
      <c r="N53" s="2">
        <v>0.18</v>
      </c>
      <c r="O53" s="2">
        <v>0</v>
      </c>
      <c r="P53" s="2">
        <v>-4.0599999999999996</v>
      </c>
      <c r="Q53" s="2">
        <v>18.16</v>
      </c>
      <c r="R53" s="2">
        <v>-4</v>
      </c>
      <c r="S53" s="2">
        <v>4</v>
      </c>
      <c r="T53" s="2">
        <v>5</v>
      </c>
      <c r="U53" s="2">
        <v>6</v>
      </c>
      <c r="V53" s="2">
        <v>16</v>
      </c>
      <c r="W53" s="2">
        <v>259</v>
      </c>
      <c r="X53" s="9">
        <v>1.1100000000000001E+29</v>
      </c>
      <c r="Y53" s="7">
        <v>-499765.15</v>
      </c>
      <c r="Z53" s="2">
        <v>-38.44</v>
      </c>
      <c r="AA53" s="2">
        <v>1.62</v>
      </c>
      <c r="AB53" s="2">
        <v>256.29000000000002</v>
      </c>
      <c r="AC53" s="2">
        <v>270.05</v>
      </c>
      <c r="AD53" s="2">
        <v>2.4300000000000002</v>
      </c>
      <c r="AE53" s="2">
        <v>0</v>
      </c>
      <c r="AF53" s="2">
        <v>12.99</v>
      </c>
      <c r="AG53" s="2">
        <v>233</v>
      </c>
      <c r="AH53" s="2">
        <v>51</v>
      </c>
      <c r="AI53" s="2">
        <v>527</v>
      </c>
      <c r="AJ53" s="2">
        <v>223</v>
      </c>
      <c r="AK53" s="2">
        <v>14.27</v>
      </c>
      <c r="AL53" s="2">
        <v>9.82</v>
      </c>
      <c r="AM53" s="2">
        <v>9.18</v>
      </c>
      <c r="AN53" s="2">
        <v>20.43</v>
      </c>
      <c r="AO53" s="2">
        <v>-2.61</v>
      </c>
      <c r="AP53" s="2">
        <v>-2.2000000000000002</v>
      </c>
      <c r="AQ53" s="2">
        <v>9.07</v>
      </c>
      <c r="AR53" s="2">
        <v>121</v>
      </c>
      <c r="AS53" s="2">
        <v>1</v>
      </c>
      <c r="AT53" s="2">
        <v>1</v>
      </c>
      <c r="AU53" s="2">
        <v>4</v>
      </c>
      <c r="AV53" s="2">
        <v>0</v>
      </c>
    </row>
    <row r="54" spans="1:48" x14ac:dyDescent="0.3">
      <c r="A54" s="2" t="s">
        <v>100</v>
      </c>
      <c r="B54" s="1" t="s">
        <v>49</v>
      </c>
      <c r="C54" s="1" t="s">
        <v>50</v>
      </c>
      <c r="D54" s="1" t="s">
        <v>51</v>
      </c>
      <c r="E54" s="2">
        <v>0.88</v>
      </c>
      <c r="F54" s="5">
        <v>1</v>
      </c>
      <c r="G54" s="5">
        <v>0.72318625299999995</v>
      </c>
      <c r="H54" s="2">
        <v>1.05</v>
      </c>
      <c r="I54" s="2">
        <v>-2.41</v>
      </c>
      <c r="J54" s="2">
        <v>-0.47</v>
      </c>
      <c r="K54" s="2">
        <v>0.22</v>
      </c>
      <c r="L54" s="2">
        <v>-2.88</v>
      </c>
      <c r="M54" s="2">
        <v>-4.3600000000000003</v>
      </c>
      <c r="N54" s="2">
        <v>1.1399999999999999</v>
      </c>
      <c r="O54" s="2">
        <v>0</v>
      </c>
      <c r="P54" s="2">
        <v>-4.32</v>
      </c>
      <c r="Q54" s="2">
        <v>18.16</v>
      </c>
      <c r="R54" s="2">
        <v>0.5</v>
      </c>
      <c r="S54" s="2">
        <v>0</v>
      </c>
      <c r="T54" s="2">
        <v>2</v>
      </c>
      <c r="U54" s="2">
        <v>1</v>
      </c>
      <c r="V54" s="2">
        <v>8</v>
      </c>
      <c r="W54" s="2">
        <v>87.6</v>
      </c>
      <c r="X54" s="9">
        <v>1.11E+18</v>
      </c>
      <c r="Y54" s="7">
        <v>-252564.63</v>
      </c>
      <c r="Z54" s="2">
        <v>-41.59</v>
      </c>
      <c r="AA54" s="2">
        <v>0.81</v>
      </c>
      <c r="AB54" s="2">
        <v>153.38999999999999</v>
      </c>
      <c r="AC54" s="2">
        <v>154.86000000000001</v>
      </c>
      <c r="AD54" s="2">
        <v>2.19</v>
      </c>
      <c r="AE54" s="2">
        <v>0</v>
      </c>
      <c r="AF54" s="2">
        <v>15.35</v>
      </c>
      <c r="AG54" s="2">
        <v>178</v>
      </c>
      <c r="AH54" s="2">
        <v>181</v>
      </c>
      <c r="AI54" s="2">
        <v>468</v>
      </c>
      <c r="AJ54" s="2">
        <v>789</v>
      </c>
      <c r="AK54" s="2">
        <v>21.46</v>
      </c>
      <c r="AL54" s="2">
        <v>0.08</v>
      </c>
      <c r="AM54" s="2">
        <v>1.63</v>
      </c>
      <c r="AN54" s="2">
        <v>14.25</v>
      </c>
      <c r="AO54" s="2">
        <v>-9.9700000000000006</v>
      </c>
      <c r="AP54" s="2">
        <v>-2.66</v>
      </c>
      <c r="AQ54" s="2">
        <v>15.47</v>
      </c>
      <c r="AR54" s="2">
        <v>40.1</v>
      </c>
      <c r="AS54" s="2">
        <v>0</v>
      </c>
      <c r="AT54" s="2">
        <v>0</v>
      </c>
      <c r="AU54" s="2">
        <v>1</v>
      </c>
      <c r="AV54" s="2">
        <v>0</v>
      </c>
    </row>
    <row r="55" spans="1:48" x14ac:dyDescent="0.3">
      <c r="A55" s="2" t="s">
        <v>101</v>
      </c>
      <c r="B55" s="1" t="s">
        <v>49</v>
      </c>
      <c r="C55" s="1" t="s">
        <v>50</v>
      </c>
      <c r="D55" s="1" t="s">
        <v>51</v>
      </c>
      <c r="E55" s="2">
        <v>1.24</v>
      </c>
      <c r="F55" s="5">
        <v>1</v>
      </c>
      <c r="G55" s="5">
        <v>0.78197157399999995</v>
      </c>
      <c r="H55" s="2">
        <v>1.25</v>
      </c>
      <c r="I55" s="2">
        <v>-0.79</v>
      </c>
      <c r="J55" s="2">
        <v>0.33</v>
      </c>
      <c r="K55" s="2">
        <v>-1.1599999999999999</v>
      </c>
      <c r="L55" s="2">
        <v>-2.5299999999999998</v>
      </c>
      <c r="M55" s="2">
        <v>-3.85</v>
      </c>
      <c r="N55" s="2">
        <v>-0.01</v>
      </c>
      <c r="O55" s="2">
        <v>0</v>
      </c>
      <c r="P55" s="2">
        <v>-3.42</v>
      </c>
      <c r="Q55" s="2">
        <v>18.16</v>
      </c>
      <c r="R55" s="2">
        <v>-1.7</v>
      </c>
      <c r="S55" s="2">
        <v>2</v>
      </c>
      <c r="T55" s="2">
        <v>2</v>
      </c>
      <c r="U55" s="2">
        <v>0</v>
      </c>
      <c r="V55" s="2">
        <v>8</v>
      </c>
      <c r="W55" s="2">
        <v>170</v>
      </c>
      <c r="X55" s="9">
        <v>1110000000000</v>
      </c>
      <c r="Y55" s="7">
        <v>-247927.26</v>
      </c>
      <c r="Z55" s="2">
        <v>-34.380000000000003</v>
      </c>
      <c r="AA55" s="2">
        <v>0.87</v>
      </c>
      <c r="AB55" s="2">
        <v>136.72999999999999</v>
      </c>
      <c r="AC55" s="2">
        <v>126.12</v>
      </c>
      <c r="AD55" s="2">
        <v>2.1</v>
      </c>
      <c r="AE55" s="2">
        <v>0</v>
      </c>
      <c r="AF55" s="2">
        <v>12.89</v>
      </c>
      <c r="AG55" s="2">
        <v>167</v>
      </c>
      <c r="AH55" s="2">
        <v>25.9</v>
      </c>
      <c r="AI55" s="2">
        <v>432</v>
      </c>
      <c r="AJ55" s="2">
        <v>122</v>
      </c>
      <c r="AK55" s="2">
        <v>12.95</v>
      </c>
      <c r="AL55" s="2">
        <v>9.67</v>
      </c>
      <c r="AM55" s="2">
        <v>6.77</v>
      </c>
      <c r="AN55" s="2">
        <v>18.329999999999998</v>
      </c>
      <c r="AO55" s="2">
        <v>-4</v>
      </c>
      <c r="AP55" s="2">
        <v>-2.61</v>
      </c>
      <c r="AQ55" s="2">
        <v>13.02</v>
      </c>
      <c r="AR55" s="2">
        <v>67.5</v>
      </c>
      <c r="AS55" s="2">
        <v>1</v>
      </c>
      <c r="AT55" s="2">
        <v>1</v>
      </c>
      <c r="AU55" s="2">
        <v>3</v>
      </c>
      <c r="AV55" s="2">
        <v>0</v>
      </c>
    </row>
    <row r="56" spans="1:48" x14ac:dyDescent="0.3">
      <c r="A56" s="2" t="s">
        <v>102</v>
      </c>
      <c r="B56" s="1" t="s">
        <v>49</v>
      </c>
      <c r="C56" s="1" t="s">
        <v>50</v>
      </c>
      <c r="D56" s="1" t="s">
        <v>51</v>
      </c>
      <c r="E56" s="2">
        <v>2.2000000000000002</v>
      </c>
      <c r="F56" s="5">
        <f t="shared" si="3"/>
        <v>5.5733333333333341</v>
      </c>
      <c r="G56" s="5">
        <v>2.0392218E-2</v>
      </c>
      <c r="H56" s="2">
        <v>0.45</v>
      </c>
      <c r="I56" s="2">
        <v>-0.65</v>
      </c>
      <c r="J56" s="2">
        <v>1.31</v>
      </c>
      <c r="K56" s="2">
        <v>-1.1599999999999999</v>
      </c>
      <c r="L56" s="2">
        <v>-2.04</v>
      </c>
      <c r="M56" s="2">
        <v>-4.1500000000000004</v>
      </c>
      <c r="N56" s="2">
        <v>-0.59</v>
      </c>
      <c r="O56" s="2">
        <v>0</v>
      </c>
      <c r="P56" s="2">
        <v>-3.06</v>
      </c>
      <c r="Q56" s="2">
        <v>18.8</v>
      </c>
      <c r="R56" s="2">
        <v>-0.5</v>
      </c>
      <c r="S56" s="2">
        <v>2</v>
      </c>
      <c r="T56" s="2">
        <v>3</v>
      </c>
      <c r="U56" s="2">
        <v>0</v>
      </c>
      <c r="V56" s="2">
        <v>10</v>
      </c>
      <c r="W56" s="2">
        <v>190</v>
      </c>
      <c r="X56" s="9">
        <v>11100000000000</v>
      </c>
      <c r="Y56" s="7">
        <v>-305848.58</v>
      </c>
      <c r="Z56" s="2">
        <v>-25.27</v>
      </c>
      <c r="AA56" s="2">
        <v>0.97</v>
      </c>
      <c r="AB56" s="2">
        <v>150.19999999999999</v>
      </c>
      <c r="AC56" s="2">
        <v>143.93</v>
      </c>
      <c r="AD56" s="2">
        <v>2.16</v>
      </c>
      <c r="AE56" s="2">
        <v>0.01</v>
      </c>
      <c r="AF56" s="2">
        <v>2.5099999999999998</v>
      </c>
      <c r="AG56" s="2">
        <v>159</v>
      </c>
      <c r="AH56" s="2">
        <v>5.76</v>
      </c>
      <c r="AI56" s="2">
        <v>351</v>
      </c>
      <c r="AJ56" s="2">
        <v>-26.8</v>
      </c>
      <c r="AK56" s="2">
        <v>8.83</v>
      </c>
      <c r="AL56" s="2">
        <v>8.14</v>
      </c>
      <c r="AM56" s="2">
        <v>3.33</v>
      </c>
      <c r="AN56" s="2">
        <v>11.33</v>
      </c>
      <c r="AO56" s="2">
        <v>-6.92</v>
      </c>
      <c r="AP56" s="2">
        <v>-2.86</v>
      </c>
      <c r="AQ56" s="2">
        <v>2.6</v>
      </c>
      <c r="AR56" s="2">
        <v>70.099999999999994</v>
      </c>
      <c r="AS56" s="2">
        <v>2</v>
      </c>
      <c r="AT56" s="2">
        <v>2</v>
      </c>
      <c r="AU56" s="2">
        <v>4</v>
      </c>
      <c r="AV56" s="2">
        <v>0</v>
      </c>
    </row>
    <row r="57" spans="1:48" x14ac:dyDescent="0.3">
      <c r="A57" s="2" t="s">
        <v>103</v>
      </c>
      <c r="B57" s="1" t="s">
        <v>49</v>
      </c>
      <c r="C57" s="1" t="s">
        <v>50</v>
      </c>
      <c r="D57" s="1" t="s">
        <v>51</v>
      </c>
      <c r="E57" s="2">
        <v>2.41</v>
      </c>
      <c r="F57" s="5">
        <f t="shared" si="3"/>
        <v>6.9453333333333322</v>
      </c>
      <c r="G57" s="5">
        <v>-0.55424080799999997</v>
      </c>
      <c r="H57" s="2">
        <v>-0.21</v>
      </c>
      <c r="I57" s="2">
        <v>-0.56999999999999995</v>
      </c>
      <c r="J57" s="2">
        <v>1.37</v>
      </c>
      <c r="K57" s="2">
        <v>-1.1200000000000001</v>
      </c>
      <c r="L57" s="2">
        <v>-2.0099999999999998</v>
      </c>
      <c r="M57" s="2">
        <v>-4.4000000000000004</v>
      </c>
      <c r="N57" s="2">
        <v>-0.59</v>
      </c>
      <c r="O57" s="2">
        <v>0</v>
      </c>
      <c r="P57" s="2">
        <v>-2.98</v>
      </c>
      <c r="Q57" s="2">
        <v>18.989999999999998</v>
      </c>
      <c r="R57" s="2">
        <v>-0.7</v>
      </c>
      <c r="S57" s="2">
        <v>3</v>
      </c>
      <c r="T57" s="2">
        <v>3</v>
      </c>
      <c r="U57" s="2">
        <v>0</v>
      </c>
      <c r="V57" s="2">
        <v>11</v>
      </c>
      <c r="W57" s="2">
        <v>217</v>
      </c>
      <c r="X57" s="9">
        <v>111000000000000</v>
      </c>
      <c r="Y57" s="7">
        <v>-353096.6</v>
      </c>
      <c r="Z57" s="2">
        <v>-23.72</v>
      </c>
      <c r="AA57" s="2">
        <v>1.25</v>
      </c>
      <c r="AB57" s="2">
        <v>159.88999999999999</v>
      </c>
      <c r="AC57" s="2">
        <v>153.96</v>
      </c>
      <c r="AD57" s="2">
        <v>2.19</v>
      </c>
      <c r="AE57" s="2">
        <v>0.01</v>
      </c>
      <c r="AF57" s="2">
        <v>6.06</v>
      </c>
      <c r="AG57" s="2">
        <v>170</v>
      </c>
      <c r="AH57" s="2">
        <v>-15.1</v>
      </c>
      <c r="AI57" s="2">
        <v>367</v>
      </c>
      <c r="AJ57" s="2">
        <v>-128</v>
      </c>
      <c r="AK57" s="2">
        <v>7.64</v>
      </c>
      <c r="AL57" s="2">
        <v>10.199999999999999</v>
      </c>
      <c r="AM57" s="2">
        <v>7.74</v>
      </c>
      <c r="AN57" s="2">
        <v>22.93</v>
      </c>
      <c r="AO57" s="2">
        <v>-2.99</v>
      </c>
      <c r="AP57" s="2">
        <v>-2.73</v>
      </c>
      <c r="AQ57" s="2">
        <v>6.1</v>
      </c>
      <c r="AR57" s="2">
        <v>86.9</v>
      </c>
      <c r="AS57" s="2">
        <v>2</v>
      </c>
      <c r="AT57" s="2">
        <v>2</v>
      </c>
      <c r="AU57" s="2">
        <v>4</v>
      </c>
      <c r="AV57" s="2">
        <v>0</v>
      </c>
    </row>
    <row r="58" spans="1:48" x14ac:dyDescent="0.3">
      <c r="A58" s="2" t="s">
        <v>104</v>
      </c>
      <c r="B58" s="1" t="s">
        <v>49</v>
      </c>
      <c r="C58" s="1" t="s">
        <v>50</v>
      </c>
      <c r="D58" s="1" t="s">
        <v>51</v>
      </c>
      <c r="E58" s="2">
        <v>2.2000000000000002</v>
      </c>
      <c r="F58" s="5">
        <f t="shared" si="3"/>
        <v>5.5733333333333341</v>
      </c>
      <c r="G58" s="5">
        <v>0.20633585199999999</v>
      </c>
      <c r="H58" s="2">
        <v>0.53</v>
      </c>
      <c r="I58" s="2">
        <v>-1.03</v>
      </c>
      <c r="J58" s="2">
        <v>0.35</v>
      </c>
      <c r="K58" s="2">
        <v>-1.62</v>
      </c>
      <c r="L58" s="2">
        <v>-2.5099999999999998</v>
      </c>
      <c r="M58" s="2">
        <v>-4.57</v>
      </c>
      <c r="N58" s="2">
        <v>-0.59</v>
      </c>
      <c r="O58" s="2">
        <v>0</v>
      </c>
      <c r="P58" s="2">
        <v>-3.17</v>
      </c>
      <c r="Q58" s="2">
        <v>18.8</v>
      </c>
      <c r="R58" s="2">
        <v>-1.1000000000000001</v>
      </c>
      <c r="S58" s="2">
        <v>3</v>
      </c>
      <c r="T58" s="2">
        <v>3</v>
      </c>
      <c r="U58" s="2">
        <v>0</v>
      </c>
      <c r="V58" s="2">
        <v>11</v>
      </c>
      <c r="W58" s="2">
        <v>225</v>
      </c>
      <c r="X58" s="9">
        <v>1110000000000000</v>
      </c>
      <c r="Y58" s="7">
        <v>-340609.61</v>
      </c>
      <c r="Z58" s="2">
        <v>-30.43</v>
      </c>
      <c r="AA58" s="2">
        <v>1.22</v>
      </c>
      <c r="AB58" s="2">
        <v>164.42</v>
      </c>
      <c r="AC58" s="2">
        <v>158.81</v>
      </c>
      <c r="AD58" s="2">
        <v>2.2000000000000002</v>
      </c>
      <c r="AE58" s="2">
        <v>0.01</v>
      </c>
      <c r="AF58" s="2">
        <v>3.28</v>
      </c>
      <c r="AG58" s="2">
        <v>191</v>
      </c>
      <c r="AH58" s="2">
        <v>-7.34</v>
      </c>
      <c r="AI58" s="2">
        <v>441</v>
      </c>
      <c r="AJ58" s="2">
        <v>-50.1</v>
      </c>
      <c r="AK58" s="2">
        <v>10.78</v>
      </c>
      <c r="AL58" s="2">
        <v>11.63</v>
      </c>
      <c r="AM58" s="2">
        <v>4.8099999999999996</v>
      </c>
      <c r="AN58" s="2">
        <v>13.86</v>
      </c>
      <c r="AO58" s="2">
        <v>-5.99</v>
      </c>
      <c r="AP58" s="2">
        <v>-2.81</v>
      </c>
      <c r="AQ58" s="2">
        <v>3.34</v>
      </c>
      <c r="AR58" s="2">
        <v>96.2</v>
      </c>
      <c r="AS58" s="2">
        <v>2</v>
      </c>
      <c r="AT58" s="2">
        <v>2</v>
      </c>
      <c r="AU58" s="2">
        <v>5</v>
      </c>
      <c r="AV58" s="2">
        <v>0</v>
      </c>
    </row>
    <row r="59" spans="1:48" x14ac:dyDescent="0.3">
      <c r="A59" s="2" t="s">
        <v>105</v>
      </c>
      <c r="B59" s="1" t="s">
        <v>49</v>
      </c>
      <c r="C59" s="1" t="s">
        <v>50</v>
      </c>
      <c r="D59" s="1" t="s">
        <v>51</v>
      </c>
      <c r="E59" s="2">
        <v>1.49</v>
      </c>
      <c r="F59" s="5">
        <v>1</v>
      </c>
      <c r="G59" s="5">
        <v>-4.8519593999999999E-2</v>
      </c>
      <c r="H59" s="2">
        <v>-0.76</v>
      </c>
      <c r="I59" s="2">
        <v>-0.14000000000000001</v>
      </c>
      <c r="J59" s="2">
        <v>2.33</v>
      </c>
      <c r="K59" s="2">
        <v>-0.31</v>
      </c>
      <c r="L59" s="2">
        <v>-1.67</v>
      </c>
      <c r="M59" s="2">
        <v>-3.6</v>
      </c>
      <c r="N59" s="2">
        <v>-0.01</v>
      </c>
      <c r="O59" s="2">
        <v>0</v>
      </c>
      <c r="P59" s="2">
        <v>-3.15</v>
      </c>
      <c r="Q59" s="2">
        <v>18.16</v>
      </c>
      <c r="R59" s="2">
        <v>-1.1000000000000001</v>
      </c>
      <c r="S59" s="2">
        <v>2</v>
      </c>
      <c r="T59" s="2">
        <v>2</v>
      </c>
      <c r="U59" s="2">
        <v>0</v>
      </c>
      <c r="V59" s="2">
        <v>8</v>
      </c>
      <c r="W59" s="2">
        <v>161</v>
      </c>
      <c r="X59" s="9">
        <v>111000000000</v>
      </c>
      <c r="Y59" s="7">
        <v>-260420.35</v>
      </c>
      <c r="Z59" s="2">
        <v>-21.07</v>
      </c>
      <c r="AA59" s="2">
        <v>0.9</v>
      </c>
      <c r="AB59" s="2">
        <v>132.41</v>
      </c>
      <c r="AC59" s="2">
        <v>121.21</v>
      </c>
      <c r="AD59" s="2">
        <v>2.08</v>
      </c>
      <c r="AE59" s="2">
        <v>0</v>
      </c>
      <c r="AF59" s="2">
        <v>6.46</v>
      </c>
      <c r="AG59" s="2">
        <v>134</v>
      </c>
      <c r="AH59" s="2">
        <v>3.97</v>
      </c>
      <c r="AI59" s="2">
        <v>267</v>
      </c>
      <c r="AJ59" s="2">
        <v>-37</v>
      </c>
      <c r="AK59" s="2">
        <v>6.39</v>
      </c>
      <c r="AL59" s="2">
        <v>6.45</v>
      </c>
      <c r="AM59" s="2">
        <v>8.2100000000000009</v>
      </c>
      <c r="AN59" s="2">
        <v>24.76</v>
      </c>
      <c r="AO59" s="2">
        <v>-2.54</v>
      </c>
      <c r="AP59" s="2">
        <v>-2.48</v>
      </c>
      <c r="AQ59" s="2">
        <v>6.5</v>
      </c>
      <c r="AR59" s="2">
        <v>58.2</v>
      </c>
      <c r="AS59" s="2">
        <v>1</v>
      </c>
      <c r="AT59" s="2">
        <v>1</v>
      </c>
      <c r="AU59" s="2">
        <v>2</v>
      </c>
      <c r="AV59" s="2">
        <v>0</v>
      </c>
    </row>
    <row r="60" spans="1:48" x14ac:dyDescent="0.3">
      <c r="A60" s="2" t="s">
        <v>106</v>
      </c>
      <c r="B60" s="1" t="s">
        <v>49</v>
      </c>
      <c r="C60" s="1" t="s">
        <v>50</v>
      </c>
      <c r="D60" s="1" t="s">
        <v>51</v>
      </c>
      <c r="E60" s="2">
        <v>4.1100000000000003</v>
      </c>
      <c r="F60" s="5">
        <f t="shared" ref="F60:F64" si="4">98*E60/15-8.8</f>
        <v>18.052</v>
      </c>
      <c r="G60" s="5">
        <v>0.88479659600000005</v>
      </c>
      <c r="H60" s="2">
        <v>1.46</v>
      </c>
      <c r="I60" s="2">
        <v>-0.94</v>
      </c>
      <c r="J60" s="2">
        <v>0.65</v>
      </c>
      <c r="K60" s="2">
        <v>-1.32</v>
      </c>
      <c r="L60" s="2">
        <v>-1.96</v>
      </c>
      <c r="M60" s="2">
        <v>-4.45</v>
      </c>
      <c r="N60" s="2">
        <v>-0.59</v>
      </c>
      <c r="O60" s="2">
        <v>0</v>
      </c>
      <c r="P60" s="2">
        <v>-2.98</v>
      </c>
      <c r="Q60" s="2">
        <v>20.55</v>
      </c>
      <c r="R60" s="2">
        <v>-0.1</v>
      </c>
      <c r="S60" s="2">
        <v>2</v>
      </c>
      <c r="T60" s="2">
        <v>4</v>
      </c>
      <c r="U60" s="2">
        <v>0</v>
      </c>
      <c r="V60" s="2">
        <v>10</v>
      </c>
      <c r="W60" s="2">
        <v>127</v>
      </c>
      <c r="X60" s="9">
        <v>111000000000000</v>
      </c>
      <c r="Y60" s="7">
        <v>-293364.84999999998</v>
      </c>
      <c r="Z60" s="2">
        <v>-30.51</v>
      </c>
      <c r="AA60" s="2">
        <v>0.99</v>
      </c>
      <c r="AB60" s="2">
        <v>153.88</v>
      </c>
      <c r="AC60" s="2">
        <v>148.09</v>
      </c>
      <c r="AD60" s="2">
        <v>2.17</v>
      </c>
      <c r="AE60" s="2">
        <v>0</v>
      </c>
      <c r="AF60" s="2">
        <v>11.17</v>
      </c>
      <c r="AG60" s="2">
        <v>161</v>
      </c>
      <c r="AH60" s="2">
        <v>9.31</v>
      </c>
      <c r="AI60" s="2">
        <v>380</v>
      </c>
      <c r="AJ60" s="2">
        <v>47.5</v>
      </c>
      <c r="AK60" s="2">
        <v>10.199999999999999</v>
      </c>
      <c r="AL60" s="2">
        <v>8.73</v>
      </c>
      <c r="AM60" s="2">
        <v>5.5</v>
      </c>
      <c r="AN60" s="2">
        <v>15</v>
      </c>
      <c r="AO60" s="2">
        <v>-4.5199999999999996</v>
      </c>
      <c r="AP60" s="2">
        <v>-2.4500000000000002</v>
      </c>
      <c r="AQ60" s="2">
        <v>11.33</v>
      </c>
      <c r="AR60" s="2">
        <v>80.5</v>
      </c>
      <c r="AS60" s="2">
        <v>2</v>
      </c>
      <c r="AT60" s="2">
        <v>2</v>
      </c>
      <c r="AU60" s="2">
        <v>5</v>
      </c>
      <c r="AV60" s="2">
        <v>0</v>
      </c>
    </row>
    <row r="61" spans="1:48" x14ac:dyDescent="0.3">
      <c r="A61" s="2" t="s">
        <v>107</v>
      </c>
      <c r="B61" s="1" t="s">
        <v>49</v>
      </c>
      <c r="C61" s="1" t="s">
        <v>50</v>
      </c>
      <c r="D61" s="1" t="s">
        <v>51</v>
      </c>
      <c r="E61" s="2">
        <v>2</v>
      </c>
      <c r="F61" s="5">
        <f t="shared" si="4"/>
        <v>4.2666666666666657</v>
      </c>
      <c r="G61" s="5">
        <v>-0.57731185799999996</v>
      </c>
      <c r="H61" s="2">
        <v>-0.02</v>
      </c>
      <c r="I61" s="2">
        <v>-1.0900000000000001</v>
      </c>
      <c r="J61" s="2">
        <v>-2.0499999999999998</v>
      </c>
      <c r="K61" s="2">
        <v>-1.51</v>
      </c>
      <c r="L61" s="2">
        <v>-3.17</v>
      </c>
      <c r="M61" s="2">
        <v>-6.49</v>
      </c>
      <c r="N61" s="2">
        <v>-0.97</v>
      </c>
      <c r="O61" s="2">
        <v>0</v>
      </c>
      <c r="P61" s="2">
        <v>-3.23</v>
      </c>
      <c r="Q61" s="2">
        <v>18.61</v>
      </c>
      <c r="R61" s="2">
        <v>-2.1</v>
      </c>
      <c r="S61" s="2">
        <v>4</v>
      </c>
      <c r="T61" s="2">
        <v>5</v>
      </c>
      <c r="U61" s="2">
        <v>2</v>
      </c>
      <c r="V61" s="2">
        <v>17</v>
      </c>
      <c r="W61" s="2">
        <v>383</v>
      </c>
      <c r="X61" s="9">
        <v>1.1100000000000001E+29</v>
      </c>
      <c r="Y61" s="7">
        <v>-559442.09</v>
      </c>
      <c r="Z61" s="2">
        <v>-33.42</v>
      </c>
      <c r="AA61" s="2">
        <v>1.74</v>
      </c>
      <c r="AB61" s="2">
        <v>241.37</v>
      </c>
      <c r="AC61" s="2">
        <v>261.47000000000003</v>
      </c>
      <c r="AD61" s="2">
        <v>2.42</v>
      </c>
      <c r="AE61" s="2">
        <v>0.01</v>
      </c>
      <c r="AF61" s="2">
        <v>6.86</v>
      </c>
      <c r="AG61" s="2">
        <v>228</v>
      </c>
      <c r="AH61" s="2">
        <v>40.6</v>
      </c>
      <c r="AI61" s="2">
        <v>467</v>
      </c>
      <c r="AJ61" s="2">
        <v>146</v>
      </c>
      <c r="AK61" s="2">
        <v>13.35</v>
      </c>
      <c r="AL61" s="2">
        <v>9.24</v>
      </c>
      <c r="AM61" s="2">
        <v>15.82</v>
      </c>
      <c r="AN61" s="2">
        <v>45.67</v>
      </c>
      <c r="AO61" s="2">
        <v>-2.4</v>
      </c>
      <c r="AP61" s="2">
        <v>-3.46</v>
      </c>
      <c r="AQ61" s="2">
        <v>9.4</v>
      </c>
      <c r="AR61" s="2">
        <v>129</v>
      </c>
      <c r="AS61" s="2">
        <v>1</v>
      </c>
      <c r="AT61" s="2">
        <v>2</v>
      </c>
      <c r="AU61" s="2">
        <v>3</v>
      </c>
      <c r="AV61" s="2">
        <v>0</v>
      </c>
    </row>
    <row r="62" spans="1:48" x14ac:dyDescent="0.3">
      <c r="A62" s="2" t="s">
        <v>108</v>
      </c>
      <c r="B62" s="1" t="s">
        <v>49</v>
      </c>
      <c r="C62" s="1" t="s">
        <v>50</v>
      </c>
      <c r="D62" s="1" t="s">
        <v>51</v>
      </c>
      <c r="E62" s="2">
        <v>4.17</v>
      </c>
      <c r="F62" s="5">
        <f t="shared" si="4"/>
        <v>18.443999999999996</v>
      </c>
      <c r="G62" s="5">
        <v>-1.316398918</v>
      </c>
      <c r="H62" s="2">
        <v>-1.89</v>
      </c>
      <c r="I62" s="2">
        <v>-1.81</v>
      </c>
      <c r="J62" s="2">
        <v>-1.34</v>
      </c>
      <c r="K62" s="2">
        <v>-2.31</v>
      </c>
      <c r="L62" s="2">
        <v>-2.91</v>
      </c>
      <c r="M62" s="2">
        <v>-7.2</v>
      </c>
      <c r="N62" s="2">
        <v>-1.55</v>
      </c>
      <c r="O62" s="2">
        <v>0</v>
      </c>
      <c r="P62" s="2">
        <v>-2.92</v>
      </c>
      <c r="Q62" s="2">
        <v>20.6</v>
      </c>
      <c r="R62" s="2">
        <v>-1.3</v>
      </c>
      <c r="S62" s="2">
        <v>4</v>
      </c>
      <c r="T62" s="2">
        <v>7</v>
      </c>
      <c r="U62" s="2">
        <v>2</v>
      </c>
      <c r="V62" s="2">
        <v>19</v>
      </c>
      <c r="W62" s="2">
        <v>405</v>
      </c>
      <c r="X62" s="9">
        <v>1.11E+30</v>
      </c>
      <c r="Y62" s="7">
        <v>-617361.46</v>
      </c>
      <c r="Z62" s="2">
        <v>-37.380000000000003</v>
      </c>
      <c r="AA62" s="2">
        <v>1.8</v>
      </c>
      <c r="AB62" s="2">
        <v>261.27</v>
      </c>
      <c r="AC62" s="2">
        <v>285.83999999999997</v>
      </c>
      <c r="AD62" s="2">
        <v>2.46</v>
      </c>
      <c r="AE62" s="2">
        <v>0.01</v>
      </c>
      <c r="AF62" s="2">
        <v>9.42</v>
      </c>
      <c r="AG62" s="2">
        <v>243</v>
      </c>
      <c r="AH62" s="2">
        <v>21.5</v>
      </c>
      <c r="AI62" s="2">
        <v>459</v>
      </c>
      <c r="AJ62" s="2">
        <v>3.18</v>
      </c>
      <c r="AK62" s="2">
        <v>11.36</v>
      </c>
      <c r="AL62" s="2">
        <v>10.23</v>
      </c>
      <c r="AM62" s="2">
        <v>10.31</v>
      </c>
      <c r="AN62" s="2">
        <v>29.87</v>
      </c>
      <c r="AO62" s="2">
        <v>-2.75</v>
      </c>
      <c r="AP62" s="2">
        <v>-2.08</v>
      </c>
      <c r="AQ62" s="2">
        <v>9.18</v>
      </c>
      <c r="AR62" s="2">
        <v>129</v>
      </c>
      <c r="AS62" s="2">
        <v>2</v>
      </c>
      <c r="AT62" s="2">
        <v>3</v>
      </c>
      <c r="AU62" s="2">
        <v>4</v>
      </c>
      <c r="AV62" s="2">
        <v>0</v>
      </c>
    </row>
    <row r="63" spans="1:48" x14ac:dyDescent="0.3">
      <c r="A63" s="2" t="s">
        <v>109</v>
      </c>
      <c r="B63" s="1" t="s">
        <v>49</v>
      </c>
      <c r="C63" s="1" t="s">
        <v>50</v>
      </c>
      <c r="D63" s="1" t="s">
        <v>51</v>
      </c>
      <c r="E63" s="2">
        <v>2.5499999999999998</v>
      </c>
      <c r="F63" s="5">
        <f t="shared" si="4"/>
        <v>7.8599999999999994</v>
      </c>
      <c r="G63" s="5">
        <v>-1.18150241</v>
      </c>
      <c r="H63" s="2">
        <v>-1.17</v>
      </c>
      <c r="I63" s="2">
        <v>-1.33</v>
      </c>
      <c r="J63" s="2">
        <v>-1.92</v>
      </c>
      <c r="K63" s="2">
        <v>-1.81</v>
      </c>
      <c r="L63" s="2">
        <v>-3.1</v>
      </c>
      <c r="M63" s="2">
        <v>-7.03</v>
      </c>
      <c r="N63" s="2">
        <v>-1.55</v>
      </c>
      <c r="O63" s="2">
        <v>0</v>
      </c>
      <c r="P63" s="2">
        <v>-3</v>
      </c>
      <c r="Q63" s="2">
        <v>19.12</v>
      </c>
      <c r="R63" s="2">
        <v>-2.4</v>
      </c>
      <c r="S63" s="2">
        <v>5</v>
      </c>
      <c r="T63" s="2">
        <v>7</v>
      </c>
      <c r="U63" s="2">
        <v>2</v>
      </c>
      <c r="V63" s="2">
        <v>20</v>
      </c>
      <c r="W63" s="2">
        <v>434</v>
      </c>
      <c r="X63" s="9">
        <v>1.11E+31</v>
      </c>
      <c r="Y63" s="7">
        <v>-664603.13</v>
      </c>
      <c r="Z63" s="2">
        <v>-37.75</v>
      </c>
      <c r="AA63" s="2">
        <v>1.91</v>
      </c>
      <c r="AB63" s="2">
        <v>265.99</v>
      </c>
      <c r="AC63" s="2">
        <v>291.82</v>
      </c>
      <c r="AD63" s="2">
        <v>2.4700000000000002</v>
      </c>
      <c r="AE63" s="2">
        <v>0.01</v>
      </c>
      <c r="AF63" s="2">
        <v>15.45</v>
      </c>
      <c r="AG63" s="2">
        <v>240</v>
      </c>
      <c r="AH63" s="2">
        <v>28.5</v>
      </c>
      <c r="AI63" s="2">
        <v>439</v>
      </c>
      <c r="AJ63" s="2">
        <v>14</v>
      </c>
      <c r="AK63" s="2">
        <v>11</v>
      </c>
      <c r="AL63" s="2">
        <v>9.33</v>
      </c>
      <c r="AM63" s="2">
        <v>12.24</v>
      </c>
      <c r="AN63" s="2">
        <v>32.43</v>
      </c>
      <c r="AO63" s="2">
        <v>-2.4500000000000002</v>
      </c>
      <c r="AP63" s="2">
        <v>-3.34</v>
      </c>
      <c r="AQ63" s="2">
        <v>12.18</v>
      </c>
      <c r="AR63" s="2">
        <v>146</v>
      </c>
      <c r="AS63" s="2">
        <v>2</v>
      </c>
      <c r="AT63" s="2">
        <v>3</v>
      </c>
      <c r="AU63" s="2">
        <v>4</v>
      </c>
      <c r="AV63" s="2">
        <v>0</v>
      </c>
    </row>
    <row r="64" spans="1:48" x14ac:dyDescent="0.3">
      <c r="A64" s="2" t="s">
        <v>110</v>
      </c>
      <c r="B64" s="1" t="s">
        <v>49</v>
      </c>
      <c r="C64" s="1" t="s">
        <v>50</v>
      </c>
      <c r="D64" s="1" t="s">
        <v>51</v>
      </c>
      <c r="E64" s="2">
        <v>4.3</v>
      </c>
      <c r="F64" s="5">
        <f t="shared" si="4"/>
        <v>19.293333333333329</v>
      </c>
      <c r="G64" s="5">
        <v>-0.80626744900000002</v>
      </c>
      <c r="H64" s="2">
        <v>-0.81</v>
      </c>
      <c r="I64" s="2">
        <v>-2.13</v>
      </c>
      <c r="J64" s="2">
        <v>-2.39</v>
      </c>
      <c r="K64" s="2">
        <v>-2.68</v>
      </c>
      <c r="L64" s="2">
        <v>-3.18</v>
      </c>
      <c r="M64" s="2">
        <v>-7.66</v>
      </c>
      <c r="N64" s="2">
        <v>-1.55</v>
      </c>
      <c r="O64" s="2">
        <v>0</v>
      </c>
      <c r="P64" s="2">
        <v>-2.97</v>
      </c>
      <c r="Q64" s="2">
        <v>20.72</v>
      </c>
      <c r="R64" s="2">
        <v>-1.9</v>
      </c>
      <c r="S64" s="2">
        <v>5</v>
      </c>
      <c r="T64" s="2">
        <v>7</v>
      </c>
      <c r="U64" s="2">
        <v>2</v>
      </c>
      <c r="V64" s="2">
        <v>20</v>
      </c>
      <c r="W64" s="2">
        <v>446</v>
      </c>
      <c r="X64" s="9">
        <v>1.11E+32</v>
      </c>
      <c r="Y64" s="7">
        <v>-652122.61</v>
      </c>
      <c r="Z64" s="2">
        <v>-42.64</v>
      </c>
      <c r="AA64" s="2">
        <v>2.09</v>
      </c>
      <c r="AB64" s="2">
        <v>276.17</v>
      </c>
      <c r="AC64" s="2">
        <v>298.73</v>
      </c>
      <c r="AD64" s="2">
        <v>2.48</v>
      </c>
      <c r="AE64" s="2">
        <v>0.01</v>
      </c>
      <c r="AF64" s="2">
        <v>11.43</v>
      </c>
      <c r="AG64" s="2">
        <v>271</v>
      </c>
      <c r="AH64" s="2">
        <v>-5.63</v>
      </c>
      <c r="AI64" s="2">
        <v>543</v>
      </c>
      <c r="AJ64" s="2">
        <v>-85.9</v>
      </c>
      <c r="AK64" s="2">
        <v>12.26</v>
      </c>
      <c r="AL64" s="2">
        <v>14.35</v>
      </c>
      <c r="AM64" s="2">
        <v>13.14</v>
      </c>
      <c r="AN64" s="2">
        <v>36.020000000000003</v>
      </c>
      <c r="AO64" s="2">
        <v>-2.86</v>
      </c>
      <c r="AP64" s="2">
        <v>-2.2200000000000002</v>
      </c>
      <c r="AQ64" s="2">
        <v>11.13</v>
      </c>
      <c r="AR64" s="2">
        <v>155</v>
      </c>
      <c r="AS64" s="2">
        <v>2</v>
      </c>
      <c r="AT64" s="2">
        <v>3</v>
      </c>
      <c r="AU64" s="2">
        <v>5</v>
      </c>
      <c r="AV64" s="2">
        <v>0</v>
      </c>
    </row>
    <row r="65" spans="1:48" x14ac:dyDescent="0.3">
      <c r="A65" s="2" t="s">
        <v>111</v>
      </c>
      <c r="B65" s="1" t="s">
        <v>49</v>
      </c>
      <c r="C65" s="1" t="s">
        <v>50</v>
      </c>
      <c r="D65" s="1" t="s">
        <v>51</v>
      </c>
      <c r="E65" s="2">
        <v>1.21</v>
      </c>
      <c r="F65" s="5">
        <v>1</v>
      </c>
      <c r="G65" s="5">
        <v>-1.030021369</v>
      </c>
      <c r="H65" s="2">
        <v>-0.52</v>
      </c>
      <c r="I65" s="2">
        <v>0.1</v>
      </c>
      <c r="J65" s="2">
        <v>-0.25</v>
      </c>
      <c r="K65" s="2">
        <v>-0.2</v>
      </c>
      <c r="L65" s="2">
        <v>-2.2999999999999998</v>
      </c>
      <c r="M65" s="2">
        <v>-6.11</v>
      </c>
      <c r="N65" s="2">
        <v>-0.97</v>
      </c>
      <c r="O65" s="2">
        <v>0</v>
      </c>
      <c r="P65" s="2">
        <v>-3.19</v>
      </c>
      <c r="Q65" s="2">
        <v>18.16</v>
      </c>
      <c r="R65" s="2">
        <v>-2</v>
      </c>
      <c r="S65" s="2">
        <v>4</v>
      </c>
      <c r="T65" s="2">
        <v>6</v>
      </c>
      <c r="U65" s="2">
        <v>2</v>
      </c>
      <c r="V65" s="2">
        <v>17</v>
      </c>
      <c r="W65" s="2">
        <v>371</v>
      </c>
      <c r="X65" s="9">
        <v>1.1100000000000001E+28</v>
      </c>
      <c r="Y65" s="7">
        <v>-571933.93000000005</v>
      </c>
      <c r="Z65" s="2">
        <v>-25.98</v>
      </c>
      <c r="AA65" s="2">
        <v>1.71</v>
      </c>
      <c r="AB65" s="2">
        <v>235.87</v>
      </c>
      <c r="AC65" s="2">
        <v>256.94</v>
      </c>
      <c r="AD65" s="2">
        <v>2.41</v>
      </c>
      <c r="AE65" s="2">
        <v>0.01</v>
      </c>
      <c r="AF65" s="2">
        <v>5.57</v>
      </c>
      <c r="AG65" s="2">
        <v>194</v>
      </c>
      <c r="AH65" s="2">
        <v>28.6</v>
      </c>
      <c r="AI65" s="2">
        <v>328</v>
      </c>
      <c r="AJ65" s="2">
        <v>37.299999999999997</v>
      </c>
      <c r="AK65" s="2">
        <v>8.2899999999999991</v>
      </c>
      <c r="AL65" s="2">
        <v>6.3</v>
      </c>
      <c r="AM65" s="2">
        <v>11.64</v>
      </c>
      <c r="AN65" s="2">
        <v>34.25</v>
      </c>
      <c r="AO65" s="2">
        <v>-0.98</v>
      </c>
      <c r="AP65" s="2">
        <v>-1.56</v>
      </c>
      <c r="AQ65" s="2">
        <v>4.28</v>
      </c>
      <c r="AR65" s="2">
        <v>119</v>
      </c>
      <c r="AS65" s="2">
        <v>1</v>
      </c>
      <c r="AT65" s="2">
        <v>2</v>
      </c>
      <c r="AU65" s="2">
        <v>2</v>
      </c>
      <c r="AV65" s="2">
        <v>0</v>
      </c>
    </row>
    <row r="66" spans="1:48" x14ac:dyDescent="0.3">
      <c r="A66" s="2" t="s">
        <v>112</v>
      </c>
      <c r="B66" s="1" t="s">
        <v>49</v>
      </c>
      <c r="C66" s="1" t="s">
        <v>50</v>
      </c>
      <c r="D66" s="1" t="s">
        <v>51</v>
      </c>
      <c r="E66" s="2">
        <v>5.28</v>
      </c>
      <c r="F66" s="5">
        <f t="shared" ref="F66:F71" si="5">98*E66/15-8.8</f>
        <v>25.696000000000002</v>
      </c>
      <c r="G66" s="5">
        <v>3.5227489000000001E-2</v>
      </c>
      <c r="H66" s="2">
        <v>1.04</v>
      </c>
      <c r="I66" s="2">
        <v>-1.1299999999999999</v>
      </c>
      <c r="J66" s="2">
        <v>0.66</v>
      </c>
      <c r="K66" s="2">
        <v>-1.84</v>
      </c>
      <c r="L66" s="2">
        <v>-1.74</v>
      </c>
      <c r="M66" s="2">
        <v>-7.3</v>
      </c>
      <c r="N66" s="2">
        <v>-1.55</v>
      </c>
      <c r="O66" s="2">
        <v>0</v>
      </c>
      <c r="P66" s="2">
        <v>-2.12</v>
      </c>
      <c r="Q66" s="2">
        <v>21.62</v>
      </c>
      <c r="R66" s="2">
        <v>-1.1000000000000001</v>
      </c>
      <c r="S66" s="2">
        <v>4</v>
      </c>
      <c r="T66" s="2">
        <v>8</v>
      </c>
      <c r="U66" s="2">
        <v>2</v>
      </c>
      <c r="V66" s="2">
        <v>19</v>
      </c>
      <c r="W66" s="2">
        <v>335</v>
      </c>
      <c r="X66" s="9">
        <v>1.11E+31</v>
      </c>
      <c r="Y66" s="7">
        <v>-604889.21</v>
      </c>
      <c r="Z66" s="2">
        <v>-23.66</v>
      </c>
      <c r="AA66" s="2">
        <v>1.73</v>
      </c>
      <c r="AB66" s="2">
        <v>253.58</v>
      </c>
      <c r="AC66" s="2">
        <v>283.19</v>
      </c>
      <c r="AD66" s="2">
        <v>2.4500000000000002</v>
      </c>
      <c r="AE66" s="2">
        <v>0.01</v>
      </c>
      <c r="AF66" s="2">
        <v>2.1800000000000002</v>
      </c>
      <c r="AG66" s="2">
        <v>191</v>
      </c>
      <c r="AH66" s="2">
        <v>36.299999999999997</v>
      </c>
      <c r="AI66" s="2">
        <v>322</v>
      </c>
      <c r="AJ66" s="2">
        <v>107</v>
      </c>
      <c r="AK66" s="2">
        <v>8.99</v>
      </c>
      <c r="AL66" s="2">
        <v>5.54</v>
      </c>
      <c r="AM66" s="2">
        <v>14.19</v>
      </c>
      <c r="AN66" s="2">
        <v>39.950000000000003</v>
      </c>
      <c r="AO66" s="2">
        <v>-0.74</v>
      </c>
      <c r="AP66" s="2">
        <v>-3.53</v>
      </c>
      <c r="AQ66" s="2">
        <v>3.84</v>
      </c>
      <c r="AR66" s="2">
        <v>140</v>
      </c>
      <c r="AS66" s="2">
        <v>2</v>
      </c>
      <c r="AT66" s="2">
        <v>3</v>
      </c>
      <c r="AU66" s="2">
        <v>5</v>
      </c>
      <c r="AV66" s="2">
        <v>0</v>
      </c>
    </row>
    <row r="67" spans="1:48" x14ac:dyDescent="0.3">
      <c r="A67" s="2" t="s">
        <v>48</v>
      </c>
      <c r="B67" s="1" t="s">
        <v>113</v>
      </c>
      <c r="C67" s="1" t="s">
        <v>114</v>
      </c>
      <c r="D67" s="1" t="s">
        <v>51</v>
      </c>
      <c r="E67" s="2">
        <v>5.34</v>
      </c>
      <c r="F67" s="5">
        <f t="shared" si="5"/>
        <v>26.087999999999997</v>
      </c>
      <c r="G67" s="5">
        <v>-0.921608918</v>
      </c>
      <c r="H67" s="2">
        <v>-0.56999999999999995</v>
      </c>
      <c r="I67" s="2">
        <v>-1.17</v>
      </c>
      <c r="J67" s="2">
        <v>1.6</v>
      </c>
      <c r="K67" s="2">
        <v>0.36</v>
      </c>
      <c r="L67" s="2">
        <v>-2.31</v>
      </c>
      <c r="M67" s="2">
        <v>-7.14</v>
      </c>
      <c r="N67" s="2">
        <v>1.1399999999999999</v>
      </c>
      <c r="O67" s="2">
        <v>0</v>
      </c>
      <c r="P67" s="2">
        <v>-3.39</v>
      </c>
      <c r="Q67" s="2">
        <v>21.7</v>
      </c>
      <c r="R67" s="2">
        <v>-1.1000000000000001</v>
      </c>
      <c r="S67" s="2">
        <v>4</v>
      </c>
      <c r="T67" s="2">
        <v>5</v>
      </c>
      <c r="U67" s="2">
        <v>6</v>
      </c>
      <c r="V67" s="2">
        <v>15</v>
      </c>
      <c r="W67" s="2">
        <v>239</v>
      </c>
      <c r="X67" s="9">
        <v>1.11E+31</v>
      </c>
      <c r="Y67" s="7">
        <v>-492236.17</v>
      </c>
      <c r="Z67" s="2">
        <v>-26.02</v>
      </c>
      <c r="AA67" s="2">
        <v>1.56</v>
      </c>
      <c r="AB67" s="2">
        <v>247.96</v>
      </c>
      <c r="AC67" s="2">
        <v>269.32</v>
      </c>
      <c r="AD67" s="2">
        <v>2.4300000000000002</v>
      </c>
      <c r="AE67" s="2">
        <v>0</v>
      </c>
      <c r="AF67" s="2">
        <v>7.46</v>
      </c>
      <c r="AG67" s="2">
        <v>186</v>
      </c>
      <c r="AH67" s="2">
        <v>7.26</v>
      </c>
      <c r="AI67" s="2">
        <v>354</v>
      </c>
      <c r="AJ67" s="2">
        <v>-39.4</v>
      </c>
      <c r="AK67" s="2">
        <v>8.1300000000000008</v>
      </c>
      <c r="AL67" s="2">
        <v>8.9499999999999993</v>
      </c>
      <c r="AM67" s="2">
        <v>6.22</v>
      </c>
      <c r="AN67" s="2">
        <v>23.15</v>
      </c>
      <c r="AO67" s="2">
        <v>-1.05</v>
      </c>
      <c r="AP67" s="2">
        <v>-7.18</v>
      </c>
      <c r="AQ67" s="2">
        <v>4.6900000000000004</v>
      </c>
      <c r="AR67" s="2">
        <v>107</v>
      </c>
      <c r="AS67" s="2">
        <v>0</v>
      </c>
      <c r="AT67" s="2">
        <v>0</v>
      </c>
      <c r="AU67" s="2">
        <v>1</v>
      </c>
      <c r="AV67" s="2">
        <v>0</v>
      </c>
    </row>
    <row r="68" spans="1:48" x14ac:dyDescent="0.3">
      <c r="A68" s="2" t="s">
        <v>52</v>
      </c>
      <c r="B68" s="1" t="s">
        <v>113</v>
      </c>
      <c r="C68" s="1" t="s">
        <v>114</v>
      </c>
      <c r="D68" s="1" t="s">
        <v>51</v>
      </c>
      <c r="E68" s="2">
        <v>2.1800000000000002</v>
      </c>
      <c r="F68" s="5">
        <f t="shared" si="5"/>
        <v>5.4426666666666677</v>
      </c>
      <c r="G68" s="5">
        <v>0.42646961300000003</v>
      </c>
      <c r="H68" s="2">
        <v>0.28000000000000003</v>
      </c>
      <c r="I68" s="2">
        <v>0.24</v>
      </c>
      <c r="J68" s="2">
        <v>3.02</v>
      </c>
      <c r="K68" s="2">
        <v>0.24</v>
      </c>
      <c r="L68" s="2">
        <v>-1.34</v>
      </c>
      <c r="M68" s="2">
        <v>-4.4000000000000004</v>
      </c>
      <c r="N68" s="2">
        <v>-0.01</v>
      </c>
      <c r="O68" s="2">
        <v>0</v>
      </c>
      <c r="P68" s="2">
        <v>-2.97</v>
      </c>
      <c r="Q68" s="2">
        <v>18.809999999999999</v>
      </c>
      <c r="R68" s="2">
        <v>-0.4</v>
      </c>
      <c r="S68" s="2">
        <v>1</v>
      </c>
      <c r="T68" s="2">
        <v>2</v>
      </c>
      <c r="U68" s="2">
        <v>1</v>
      </c>
      <c r="V68" s="2">
        <v>9</v>
      </c>
      <c r="W68" s="2">
        <v>114</v>
      </c>
      <c r="X68" s="9">
        <v>111000000000000</v>
      </c>
      <c r="Y68" s="7">
        <v>-261772.52</v>
      </c>
      <c r="Z68" s="2">
        <v>-16.8</v>
      </c>
      <c r="AA68" s="2">
        <v>0.79</v>
      </c>
      <c r="AB68" s="2">
        <v>152.74</v>
      </c>
      <c r="AC68" s="2">
        <v>146.35</v>
      </c>
      <c r="AD68" s="2">
        <v>2.17</v>
      </c>
      <c r="AE68" s="2">
        <v>0</v>
      </c>
      <c r="AF68" s="2">
        <v>2.95</v>
      </c>
      <c r="AG68" s="2">
        <v>112</v>
      </c>
      <c r="AH68" s="2">
        <v>27.7</v>
      </c>
      <c r="AI68" s="2">
        <v>215</v>
      </c>
      <c r="AJ68" s="2">
        <v>95.8</v>
      </c>
      <c r="AK68" s="2">
        <v>7.01</v>
      </c>
      <c r="AL68" s="2">
        <v>3.68</v>
      </c>
      <c r="AM68" s="2">
        <v>5.08</v>
      </c>
      <c r="AN68" s="2">
        <v>12.91</v>
      </c>
      <c r="AO68" s="2">
        <v>-3.24</v>
      </c>
      <c r="AP68" s="2">
        <v>-5.0999999999999996</v>
      </c>
      <c r="AQ68" s="2">
        <v>4.9400000000000004</v>
      </c>
      <c r="AR68" s="2">
        <v>56</v>
      </c>
      <c r="AS68" s="2">
        <v>1</v>
      </c>
      <c r="AT68" s="2">
        <v>1</v>
      </c>
      <c r="AU68" s="2">
        <v>2</v>
      </c>
      <c r="AV68" s="2">
        <v>0</v>
      </c>
    </row>
    <row r="69" spans="1:48" x14ac:dyDescent="0.3">
      <c r="A69" s="2" t="s">
        <v>53</v>
      </c>
      <c r="B69" s="1" t="s">
        <v>113</v>
      </c>
      <c r="C69" s="1" t="s">
        <v>114</v>
      </c>
      <c r="D69" s="1" t="s">
        <v>51</v>
      </c>
      <c r="E69" s="2">
        <v>1.62</v>
      </c>
      <c r="F69" s="5">
        <f t="shared" si="5"/>
        <v>1.7840000000000007</v>
      </c>
      <c r="G69" s="5">
        <v>0.52121415999999998</v>
      </c>
      <c r="H69" s="2">
        <v>0.12</v>
      </c>
      <c r="I69" s="2">
        <v>1.19</v>
      </c>
      <c r="J69" s="2">
        <v>2.4700000000000002</v>
      </c>
      <c r="K69" s="2">
        <v>0.93</v>
      </c>
      <c r="L69" s="2">
        <v>-1.68</v>
      </c>
      <c r="M69" s="2">
        <v>-5.09</v>
      </c>
      <c r="N69" s="2">
        <v>-0.01</v>
      </c>
      <c r="O69" s="2">
        <v>0</v>
      </c>
      <c r="P69" s="2">
        <v>-3.13</v>
      </c>
      <c r="Q69" s="2">
        <v>18.29</v>
      </c>
      <c r="R69" s="2">
        <v>0</v>
      </c>
      <c r="S69" s="2">
        <v>2</v>
      </c>
      <c r="T69" s="2">
        <v>4</v>
      </c>
      <c r="U69" s="2">
        <v>2</v>
      </c>
      <c r="V69" s="2">
        <v>12</v>
      </c>
      <c r="W69" s="2">
        <v>162</v>
      </c>
      <c r="X69" s="9">
        <v>1.11E+20</v>
      </c>
      <c r="Y69" s="7">
        <v>-370806.14</v>
      </c>
      <c r="Z69" s="2">
        <v>-16.87</v>
      </c>
      <c r="AA69" s="2">
        <v>1.08</v>
      </c>
      <c r="AB69" s="2">
        <v>190.02</v>
      </c>
      <c r="AC69" s="2">
        <v>193.09</v>
      </c>
      <c r="AD69" s="2">
        <v>2.29</v>
      </c>
      <c r="AE69" s="2">
        <v>0.01</v>
      </c>
      <c r="AF69" s="2">
        <v>3.53</v>
      </c>
      <c r="AG69" s="2">
        <v>121</v>
      </c>
      <c r="AH69" s="2">
        <v>8.31</v>
      </c>
      <c r="AI69" s="2">
        <v>226</v>
      </c>
      <c r="AJ69" s="2">
        <v>-19.7</v>
      </c>
      <c r="AK69" s="2">
        <v>4.9400000000000004</v>
      </c>
      <c r="AL69" s="2">
        <v>5.51</v>
      </c>
      <c r="AM69" s="2">
        <v>5.04</v>
      </c>
      <c r="AN69" s="2">
        <v>18.079999999999998</v>
      </c>
      <c r="AO69" s="2">
        <v>-1.4</v>
      </c>
      <c r="AP69" s="2">
        <v>-2.71</v>
      </c>
      <c r="AQ69" s="2">
        <v>3.58</v>
      </c>
      <c r="AR69" s="2">
        <v>70.400000000000006</v>
      </c>
      <c r="AS69" s="2">
        <v>1</v>
      </c>
      <c r="AT69" s="2">
        <v>1</v>
      </c>
      <c r="AU69" s="2">
        <v>1</v>
      </c>
      <c r="AV69" s="2">
        <v>0</v>
      </c>
    </row>
    <row r="70" spans="1:48" x14ac:dyDescent="0.3">
      <c r="A70" s="2" t="s">
        <v>54</v>
      </c>
      <c r="B70" s="1" t="s">
        <v>113</v>
      </c>
      <c r="C70" s="1" t="s">
        <v>114</v>
      </c>
      <c r="D70" s="1" t="s">
        <v>51</v>
      </c>
      <c r="E70" s="2">
        <v>7.18</v>
      </c>
      <c r="F70" s="5">
        <f t="shared" si="5"/>
        <v>38.109333333333325</v>
      </c>
      <c r="G70" s="5">
        <v>-5.1881840999999998E-2</v>
      </c>
      <c r="H70" s="2">
        <v>-0.5</v>
      </c>
      <c r="I70" s="2">
        <v>-1.5</v>
      </c>
      <c r="J70" s="2">
        <v>0.62</v>
      </c>
      <c r="K70" s="2">
        <v>-0.95</v>
      </c>
      <c r="L70" s="2">
        <v>-1.78</v>
      </c>
      <c r="M70" s="2">
        <v>-8.1999999999999993</v>
      </c>
      <c r="N70" s="2">
        <v>-0.4</v>
      </c>
      <c r="O70" s="2">
        <v>0</v>
      </c>
      <c r="P70" s="2">
        <v>-3.05</v>
      </c>
      <c r="Q70" s="2">
        <v>23.38</v>
      </c>
      <c r="R70" s="2">
        <v>0.3</v>
      </c>
      <c r="S70" s="2">
        <v>3</v>
      </c>
      <c r="T70" s="2">
        <v>4</v>
      </c>
      <c r="U70" s="2">
        <v>5</v>
      </c>
      <c r="V70" s="2">
        <v>16</v>
      </c>
      <c r="W70" s="2">
        <v>298</v>
      </c>
      <c r="X70" s="9">
        <v>1.11E+31</v>
      </c>
      <c r="Y70" s="7">
        <v>-705617.45</v>
      </c>
      <c r="Z70" s="2">
        <v>-29.67</v>
      </c>
      <c r="AA70" s="2">
        <v>1.27</v>
      </c>
      <c r="AB70" s="2">
        <v>265.94</v>
      </c>
      <c r="AC70" s="2">
        <v>285.19</v>
      </c>
      <c r="AD70" s="2">
        <v>2.46</v>
      </c>
      <c r="AE70" s="2">
        <v>0</v>
      </c>
      <c r="AF70" s="2">
        <v>8.59</v>
      </c>
      <c r="AG70" s="2">
        <v>187</v>
      </c>
      <c r="AH70" s="2">
        <v>46.4</v>
      </c>
      <c r="AI70" s="2">
        <v>337</v>
      </c>
      <c r="AJ70" s="2">
        <v>92.1</v>
      </c>
      <c r="AK70" s="2">
        <v>9.56</v>
      </c>
      <c r="AL70" s="2">
        <v>6.53</v>
      </c>
      <c r="AM70" s="2">
        <v>5.0999999999999996</v>
      </c>
      <c r="AN70" s="2">
        <v>24.78</v>
      </c>
      <c r="AO70" s="2">
        <v>-2.78</v>
      </c>
      <c r="AP70" s="2">
        <v>-2.77</v>
      </c>
      <c r="AQ70" s="2">
        <v>9.65</v>
      </c>
      <c r="AR70" s="2">
        <v>104</v>
      </c>
      <c r="AS70" s="2">
        <v>1</v>
      </c>
      <c r="AT70" s="2">
        <v>2</v>
      </c>
      <c r="AU70" s="2">
        <v>2</v>
      </c>
      <c r="AV70" s="2">
        <v>1</v>
      </c>
    </row>
    <row r="71" spans="1:48" x14ac:dyDescent="0.3">
      <c r="A71" s="2" t="s">
        <v>55</v>
      </c>
      <c r="B71" s="1" t="s">
        <v>113</v>
      </c>
      <c r="C71" s="1" t="s">
        <v>114</v>
      </c>
      <c r="D71" s="1" t="s">
        <v>51</v>
      </c>
      <c r="E71" s="2">
        <v>2.2000000000000002</v>
      </c>
      <c r="F71" s="5">
        <f t="shared" si="5"/>
        <v>5.5733333333333341</v>
      </c>
      <c r="G71" s="5">
        <v>0.98745829500000004</v>
      </c>
      <c r="H71" s="2">
        <v>0.74</v>
      </c>
      <c r="I71" s="2">
        <v>0.26</v>
      </c>
      <c r="J71" s="2">
        <v>1.77</v>
      </c>
      <c r="K71" s="2">
        <v>0.18</v>
      </c>
      <c r="L71" s="2">
        <v>-1.93</v>
      </c>
      <c r="M71" s="2">
        <v>-5.36</v>
      </c>
      <c r="N71" s="2">
        <v>-0.01</v>
      </c>
      <c r="O71" s="2">
        <v>0</v>
      </c>
      <c r="P71" s="2">
        <v>-3.08</v>
      </c>
      <c r="Q71" s="2">
        <v>18.82</v>
      </c>
      <c r="R71" s="2">
        <v>-0.8</v>
      </c>
      <c r="S71" s="2">
        <v>3</v>
      </c>
      <c r="T71" s="2">
        <v>4</v>
      </c>
      <c r="U71" s="2">
        <v>2</v>
      </c>
      <c r="V71" s="2">
        <v>12</v>
      </c>
      <c r="W71" s="2">
        <v>142</v>
      </c>
      <c r="X71" s="9">
        <v>1.1100000000000001E+22</v>
      </c>
      <c r="Y71" s="7">
        <v>-371565.33</v>
      </c>
      <c r="Z71" s="2">
        <v>-22.39</v>
      </c>
      <c r="AA71" s="2">
        <v>1.06</v>
      </c>
      <c r="AB71" s="2">
        <v>195.11</v>
      </c>
      <c r="AC71" s="2">
        <v>198.18</v>
      </c>
      <c r="AD71" s="2">
        <v>2.2999999999999998</v>
      </c>
      <c r="AE71" s="2">
        <v>0</v>
      </c>
      <c r="AF71" s="2">
        <v>9.44</v>
      </c>
      <c r="AG71" s="2">
        <v>137</v>
      </c>
      <c r="AH71" s="2">
        <v>11.5</v>
      </c>
      <c r="AI71" s="2">
        <v>264</v>
      </c>
      <c r="AJ71" s="2">
        <v>32</v>
      </c>
      <c r="AK71" s="2">
        <v>6.46</v>
      </c>
      <c r="AL71" s="2">
        <v>6.06</v>
      </c>
      <c r="AM71" s="2">
        <v>11.25</v>
      </c>
      <c r="AN71" s="2">
        <v>32</v>
      </c>
      <c r="AO71" s="2">
        <v>0.01</v>
      </c>
      <c r="AP71" s="2">
        <v>-3.22</v>
      </c>
      <c r="AQ71" s="2">
        <v>2.9</v>
      </c>
      <c r="AR71" s="2">
        <v>73.599999999999994</v>
      </c>
      <c r="AS71" s="2">
        <v>1</v>
      </c>
      <c r="AT71" s="2">
        <v>1</v>
      </c>
      <c r="AU71" s="2">
        <v>1</v>
      </c>
      <c r="AV71" s="2">
        <v>0</v>
      </c>
    </row>
    <row r="72" spans="1:48" x14ac:dyDescent="0.3">
      <c r="A72" s="2" t="s">
        <v>56</v>
      </c>
      <c r="B72" s="1" t="s">
        <v>113</v>
      </c>
      <c r="C72" s="1" t="s">
        <v>114</v>
      </c>
      <c r="D72" s="1" t="s">
        <v>51</v>
      </c>
      <c r="E72" s="2">
        <v>0.85</v>
      </c>
      <c r="F72" s="5">
        <v>1</v>
      </c>
      <c r="G72" s="5">
        <v>0.78998685999999996</v>
      </c>
      <c r="H72" s="2">
        <v>0.47</v>
      </c>
      <c r="I72" s="2">
        <v>0.77</v>
      </c>
      <c r="J72" s="2">
        <v>2.14</v>
      </c>
      <c r="K72" s="2">
        <v>0.53</v>
      </c>
      <c r="L72" s="2">
        <v>-2.14</v>
      </c>
      <c r="M72" s="2">
        <v>-5.45</v>
      </c>
      <c r="N72" s="2">
        <v>-0.01</v>
      </c>
      <c r="O72" s="2">
        <v>0</v>
      </c>
      <c r="P72" s="2">
        <v>-3.21</v>
      </c>
      <c r="Q72" s="2">
        <v>18.18</v>
      </c>
      <c r="R72" s="2">
        <v>-1</v>
      </c>
      <c r="S72" s="2">
        <v>3</v>
      </c>
      <c r="T72" s="2">
        <v>4</v>
      </c>
      <c r="U72" s="2">
        <v>2</v>
      </c>
      <c r="V72" s="2">
        <v>12</v>
      </c>
      <c r="W72" s="2">
        <v>143</v>
      </c>
      <c r="X72" s="9">
        <v>1.1099999999999999E+23</v>
      </c>
      <c r="Y72" s="7">
        <v>-359090.34</v>
      </c>
      <c r="Z72" s="2">
        <v>-19.850000000000001</v>
      </c>
      <c r="AA72" s="2">
        <v>1.23</v>
      </c>
      <c r="AB72" s="2">
        <v>199.15</v>
      </c>
      <c r="AC72" s="2">
        <v>205.79</v>
      </c>
      <c r="AD72" s="2">
        <v>2.31</v>
      </c>
      <c r="AE72" s="2">
        <v>0.01</v>
      </c>
      <c r="AF72" s="2">
        <v>2.37</v>
      </c>
      <c r="AG72" s="2">
        <v>144</v>
      </c>
      <c r="AH72" s="2">
        <v>49.5</v>
      </c>
      <c r="AI72" s="2">
        <v>321</v>
      </c>
      <c r="AJ72" s="2">
        <v>233</v>
      </c>
      <c r="AK72" s="2">
        <v>9.73</v>
      </c>
      <c r="AL72" s="2">
        <v>4.96</v>
      </c>
      <c r="AM72" s="2">
        <v>8.51</v>
      </c>
      <c r="AN72" s="2">
        <v>18.04</v>
      </c>
      <c r="AO72" s="2">
        <v>-0.23</v>
      </c>
      <c r="AP72" s="2">
        <v>-3.37</v>
      </c>
      <c r="AQ72" s="2">
        <v>4.3499999999999996</v>
      </c>
      <c r="AR72" s="2">
        <v>79.400000000000006</v>
      </c>
      <c r="AS72" s="2">
        <v>1</v>
      </c>
      <c r="AT72" s="2">
        <v>1</v>
      </c>
      <c r="AU72" s="2">
        <v>2</v>
      </c>
      <c r="AV72" s="2">
        <v>0</v>
      </c>
    </row>
    <row r="73" spans="1:48" x14ac:dyDescent="0.3">
      <c r="A73" s="2" t="s">
        <v>57</v>
      </c>
      <c r="B73" s="1" t="s">
        <v>113</v>
      </c>
      <c r="C73" s="1" t="s">
        <v>114</v>
      </c>
      <c r="D73" s="1" t="s">
        <v>51</v>
      </c>
      <c r="E73" s="2">
        <v>0.91</v>
      </c>
      <c r="F73" s="5">
        <v>1</v>
      </c>
      <c r="G73" s="5">
        <v>0.56854106199999999</v>
      </c>
      <c r="H73" s="2">
        <v>0.14000000000000001</v>
      </c>
      <c r="I73" s="2">
        <v>0</v>
      </c>
      <c r="J73" s="2">
        <v>0</v>
      </c>
      <c r="K73" s="2">
        <v>0.71</v>
      </c>
      <c r="L73" s="2">
        <v>-2.02</v>
      </c>
      <c r="M73" s="2">
        <v>-8.57</v>
      </c>
      <c r="N73" s="2">
        <v>-0.97</v>
      </c>
      <c r="O73" s="2">
        <v>0</v>
      </c>
      <c r="P73" s="2">
        <v>-4.1500000000000004</v>
      </c>
      <c r="Q73" s="2">
        <v>18.18</v>
      </c>
      <c r="R73" s="2">
        <v>0</v>
      </c>
      <c r="S73" s="2">
        <v>2</v>
      </c>
      <c r="T73" s="2">
        <v>6</v>
      </c>
      <c r="U73" s="2">
        <v>4</v>
      </c>
      <c r="V73" s="2">
        <v>19</v>
      </c>
      <c r="W73" s="2">
        <v>269</v>
      </c>
      <c r="X73" s="9">
        <v>1.1100000000000001E+34</v>
      </c>
      <c r="Y73" s="7">
        <v>-727954.05</v>
      </c>
      <c r="Z73" s="2">
        <v>-65.42</v>
      </c>
      <c r="AA73" s="2">
        <v>1.49</v>
      </c>
      <c r="AB73" s="2">
        <v>291.55</v>
      </c>
      <c r="AC73" s="2">
        <v>320.17</v>
      </c>
      <c r="AD73" s="2">
        <v>2.5099999999999998</v>
      </c>
      <c r="AE73" s="2">
        <v>-0.99</v>
      </c>
      <c r="AF73" s="2">
        <v>0</v>
      </c>
      <c r="AG73" s="2">
        <v>200</v>
      </c>
      <c r="AH73" s="2">
        <v>-71.2</v>
      </c>
      <c r="AI73" s="2">
        <v>335</v>
      </c>
      <c r="AJ73" s="2">
        <v>-70.900000000000006</v>
      </c>
      <c r="AK73" s="2">
        <v>6.56</v>
      </c>
      <c r="AL73" s="2">
        <v>7.95</v>
      </c>
      <c r="AM73" s="2">
        <v>14.5</v>
      </c>
      <c r="AN73" s="2">
        <v>36.270000000000003</v>
      </c>
      <c r="AO73" s="2">
        <v>1.75</v>
      </c>
      <c r="AP73" s="2">
        <v>-2.99</v>
      </c>
      <c r="AQ73" s="2">
        <v>10.15</v>
      </c>
      <c r="AR73" s="2">
        <v>104</v>
      </c>
      <c r="AS73" s="2">
        <v>2</v>
      </c>
      <c r="AT73" s="2">
        <v>2</v>
      </c>
      <c r="AU73" s="2">
        <v>4</v>
      </c>
      <c r="AV73" s="2">
        <v>1</v>
      </c>
    </row>
    <row r="74" spans="1:48" x14ac:dyDescent="0.3">
      <c r="A74" s="2" t="s">
        <v>58</v>
      </c>
      <c r="B74" s="1" t="s">
        <v>113</v>
      </c>
      <c r="C74" s="1" t="s">
        <v>114</v>
      </c>
      <c r="D74" s="1" t="s">
        <v>51</v>
      </c>
      <c r="E74" s="2">
        <v>1.67</v>
      </c>
      <c r="F74" s="5">
        <f t="shared" ref="F74:F78" si="6">98*E74/15-8.8</f>
        <v>2.1106666666666651</v>
      </c>
      <c r="G74" s="5">
        <v>0.26795095099999999</v>
      </c>
      <c r="H74" s="2">
        <v>0.3</v>
      </c>
      <c r="I74" s="2">
        <v>1.32</v>
      </c>
      <c r="J74" s="2">
        <v>3.56</v>
      </c>
      <c r="K74" s="2">
        <v>0.9</v>
      </c>
      <c r="L74" s="2">
        <v>-1.26</v>
      </c>
      <c r="M74" s="2">
        <v>-3.96</v>
      </c>
      <c r="N74" s="2">
        <v>-0.01</v>
      </c>
      <c r="O74" s="2">
        <v>0</v>
      </c>
      <c r="P74" s="2">
        <v>-2.95</v>
      </c>
      <c r="Q74" s="2">
        <v>18.34</v>
      </c>
      <c r="R74" s="2">
        <v>0.4</v>
      </c>
      <c r="S74" s="2">
        <v>1</v>
      </c>
      <c r="T74" s="2">
        <v>3</v>
      </c>
      <c r="U74" s="2">
        <v>1</v>
      </c>
      <c r="V74" s="2">
        <v>9</v>
      </c>
      <c r="W74" s="2">
        <v>114</v>
      </c>
      <c r="X74" s="9">
        <v>11100000000000</v>
      </c>
      <c r="Y74" s="7">
        <v>-274248.27</v>
      </c>
      <c r="Z74" s="2">
        <v>-12.08</v>
      </c>
      <c r="AA74" s="2">
        <v>0.77</v>
      </c>
      <c r="AB74" s="2">
        <v>149.15</v>
      </c>
      <c r="AC74" s="2">
        <v>142</v>
      </c>
      <c r="AD74" s="2">
        <v>2.15</v>
      </c>
      <c r="AE74" s="2">
        <v>0</v>
      </c>
      <c r="AF74" s="2">
        <v>0.88</v>
      </c>
      <c r="AG74" s="2">
        <v>92.9</v>
      </c>
      <c r="AH74" s="2">
        <v>1.1599999999999999</v>
      </c>
      <c r="AI74" s="2">
        <v>177</v>
      </c>
      <c r="AJ74" s="2">
        <v>-39.1</v>
      </c>
      <c r="AK74" s="2">
        <v>3.37</v>
      </c>
      <c r="AL74" s="2">
        <v>4.37</v>
      </c>
      <c r="AM74" s="2">
        <v>3.73</v>
      </c>
      <c r="AN74" s="2">
        <v>20.67</v>
      </c>
      <c r="AO74" s="2">
        <v>-2.73</v>
      </c>
      <c r="AP74" s="2">
        <v>-2.8</v>
      </c>
      <c r="AQ74" s="2">
        <v>3.67</v>
      </c>
      <c r="AR74" s="2">
        <v>50.2</v>
      </c>
      <c r="AS74" s="2">
        <v>1</v>
      </c>
      <c r="AT74" s="2">
        <v>1</v>
      </c>
      <c r="AU74" s="2">
        <v>1</v>
      </c>
      <c r="AV74" s="2">
        <v>0</v>
      </c>
    </row>
    <row r="75" spans="1:48" x14ac:dyDescent="0.3">
      <c r="A75" s="2" t="s">
        <v>59</v>
      </c>
      <c r="B75" s="1" t="s">
        <v>113</v>
      </c>
      <c r="C75" s="1" t="s">
        <v>114</v>
      </c>
      <c r="D75" s="1" t="s">
        <v>51</v>
      </c>
      <c r="E75" s="2">
        <v>0.79</v>
      </c>
      <c r="F75" s="5">
        <v>1</v>
      </c>
      <c r="G75" s="5">
        <v>-0.11704780300000001</v>
      </c>
      <c r="H75" s="2">
        <v>-0.75</v>
      </c>
      <c r="I75" s="2">
        <v>0.42</v>
      </c>
      <c r="J75" s="2">
        <v>4.08</v>
      </c>
      <c r="K75" s="2">
        <v>1.18</v>
      </c>
      <c r="L75" s="2">
        <v>-1.56</v>
      </c>
      <c r="M75" s="2">
        <v>-2.67</v>
      </c>
      <c r="N75" s="2">
        <v>1.1399999999999999</v>
      </c>
      <c r="O75" s="2">
        <v>0</v>
      </c>
      <c r="P75" s="2">
        <v>-3.39</v>
      </c>
      <c r="Q75" s="2">
        <v>18.18</v>
      </c>
      <c r="R75" s="2">
        <v>-3.2</v>
      </c>
      <c r="S75" s="2">
        <v>2</v>
      </c>
      <c r="T75" s="2">
        <v>3</v>
      </c>
      <c r="U75" s="2">
        <v>1</v>
      </c>
      <c r="V75" s="2">
        <v>5</v>
      </c>
      <c r="W75" s="2">
        <v>42.9</v>
      </c>
      <c r="X75" s="9">
        <v>1111111111</v>
      </c>
      <c r="Y75" s="7">
        <v>-178567.52</v>
      </c>
      <c r="Z75" s="2">
        <v>-12.73</v>
      </c>
      <c r="AA75" s="2">
        <v>0.91</v>
      </c>
      <c r="AB75" s="2">
        <v>106.87</v>
      </c>
      <c r="AC75" s="2">
        <v>90.66</v>
      </c>
      <c r="AD75" s="2">
        <v>1.96</v>
      </c>
      <c r="AE75" s="2">
        <v>0</v>
      </c>
      <c r="AF75" s="2">
        <v>1.77</v>
      </c>
      <c r="AG75" s="2">
        <v>108</v>
      </c>
      <c r="AH75" s="2">
        <v>19.8</v>
      </c>
      <c r="AI75" s="2">
        <v>231</v>
      </c>
      <c r="AJ75" s="2">
        <v>83.2</v>
      </c>
      <c r="AK75" s="2">
        <v>5.48</v>
      </c>
      <c r="AL75" s="2">
        <v>4.2</v>
      </c>
      <c r="AM75" s="2">
        <v>6.42</v>
      </c>
      <c r="AN75" s="2">
        <v>14.8</v>
      </c>
      <c r="AO75" s="2">
        <v>-1.74</v>
      </c>
      <c r="AP75" s="2">
        <v>-5.51</v>
      </c>
      <c r="AQ75" s="2">
        <v>8.14</v>
      </c>
      <c r="AR75" s="2">
        <v>63.3</v>
      </c>
      <c r="AS75" s="2">
        <v>0</v>
      </c>
      <c r="AT75" s="2">
        <v>0</v>
      </c>
      <c r="AU75" s="2">
        <v>1</v>
      </c>
      <c r="AV75" s="2">
        <v>0</v>
      </c>
    </row>
    <row r="76" spans="1:48" x14ac:dyDescent="0.3">
      <c r="A76" s="2" t="s">
        <v>60</v>
      </c>
      <c r="B76" s="1" t="s">
        <v>113</v>
      </c>
      <c r="C76" s="1" t="s">
        <v>114</v>
      </c>
      <c r="D76" s="1" t="s">
        <v>51</v>
      </c>
      <c r="E76" s="2">
        <v>0.81</v>
      </c>
      <c r="F76" s="5">
        <v>1</v>
      </c>
      <c r="G76" s="5">
        <v>-0.13937862500000001</v>
      </c>
      <c r="H76" s="2">
        <v>-0.22</v>
      </c>
      <c r="I76" s="2">
        <v>0.84</v>
      </c>
      <c r="J76" s="2">
        <v>3.79</v>
      </c>
      <c r="K76" s="2">
        <v>1.54</v>
      </c>
      <c r="L76" s="2">
        <v>-1.5</v>
      </c>
      <c r="M76" s="2">
        <v>-3.22</v>
      </c>
      <c r="N76" s="2">
        <v>1.1399999999999999</v>
      </c>
      <c r="O76" s="2">
        <v>0</v>
      </c>
      <c r="P76" s="2">
        <v>-3.4</v>
      </c>
      <c r="Q76" s="2">
        <v>18.18</v>
      </c>
      <c r="R76" s="2">
        <v>-3</v>
      </c>
      <c r="S76" s="2">
        <v>2</v>
      </c>
      <c r="T76" s="2">
        <v>3</v>
      </c>
      <c r="U76" s="2">
        <v>1</v>
      </c>
      <c r="V76" s="2">
        <v>6</v>
      </c>
      <c r="W76" s="2">
        <v>61.8</v>
      </c>
      <c r="X76" s="9">
        <v>1110000000000</v>
      </c>
      <c r="Y76" s="7">
        <v>-203245.47</v>
      </c>
      <c r="Z76" s="2">
        <v>-12.07</v>
      </c>
      <c r="AA76" s="2">
        <v>0.88</v>
      </c>
      <c r="AB76" s="2">
        <v>123.86</v>
      </c>
      <c r="AC76" s="2">
        <v>112.49</v>
      </c>
      <c r="AD76" s="2">
        <v>2.0499999999999998</v>
      </c>
      <c r="AE76" s="2">
        <v>0</v>
      </c>
      <c r="AF76" s="2">
        <v>1.93</v>
      </c>
      <c r="AG76" s="2">
        <v>103</v>
      </c>
      <c r="AH76" s="2">
        <v>20.6</v>
      </c>
      <c r="AI76" s="2">
        <v>223</v>
      </c>
      <c r="AJ76" s="2">
        <v>81.099999999999994</v>
      </c>
      <c r="AK76" s="2">
        <v>5.25</v>
      </c>
      <c r="AL76" s="2">
        <v>4.1500000000000004</v>
      </c>
      <c r="AM76" s="2">
        <v>6.92</v>
      </c>
      <c r="AN76" s="2">
        <v>15.51</v>
      </c>
      <c r="AO76" s="2">
        <v>-0.69</v>
      </c>
      <c r="AP76" s="2">
        <v>-4.07</v>
      </c>
      <c r="AQ76" s="2">
        <v>2.88</v>
      </c>
      <c r="AR76" s="2">
        <v>63.3</v>
      </c>
      <c r="AS76" s="2">
        <v>0</v>
      </c>
      <c r="AT76" s="2">
        <v>0</v>
      </c>
      <c r="AU76" s="2">
        <v>1</v>
      </c>
      <c r="AV76" s="2">
        <v>0</v>
      </c>
    </row>
    <row r="77" spans="1:48" x14ac:dyDescent="0.3">
      <c r="A77" s="2" t="s">
        <v>61</v>
      </c>
      <c r="B77" s="1" t="s">
        <v>113</v>
      </c>
      <c r="C77" s="1" t="s">
        <v>114</v>
      </c>
      <c r="D77" s="1" t="s">
        <v>51</v>
      </c>
      <c r="E77" s="2">
        <v>2.62</v>
      </c>
      <c r="F77" s="5">
        <f t="shared" si="6"/>
        <v>8.3173333333333304</v>
      </c>
      <c r="G77" s="5">
        <v>0.32055069000000003</v>
      </c>
      <c r="H77" s="2">
        <v>0.19</v>
      </c>
      <c r="I77" s="2">
        <v>1.25</v>
      </c>
      <c r="J77" s="2">
        <v>3.98</v>
      </c>
      <c r="K77" s="2">
        <v>1.96</v>
      </c>
      <c r="L77" s="2">
        <v>-1.25</v>
      </c>
      <c r="M77" s="2">
        <v>-5.03</v>
      </c>
      <c r="N77" s="2">
        <v>1.1399999999999999</v>
      </c>
      <c r="O77" s="2">
        <v>0</v>
      </c>
      <c r="P77" s="2">
        <v>-3.25</v>
      </c>
      <c r="Q77" s="2">
        <v>19.21</v>
      </c>
      <c r="R77" s="2">
        <v>-1.5</v>
      </c>
      <c r="S77" s="2">
        <v>2</v>
      </c>
      <c r="T77" s="2">
        <v>3</v>
      </c>
      <c r="U77" s="2">
        <v>3</v>
      </c>
      <c r="V77" s="2">
        <v>9</v>
      </c>
      <c r="W77" s="2">
        <v>101</v>
      </c>
      <c r="X77" s="9">
        <v>1.11E+21</v>
      </c>
      <c r="Y77" s="7">
        <v>-277278.98</v>
      </c>
      <c r="Z77" s="2">
        <v>-11.49</v>
      </c>
      <c r="AA77" s="2">
        <v>0.91</v>
      </c>
      <c r="AB77" s="2">
        <v>176.64</v>
      </c>
      <c r="AC77" s="2">
        <v>178.51</v>
      </c>
      <c r="AD77" s="2">
        <v>2.25</v>
      </c>
      <c r="AE77" s="2">
        <v>0</v>
      </c>
      <c r="AF77" s="2">
        <v>1.75</v>
      </c>
      <c r="AG77" s="2">
        <v>97.3</v>
      </c>
      <c r="AH77" s="2">
        <v>10</v>
      </c>
      <c r="AI77" s="2">
        <v>188</v>
      </c>
      <c r="AJ77" s="2">
        <v>15.9</v>
      </c>
      <c r="AK77" s="2">
        <v>4.0999999999999996</v>
      </c>
      <c r="AL77" s="2">
        <v>4.03</v>
      </c>
      <c r="AM77" s="2">
        <v>4.32</v>
      </c>
      <c r="AN77" s="2">
        <v>23.12</v>
      </c>
      <c r="AO77" s="2">
        <v>-1.46</v>
      </c>
      <c r="AP77" s="2">
        <v>-4.42</v>
      </c>
      <c r="AQ77" s="2">
        <v>4.5999999999999996</v>
      </c>
      <c r="AR77" s="2">
        <v>63.3</v>
      </c>
      <c r="AS77" s="2">
        <v>0</v>
      </c>
      <c r="AT77" s="2">
        <v>0</v>
      </c>
      <c r="AU77" s="2">
        <v>1</v>
      </c>
      <c r="AV77" s="2">
        <v>0</v>
      </c>
    </row>
    <row r="78" spans="1:48" x14ac:dyDescent="0.3">
      <c r="A78" s="2" t="s">
        <v>62</v>
      </c>
      <c r="B78" s="1" t="s">
        <v>113</v>
      </c>
      <c r="C78" s="1" t="s">
        <v>114</v>
      </c>
      <c r="D78" s="1" t="s">
        <v>51</v>
      </c>
      <c r="E78" s="2">
        <v>2.42</v>
      </c>
      <c r="F78" s="5">
        <f t="shared" si="6"/>
        <v>7.0106666666666655</v>
      </c>
      <c r="G78" s="5">
        <v>0.32126358599999999</v>
      </c>
      <c r="H78" s="2">
        <v>0.17</v>
      </c>
      <c r="I78" s="2">
        <v>1.36</v>
      </c>
      <c r="J78" s="2">
        <v>3.99</v>
      </c>
      <c r="K78" s="2">
        <v>2.0299999999999998</v>
      </c>
      <c r="L78" s="2">
        <v>-1.22</v>
      </c>
      <c r="M78" s="2">
        <v>-4.97</v>
      </c>
      <c r="N78" s="2">
        <v>1.1399999999999999</v>
      </c>
      <c r="O78" s="2">
        <v>0</v>
      </c>
      <c r="P78" s="2">
        <v>-3.26</v>
      </c>
      <c r="Q78" s="2">
        <v>19.03</v>
      </c>
      <c r="R78" s="2">
        <v>-1.7</v>
      </c>
      <c r="S78" s="2">
        <v>2</v>
      </c>
      <c r="T78" s="2">
        <v>3</v>
      </c>
      <c r="U78" s="2">
        <v>3</v>
      </c>
      <c r="V78" s="2">
        <v>9</v>
      </c>
      <c r="W78" s="2">
        <v>103</v>
      </c>
      <c r="X78" s="9">
        <v>1.11E+21</v>
      </c>
      <c r="Y78" s="7">
        <v>-277277.53000000003</v>
      </c>
      <c r="Z78" s="2">
        <v>-11.39</v>
      </c>
      <c r="AA78" s="2">
        <v>0.9</v>
      </c>
      <c r="AB78" s="2">
        <v>174.76</v>
      </c>
      <c r="AC78" s="2">
        <v>177.8</v>
      </c>
      <c r="AD78" s="2">
        <v>2.25</v>
      </c>
      <c r="AE78" s="2">
        <v>0</v>
      </c>
      <c r="AF78" s="2">
        <v>1.86</v>
      </c>
      <c r="AG78" s="2">
        <v>95.2</v>
      </c>
      <c r="AH78" s="2">
        <v>4.07</v>
      </c>
      <c r="AI78" s="2">
        <v>178</v>
      </c>
      <c r="AJ78" s="2">
        <v>-13.2</v>
      </c>
      <c r="AK78" s="2">
        <v>3.66</v>
      </c>
      <c r="AL78" s="2">
        <v>4.0599999999999996</v>
      </c>
      <c r="AM78" s="2">
        <v>5.29</v>
      </c>
      <c r="AN78" s="2">
        <v>24.73</v>
      </c>
      <c r="AO78" s="2">
        <v>-0.48</v>
      </c>
      <c r="AP78" s="2">
        <v>-4.8099999999999996</v>
      </c>
      <c r="AQ78" s="2">
        <v>8.2100000000000009</v>
      </c>
      <c r="AR78" s="2">
        <v>63.3</v>
      </c>
      <c r="AS78" s="2">
        <v>0</v>
      </c>
      <c r="AT78" s="2">
        <v>0</v>
      </c>
      <c r="AU78" s="2">
        <v>1</v>
      </c>
      <c r="AV78" s="2">
        <v>0</v>
      </c>
    </row>
    <row r="79" spans="1:48" x14ac:dyDescent="0.3">
      <c r="A79" s="2" t="s">
        <v>63</v>
      </c>
      <c r="B79" s="1" t="s">
        <v>113</v>
      </c>
      <c r="C79" s="1" t="s">
        <v>114</v>
      </c>
      <c r="D79" s="1" t="s">
        <v>51</v>
      </c>
      <c r="E79" s="2">
        <v>1.26</v>
      </c>
      <c r="F79" s="5">
        <v>1</v>
      </c>
      <c r="G79" s="5">
        <v>0.232274341</v>
      </c>
      <c r="H79" s="2">
        <v>0.06</v>
      </c>
      <c r="I79" s="2">
        <v>1.05</v>
      </c>
      <c r="J79" s="2">
        <v>3.48</v>
      </c>
      <c r="K79" s="2">
        <v>2.2599999999999998</v>
      </c>
      <c r="L79" s="2">
        <v>-0.95</v>
      </c>
      <c r="M79" s="2">
        <v>-4.3499999999999996</v>
      </c>
      <c r="N79" s="2">
        <v>1.1399999999999999</v>
      </c>
      <c r="O79" s="2">
        <v>0</v>
      </c>
      <c r="P79" s="2">
        <v>-3.56</v>
      </c>
      <c r="Q79" s="2">
        <v>18.18</v>
      </c>
      <c r="R79" s="2">
        <v>-2.2999999999999998</v>
      </c>
      <c r="S79" s="2">
        <v>2</v>
      </c>
      <c r="T79" s="2">
        <v>3</v>
      </c>
      <c r="U79" s="2">
        <v>2</v>
      </c>
      <c r="V79" s="2">
        <v>8</v>
      </c>
      <c r="W79" s="2">
        <v>90.4</v>
      </c>
      <c r="X79" s="9">
        <v>1.11E+18</v>
      </c>
      <c r="Y79" s="7">
        <v>-252602.99</v>
      </c>
      <c r="Z79" s="2">
        <v>-16.64</v>
      </c>
      <c r="AA79" s="2">
        <v>0.57999999999999996</v>
      </c>
      <c r="AB79" s="2">
        <v>154.87</v>
      </c>
      <c r="AC79" s="2">
        <v>154.22</v>
      </c>
      <c r="AD79" s="2">
        <v>2.19</v>
      </c>
      <c r="AE79" s="2">
        <v>0</v>
      </c>
      <c r="AF79" s="2">
        <v>7.95</v>
      </c>
      <c r="AG79" s="2">
        <v>86.9</v>
      </c>
      <c r="AH79" s="2">
        <v>30.2</v>
      </c>
      <c r="AI79" s="2">
        <v>126</v>
      </c>
      <c r="AJ79" s="2">
        <v>74.599999999999994</v>
      </c>
      <c r="AK79" s="2">
        <v>3.87</v>
      </c>
      <c r="AL79" s="2">
        <v>1.1599999999999999</v>
      </c>
      <c r="AM79" s="2">
        <v>5.48</v>
      </c>
      <c r="AN79" s="2">
        <v>13.49</v>
      </c>
      <c r="AO79" s="2">
        <v>-1.89</v>
      </c>
      <c r="AP79" s="2">
        <v>-5.23</v>
      </c>
      <c r="AQ79" s="2">
        <v>8.1199999999999992</v>
      </c>
      <c r="AR79" s="2">
        <v>63.3</v>
      </c>
      <c r="AS79" s="2">
        <v>0</v>
      </c>
      <c r="AT79" s="2">
        <v>0</v>
      </c>
      <c r="AU79" s="2">
        <v>1</v>
      </c>
      <c r="AV79" s="2">
        <v>0</v>
      </c>
    </row>
    <row r="80" spans="1:48" x14ac:dyDescent="0.3">
      <c r="A80" s="2" t="s">
        <v>64</v>
      </c>
      <c r="B80" s="1" t="s">
        <v>113</v>
      </c>
      <c r="C80" s="1" t="s">
        <v>114</v>
      </c>
      <c r="D80" s="1" t="s">
        <v>51</v>
      </c>
      <c r="E80" s="2">
        <v>0.96</v>
      </c>
      <c r="F80" s="5">
        <v>1</v>
      </c>
      <c r="G80" s="5">
        <v>0.33383823299999998</v>
      </c>
      <c r="H80" s="2">
        <v>0.3</v>
      </c>
      <c r="I80" s="2">
        <v>1.1499999999999999</v>
      </c>
      <c r="J80" s="2">
        <v>3.62</v>
      </c>
      <c r="K80" s="2">
        <v>0.95</v>
      </c>
      <c r="L80" s="2">
        <v>-1.39</v>
      </c>
      <c r="M80" s="2">
        <v>-4</v>
      </c>
      <c r="N80" s="2">
        <v>0.18</v>
      </c>
      <c r="O80" s="2">
        <v>0</v>
      </c>
      <c r="P80" s="2">
        <v>-3.11</v>
      </c>
      <c r="Q80" s="2">
        <v>18.18</v>
      </c>
      <c r="R80" s="2">
        <v>-2.5</v>
      </c>
      <c r="S80" s="2">
        <v>2</v>
      </c>
      <c r="T80" s="2">
        <v>3</v>
      </c>
      <c r="U80" s="2">
        <v>1</v>
      </c>
      <c r="V80" s="2">
        <v>8</v>
      </c>
      <c r="W80" s="2">
        <v>103</v>
      </c>
      <c r="X80" s="9">
        <v>1.11E+16</v>
      </c>
      <c r="Y80" s="7">
        <v>-251835.36</v>
      </c>
      <c r="Z80" s="2">
        <v>-13.13</v>
      </c>
      <c r="AA80" s="2">
        <v>0.77</v>
      </c>
      <c r="AB80" s="2">
        <v>147.6</v>
      </c>
      <c r="AC80" s="2">
        <v>142.26</v>
      </c>
      <c r="AD80" s="2">
        <v>2.15</v>
      </c>
      <c r="AE80" s="2">
        <v>0</v>
      </c>
      <c r="AF80" s="2">
        <v>3.61</v>
      </c>
      <c r="AG80" s="2">
        <v>94.9</v>
      </c>
      <c r="AH80" s="2">
        <v>18</v>
      </c>
      <c r="AI80" s="2">
        <v>192</v>
      </c>
      <c r="AJ80" s="2">
        <v>36.700000000000003</v>
      </c>
      <c r="AK80" s="2">
        <v>4.47</v>
      </c>
      <c r="AL80" s="2">
        <v>4</v>
      </c>
      <c r="AM80" s="2">
        <v>3.51</v>
      </c>
      <c r="AN80" s="2">
        <v>21.36</v>
      </c>
      <c r="AO80" s="2">
        <v>-3.35</v>
      </c>
      <c r="AP80" s="2">
        <v>-4.13</v>
      </c>
      <c r="AQ80" s="2">
        <v>3.48</v>
      </c>
      <c r="AR80" s="2">
        <v>49.3</v>
      </c>
      <c r="AS80" s="2">
        <v>1</v>
      </c>
      <c r="AT80" s="2">
        <v>1</v>
      </c>
      <c r="AU80" s="2">
        <v>1</v>
      </c>
      <c r="AV80" s="2">
        <v>0</v>
      </c>
    </row>
    <row r="81" spans="1:48" x14ac:dyDescent="0.3">
      <c r="A81" s="2" t="s">
        <v>65</v>
      </c>
      <c r="B81" s="1" t="s">
        <v>113</v>
      </c>
      <c r="C81" s="1" t="s">
        <v>114</v>
      </c>
      <c r="D81" s="1" t="s">
        <v>51</v>
      </c>
      <c r="E81" s="2">
        <v>4.62</v>
      </c>
      <c r="F81" s="5">
        <f t="shared" ref="F81:F83" si="7">98*E81/15-8.8</f>
        <v>21.384</v>
      </c>
      <c r="G81" s="5">
        <v>0.19365855900000001</v>
      </c>
      <c r="H81" s="2">
        <v>0.25</v>
      </c>
      <c r="I81" s="2">
        <v>0</v>
      </c>
      <c r="J81" s="2">
        <v>2.97</v>
      </c>
      <c r="K81" s="2">
        <v>0.25</v>
      </c>
      <c r="L81" s="2">
        <v>-1.21</v>
      </c>
      <c r="M81" s="2">
        <v>-5.88</v>
      </c>
      <c r="N81" s="2">
        <v>-0.01</v>
      </c>
      <c r="O81" s="2">
        <v>0</v>
      </c>
      <c r="P81" s="2">
        <v>-2.75</v>
      </c>
      <c r="Q81" s="2">
        <v>21.04</v>
      </c>
      <c r="R81" s="2">
        <v>-1.5</v>
      </c>
      <c r="S81" s="2">
        <v>2</v>
      </c>
      <c r="T81" s="2">
        <v>3</v>
      </c>
      <c r="U81" s="2">
        <v>3</v>
      </c>
      <c r="V81" s="2">
        <v>12</v>
      </c>
      <c r="W81" s="2">
        <v>153</v>
      </c>
      <c r="X81" s="9">
        <v>1.1100000000000001E+22</v>
      </c>
      <c r="Y81" s="7">
        <v>-348279.88</v>
      </c>
      <c r="Z81" s="2">
        <v>-15.74</v>
      </c>
      <c r="AA81" s="2">
        <v>1.01</v>
      </c>
      <c r="AB81" s="2">
        <v>200.74</v>
      </c>
      <c r="AC81" s="2">
        <v>208.03</v>
      </c>
      <c r="AD81" s="2">
        <v>2.3199999999999998</v>
      </c>
      <c r="AE81" s="2">
        <v>0</v>
      </c>
      <c r="AF81" s="2">
        <v>2.66</v>
      </c>
      <c r="AG81" s="2">
        <v>122</v>
      </c>
      <c r="AH81" s="2">
        <v>9.49</v>
      </c>
      <c r="AI81" s="2">
        <v>216</v>
      </c>
      <c r="AJ81" s="2">
        <v>30.8</v>
      </c>
      <c r="AK81" s="2">
        <v>4.4800000000000004</v>
      </c>
      <c r="AL81" s="2">
        <v>4.38</v>
      </c>
      <c r="AM81" s="2">
        <v>4.16</v>
      </c>
      <c r="AN81" s="2">
        <v>22.91</v>
      </c>
      <c r="AO81" s="2">
        <v>-1.94</v>
      </c>
      <c r="AP81" s="2">
        <v>-2.63</v>
      </c>
      <c r="AQ81" s="2">
        <v>7.78</v>
      </c>
      <c r="AR81" s="2">
        <v>63.3</v>
      </c>
      <c r="AS81" s="2">
        <v>0</v>
      </c>
      <c r="AT81" s="2">
        <v>1</v>
      </c>
      <c r="AU81" s="2">
        <v>1</v>
      </c>
      <c r="AV81" s="2">
        <v>0</v>
      </c>
    </row>
    <row r="82" spans="1:48" x14ac:dyDescent="0.3">
      <c r="A82" s="2" t="s">
        <v>66</v>
      </c>
      <c r="B82" s="1" t="s">
        <v>113</v>
      </c>
      <c r="C82" s="1" t="s">
        <v>114</v>
      </c>
      <c r="D82" s="1" t="s">
        <v>51</v>
      </c>
      <c r="E82" s="2">
        <v>1.5</v>
      </c>
      <c r="F82" s="5">
        <f t="shared" si="7"/>
        <v>1</v>
      </c>
      <c r="G82" s="5">
        <v>-5.6298134E-2</v>
      </c>
      <c r="H82" s="2">
        <v>-0.03</v>
      </c>
      <c r="I82" s="2">
        <v>1.23</v>
      </c>
      <c r="J82" s="2">
        <v>3.26</v>
      </c>
      <c r="K82" s="2">
        <v>2.0699999999999998</v>
      </c>
      <c r="L82" s="2">
        <v>-1.52</v>
      </c>
      <c r="M82" s="2">
        <v>-5.31</v>
      </c>
      <c r="N82" s="2">
        <v>1.1399999999999999</v>
      </c>
      <c r="O82" s="2">
        <v>0</v>
      </c>
      <c r="P82" s="2">
        <v>-3.62</v>
      </c>
      <c r="Q82" s="2">
        <v>18.18</v>
      </c>
      <c r="R82" s="2">
        <v>-1.9</v>
      </c>
      <c r="S82" s="2">
        <v>2</v>
      </c>
      <c r="T82" s="2">
        <v>4</v>
      </c>
      <c r="U82" s="2">
        <v>4</v>
      </c>
      <c r="V82" s="2">
        <v>9</v>
      </c>
      <c r="W82" s="2">
        <v>97</v>
      </c>
      <c r="X82" s="9">
        <v>1.11E+19</v>
      </c>
      <c r="Y82" s="7">
        <v>-502500.66</v>
      </c>
      <c r="Z82" s="2">
        <v>-15.83</v>
      </c>
      <c r="AA82" s="2">
        <v>1.08</v>
      </c>
      <c r="AB82" s="2">
        <v>186.45</v>
      </c>
      <c r="AC82" s="2">
        <v>185.96</v>
      </c>
      <c r="AD82" s="2">
        <v>2.27</v>
      </c>
      <c r="AE82" s="2">
        <v>0.01</v>
      </c>
      <c r="AF82" s="2">
        <v>4.25</v>
      </c>
      <c r="AG82" s="2">
        <v>126</v>
      </c>
      <c r="AH82" s="2">
        <v>19.100000000000001</v>
      </c>
      <c r="AI82" s="2">
        <v>229</v>
      </c>
      <c r="AJ82" s="2">
        <v>42.1</v>
      </c>
      <c r="AK82" s="2">
        <v>4.8600000000000003</v>
      </c>
      <c r="AL82" s="2">
        <v>4.41</v>
      </c>
      <c r="AM82" s="2">
        <v>4.9400000000000004</v>
      </c>
      <c r="AN82" s="2">
        <v>22.93</v>
      </c>
      <c r="AO82" s="2">
        <v>-1.51</v>
      </c>
      <c r="AP82" s="2">
        <v>-3.09</v>
      </c>
      <c r="AQ82" s="2">
        <v>4.05</v>
      </c>
      <c r="AR82" s="2">
        <v>88.6</v>
      </c>
      <c r="AS82" s="2">
        <v>0</v>
      </c>
      <c r="AT82" s="2">
        <v>0</v>
      </c>
      <c r="AU82" s="2">
        <v>1</v>
      </c>
      <c r="AV82" s="2">
        <v>1</v>
      </c>
    </row>
    <row r="83" spans="1:48" x14ac:dyDescent="0.3">
      <c r="A83" s="2" t="s">
        <v>67</v>
      </c>
      <c r="B83" s="1" t="s">
        <v>113</v>
      </c>
      <c r="C83" s="1" t="s">
        <v>114</v>
      </c>
      <c r="D83" s="1" t="s">
        <v>51</v>
      </c>
      <c r="E83" s="2">
        <v>5.75</v>
      </c>
      <c r="F83" s="5">
        <f t="shared" si="7"/>
        <v>28.766666666666669</v>
      </c>
      <c r="G83" s="5">
        <v>-0.21740311700000001</v>
      </c>
      <c r="H83" s="2">
        <v>-0.06</v>
      </c>
      <c r="I83" s="2">
        <v>-0.77</v>
      </c>
      <c r="J83" s="2">
        <v>1.74</v>
      </c>
      <c r="K83" s="2">
        <v>-0.71</v>
      </c>
      <c r="L83" s="2">
        <v>-1.35</v>
      </c>
      <c r="M83" s="2">
        <v>-6.96</v>
      </c>
      <c r="N83" s="2">
        <v>-0.59</v>
      </c>
      <c r="O83" s="2">
        <v>0</v>
      </c>
      <c r="P83" s="2">
        <v>-2.59</v>
      </c>
      <c r="Q83" s="2">
        <v>22.07</v>
      </c>
      <c r="R83" s="2">
        <v>-1.1000000000000001</v>
      </c>
      <c r="S83" s="2">
        <v>3</v>
      </c>
      <c r="T83" s="2">
        <v>3</v>
      </c>
      <c r="U83" s="2">
        <v>3</v>
      </c>
      <c r="V83" s="2">
        <v>15</v>
      </c>
      <c r="W83" s="2">
        <v>245</v>
      </c>
      <c r="X83" s="9">
        <v>1.11E+26</v>
      </c>
      <c r="Y83" s="7">
        <v>-430875.84</v>
      </c>
      <c r="Z83" s="2">
        <v>-21.02</v>
      </c>
      <c r="AA83" s="2">
        <v>1.24</v>
      </c>
      <c r="AB83" s="2">
        <v>233.33</v>
      </c>
      <c r="AC83" s="2">
        <v>250.05</v>
      </c>
      <c r="AD83" s="2">
        <v>2.4</v>
      </c>
      <c r="AE83" s="2">
        <v>0</v>
      </c>
      <c r="AF83" s="2">
        <v>5.34</v>
      </c>
      <c r="AG83" s="2">
        <v>153</v>
      </c>
      <c r="AH83" s="2">
        <v>-10.6</v>
      </c>
      <c r="AI83" s="2">
        <v>271</v>
      </c>
      <c r="AJ83" s="2">
        <v>-20.2</v>
      </c>
      <c r="AK83" s="2">
        <v>4.7300000000000004</v>
      </c>
      <c r="AL83" s="2">
        <v>6.7</v>
      </c>
      <c r="AM83" s="2">
        <v>4.1100000000000003</v>
      </c>
      <c r="AN83" s="2">
        <v>22.25</v>
      </c>
      <c r="AO83" s="2">
        <v>-1.98</v>
      </c>
      <c r="AP83" s="2">
        <v>-4.08</v>
      </c>
      <c r="AQ83" s="2">
        <v>5.74</v>
      </c>
      <c r="AR83" s="2">
        <v>79.099999999999994</v>
      </c>
      <c r="AS83" s="2">
        <v>1</v>
      </c>
      <c r="AT83" s="2">
        <v>2</v>
      </c>
      <c r="AU83" s="2">
        <v>2</v>
      </c>
      <c r="AV83" s="2">
        <v>0</v>
      </c>
    </row>
    <row r="84" spans="1:48" x14ac:dyDescent="0.3">
      <c r="A84" s="2" t="s">
        <v>68</v>
      </c>
      <c r="B84" s="1" t="s">
        <v>113</v>
      </c>
      <c r="C84" s="1" t="s">
        <v>114</v>
      </c>
      <c r="D84" s="1" t="s">
        <v>51</v>
      </c>
      <c r="E84" s="2">
        <v>0.79</v>
      </c>
      <c r="F84" s="5">
        <v>1</v>
      </c>
      <c r="G84" s="5">
        <v>-0.440620024</v>
      </c>
      <c r="H84" s="2">
        <v>-0.28999999999999998</v>
      </c>
      <c r="I84" s="2">
        <v>0.59</v>
      </c>
      <c r="J84" s="2">
        <v>2.82</v>
      </c>
      <c r="K84" s="2">
        <v>1.41</v>
      </c>
      <c r="L84" s="2">
        <v>-1.57</v>
      </c>
      <c r="M84" s="2">
        <v>-3.34</v>
      </c>
      <c r="N84" s="2">
        <v>1.1399999999999999</v>
      </c>
      <c r="O84" s="2">
        <v>0</v>
      </c>
      <c r="P84" s="2">
        <v>-3.45</v>
      </c>
      <c r="Q84" s="2">
        <v>18.18</v>
      </c>
      <c r="R84" s="2">
        <v>-3.1</v>
      </c>
      <c r="S84" s="2">
        <v>3</v>
      </c>
      <c r="T84" s="2">
        <v>4</v>
      </c>
      <c r="U84" s="2">
        <v>2</v>
      </c>
      <c r="V84" s="2">
        <v>7</v>
      </c>
      <c r="W84" s="2">
        <v>72.599999999999994</v>
      </c>
      <c r="X84" s="9">
        <v>11100000000000</v>
      </c>
      <c r="Y84" s="7">
        <v>-250467.47</v>
      </c>
      <c r="Z84" s="2">
        <v>-14.94</v>
      </c>
      <c r="AA84" s="2">
        <v>1.06</v>
      </c>
      <c r="AB84" s="2">
        <v>132.32</v>
      </c>
      <c r="AC84" s="2">
        <v>122.02</v>
      </c>
      <c r="AD84" s="2">
        <v>2.09</v>
      </c>
      <c r="AE84" s="2">
        <v>0</v>
      </c>
      <c r="AF84" s="2">
        <v>3.06</v>
      </c>
      <c r="AG84" s="2">
        <v>118</v>
      </c>
      <c r="AH84" s="2">
        <v>4.07</v>
      </c>
      <c r="AI84" s="2">
        <v>216</v>
      </c>
      <c r="AJ84" s="2">
        <v>-33.200000000000003</v>
      </c>
      <c r="AK84" s="2">
        <v>4.49</v>
      </c>
      <c r="AL84" s="2">
        <v>4.8499999999999996</v>
      </c>
      <c r="AM84" s="2">
        <v>3.58</v>
      </c>
      <c r="AN84" s="2">
        <v>19.55</v>
      </c>
      <c r="AO84" s="2">
        <v>-4.08</v>
      </c>
      <c r="AP84" s="2">
        <v>-3.26</v>
      </c>
      <c r="AQ84" s="2">
        <v>0.99</v>
      </c>
      <c r="AR84" s="2">
        <v>83.6</v>
      </c>
      <c r="AS84" s="2">
        <v>0</v>
      </c>
      <c r="AT84" s="2">
        <v>0</v>
      </c>
      <c r="AU84" s="2">
        <v>1</v>
      </c>
      <c r="AV84" s="2">
        <v>0</v>
      </c>
    </row>
    <row r="85" spans="1:48" x14ac:dyDescent="0.3">
      <c r="A85" s="2" t="s">
        <v>69</v>
      </c>
      <c r="B85" s="1" t="s">
        <v>113</v>
      </c>
      <c r="C85" s="1" t="s">
        <v>114</v>
      </c>
      <c r="D85" s="1" t="s">
        <v>51</v>
      </c>
      <c r="E85" s="2">
        <v>0.82</v>
      </c>
      <c r="F85" s="5">
        <v>1</v>
      </c>
      <c r="G85" s="5">
        <v>-0.481345574</v>
      </c>
      <c r="H85" s="2">
        <v>-0.25</v>
      </c>
      <c r="I85" s="2">
        <v>-0.23</v>
      </c>
      <c r="J85" s="2">
        <v>1.53</v>
      </c>
      <c r="K85" s="2">
        <v>0.89</v>
      </c>
      <c r="L85" s="2">
        <v>-2.4300000000000002</v>
      </c>
      <c r="M85" s="2">
        <v>-4.79</v>
      </c>
      <c r="N85" s="2">
        <v>1.1399999999999999</v>
      </c>
      <c r="O85" s="2">
        <v>0</v>
      </c>
      <c r="P85" s="2">
        <v>-3.87</v>
      </c>
      <c r="Q85" s="2">
        <v>18.18</v>
      </c>
      <c r="R85" s="2">
        <v>-3.1</v>
      </c>
      <c r="S85" s="2">
        <v>3</v>
      </c>
      <c r="T85" s="2">
        <v>4</v>
      </c>
      <c r="U85" s="2">
        <v>4</v>
      </c>
      <c r="V85" s="2">
        <v>10</v>
      </c>
      <c r="W85" s="2">
        <v>146</v>
      </c>
      <c r="X85" s="9">
        <v>1.11E+19</v>
      </c>
      <c r="Y85" s="7">
        <v>-333834.59999999998</v>
      </c>
      <c r="Z85" s="2">
        <v>-24.89</v>
      </c>
      <c r="AA85" s="2">
        <v>1.35</v>
      </c>
      <c r="AB85" s="2">
        <v>180.5</v>
      </c>
      <c r="AC85" s="2">
        <v>176.05</v>
      </c>
      <c r="AD85" s="2">
        <v>2.25</v>
      </c>
      <c r="AE85" s="2">
        <v>0</v>
      </c>
      <c r="AF85" s="2">
        <v>6.95</v>
      </c>
      <c r="AG85" s="2">
        <v>174</v>
      </c>
      <c r="AH85" s="2">
        <v>25</v>
      </c>
      <c r="AI85" s="2">
        <v>351</v>
      </c>
      <c r="AJ85" s="2">
        <v>64</v>
      </c>
      <c r="AK85" s="2">
        <v>9.61</v>
      </c>
      <c r="AL85" s="2">
        <v>7.18</v>
      </c>
      <c r="AM85" s="2">
        <v>5.6</v>
      </c>
      <c r="AN85" s="2">
        <v>22.19</v>
      </c>
      <c r="AO85" s="2">
        <v>-3.61</v>
      </c>
      <c r="AP85" s="2">
        <v>-5.52</v>
      </c>
      <c r="AQ85" s="2">
        <v>7.53</v>
      </c>
      <c r="AR85" s="2">
        <v>106</v>
      </c>
      <c r="AS85" s="2">
        <v>0</v>
      </c>
      <c r="AT85" s="2">
        <v>0</v>
      </c>
      <c r="AU85" s="2">
        <v>2</v>
      </c>
      <c r="AV85" s="2">
        <v>0</v>
      </c>
    </row>
    <row r="86" spans="1:48" x14ac:dyDescent="0.3">
      <c r="A86" s="2" t="s">
        <v>70</v>
      </c>
      <c r="B86" s="1" t="s">
        <v>113</v>
      </c>
      <c r="C86" s="1" t="s">
        <v>114</v>
      </c>
      <c r="D86" s="1" t="s">
        <v>51</v>
      </c>
      <c r="E86" s="2">
        <v>0.84</v>
      </c>
      <c r="F86" s="5">
        <v>1</v>
      </c>
      <c r="G86" s="5">
        <v>-0.28717124599999999</v>
      </c>
      <c r="H86" s="2">
        <v>-0.22</v>
      </c>
      <c r="I86" s="2">
        <v>1</v>
      </c>
      <c r="J86" s="2">
        <v>3.49</v>
      </c>
      <c r="K86" s="2">
        <v>1.69</v>
      </c>
      <c r="L86" s="2">
        <v>-1.63</v>
      </c>
      <c r="M86" s="2">
        <v>-3.86</v>
      </c>
      <c r="N86" s="2">
        <v>1.1399999999999999</v>
      </c>
      <c r="O86" s="2">
        <v>0</v>
      </c>
      <c r="P86" s="2">
        <v>-3.45</v>
      </c>
      <c r="Q86" s="2">
        <v>18.18</v>
      </c>
      <c r="R86" s="2">
        <v>-2.9</v>
      </c>
      <c r="S86" s="2">
        <v>3</v>
      </c>
      <c r="T86" s="2">
        <v>4</v>
      </c>
      <c r="U86" s="2">
        <v>2</v>
      </c>
      <c r="V86" s="2">
        <v>8</v>
      </c>
      <c r="W86" s="2">
        <v>93.3</v>
      </c>
      <c r="X86" s="9">
        <v>1.11E+16</v>
      </c>
      <c r="Y86" s="7">
        <v>-275147.28000000003</v>
      </c>
      <c r="Z86" s="2">
        <v>-14.56</v>
      </c>
      <c r="AA86" s="2">
        <v>1.1399999999999999</v>
      </c>
      <c r="AB86" s="2">
        <v>149.43</v>
      </c>
      <c r="AC86" s="2">
        <v>144.38</v>
      </c>
      <c r="AD86" s="2">
        <v>2.16</v>
      </c>
      <c r="AE86" s="2">
        <v>0.01</v>
      </c>
      <c r="AF86" s="2">
        <v>4</v>
      </c>
      <c r="AG86" s="2">
        <v>119</v>
      </c>
      <c r="AH86" s="2">
        <v>6.4</v>
      </c>
      <c r="AI86" s="2">
        <v>228</v>
      </c>
      <c r="AJ86" s="2">
        <v>-10.9</v>
      </c>
      <c r="AK86" s="2">
        <v>5.24</v>
      </c>
      <c r="AL86" s="2">
        <v>4.9800000000000004</v>
      </c>
      <c r="AM86" s="2">
        <v>2.4500000000000002</v>
      </c>
      <c r="AN86" s="2">
        <v>17.53</v>
      </c>
      <c r="AO86" s="2">
        <v>-4.59</v>
      </c>
      <c r="AP86" s="2">
        <v>-5.42</v>
      </c>
      <c r="AQ86" s="2">
        <v>3.68</v>
      </c>
      <c r="AR86" s="2">
        <v>83.6</v>
      </c>
      <c r="AS86" s="2">
        <v>0</v>
      </c>
      <c r="AT86" s="2">
        <v>0</v>
      </c>
      <c r="AU86" s="2">
        <v>1</v>
      </c>
      <c r="AV86" s="2">
        <v>0</v>
      </c>
    </row>
    <row r="87" spans="1:48" x14ac:dyDescent="0.3">
      <c r="A87" s="2" t="s">
        <v>71</v>
      </c>
      <c r="B87" s="1" t="s">
        <v>113</v>
      </c>
      <c r="C87" s="1" t="s">
        <v>114</v>
      </c>
      <c r="D87" s="1" t="s">
        <v>51</v>
      </c>
      <c r="E87" s="2">
        <v>0.88</v>
      </c>
      <c r="F87" s="5">
        <v>1</v>
      </c>
      <c r="G87" s="5">
        <v>-0.67702817299999996</v>
      </c>
      <c r="H87" s="2">
        <v>-0.51</v>
      </c>
      <c r="I87" s="2">
        <v>1.01</v>
      </c>
      <c r="J87" s="2">
        <v>3.62</v>
      </c>
      <c r="K87" s="2">
        <v>1.64</v>
      </c>
      <c r="L87" s="2">
        <v>-1.19</v>
      </c>
      <c r="M87" s="2">
        <v>-4.18</v>
      </c>
      <c r="N87" s="2">
        <v>1.1399999999999999</v>
      </c>
      <c r="O87" s="2">
        <v>0</v>
      </c>
      <c r="P87" s="2">
        <v>-3.3</v>
      </c>
      <c r="Q87" s="2">
        <v>18.18</v>
      </c>
      <c r="R87" s="2">
        <v>-2.5</v>
      </c>
      <c r="S87" s="2">
        <v>3</v>
      </c>
      <c r="T87" s="2">
        <v>4</v>
      </c>
      <c r="U87" s="2">
        <v>2</v>
      </c>
      <c r="V87" s="2">
        <v>7</v>
      </c>
      <c r="W87" s="2">
        <v>75.3</v>
      </c>
      <c r="X87" s="9">
        <v>11100000000000</v>
      </c>
      <c r="Y87" s="7">
        <v>-453148.38</v>
      </c>
      <c r="Z87" s="2">
        <v>-13.45</v>
      </c>
      <c r="AA87" s="2">
        <v>1</v>
      </c>
      <c r="AB87" s="2">
        <v>147.18</v>
      </c>
      <c r="AC87" s="2">
        <v>141.36000000000001</v>
      </c>
      <c r="AD87" s="2">
        <v>2.15</v>
      </c>
      <c r="AE87" s="2">
        <v>0.01</v>
      </c>
      <c r="AF87" s="2">
        <v>3.06</v>
      </c>
      <c r="AG87" s="2">
        <v>108</v>
      </c>
      <c r="AH87" s="2">
        <v>-15.6</v>
      </c>
      <c r="AI87" s="2">
        <v>173</v>
      </c>
      <c r="AJ87" s="2">
        <v>-97.6</v>
      </c>
      <c r="AK87" s="2">
        <v>1.79</v>
      </c>
      <c r="AL87" s="2">
        <v>4.6900000000000004</v>
      </c>
      <c r="AM87" s="2">
        <v>5.27</v>
      </c>
      <c r="AN87" s="2">
        <v>20.11</v>
      </c>
      <c r="AO87" s="2">
        <v>-1.25</v>
      </c>
      <c r="AP87" s="2">
        <v>-3.34</v>
      </c>
      <c r="AQ87" s="2">
        <v>5</v>
      </c>
      <c r="AR87" s="2">
        <v>64.3</v>
      </c>
      <c r="AS87" s="2">
        <v>0</v>
      </c>
      <c r="AT87" s="2">
        <v>0</v>
      </c>
      <c r="AU87" s="2">
        <v>1</v>
      </c>
      <c r="AV87" s="2">
        <v>1</v>
      </c>
    </row>
    <row r="88" spans="1:48" x14ac:dyDescent="0.3">
      <c r="A88" s="2" t="s">
        <v>72</v>
      </c>
      <c r="B88" s="1" t="s">
        <v>113</v>
      </c>
      <c r="C88" s="1" t="s">
        <v>114</v>
      </c>
      <c r="D88" s="1" t="s">
        <v>51</v>
      </c>
      <c r="E88" s="2">
        <v>0.8</v>
      </c>
      <c r="F88" s="5">
        <v>1</v>
      </c>
      <c r="G88" s="5">
        <v>-0.57977497499999997</v>
      </c>
      <c r="H88" s="2">
        <v>-0.35</v>
      </c>
      <c r="I88" s="2">
        <v>-0.51</v>
      </c>
      <c r="J88" s="2">
        <v>2.0699999999999998</v>
      </c>
      <c r="K88" s="2">
        <v>0.56999999999999995</v>
      </c>
      <c r="L88" s="2">
        <v>-2.46</v>
      </c>
      <c r="M88" s="2">
        <v>-4.16</v>
      </c>
      <c r="N88" s="2">
        <v>1.1399999999999999</v>
      </c>
      <c r="O88" s="2">
        <v>0</v>
      </c>
      <c r="P88" s="2">
        <v>-3.86</v>
      </c>
      <c r="Q88" s="2">
        <v>18.18</v>
      </c>
      <c r="R88" s="2">
        <v>-3.4</v>
      </c>
      <c r="S88" s="2">
        <v>3</v>
      </c>
      <c r="T88" s="2">
        <v>4</v>
      </c>
      <c r="U88" s="2">
        <v>3</v>
      </c>
      <c r="V88" s="2">
        <v>9</v>
      </c>
      <c r="W88" s="2">
        <v>134</v>
      </c>
      <c r="X88" s="9">
        <v>1.11E+16</v>
      </c>
      <c r="Y88" s="7">
        <v>-309157.08</v>
      </c>
      <c r="Z88" s="2">
        <v>-24.85</v>
      </c>
      <c r="AA88" s="2">
        <v>1.33</v>
      </c>
      <c r="AB88" s="2">
        <v>160.84</v>
      </c>
      <c r="AC88" s="2">
        <v>155.26</v>
      </c>
      <c r="AD88" s="2">
        <v>2.19</v>
      </c>
      <c r="AE88" s="2">
        <v>0</v>
      </c>
      <c r="AF88" s="2">
        <v>3.88</v>
      </c>
      <c r="AG88" s="2">
        <v>177</v>
      </c>
      <c r="AH88" s="2">
        <v>14.7</v>
      </c>
      <c r="AI88" s="2">
        <v>352</v>
      </c>
      <c r="AJ88" s="2">
        <v>34.5</v>
      </c>
      <c r="AK88" s="2">
        <v>9.0500000000000007</v>
      </c>
      <c r="AL88" s="2">
        <v>7.57</v>
      </c>
      <c r="AM88" s="2">
        <v>3.77</v>
      </c>
      <c r="AN88" s="2">
        <v>19.29</v>
      </c>
      <c r="AO88" s="2">
        <v>-6.05</v>
      </c>
      <c r="AP88" s="2">
        <v>-4.96</v>
      </c>
      <c r="AQ88" s="2">
        <v>6.4</v>
      </c>
      <c r="AR88" s="2">
        <v>106</v>
      </c>
      <c r="AS88" s="2">
        <v>0</v>
      </c>
      <c r="AT88" s="2">
        <v>0</v>
      </c>
      <c r="AU88" s="2">
        <v>2</v>
      </c>
      <c r="AV88" s="2">
        <v>0</v>
      </c>
    </row>
    <row r="89" spans="1:48" x14ac:dyDescent="0.3">
      <c r="A89" s="2" t="s">
        <v>73</v>
      </c>
      <c r="B89" s="1" t="s">
        <v>113</v>
      </c>
      <c r="C89" s="1" t="s">
        <v>114</v>
      </c>
      <c r="D89" s="1" t="s">
        <v>51</v>
      </c>
      <c r="E89" s="2">
        <v>0.85</v>
      </c>
      <c r="F89" s="5">
        <v>1</v>
      </c>
      <c r="G89" s="5">
        <v>-0.52194417900000001</v>
      </c>
      <c r="H89" s="2">
        <v>-0.28999999999999998</v>
      </c>
      <c r="I89" s="2">
        <v>-0.05</v>
      </c>
      <c r="J89" s="2">
        <v>2.12</v>
      </c>
      <c r="K89" s="2">
        <v>1.4</v>
      </c>
      <c r="L89" s="2">
        <v>-1.87</v>
      </c>
      <c r="M89" s="2">
        <v>-4.41</v>
      </c>
      <c r="N89" s="2">
        <v>1.1399999999999999</v>
      </c>
      <c r="O89" s="2">
        <v>0</v>
      </c>
      <c r="P89" s="2">
        <v>-3.93</v>
      </c>
      <c r="Q89" s="2">
        <v>18.18</v>
      </c>
      <c r="R89" s="2">
        <v>-3.7</v>
      </c>
      <c r="S89" s="2">
        <v>3</v>
      </c>
      <c r="T89" s="2">
        <v>5</v>
      </c>
      <c r="U89" s="2">
        <v>4</v>
      </c>
      <c r="V89" s="2">
        <v>10</v>
      </c>
      <c r="W89" s="2">
        <v>145</v>
      </c>
      <c r="X89" s="9">
        <v>1.11E+18</v>
      </c>
      <c r="Y89" s="7">
        <v>-346311.1</v>
      </c>
      <c r="Z89" s="2">
        <v>-25.1</v>
      </c>
      <c r="AA89" s="2">
        <v>1.06</v>
      </c>
      <c r="AB89" s="2">
        <v>172.73</v>
      </c>
      <c r="AC89" s="2">
        <v>167.41</v>
      </c>
      <c r="AD89" s="2">
        <v>2.2200000000000002</v>
      </c>
      <c r="AE89" s="2">
        <v>0</v>
      </c>
      <c r="AF89" s="2">
        <v>8.0500000000000007</v>
      </c>
      <c r="AG89" s="2">
        <v>150</v>
      </c>
      <c r="AH89" s="2">
        <v>9.3000000000000007</v>
      </c>
      <c r="AI89" s="2">
        <v>247</v>
      </c>
      <c r="AJ89" s="2">
        <v>-26.7</v>
      </c>
      <c r="AK89" s="2">
        <v>4.8</v>
      </c>
      <c r="AL89" s="2">
        <v>5.32</v>
      </c>
      <c r="AM89" s="2">
        <v>4.16</v>
      </c>
      <c r="AN89" s="2">
        <v>20.54</v>
      </c>
      <c r="AO89" s="2">
        <v>-4.4800000000000004</v>
      </c>
      <c r="AP89" s="2">
        <v>-4.16</v>
      </c>
      <c r="AQ89" s="2">
        <v>4.84</v>
      </c>
      <c r="AR89" s="2">
        <v>101</v>
      </c>
      <c r="AS89" s="2">
        <v>0</v>
      </c>
      <c r="AT89" s="2">
        <v>0</v>
      </c>
      <c r="AU89" s="2">
        <v>1</v>
      </c>
      <c r="AV89" s="2">
        <v>1</v>
      </c>
    </row>
    <row r="90" spans="1:48" x14ac:dyDescent="0.3">
      <c r="A90" s="2" t="s">
        <v>74</v>
      </c>
      <c r="B90" s="1" t="s">
        <v>113</v>
      </c>
      <c r="C90" s="1" t="s">
        <v>114</v>
      </c>
      <c r="D90" s="1" t="s">
        <v>51</v>
      </c>
      <c r="E90" s="2">
        <v>0.71</v>
      </c>
      <c r="F90" s="5">
        <v>1</v>
      </c>
      <c r="G90" s="5">
        <v>-2.5855600000000001E-4</v>
      </c>
      <c r="H90" s="2">
        <v>-0.3</v>
      </c>
      <c r="I90" s="2">
        <v>0.5</v>
      </c>
      <c r="J90" s="2">
        <v>2.83</v>
      </c>
      <c r="K90" s="2">
        <v>2.08</v>
      </c>
      <c r="L90" s="2">
        <v>-1.6</v>
      </c>
      <c r="M90" s="2">
        <v>-5.39</v>
      </c>
      <c r="N90" s="2">
        <v>1.1399999999999999</v>
      </c>
      <c r="O90" s="2">
        <v>0</v>
      </c>
      <c r="P90" s="2">
        <v>-3.89</v>
      </c>
      <c r="Q90" s="2">
        <v>18.18</v>
      </c>
      <c r="R90" s="2">
        <v>-3</v>
      </c>
      <c r="S90" s="2">
        <v>3</v>
      </c>
      <c r="T90" s="2">
        <v>4</v>
      </c>
      <c r="U90" s="2">
        <v>5</v>
      </c>
      <c r="V90" s="2">
        <v>10</v>
      </c>
      <c r="W90" s="2">
        <v>106</v>
      </c>
      <c r="X90" s="9">
        <v>1.1099999999999999E+23</v>
      </c>
      <c r="Y90" s="7">
        <v>-312025.55</v>
      </c>
      <c r="Z90" s="2">
        <v>-21.17</v>
      </c>
      <c r="AA90" s="2">
        <v>0.86</v>
      </c>
      <c r="AB90" s="2">
        <v>191.1</v>
      </c>
      <c r="AC90" s="2">
        <v>191.01</v>
      </c>
      <c r="AD90" s="2">
        <v>2.2799999999999998</v>
      </c>
      <c r="AE90" s="2">
        <v>0</v>
      </c>
      <c r="AF90" s="2">
        <v>5.99</v>
      </c>
      <c r="AG90" s="2">
        <v>127</v>
      </c>
      <c r="AH90" s="2">
        <v>75.3</v>
      </c>
      <c r="AI90" s="2">
        <v>255</v>
      </c>
      <c r="AJ90" s="2">
        <v>325</v>
      </c>
      <c r="AK90" s="2">
        <v>8.64</v>
      </c>
      <c r="AL90" s="2">
        <v>1.1499999999999999</v>
      </c>
      <c r="AM90" s="2">
        <v>8.9499999999999993</v>
      </c>
      <c r="AN90" s="2">
        <v>18.739999999999998</v>
      </c>
      <c r="AO90" s="2">
        <v>-1</v>
      </c>
      <c r="AP90" s="2">
        <v>-1.73</v>
      </c>
      <c r="AQ90" s="2">
        <v>0.96</v>
      </c>
      <c r="AR90" s="2">
        <v>89.3</v>
      </c>
      <c r="AS90" s="2">
        <v>0</v>
      </c>
      <c r="AT90" s="2">
        <v>0</v>
      </c>
      <c r="AU90" s="2">
        <v>2</v>
      </c>
      <c r="AV90" s="2">
        <v>0</v>
      </c>
    </row>
    <row r="91" spans="1:48" x14ac:dyDescent="0.3">
      <c r="A91" s="2" t="s">
        <v>75</v>
      </c>
      <c r="B91" s="1" t="s">
        <v>113</v>
      </c>
      <c r="C91" s="1" t="s">
        <v>114</v>
      </c>
      <c r="D91" s="1" t="s">
        <v>51</v>
      </c>
      <c r="E91" s="2">
        <v>0.75</v>
      </c>
      <c r="F91" s="5">
        <v>1</v>
      </c>
      <c r="G91" s="5">
        <v>0.36198257099999998</v>
      </c>
      <c r="H91" s="2">
        <v>0.16</v>
      </c>
      <c r="I91" s="2">
        <v>-0.44</v>
      </c>
      <c r="J91" s="2">
        <v>1.47</v>
      </c>
      <c r="K91" s="2">
        <v>1.17</v>
      </c>
      <c r="L91" s="2">
        <v>-2.2200000000000002</v>
      </c>
      <c r="M91" s="2">
        <v>-6.02</v>
      </c>
      <c r="N91" s="2">
        <v>1.1399999999999999</v>
      </c>
      <c r="O91" s="2">
        <v>0</v>
      </c>
      <c r="P91" s="2">
        <v>-3.97</v>
      </c>
      <c r="Q91" s="2">
        <v>18.18</v>
      </c>
      <c r="R91" s="2">
        <v>-4.2</v>
      </c>
      <c r="S91" s="2">
        <v>4</v>
      </c>
      <c r="T91" s="2">
        <v>4</v>
      </c>
      <c r="U91" s="2">
        <v>5</v>
      </c>
      <c r="V91" s="2">
        <v>12</v>
      </c>
      <c r="W91" s="2">
        <v>176</v>
      </c>
      <c r="X91" s="9">
        <v>1.1100000000000001E+25</v>
      </c>
      <c r="Y91" s="7">
        <v>-380778.48</v>
      </c>
      <c r="Z91" s="2">
        <v>-28.48</v>
      </c>
      <c r="AA91" s="2">
        <v>1.38</v>
      </c>
      <c r="AB91" s="2">
        <v>214.93</v>
      </c>
      <c r="AC91" s="2">
        <v>214.24</v>
      </c>
      <c r="AD91" s="2">
        <v>2.33</v>
      </c>
      <c r="AE91" s="2">
        <v>0</v>
      </c>
      <c r="AF91" s="2">
        <v>9.11</v>
      </c>
      <c r="AG91" s="2">
        <v>182</v>
      </c>
      <c r="AH91" s="2">
        <v>56.4</v>
      </c>
      <c r="AI91" s="2">
        <v>339</v>
      </c>
      <c r="AJ91" s="2">
        <v>241</v>
      </c>
      <c r="AK91" s="2">
        <v>10.62</v>
      </c>
      <c r="AL91" s="2">
        <v>3.9</v>
      </c>
      <c r="AM91" s="2">
        <v>10.66</v>
      </c>
      <c r="AN91" s="2">
        <v>22.26</v>
      </c>
      <c r="AO91" s="2">
        <v>-2.7</v>
      </c>
      <c r="AP91" s="2">
        <v>-2.93</v>
      </c>
      <c r="AQ91" s="2">
        <v>1.97</v>
      </c>
      <c r="AR91" s="2">
        <v>128</v>
      </c>
      <c r="AS91" s="2">
        <v>0</v>
      </c>
      <c r="AT91" s="2">
        <v>0</v>
      </c>
      <c r="AU91" s="2">
        <v>4</v>
      </c>
      <c r="AV91" s="2">
        <v>0</v>
      </c>
    </row>
    <row r="92" spans="1:48" x14ac:dyDescent="0.3">
      <c r="A92" s="2" t="s">
        <v>76</v>
      </c>
      <c r="B92" s="1" t="s">
        <v>113</v>
      </c>
      <c r="C92" s="1" t="s">
        <v>114</v>
      </c>
      <c r="D92" s="1" t="s">
        <v>51</v>
      </c>
      <c r="E92" s="2">
        <v>0.73</v>
      </c>
      <c r="F92" s="5">
        <v>1</v>
      </c>
      <c r="G92" s="5">
        <v>0.21288712600000001</v>
      </c>
      <c r="H92" s="2">
        <v>-0.01</v>
      </c>
      <c r="I92" s="2">
        <v>-0.54</v>
      </c>
      <c r="J92" s="2">
        <v>1.3</v>
      </c>
      <c r="K92" s="2">
        <v>0.28000000000000003</v>
      </c>
      <c r="L92" s="2">
        <v>-1.91</v>
      </c>
      <c r="M92" s="2">
        <v>-4.93</v>
      </c>
      <c r="N92" s="2">
        <v>0.18</v>
      </c>
      <c r="O92" s="2">
        <v>0</v>
      </c>
      <c r="P92" s="2">
        <v>-3.62</v>
      </c>
      <c r="Q92" s="2">
        <v>18.18</v>
      </c>
      <c r="R92" s="2">
        <v>-3.2</v>
      </c>
      <c r="S92" s="2">
        <v>3</v>
      </c>
      <c r="T92" s="2">
        <v>4</v>
      </c>
      <c r="U92" s="2">
        <v>3</v>
      </c>
      <c r="V92" s="2">
        <v>11</v>
      </c>
      <c r="W92" s="2">
        <v>151</v>
      </c>
      <c r="X92" s="9">
        <v>1.11E+19</v>
      </c>
      <c r="Y92" s="7">
        <v>-344508.98</v>
      </c>
      <c r="Z92" s="2">
        <v>-27.47</v>
      </c>
      <c r="AA92" s="2">
        <v>0.98</v>
      </c>
      <c r="AB92" s="2">
        <v>180.91</v>
      </c>
      <c r="AC92" s="2">
        <v>181.77</v>
      </c>
      <c r="AD92" s="2">
        <v>2.2599999999999998</v>
      </c>
      <c r="AE92" s="2">
        <v>0</v>
      </c>
      <c r="AF92" s="2">
        <v>5.04</v>
      </c>
      <c r="AG92" s="2">
        <v>160</v>
      </c>
      <c r="AH92" s="2">
        <v>36.700000000000003</v>
      </c>
      <c r="AI92" s="2">
        <v>296</v>
      </c>
      <c r="AJ92" s="2">
        <v>139</v>
      </c>
      <c r="AK92" s="2">
        <v>8.3800000000000008</v>
      </c>
      <c r="AL92" s="2">
        <v>4.38</v>
      </c>
      <c r="AM92" s="2">
        <v>5.7</v>
      </c>
      <c r="AN92" s="2">
        <v>14.6</v>
      </c>
      <c r="AO92" s="2">
        <v>-3.9</v>
      </c>
      <c r="AP92" s="2">
        <v>-4.5199999999999996</v>
      </c>
      <c r="AQ92" s="2">
        <v>8.26</v>
      </c>
      <c r="AR92" s="2">
        <v>92</v>
      </c>
      <c r="AS92" s="2">
        <v>1</v>
      </c>
      <c r="AT92" s="2">
        <v>1</v>
      </c>
      <c r="AU92" s="2">
        <v>3</v>
      </c>
      <c r="AV92" s="2">
        <v>0</v>
      </c>
    </row>
    <row r="93" spans="1:48" x14ac:dyDescent="0.3">
      <c r="A93" s="2" t="s">
        <v>77</v>
      </c>
      <c r="B93" s="1" t="s">
        <v>113</v>
      </c>
      <c r="C93" s="1" t="s">
        <v>114</v>
      </c>
      <c r="D93" s="1" t="s">
        <v>51</v>
      </c>
      <c r="E93" s="2">
        <v>0.87</v>
      </c>
      <c r="F93" s="5">
        <v>1</v>
      </c>
      <c r="G93" s="5">
        <v>-0.58517971499999999</v>
      </c>
      <c r="H93" s="2">
        <v>-0.39</v>
      </c>
      <c r="I93" s="2">
        <v>-0.54</v>
      </c>
      <c r="J93" s="2">
        <v>1.3</v>
      </c>
      <c r="K93" s="2">
        <v>0.87</v>
      </c>
      <c r="L93" s="2">
        <v>-2.92</v>
      </c>
      <c r="M93" s="2">
        <v>-5.79</v>
      </c>
      <c r="N93" s="2">
        <v>1.1399999999999999</v>
      </c>
      <c r="O93" s="2">
        <v>0</v>
      </c>
      <c r="P93" s="2">
        <v>-4.1500000000000004</v>
      </c>
      <c r="Q93" s="2">
        <v>18.18</v>
      </c>
      <c r="R93" s="2">
        <v>-4.3</v>
      </c>
      <c r="S93" s="2">
        <v>4</v>
      </c>
      <c r="T93" s="2">
        <v>4</v>
      </c>
      <c r="U93" s="2">
        <v>5</v>
      </c>
      <c r="V93" s="2">
        <v>12</v>
      </c>
      <c r="W93" s="2">
        <v>171</v>
      </c>
      <c r="X93" s="9">
        <v>1.11E+24</v>
      </c>
      <c r="Y93" s="7">
        <v>-393268.07</v>
      </c>
      <c r="Z93" s="2">
        <v>-29.64</v>
      </c>
      <c r="AA93" s="2">
        <v>1.53</v>
      </c>
      <c r="AB93" s="2">
        <v>214.73</v>
      </c>
      <c r="AC93" s="2">
        <v>215.15</v>
      </c>
      <c r="AD93" s="2">
        <v>2.33</v>
      </c>
      <c r="AE93" s="2">
        <v>0</v>
      </c>
      <c r="AF93" s="2">
        <v>7.6</v>
      </c>
      <c r="AG93" s="2">
        <v>204</v>
      </c>
      <c r="AH93" s="2">
        <v>40.5</v>
      </c>
      <c r="AI93" s="2">
        <v>433</v>
      </c>
      <c r="AJ93" s="2">
        <v>151</v>
      </c>
      <c r="AK93" s="2">
        <v>12.42</v>
      </c>
      <c r="AL93" s="2">
        <v>8.36</v>
      </c>
      <c r="AM93" s="2">
        <v>5.05</v>
      </c>
      <c r="AN93" s="2">
        <v>24.14</v>
      </c>
      <c r="AO93" s="2">
        <v>-4.38</v>
      </c>
      <c r="AP93" s="2">
        <v>-3.03</v>
      </c>
      <c r="AQ93" s="2">
        <v>2.31</v>
      </c>
      <c r="AR93" s="2">
        <v>118</v>
      </c>
      <c r="AS93" s="2">
        <v>0</v>
      </c>
      <c r="AT93" s="2">
        <v>0</v>
      </c>
      <c r="AU93" s="2">
        <v>3</v>
      </c>
      <c r="AV93" s="2">
        <v>0</v>
      </c>
    </row>
    <row r="94" spans="1:48" x14ac:dyDescent="0.3">
      <c r="A94" s="2" t="s">
        <v>78</v>
      </c>
      <c r="B94" s="1" t="s">
        <v>113</v>
      </c>
      <c r="C94" s="1" t="s">
        <v>114</v>
      </c>
      <c r="D94" s="1" t="s">
        <v>51</v>
      </c>
      <c r="E94" s="2">
        <v>0.81</v>
      </c>
      <c r="F94" s="5">
        <v>1</v>
      </c>
      <c r="G94" s="5">
        <v>-0.93955165200000001</v>
      </c>
      <c r="H94" s="2">
        <v>-0.86</v>
      </c>
      <c r="I94" s="2">
        <v>0.11</v>
      </c>
      <c r="J94" s="2">
        <v>3.08</v>
      </c>
      <c r="K94" s="2">
        <v>1.25</v>
      </c>
      <c r="L94" s="2">
        <v>-1.79</v>
      </c>
      <c r="M94" s="2">
        <v>-3.57</v>
      </c>
      <c r="N94" s="2">
        <v>1.1399999999999999</v>
      </c>
      <c r="O94" s="2">
        <v>0</v>
      </c>
      <c r="P94" s="2">
        <v>-3.67</v>
      </c>
      <c r="Q94" s="2">
        <v>18.18</v>
      </c>
      <c r="R94" s="2">
        <v>-4.0999999999999996</v>
      </c>
      <c r="S94" s="2">
        <v>2</v>
      </c>
      <c r="T94" s="2">
        <v>4</v>
      </c>
      <c r="U94" s="2">
        <v>2</v>
      </c>
      <c r="V94" s="2">
        <v>7</v>
      </c>
      <c r="W94" s="2">
        <v>120</v>
      </c>
      <c r="X94" s="9">
        <v>11100000000000</v>
      </c>
      <c r="Y94" s="7">
        <v>-476406.07</v>
      </c>
      <c r="Z94" s="2">
        <v>-18.559999999999999</v>
      </c>
      <c r="AA94" s="2">
        <v>1.0900000000000001</v>
      </c>
      <c r="AB94" s="2">
        <v>143.51</v>
      </c>
      <c r="AC94" s="2">
        <v>133.49</v>
      </c>
      <c r="AD94" s="2">
        <v>2.13</v>
      </c>
      <c r="AE94" s="2">
        <v>0.01</v>
      </c>
      <c r="AF94" s="2">
        <v>3.57</v>
      </c>
      <c r="AG94" s="2">
        <v>138</v>
      </c>
      <c r="AH94" s="2">
        <v>-7.89</v>
      </c>
      <c r="AI94" s="2">
        <v>285</v>
      </c>
      <c r="AJ94" s="2">
        <v>-71.8</v>
      </c>
      <c r="AK94" s="2">
        <v>4.16</v>
      </c>
      <c r="AL94" s="2">
        <v>6.16</v>
      </c>
      <c r="AM94" s="2">
        <v>-2.4700000000000002</v>
      </c>
      <c r="AN94" s="2">
        <v>10.55</v>
      </c>
      <c r="AO94" s="2">
        <v>-10.36</v>
      </c>
      <c r="AP94" s="2">
        <v>-3.86</v>
      </c>
      <c r="AQ94" s="2">
        <v>3.47</v>
      </c>
      <c r="AR94" s="2">
        <v>88.8</v>
      </c>
      <c r="AS94" s="2">
        <v>0</v>
      </c>
      <c r="AT94" s="2">
        <v>0</v>
      </c>
      <c r="AU94" s="2">
        <v>1</v>
      </c>
      <c r="AV94" s="2">
        <v>1</v>
      </c>
    </row>
    <row r="95" spans="1:48" x14ac:dyDescent="0.3">
      <c r="A95" s="2" t="s">
        <v>79</v>
      </c>
      <c r="B95" s="1" t="s">
        <v>113</v>
      </c>
      <c r="C95" s="1" t="s">
        <v>114</v>
      </c>
      <c r="D95" s="1" t="s">
        <v>51</v>
      </c>
      <c r="E95" s="2">
        <v>0.82</v>
      </c>
      <c r="F95" s="5">
        <v>1</v>
      </c>
      <c r="G95" s="5">
        <v>-0.479243523</v>
      </c>
      <c r="H95" s="2">
        <v>-0.44</v>
      </c>
      <c r="I95" s="2">
        <v>-0.2</v>
      </c>
      <c r="J95" s="2">
        <v>2.73</v>
      </c>
      <c r="K95" s="2">
        <v>0.87</v>
      </c>
      <c r="L95" s="2">
        <v>-2.4</v>
      </c>
      <c r="M95" s="2">
        <v>-3.7</v>
      </c>
      <c r="N95" s="2">
        <v>1.1399999999999999</v>
      </c>
      <c r="O95" s="2">
        <v>0</v>
      </c>
      <c r="P95" s="2">
        <v>-3.77</v>
      </c>
      <c r="Q95" s="2">
        <v>18.18</v>
      </c>
      <c r="R95" s="2">
        <v>-2.8</v>
      </c>
      <c r="S95" s="2">
        <v>3</v>
      </c>
      <c r="T95" s="2">
        <v>5</v>
      </c>
      <c r="U95" s="2">
        <v>3</v>
      </c>
      <c r="V95" s="2">
        <v>9</v>
      </c>
      <c r="W95" s="2">
        <v>133</v>
      </c>
      <c r="X95" s="9">
        <v>1110000000000000</v>
      </c>
      <c r="Y95" s="7">
        <v>-321630.44</v>
      </c>
      <c r="Z95" s="2">
        <v>-21.27</v>
      </c>
      <c r="AA95" s="2">
        <v>1.32</v>
      </c>
      <c r="AB95" s="2">
        <v>154.66999999999999</v>
      </c>
      <c r="AC95" s="2">
        <v>151</v>
      </c>
      <c r="AD95" s="2">
        <v>2.1800000000000002</v>
      </c>
      <c r="AE95" s="2">
        <v>0.01</v>
      </c>
      <c r="AF95" s="2">
        <v>2.79</v>
      </c>
      <c r="AG95" s="2">
        <v>162</v>
      </c>
      <c r="AH95" s="2">
        <v>-13.7</v>
      </c>
      <c r="AI95" s="2">
        <v>337</v>
      </c>
      <c r="AJ95" s="2">
        <v>-89.9</v>
      </c>
      <c r="AK95" s="2">
        <v>5.61</v>
      </c>
      <c r="AL95" s="2">
        <v>8.84</v>
      </c>
      <c r="AM95" s="2">
        <v>3.86</v>
      </c>
      <c r="AN95" s="2">
        <v>21.36</v>
      </c>
      <c r="AO95" s="2">
        <v>-4.4800000000000004</v>
      </c>
      <c r="AP95" s="2">
        <v>-3.1</v>
      </c>
      <c r="AQ95" s="2">
        <v>8.5299999999999994</v>
      </c>
      <c r="AR95" s="2">
        <v>101</v>
      </c>
      <c r="AS95" s="2">
        <v>0</v>
      </c>
      <c r="AT95" s="2">
        <v>0</v>
      </c>
      <c r="AU95" s="2">
        <v>1</v>
      </c>
      <c r="AV95" s="2">
        <v>0</v>
      </c>
    </row>
    <row r="96" spans="1:48" x14ac:dyDescent="0.3">
      <c r="A96" s="2" t="s">
        <v>80</v>
      </c>
      <c r="B96" s="1" t="s">
        <v>113</v>
      </c>
      <c r="C96" s="1" t="s">
        <v>114</v>
      </c>
      <c r="D96" s="1" t="s">
        <v>51</v>
      </c>
      <c r="E96" s="2">
        <v>4.3</v>
      </c>
      <c r="F96" s="5">
        <f>98*E96/15-8.8</f>
        <v>19.293333333333329</v>
      </c>
      <c r="G96" s="5">
        <v>0.30892530899999998</v>
      </c>
      <c r="H96" s="2">
        <v>0.14000000000000001</v>
      </c>
      <c r="I96" s="2">
        <v>-0.57999999999999996</v>
      </c>
      <c r="J96" s="2">
        <v>2.2200000000000002</v>
      </c>
      <c r="K96" s="2">
        <v>-0.16</v>
      </c>
      <c r="L96" s="2">
        <v>-1.86</v>
      </c>
      <c r="M96" s="2">
        <v>-5.95</v>
      </c>
      <c r="N96" s="2">
        <v>-0.01</v>
      </c>
      <c r="O96" s="2">
        <v>0</v>
      </c>
      <c r="P96" s="2">
        <v>-3.01</v>
      </c>
      <c r="Q96" s="2">
        <v>20.75</v>
      </c>
      <c r="R96" s="2">
        <v>-2.2999999999999998</v>
      </c>
      <c r="S96" s="2">
        <v>3</v>
      </c>
      <c r="T96" s="2">
        <v>4</v>
      </c>
      <c r="U96" s="2">
        <v>3</v>
      </c>
      <c r="V96" s="2">
        <v>13</v>
      </c>
      <c r="W96" s="2">
        <v>176</v>
      </c>
      <c r="X96" s="9">
        <v>1.1099999999999999E+23</v>
      </c>
      <c r="Y96" s="7">
        <v>-395506.83</v>
      </c>
      <c r="Z96" s="2">
        <v>-20.45</v>
      </c>
      <c r="AA96" s="2">
        <v>1.27</v>
      </c>
      <c r="AB96" s="2">
        <v>210.41</v>
      </c>
      <c r="AC96" s="2">
        <v>219.03</v>
      </c>
      <c r="AD96" s="2">
        <v>2.34</v>
      </c>
      <c r="AE96" s="2">
        <v>0</v>
      </c>
      <c r="AF96" s="2">
        <v>4.34</v>
      </c>
      <c r="AG96" s="2">
        <v>158</v>
      </c>
      <c r="AH96" s="2">
        <v>-11.2</v>
      </c>
      <c r="AI96" s="2">
        <v>301</v>
      </c>
      <c r="AJ96" s="2">
        <v>-58.2</v>
      </c>
      <c r="AK96" s="2">
        <v>5.35</v>
      </c>
      <c r="AL96" s="2">
        <v>7.81</v>
      </c>
      <c r="AM96" s="2">
        <v>4.18</v>
      </c>
      <c r="AN96" s="2">
        <v>23.28</v>
      </c>
      <c r="AO96" s="2">
        <v>-2.58</v>
      </c>
      <c r="AP96" s="2">
        <v>-2.6</v>
      </c>
      <c r="AQ96" s="2">
        <v>8.84</v>
      </c>
      <c r="AR96" s="2">
        <v>83.6</v>
      </c>
      <c r="AS96" s="2">
        <v>0</v>
      </c>
      <c r="AT96" s="2">
        <v>1</v>
      </c>
      <c r="AU96" s="2">
        <v>1</v>
      </c>
      <c r="AV96" s="2">
        <v>0</v>
      </c>
    </row>
    <row r="97" spans="1:48" x14ac:dyDescent="0.3">
      <c r="A97" s="2" t="s">
        <v>81</v>
      </c>
      <c r="B97" s="1" t="s">
        <v>113</v>
      </c>
      <c r="C97" s="1" t="s">
        <v>114</v>
      </c>
      <c r="D97" s="1" t="s">
        <v>51</v>
      </c>
      <c r="E97" s="2">
        <v>0.82</v>
      </c>
      <c r="F97" s="5">
        <v>1</v>
      </c>
      <c r="G97" s="5">
        <v>-0.66775745200000003</v>
      </c>
      <c r="H97" s="2">
        <v>-0.48</v>
      </c>
      <c r="I97" s="2">
        <v>0.02</v>
      </c>
      <c r="J97" s="2">
        <v>3.16</v>
      </c>
      <c r="K97" s="2">
        <v>0.84</v>
      </c>
      <c r="L97" s="2">
        <v>-1.88</v>
      </c>
      <c r="M97" s="2">
        <v>-3.74</v>
      </c>
      <c r="N97" s="2">
        <v>1.1399999999999999</v>
      </c>
      <c r="O97" s="2">
        <v>0</v>
      </c>
      <c r="P97" s="2">
        <v>-3.53</v>
      </c>
      <c r="Q97" s="2">
        <v>18.18</v>
      </c>
      <c r="R97" s="2">
        <v>-1.5</v>
      </c>
      <c r="S97" s="2">
        <v>2</v>
      </c>
      <c r="T97" s="2">
        <v>4</v>
      </c>
      <c r="U97" s="2">
        <v>2</v>
      </c>
      <c r="V97" s="2">
        <v>6</v>
      </c>
      <c r="W97" s="2">
        <v>55.5</v>
      </c>
      <c r="X97" s="9">
        <v>1110000000000</v>
      </c>
      <c r="Y97" s="7">
        <v>-429187.17</v>
      </c>
      <c r="Z97" s="2">
        <v>-19.14</v>
      </c>
      <c r="AA97" s="2">
        <v>0.95</v>
      </c>
      <c r="AB97" s="2">
        <v>136.46</v>
      </c>
      <c r="AC97" s="2">
        <v>125.99</v>
      </c>
      <c r="AD97" s="2">
        <v>2.1</v>
      </c>
      <c r="AE97" s="2">
        <v>0</v>
      </c>
      <c r="AF97" s="2">
        <v>5.56</v>
      </c>
      <c r="AG97" s="2">
        <v>129</v>
      </c>
      <c r="AH97" s="2">
        <v>43.8</v>
      </c>
      <c r="AI97" s="2">
        <v>272</v>
      </c>
      <c r="AJ97" s="2">
        <v>164</v>
      </c>
      <c r="AK97" s="2">
        <v>8.0500000000000007</v>
      </c>
      <c r="AL97" s="2">
        <v>3.84</v>
      </c>
      <c r="AM97" s="2">
        <v>8.34</v>
      </c>
      <c r="AN97" s="2">
        <v>19</v>
      </c>
      <c r="AO97" s="2">
        <v>-1.9</v>
      </c>
      <c r="AP97" s="2">
        <v>-2.5499999999999998</v>
      </c>
      <c r="AQ97" s="2">
        <v>5.19</v>
      </c>
      <c r="AR97" s="2">
        <v>82.5</v>
      </c>
      <c r="AS97" s="2">
        <v>0</v>
      </c>
      <c r="AT97" s="2">
        <v>0</v>
      </c>
      <c r="AU97" s="2">
        <v>1</v>
      </c>
      <c r="AV97" s="2">
        <v>1</v>
      </c>
    </row>
    <row r="98" spans="1:48" x14ac:dyDescent="0.3">
      <c r="A98" s="2" t="s">
        <v>82</v>
      </c>
      <c r="B98" s="1" t="s">
        <v>113</v>
      </c>
      <c r="C98" s="1" t="s">
        <v>114</v>
      </c>
      <c r="D98" s="1" t="s">
        <v>51</v>
      </c>
      <c r="E98" s="2">
        <v>0.83</v>
      </c>
      <c r="F98" s="5">
        <v>1</v>
      </c>
      <c r="G98" s="5">
        <v>-0.210747132</v>
      </c>
      <c r="H98" s="2">
        <v>-7.0000000000000007E-2</v>
      </c>
      <c r="I98" s="2">
        <v>0.21</v>
      </c>
      <c r="J98" s="2">
        <v>2.82</v>
      </c>
      <c r="K98" s="2">
        <v>0.21</v>
      </c>
      <c r="L98" s="2">
        <v>-2.1800000000000002</v>
      </c>
      <c r="M98" s="2">
        <v>-4.04</v>
      </c>
      <c r="N98" s="2">
        <v>0.18</v>
      </c>
      <c r="O98" s="2">
        <v>0</v>
      </c>
      <c r="P98" s="2">
        <v>-3.31</v>
      </c>
      <c r="Q98" s="2">
        <v>18.18</v>
      </c>
      <c r="R98" s="2">
        <v>-3.3</v>
      </c>
      <c r="S98" s="2">
        <v>3</v>
      </c>
      <c r="T98" s="2">
        <v>4</v>
      </c>
      <c r="U98" s="2">
        <v>1</v>
      </c>
      <c r="V98" s="2">
        <v>9</v>
      </c>
      <c r="W98" s="2">
        <v>125</v>
      </c>
      <c r="X98" s="9">
        <v>1.11E+17</v>
      </c>
      <c r="Y98" s="7">
        <v>-299058.88</v>
      </c>
      <c r="Z98" s="2">
        <v>-18.75</v>
      </c>
      <c r="AA98" s="2">
        <v>1.1200000000000001</v>
      </c>
      <c r="AB98" s="2">
        <v>155.94999999999999</v>
      </c>
      <c r="AC98" s="2">
        <v>154.27000000000001</v>
      </c>
      <c r="AD98" s="2">
        <v>2.19</v>
      </c>
      <c r="AE98" s="2">
        <v>0</v>
      </c>
      <c r="AF98" s="2">
        <v>3.05</v>
      </c>
      <c r="AG98" s="2">
        <v>140</v>
      </c>
      <c r="AH98" s="2">
        <v>34.4</v>
      </c>
      <c r="AI98" s="2">
        <v>301</v>
      </c>
      <c r="AJ98" s="2">
        <v>118</v>
      </c>
      <c r="AK98" s="2">
        <v>8.1</v>
      </c>
      <c r="AL98" s="2">
        <v>5.75</v>
      </c>
      <c r="AM98" s="2">
        <v>7.9</v>
      </c>
      <c r="AN98" s="2">
        <v>18.5</v>
      </c>
      <c r="AO98" s="2">
        <v>-1.19</v>
      </c>
      <c r="AP98" s="2">
        <v>-2.19</v>
      </c>
      <c r="AQ98" s="2">
        <v>3.72</v>
      </c>
      <c r="AR98" s="2">
        <v>69.599999999999994</v>
      </c>
      <c r="AS98" s="2">
        <v>1</v>
      </c>
      <c r="AT98" s="2">
        <v>1</v>
      </c>
      <c r="AU98" s="2">
        <v>1</v>
      </c>
      <c r="AV98" s="2">
        <v>0</v>
      </c>
    </row>
    <row r="99" spans="1:48" x14ac:dyDescent="0.3">
      <c r="A99" s="2" t="s">
        <v>115</v>
      </c>
      <c r="B99" s="1" t="s">
        <v>113</v>
      </c>
      <c r="C99" s="1" t="s">
        <v>114</v>
      </c>
      <c r="D99" s="1" t="s">
        <v>51</v>
      </c>
      <c r="E99" s="2">
        <v>0.62</v>
      </c>
      <c r="F99" s="5">
        <v>1</v>
      </c>
      <c r="G99" s="5">
        <v>0.374058589</v>
      </c>
      <c r="H99" s="2">
        <v>0.47</v>
      </c>
      <c r="I99" s="2">
        <v>1.49</v>
      </c>
      <c r="J99" s="2">
        <v>3.54</v>
      </c>
      <c r="K99" s="2">
        <v>2.68</v>
      </c>
      <c r="L99" s="2">
        <v>-1.89</v>
      </c>
      <c r="M99" s="2">
        <v>-6.45</v>
      </c>
      <c r="N99" s="2">
        <v>1.1399999999999999</v>
      </c>
      <c r="O99" s="2">
        <v>0</v>
      </c>
      <c r="P99" s="2">
        <v>-3.93</v>
      </c>
      <c r="Q99" s="2">
        <v>18.18</v>
      </c>
      <c r="R99" s="2">
        <v>-1</v>
      </c>
      <c r="S99" s="2">
        <v>3</v>
      </c>
      <c r="T99" s="2">
        <v>3</v>
      </c>
      <c r="U99" s="2">
        <v>7</v>
      </c>
      <c r="V99" s="2">
        <v>10</v>
      </c>
      <c r="W99" s="2">
        <v>56.8</v>
      </c>
      <c r="X99" s="9">
        <v>1.1100000000000001E+28</v>
      </c>
      <c r="Y99" s="7">
        <v>-277731.8</v>
      </c>
      <c r="Z99" s="2">
        <v>-15.74</v>
      </c>
      <c r="AA99" s="2">
        <v>0.99</v>
      </c>
      <c r="AB99" s="2">
        <v>217.83</v>
      </c>
      <c r="AC99" s="2">
        <v>216.4</v>
      </c>
      <c r="AD99" s="2">
        <v>2.34</v>
      </c>
      <c r="AE99" s="2">
        <v>0</v>
      </c>
      <c r="AF99" s="2">
        <v>1.9</v>
      </c>
      <c r="AG99" s="2">
        <v>124</v>
      </c>
      <c r="AH99" s="2">
        <v>142</v>
      </c>
      <c r="AI99" s="2">
        <v>373</v>
      </c>
      <c r="AJ99" s="2">
        <v>727</v>
      </c>
      <c r="AK99" s="2">
        <v>14.62</v>
      </c>
      <c r="AL99" s="2">
        <v>0.09</v>
      </c>
      <c r="AM99" s="2">
        <v>9.4600000000000009</v>
      </c>
      <c r="AN99" s="2">
        <v>19.87</v>
      </c>
      <c r="AO99" s="2">
        <v>0.54</v>
      </c>
      <c r="AP99" s="2">
        <v>-2.29</v>
      </c>
      <c r="AQ99" s="2">
        <v>2.35</v>
      </c>
      <c r="AR99" s="2">
        <v>64.099999999999994</v>
      </c>
      <c r="AS99" s="2">
        <v>0</v>
      </c>
      <c r="AT99" s="2">
        <v>0</v>
      </c>
      <c r="AU99" s="2">
        <v>3</v>
      </c>
      <c r="AV99" s="2">
        <v>0</v>
      </c>
    </row>
    <row r="100" spans="1:48" x14ac:dyDescent="0.3">
      <c r="A100" s="2" t="s">
        <v>83</v>
      </c>
      <c r="B100" s="1" t="s">
        <v>113</v>
      </c>
      <c r="C100" s="1" t="s">
        <v>114</v>
      </c>
      <c r="D100" s="1" t="s">
        <v>51</v>
      </c>
      <c r="E100" s="2">
        <v>1.01</v>
      </c>
      <c r="F100" s="5">
        <v>1</v>
      </c>
      <c r="G100" s="5">
        <v>1.0421396409999999</v>
      </c>
      <c r="H100" s="2">
        <v>0.79</v>
      </c>
      <c r="I100" s="2">
        <v>-0.11</v>
      </c>
      <c r="J100" s="2">
        <v>2.2799999999999998</v>
      </c>
      <c r="K100" s="2">
        <v>0.61</v>
      </c>
      <c r="L100" s="2">
        <v>-2.0299999999999998</v>
      </c>
      <c r="M100" s="2">
        <v>-5.63</v>
      </c>
      <c r="N100" s="2">
        <v>0.18</v>
      </c>
      <c r="O100" s="2">
        <v>0</v>
      </c>
      <c r="P100" s="2">
        <v>-3.64</v>
      </c>
      <c r="Q100" s="2">
        <v>18.18</v>
      </c>
      <c r="R100" s="2">
        <v>-0.4</v>
      </c>
      <c r="S100" s="2">
        <v>2</v>
      </c>
      <c r="T100" s="2">
        <v>2</v>
      </c>
      <c r="U100" s="2">
        <v>3</v>
      </c>
      <c r="V100" s="2">
        <v>11</v>
      </c>
      <c r="W100" s="2">
        <v>138</v>
      </c>
      <c r="X100" s="9">
        <v>1.11E+21</v>
      </c>
      <c r="Y100" s="7">
        <v>-321959.65000000002</v>
      </c>
      <c r="Z100" s="2">
        <v>-23.57</v>
      </c>
      <c r="AA100" s="2">
        <v>0.83</v>
      </c>
      <c r="AB100" s="2">
        <v>195.51</v>
      </c>
      <c r="AC100" s="2">
        <v>194.44</v>
      </c>
      <c r="AD100" s="2">
        <v>2.29</v>
      </c>
      <c r="AE100" s="2">
        <v>0</v>
      </c>
      <c r="AF100" s="2">
        <v>4.66</v>
      </c>
      <c r="AG100" s="2">
        <v>148</v>
      </c>
      <c r="AH100" s="2">
        <v>58.4</v>
      </c>
      <c r="AI100" s="2">
        <v>320</v>
      </c>
      <c r="AJ100" s="2">
        <v>214</v>
      </c>
      <c r="AK100" s="2">
        <v>11.2</v>
      </c>
      <c r="AL100" s="2">
        <v>4.88</v>
      </c>
      <c r="AM100" s="2">
        <v>6.06</v>
      </c>
      <c r="AN100" s="2">
        <v>14.64</v>
      </c>
      <c r="AO100" s="2">
        <v>-2.8</v>
      </c>
      <c r="AP100" s="2">
        <v>-2.61</v>
      </c>
      <c r="AQ100" s="2">
        <v>4.7699999999999996</v>
      </c>
      <c r="AR100" s="2">
        <v>57.8</v>
      </c>
      <c r="AS100" s="2">
        <v>1</v>
      </c>
      <c r="AT100" s="2">
        <v>1</v>
      </c>
      <c r="AU100" s="2">
        <v>3</v>
      </c>
      <c r="AV100" s="2">
        <v>0</v>
      </c>
    </row>
    <row r="101" spans="1:48" x14ac:dyDescent="0.3">
      <c r="A101" s="2" t="s">
        <v>84</v>
      </c>
      <c r="B101" s="1" t="s">
        <v>113</v>
      </c>
      <c r="C101" s="1" t="s">
        <v>114</v>
      </c>
      <c r="D101" s="1" t="s">
        <v>51</v>
      </c>
      <c r="E101" s="2">
        <v>0.81</v>
      </c>
      <c r="F101" s="5">
        <v>1</v>
      </c>
      <c r="G101" s="5">
        <v>-0.64815047599999998</v>
      </c>
      <c r="H101" s="2">
        <v>-0.52</v>
      </c>
      <c r="I101" s="2">
        <v>0.03</v>
      </c>
      <c r="J101" s="2">
        <v>2.4300000000000002</v>
      </c>
      <c r="K101" s="2">
        <v>0.27</v>
      </c>
      <c r="L101" s="2">
        <v>-1.92</v>
      </c>
      <c r="M101" s="2">
        <v>-3.91</v>
      </c>
      <c r="N101" s="2">
        <v>0.18</v>
      </c>
      <c r="O101" s="2">
        <v>0</v>
      </c>
      <c r="P101" s="2">
        <v>-3.39</v>
      </c>
      <c r="Q101" s="2">
        <v>18.18</v>
      </c>
      <c r="R101" s="2">
        <v>-0.8</v>
      </c>
      <c r="S101" s="2">
        <v>2</v>
      </c>
      <c r="T101" s="2">
        <v>3</v>
      </c>
      <c r="U101" s="2">
        <v>1</v>
      </c>
      <c r="V101" s="2">
        <v>9</v>
      </c>
      <c r="W101" s="2">
        <v>154</v>
      </c>
      <c r="X101" s="9">
        <v>1110000000000000</v>
      </c>
      <c r="Y101" s="7">
        <v>-298325.84999999998</v>
      </c>
      <c r="Z101" s="2">
        <v>-20.95</v>
      </c>
      <c r="AA101" s="2">
        <v>0.96</v>
      </c>
      <c r="AB101" s="2">
        <v>151.34</v>
      </c>
      <c r="AC101" s="2">
        <v>146.44</v>
      </c>
      <c r="AD101" s="2">
        <v>2.17</v>
      </c>
      <c r="AE101" s="2">
        <v>0</v>
      </c>
      <c r="AF101" s="2">
        <v>7.17</v>
      </c>
      <c r="AG101" s="2">
        <v>137</v>
      </c>
      <c r="AH101" s="2">
        <v>11.3</v>
      </c>
      <c r="AI101" s="2">
        <v>267</v>
      </c>
      <c r="AJ101" s="2">
        <v>-26.3</v>
      </c>
      <c r="AK101" s="2">
        <v>6.36</v>
      </c>
      <c r="AL101" s="2">
        <v>6.48</v>
      </c>
      <c r="AM101" s="2">
        <v>3.66</v>
      </c>
      <c r="AN101" s="2">
        <v>21.17</v>
      </c>
      <c r="AO101" s="2">
        <v>-4.87</v>
      </c>
      <c r="AP101" s="2">
        <v>-2.2999999999999998</v>
      </c>
      <c r="AQ101" s="2">
        <v>6.22</v>
      </c>
      <c r="AR101" s="2">
        <v>66.400000000000006</v>
      </c>
      <c r="AS101" s="2">
        <v>1</v>
      </c>
      <c r="AT101" s="2">
        <v>1</v>
      </c>
      <c r="AU101" s="2">
        <v>1</v>
      </c>
      <c r="AV101" s="2">
        <v>0</v>
      </c>
    </row>
    <row r="102" spans="1:48" x14ac:dyDescent="0.3">
      <c r="A102" s="2" t="s">
        <v>116</v>
      </c>
      <c r="B102" s="1" t="s">
        <v>113</v>
      </c>
      <c r="C102" s="1" t="s">
        <v>114</v>
      </c>
      <c r="D102" s="1" t="s">
        <v>51</v>
      </c>
      <c r="E102" s="2">
        <v>2.73</v>
      </c>
      <c r="F102" s="5">
        <f t="shared" ref="F102:F116" si="8">98*E102/15-8.8</f>
        <v>9.0360000000000014</v>
      </c>
      <c r="G102" s="5">
        <v>0.337193138</v>
      </c>
      <c r="H102" s="2">
        <v>0</v>
      </c>
      <c r="I102" s="2">
        <v>0.76</v>
      </c>
      <c r="J102" s="2">
        <v>3.22</v>
      </c>
      <c r="K102" s="2">
        <v>0.64</v>
      </c>
      <c r="L102" s="2">
        <v>-1.3</v>
      </c>
      <c r="M102" s="2">
        <v>-5.39</v>
      </c>
      <c r="N102" s="2">
        <v>-0.01</v>
      </c>
      <c r="O102" s="2">
        <v>0</v>
      </c>
      <c r="P102" s="2">
        <v>-2.94</v>
      </c>
      <c r="Q102" s="2">
        <v>19.309999999999999</v>
      </c>
      <c r="R102" s="2">
        <v>1.1000000000000001</v>
      </c>
      <c r="S102" s="2">
        <v>2</v>
      </c>
      <c r="T102" s="2">
        <v>2</v>
      </c>
      <c r="U102" s="2">
        <v>2</v>
      </c>
      <c r="V102" s="2">
        <v>10</v>
      </c>
      <c r="W102" s="2">
        <v>87.3</v>
      </c>
      <c r="X102" s="9">
        <v>1.11E+20</v>
      </c>
      <c r="Y102" s="7">
        <v>-277119.92</v>
      </c>
      <c r="Z102" s="2">
        <v>-13.98</v>
      </c>
      <c r="AA102" s="2">
        <v>0.82</v>
      </c>
      <c r="AB102" s="2">
        <v>183.62</v>
      </c>
      <c r="AC102" s="2">
        <v>181.83</v>
      </c>
      <c r="AD102" s="2">
        <v>2.2599999999999998</v>
      </c>
      <c r="AE102" s="2">
        <v>0</v>
      </c>
      <c r="AF102" s="2">
        <v>2.6</v>
      </c>
      <c r="AG102" s="2">
        <v>106</v>
      </c>
      <c r="AH102" s="2">
        <v>27.2</v>
      </c>
      <c r="AI102" s="2">
        <v>227</v>
      </c>
      <c r="AJ102" s="2">
        <v>168</v>
      </c>
      <c r="AK102" s="2">
        <v>5.88</v>
      </c>
      <c r="AL102" s="2">
        <v>3.52</v>
      </c>
      <c r="AM102" s="2">
        <v>8.82</v>
      </c>
      <c r="AN102" s="2">
        <v>18.57</v>
      </c>
      <c r="AO102" s="2">
        <v>0.95</v>
      </c>
      <c r="AP102" s="2">
        <v>-2.63</v>
      </c>
      <c r="AQ102" s="2">
        <v>3.17</v>
      </c>
      <c r="AR102" s="2">
        <v>46.2</v>
      </c>
      <c r="AS102" s="2">
        <v>0</v>
      </c>
      <c r="AT102" s="2">
        <v>1</v>
      </c>
      <c r="AU102" s="2">
        <v>1</v>
      </c>
      <c r="AV102" s="2">
        <v>0</v>
      </c>
    </row>
    <row r="103" spans="1:48" x14ac:dyDescent="0.3">
      <c r="A103" s="2" t="s">
        <v>85</v>
      </c>
      <c r="B103" s="1" t="s">
        <v>113</v>
      </c>
      <c r="C103" s="1" t="s">
        <v>114</v>
      </c>
      <c r="D103" s="1" t="s">
        <v>51</v>
      </c>
      <c r="E103" s="2">
        <v>0.66</v>
      </c>
      <c r="F103" s="5">
        <v>1</v>
      </c>
      <c r="G103" s="5">
        <v>0.289797888</v>
      </c>
      <c r="H103" s="2">
        <v>0.69</v>
      </c>
      <c r="I103" s="2">
        <v>0.15</v>
      </c>
      <c r="J103" s="2">
        <v>2.94</v>
      </c>
      <c r="K103" s="2">
        <v>0.52</v>
      </c>
      <c r="L103" s="2">
        <v>-1.69</v>
      </c>
      <c r="M103" s="2">
        <v>-4.4800000000000004</v>
      </c>
      <c r="N103" s="2">
        <v>0.18</v>
      </c>
      <c r="O103" s="2">
        <v>0</v>
      </c>
      <c r="P103" s="2">
        <v>-3.32</v>
      </c>
      <c r="Q103" s="2">
        <v>18.18</v>
      </c>
      <c r="R103" s="2">
        <v>-0.7</v>
      </c>
      <c r="S103" s="2">
        <v>2</v>
      </c>
      <c r="T103" s="2">
        <v>2</v>
      </c>
      <c r="U103" s="2">
        <v>2</v>
      </c>
      <c r="V103" s="2">
        <v>8</v>
      </c>
      <c r="W103" s="2">
        <v>64.7</v>
      </c>
      <c r="X103" s="9">
        <v>1.11E+16</v>
      </c>
      <c r="Y103" s="7">
        <v>-226117.79</v>
      </c>
      <c r="Z103" s="2">
        <v>-18.32</v>
      </c>
      <c r="AA103" s="2">
        <v>0.8</v>
      </c>
      <c r="AB103" s="2">
        <v>155.19</v>
      </c>
      <c r="AC103" s="2">
        <v>146.49</v>
      </c>
      <c r="AD103" s="2">
        <v>2.17</v>
      </c>
      <c r="AE103" s="2">
        <v>0</v>
      </c>
      <c r="AF103" s="2">
        <v>4.8899999999999997</v>
      </c>
      <c r="AG103" s="2">
        <v>122</v>
      </c>
      <c r="AH103" s="2">
        <v>68.599999999999994</v>
      </c>
      <c r="AI103" s="2">
        <v>307</v>
      </c>
      <c r="AJ103" s="2">
        <v>360</v>
      </c>
      <c r="AK103" s="2">
        <v>10.5</v>
      </c>
      <c r="AL103" s="2">
        <v>2.98</v>
      </c>
      <c r="AM103" s="2">
        <v>8.6999999999999993</v>
      </c>
      <c r="AN103" s="2">
        <v>18.47</v>
      </c>
      <c r="AO103" s="2">
        <v>-1.26</v>
      </c>
      <c r="AP103" s="2">
        <v>-2.85</v>
      </c>
      <c r="AQ103" s="2">
        <v>4.92</v>
      </c>
      <c r="AR103" s="2">
        <v>54.7</v>
      </c>
      <c r="AS103" s="2">
        <v>1</v>
      </c>
      <c r="AT103" s="2">
        <v>1</v>
      </c>
      <c r="AU103" s="2">
        <v>3</v>
      </c>
      <c r="AV103" s="2">
        <v>0</v>
      </c>
    </row>
    <row r="104" spans="1:48" x14ac:dyDescent="0.3">
      <c r="A104" s="2" t="s">
        <v>86</v>
      </c>
      <c r="B104" s="1" t="s">
        <v>113</v>
      </c>
      <c r="C104" s="1" t="s">
        <v>114</v>
      </c>
      <c r="D104" s="1" t="s">
        <v>51</v>
      </c>
      <c r="E104" s="2">
        <v>8.33</v>
      </c>
      <c r="F104" s="5">
        <f t="shared" si="8"/>
        <v>45.622666666666674</v>
      </c>
      <c r="G104" s="5">
        <v>0.97235804699999995</v>
      </c>
      <c r="H104" s="2">
        <v>0.83</v>
      </c>
      <c r="I104" s="2">
        <v>-0.51</v>
      </c>
      <c r="J104" s="2">
        <v>2.2000000000000002</v>
      </c>
      <c r="K104" s="2">
        <v>-1.81</v>
      </c>
      <c r="L104" s="2">
        <v>-0.59</v>
      </c>
      <c r="M104" s="2">
        <v>-6.66</v>
      </c>
      <c r="N104" s="2">
        <v>-1.36</v>
      </c>
      <c r="O104" s="2">
        <v>0.01</v>
      </c>
      <c r="P104" s="2">
        <v>-1.77</v>
      </c>
      <c r="Q104" s="2">
        <v>24.44</v>
      </c>
      <c r="R104" s="2">
        <v>2.6</v>
      </c>
      <c r="S104" s="2">
        <v>2</v>
      </c>
      <c r="T104" s="2">
        <v>2</v>
      </c>
      <c r="U104" s="2">
        <v>0</v>
      </c>
      <c r="V104" s="2">
        <v>14</v>
      </c>
      <c r="W104" s="2">
        <v>219</v>
      </c>
      <c r="X104" s="9">
        <v>1.1100000000000001E+22</v>
      </c>
      <c r="Y104" s="7">
        <v>-369670.27</v>
      </c>
      <c r="Z104" s="2">
        <v>-14.85</v>
      </c>
      <c r="AA104" s="2">
        <v>0.86</v>
      </c>
      <c r="AB104" s="2">
        <v>210.7</v>
      </c>
      <c r="AC104" s="2">
        <v>216.51</v>
      </c>
      <c r="AD104" s="2">
        <v>2.34</v>
      </c>
      <c r="AE104" s="2">
        <v>0</v>
      </c>
      <c r="AF104" s="2">
        <v>2.5099999999999998</v>
      </c>
      <c r="AG104" s="2">
        <v>108</v>
      </c>
      <c r="AH104" s="2">
        <v>-19</v>
      </c>
      <c r="AI104" s="2">
        <v>154</v>
      </c>
      <c r="AJ104" s="2">
        <v>-31.5</v>
      </c>
      <c r="AK104" s="2">
        <v>2.67</v>
      </c>
      <c r="AL104" s="2">
        <v>3.95</v>
      </c>
      <c r="AM104" s="2">
        <v>5.78</v>
      </c>
      <c r="AN104" s="2">
        <v>12.59</v>
      </c>
      <c r="AO104" s="2">
        <v>0.02</v>
      </c>
      <c r="AP104" s="2">
        <v>-2.83</v>
      </c>
      <c r="AQ104" s="2">
        <v>2.59</v>
      </c>
      <c r="AR104" s="2">
        <v>54.7</v>
      </c>
      <c r="AS104" s="2">
        <v>2</v>
      </c>
      <c r="AT104" s="2">
        <v>3</v>
      </c>
      <c r="AU104" s="2">
        <v>3</v>
      </c>
      <c r="AV104" s="2">
        <v>0</v>
      </c>
    </row>
    <row r="105" spans="1:48" x14ac:dyDescent="0.3">
      <c r="A105" s="2" t="s">
        <v>87</v>
      </c>
      <c r="B105" s="1" t="s">
        <v>113</v>
      </c>
      <c r="C105" s="1" t="s">
        <v>114</v>
      </c>
      <c r="D105" s="1" t="s">
        <v>51</v>
      </c>
      <c r="E105" s="2">
        <v>5.76</v>
      </c>
      <c r="F105" s="5">
        <f t="shared" si="8"/>
        <v>28.831999999999997</v>
      </c>
      <c r="G105" s="5">
        <v>1.0064823789999999</v>
      </c>
      <c r="H105" s="2">
        <v>0.76</v>
      </c>
      <c r="I105" s="2">
        <v>-0.84</v>
      </c>
      <c r="J105" s="2">
        <v>0.96</v>
      </c>
      <c r="K105" s="2">
        <v>-1.44</v>
      </c>
      <c r="L105" s="2">
        <v>-1.36</v>
      </c>
      <c r="M105" s="2">
        <v>-6.6</v>
      </c>
      <c r="N105" s="2">
        <v>-1.36</v>
      </c>
      <c r="O105" s="2">
        <v>0</v>
      </c>
      <c r="P105" s="2">
        <v>-2.34</v>
      </c>
      <c r="Q105" s="2">
        <v>22.08</v>
      </c>
      <c r="R105" s="2">
        <v>0.6</v>
      </c>
      <c r="S105" s="2">
        <v>1</v>
      </c>
      <c r="T105" s="2">
        <v>4</v>
      </c>
      <c r="U105" s="2">
        <v>0</v>
      </c>
      <c r="V105" s="2">
        <v>15</v>
      </c>
      <c r="W105" s="2">
        <v>246</v>
      </c>
      <c r="X105" s="9">
        <v>1.1099999999999999E+23</v>
      </c>
      <c r="Y105" s="7">
        <v>-414479.15</v>
      </c>
      <c r="Z105" s="2">
        <v>-25.04</v>
      </c>
      <c r="AA105" s="2">
        <v>0.93</v>
      </c>
      <c r="AB105" s="2">
        <v>218.25</v>
      </c>
      <c r="AC105" s="2">
        <v>227.81</v>
      </c>
      <c r="AD105" s="2">
        <v>2.36</v>
      </c>
      <c r="AE105" s="2">
        <v>0.01</v>
      </c>
      <c r="AF105" s="2">
        <v>8.8000000000000007</v>
      </c>
      <c r="AG105" s="2">
        <v>141</v>
      </c>
      <c r="AH105" s="2">
        <v>56.1</v>
      </c>
      <c r="AI105" s="2">
        <v>274</v>
      </c>
      <c r="AJ105" s="2">
        <v>235</v>
      </c>
      <c r="AK105" s="2">
        <v>9.64</v>
      </c>
      <c r="AL105" s="2">
        <v>3.08</v>
      </c>
      <c r="AM105" s="2">
        <v>5.71</v>
      </c>
      <c r="AN105" s="2">
        <v>14.84</v>
      </c>
      <c r="AO105" s="2">
        <v>-2.23</v>
      </c>
      <c r="AP105" s="2">
        <v>-2.75</v>
      </c>
      <c r="AQ105" s="2">
        <v>8.8800000000000008</v>
      </c>
      <c r="AR105" s="2">
        <v>69.599999999999994</v>
      </c>
      <c r="AS105" s="2">
        <v>2</v>
      </c>
      <c r="AT105" s="2">
        <v>3</v>
      </c>
      <c r="AU105" s="2">
        <v>5</v>
      </c>
      <c r="AV105" s="2">
        <v>0</v>
      </c>
    </row>
    <row r="106" spans="1:48" x14ac:dyDescent="0.3">
      <c r="A106" s="2" t="s">
        <v>88</v>
      </c>
      <c r="B106" s="1" t="s">
        <v>113</v>
      </c>
      <c r="C106" s="1" t="s">
        <v>114</v>
      </c>
      <c r="D106" s="1" t="s">
        <v>51</v>
      </c>
      <c r="E106" s="2">
        <v>9.17</v>
      </c>
      <c r="F106" s="5">
        <f t="shared" si="8"/>
        <v>51.11066666666666</v>
      </c>
      <c r="G106" s="5">
        <v>1.004655582</v>
      </c>
      <c r="H106" s="2">
        <v>0.95</v>
      </c>
      <c r="I106" s="2">
        <v>-0.5</v>
      </c>
      <c r="J106" s="2">
        <v>2.2999999999999998</v>
      </c>
      <c r="K106" s="2">
        <v>-1.96</v>
      </c>
      <c r="L106" s="2">
        <v>-0.52</v>
      </c>
      <c r="M106" s="2">
        <v>-7.26</v>
      </c>
      <c r="N106" s="2">
        <v>-1.36</v>
      </c>
      <c r="O106" s="2">
        <v>0.01</v>
      </c>
      <c r="P106" s="2">
        <v>-1.63</v>
      </c>
      <c r="Q106" s="2">
        <v>25.21</v>
      </c>
      <c r="R106" s="2">
        <v>2.9</v>
      </c>
      <c r="S106" s="2">
        <v>2</v>
      </c>
      <c r="T106" s="2">
        <v>2</v>
      </c>
      <c r="U106" s="2">
        <v>0</v>
      </c>
      <c r="V106" s="2">
        <v>15</v>
      </c>
      <c r="W106" s="2">
        <v>243</v>
      </c>
      <c r="X106" s="9">
        <v>1.1100000000000001E+25</v>
      </c>
      <c r="Y106" s="7">
        <v>-394350.33</v>
      </c>
      <c r="Z106" s="2">
        <v>-14.53</v>
      </c>
      <c r="AA106" s="2">
        <v>0.87</v>
      </c>
      <c r="AB106" s="2">
        <v>227.94</v>
      </c>
      <c r="AC106" s="2">
        <v>238.72</v>
      </c>
      <c r="AD106" s="2">
        <v>2.38</v>
      </c>
      <c r="AE106" s="2">
        <v>0</v>
      </c>
      <c r="AF106" s="2">
        <v>2.95</v>
      </c>
      <c r="AG106" s="2">
        <v>104</v>
      </c>
      <c r="AH106" s="2">
        <v>-11.8</v>
      </c>
      <c r="AI106" s="2">
        <v>144</v>
      </c>
      <c r="AJ106" s="2">
        <v>-14.1</v>
      </c>
      <c r="AK106" s="2">
        <v>2.67</v>
      </c>
      <c r="AL106" s="2">
        <v>3.43</v>
      </c>
      <c r="AM106" s="2">
        <v>5.81</v>
      </c>
      <c r="AN106" s="2">
        <v>12.56</v>
      </c>
      <c r="AO106" s="2">
        <v>0.57999999999999996</v>
      </c>
      <c r="AP106" s="2">
        <v>-2.2599999999999998</v>
      </c>
      <c r="AQ106" s="2">
        <v>3.04</v>
      </c>
      <c r="AR106" s="2">
        <v>54.7</v>
      </c>
      <c r="AS106" s="2">
        <v>2</v>
      </c>
      <c r="AT106" s="2">
        <v>3</v>
      </c>
      <c r="AU106" s="2">
        <v>3</v>
      </c>
      <c r="AV106" s="2">
        <v>0</v>
      </c>
    </row>
    <row r="107" spans="1:48" x14ac:dyDescent="0.3">
      <c r="A107" s="2" t="s">
        <v>89</v>
      </c>
      <c r="B107" s="1" t="s">
        <v>113</v>
      </c>
      <c r="C107" s="1" t="s">
        <v>114</v>
      </c>
      <c r="D107" s="1" t="s">
        <v>51</v>
      </c>
      <c r="E107" s="2">
        <v>6.57</v>
      </c>
      <c r="F107" s="5">
        <f t="shared" si="8"/>
        <v>34.123999999999995</v>
      </c>
      <c r="G107" s="5">
        <v>0.986641404</v>
      </c>
      <c r="H107" s="2">
        <v>0.77</v>
      </c>
      <c r="I107" s="2">
        <v>-0.94</v>
      </c>
      <c r="J107" s="2">
        <v>0.92</v>
      </c>
      <c r="K107" s="2">
        <v>-1.56</v>
      </c>
      <c r="L107" s="2">
        <v>-1.33</v>
      </c>
      <c r="M107" s="2">
        <v>-7.28</v>
      </c>
      <c r="N107" s="2">
        <v>-1.36</v>
      </c>
      <c r="O107" s="2">
        <v>0</v>
      </c>
      <c r="P107" s="2">
        <v>-2.27</v>
      </c>
      <c r="Q107" s="2">
        <v>22.83</v>
      </c>
      <c r="R107" s="2">
        <v>1</v>
      </c>
      <c r="S107" s="2">
        <v>1</v>
      </c>
      <c r="T107" s="2">
        <v>4</v>
      </c>
      <c r="U107" s="2">
        <v>0</v>
      </c>
      <c r="V107" s="2">
        <v>16</v>
      </c>
      <c r="W107" s="2">
        <v>271</v>
      </c>
      <c r="X107" s="9">
        <v>1.11E+26</v>
      </c>
      <c r="Y107" s="7">
        <v>-439161.54</v>
      </c>
      <c r="Z107" s="2">
        <v>-25.13</v>
      </c>
      <c r="AA107" s="2">
        <v>0.98</v>
      </c>
      <c r="AB107" s="2">
        <v>237.6</v>
      </c>
      <c r="AC107" s="2">
        <v>249.06</v>
      </c>
      <c r="AD107" s="2">
        <v>2.4</v>
      </c>
      <c r="AE107" s="2">
        <v>0.01</v>
      </c>
      <c r="AF107" s="2">
        <v>7.72</v>
      </c>
      <c r="AG107" s="2">
        <v>142</v>
      </c>
      <c r="AH107" s="2">
        <v>63.8</v>
      </c>
      <c r="AI107" s="2">
        <v>281</v>
      </c>
      <c r="AJ107" s="2">
        <v>265</v>
      </c>
      <c r="AK107" s="2">
        <v>10.06</v>
      </c>
      <c r="AL107" s="2">
        <v>2.97</v>
      </c>
      <c r="AM107" s="2">
        <v>5.88</v>
      </c>
      <c r="AN107" s="2">
        <v>15.22</v>
      </c>
      <c r="AO107" s="2">
        <v>-1.59</v>
      </c>
      <c r="AP107" s="2">
        <v>-1.95</v>
      </c>
      <c r="AQ107" s="2">
        <v>7.78</v>
      </c>
      <c r="AR107" s="2">
        <v>69.599999999999994</v>
      </c>
      <c r="AS107" s="2">
        <v>2</v>
      </c>
      <c r="AT107" s="2">
        <v>3</v>
      </c>
      <c r="AU107" s="2">
        <v>5</v>
      </c>
      <c r="AV107" s="2">
        <v>0</v>
      </c>
    </row>
    <row r="108" spans="1:48" x14ac:dyDescent="0.3">
      <c r="A108" s="2" t="s">
        <v>90</v>
      </c>
      <c r="B108" s="1" t="s">
        <v>113</v>
      </c>
      <c r="C108" s="1" t="s">
        <v>114</v>
      </c>
      <c r="D108" s="1" t="s">
        <v>51</v>
      </c>
      <c r="E108" s="2">
        <v>5.76</v>
      </c>
      <c r="F108" s="5">
        <f t="shared" si="8"/>
        <v>28.831999999999997</v>
      </c>
      <c r="G108" s="5">
        <v>1.047090055</v>
      </c>
      <c r="H108" s="2">
        <v>0.83</v>
      </c>
      <c r="I108" s="2">
        <v>-0.48</v>
      </c>
      <c r="J108" s="2">
        <v>1.35</v>
      </c>
      <c r="K108" s="2">
        <v>-1.41</v>
      </c>
      <c r="L108" s="2">
        <v>-1.02</v>
      </c>
      <c r="M108" s="2">
        <v>-7.32</v>
      </c>
      <c r="N108" s="2">
        <v>-1.36</v>
      </c>
      <c r="O108" s="2">
        <v>0</v>
      </c>
      <c r="P108" s="2">
        <v>-1.98</v>
      </c>
      <c r="Q108" s="2">
        <v>22.08</v>
      </c>
      <c r="R108" s="2">
        <v>2</v>
      </c>
      <c r="S108" s="2">
        <v>1</v>
      </c>
      <c r="T108" s="2">
        <v>3</v>
      </c>
      <c r="U108" s="2">
        <v>0</v>
      </c>
      <c r="V108" s="2">
        <v>16</v>
      </c>
      <c r="W108" s="2">
        <v>270</v>
      </c>
      <c r="X108" s="9">
        <v>1.11E+27</v>
      </c>
      <c r="Y108" s="7">
        <v>-429090.88</v>
      </c>
      <c r="Z108" s="2">
        <v>-21.18</v>
      </c>
      <c r="AA108" s="2">
        <v>0.93</v>
      </c>
      <c r="AB108" s="2">
        <v>236.91</v>
      </c>
      <c r="AC108" s="2">
        <v>253.92</v>
      </c>
      <c r="AD108" s="2">
        <v>2.4</v>
      </c>
      <c r="AE108" s="2">
        <v>0</v>
      </c>
      <c r="AF108" s="2">
        <v>9.17</v>
      </c>
      <c r="AG108" s="2">
        <v>124</v>
      </c>
      <c r="AH108" s="2">
        <v>38.5</v>
      </c>
      <c r="AI108" s="2">
        <v>216</v>
      </c>
      <c r="AJ108" s="2">
        <v>166</v>
      </c>
      <c r="AK108" s="2">
        <v>7.22</v>
      </c>
      <c r="AL108" s="2">
        <v>2.74</v>
      </c>
      <c r="AM108" s="2">
        <v>7.22</v>
      </c>
      <c r="AN108" s="2">
        <v>16.13</v>
      </c>
      <c r="AO108" s="2">
        <v>0.27</v>
      </c>
      <c r="AP108" s="2">
        <v>-4.33</v>
      </c>
      <c r="AQ108" s="2">
        <v>9.2799999999999994</v>
      </c>
      <c r="AR108" s="2">
        <v>56.7</v>
      </c>
      <c r="AS108" s="2">
        <v>2</v>
      </c>
      <c r="AT108" s="2">
        <v>3</v>
      </c>
      <c r="AU108" s="2">
        <v>4</v>
      </c>
      <c r="AV108" s="2">
        <v>0</v>
      </c>
    </row>
    <row r="109" spans="1:48" x14ac:dyDescent="0.3">
      <c r="A109" s="2" t="s">
        <v>91</v>
      </c>
      <c r="B109" s="1" t="s">
        <v>113</v>
      </c>
      <c r="C109" s="1" t="s">
        <v>114</v>
      </c>
      <c r="D109" s="1" t="s">
        <v>51</v>
      </c>
      <c r="E109" s="2">
        <v>6.61</v>
      </c>
      <c r="F109" s="5">
        <f t="shared" si="8"/>
        <v>34.385333333333335</v>
      </c>
      <c r="G109" s="5">
        <v>1.007498341</v>
      </c>
      <c r="H109" s="2">
        <v>0.78</v>
      </c>
      <c r="I109" s="2">
        <v>-0.95</v>
      </c>
      <c r="J109" s="2">
        <v>0.7</v>
      </c>
      <c r="K109" s="2">
        <v>-1.6</v>
      </c>
      <c r="L109" s="2">
        <v>-1.26</v>
      </c>
      <c r="M109" s="2">
        <v>-6.89</v>
      </c>
      <c r="N109" s="2">
        <v>-1.36</v>
      </c>
      <c r="O109" s="2">
        <v>0</v>
      </c>
      <c r="P109" s="2">
        <v>-2.36</v>
      </c>
      <c r="Q109" s="2">
        <v>22.86</v>
      </c>
      <c r="R109" s="2">
        <v>1.7</v>
      </c>
      <c r="S109" s="2">
        <v>1</v>
      </c>
      <c r="T109" s="2">
        <v>3</v>
      </c>
      <c r="U109" s="2">
        <v>0</v>
      </c>
      <c r="V109" s="2">
        <v>15</v>
      </c>
      <c r="W109" s="2">
        <v>245</v>
      </c>
      <c r="X109" s="9">
        <v>1.11E+24</v>
      </c>
      <c r="Y109" s="7">
        <v>-404412.57</v>
      </c>
      <c r="Z109" s="2">
        <v>-27.45</v>
      </c>
      <c r="AA109" s="2">
        <v>0.9</v>
      </c>
      <c r="AB109" s="2">
        <v>223.43</v>
      </c>
      <c r="AC109" s="2">
        <v>232.81</v>
      </c>
      <c r="AD109" s="2">
        <v>2.37</v>
      </c>
      <c r="AE109" s="2">
        <v>0</v>
      </c>
      <c r="AF109" s="2">
        <v>10.84</v>
      </c>
      <c r="AG109" s="2">
        <v>139</v>
      </c>
      <c r="AH109" s="2">
        <v>39.200000000000003</v>
      </c>
      <c r="AI109" s="2">
        <v>269</v>
      </c>
      <c r="AJ109" s="2">
        <v>182</v>
      </c>
      <c r="AK109" s="2">
        <v>8.8699999999999992</v>
      </c>
      <c r="AL109" s="2">
        <v>4.0199999999999996</v>
      </c>
      <c r="AM109" s="2">
        <v>6.83</v>
      </c>
      <c r="AN109" s="2">
        <v>16.690000000000001</v>
      </c>
      <c r="AO109" s="2">
        <v>-0.82</v>
      </c>
      <c r="AP109" s="2">
        <v>-4.58</v>
      </c>
      <c r="AQ109" s="2">
        <v>11</v>
      </c>
      <c r="AR109" s="2">
        <v>56.7</v>
      </c>
      <c r="AS109" s="2">
        <v>2</v>
      </c>
      <c r="AT109" s="2">
        <v>3</v>
      </c>
      <c r="AU109" s="2">
        <v>4</v>
      </c>
      <c r="AV109" s="2">
        <v>0</v>
      </c>
    </row>
    <row r="110" spans="1:48" x14ac:dyDescent="0.3">
      <c r="A110" s="2" t="s">
        <v>92</v>
      </c>
      <c r="B110" s="1" t="s">
        <v>113</v>
      </c>
      <c r="C110" s="1" t="s">
        <v>114</v>
      </c>
      <c r="D110" s="1" t="s">
        <v>51</v>
      </c>
      <c r="E110" s="2">
        <v>7.43</v>
      </c>
      <c r="F110" s="5">
        <f t="shared" si="8"/>
        <v>39.742666666666665</v>
      </c>
      <c r="G110" s="5">
        <v>1.181333706</v>
      </c>
      <c r="H110" s="2">
        <v>1.06</v>
      </c>
      <c r="I110" s="2">
        <v>0.04</v>
      </c>
      <c r="J110" s="2">
        <v>2.69</v>
      </c>
      <c r="K110" s="2">
        <v>-1.58</v>
      </c>
      <c r="L110" s="2">
        <v>-0.53</v>
      </c>
      <c r="M110" s="2">
        <v>-6.83</v>
      </c>
      <c r="N110" s="2">
        <v>-1.36</v>
      </c>
      <c r="O110" s="2">
        <v>0.01</v>
      </c>
      <c r="P110" s="2">
        <v>-1.65</v>
      </c>
      <c r="Q110" s="2">
        <v>23.61</v>
      </c>
      <c r="R110" s="2">
        <v>3.6</v>
      </c>
      <c r="S110" s="2">
        <v>1</v>
      </c>
      <c r="T110" s="2">
        <v>1</v>
      </c>
      <c r="U110" s="2">
        <v>0</v>
      </c>
      <c r="V110" s="2">
        <v>14</v>
      </c>
      <c r="W110" s="2">
        <v>216</v>
      </c>
      <c r="X110" s="9">
        <v>1.1099999999999999E+23</v>
      </c>
      <c r="Y110" s="7">
        <v>-359587.04</v>
      </c>
      <c r="Z110" s="2">
        <v>-12.73</v>
      </c>
      <c r="AA110" s="2">
        <v>0.59</v>
      </c>
      <c r="AB110" s="2">
        <v>214.44</v>
      </c>
      <c r="AC110" s="2">
        <v>223.28</v>
      </c>
      <c r="AD110" s="2">
        <v>2.35</v>
      </c>
      <c r="AE110" s="2">
        <v>0</v>
      </c>
      <c r="AF110" s="2">
        <v>4.55</v>
      </c>
      <c r="AG110" s="2">
        <v>81.599999999999994</v>
      </c>
      <c r="AH110" s="2">
        <v>10</v>
      </c>
      <c r="AI110" s="2">
        <v>132</v>
      </c>
      <c r="AJ110" s="2">
        <v>63.3</v>
      </c>
      <c r="AK110" s="2">
        <v>3.7</v>
      </c>
      <c r="AL110" s="2">
        <v>2.33</v>
      </c>
      <c r="AM110" s="2">
        <v>7.72</v>
      </c>
      <c r="AN110" s="2">
        <v>16.34</v>
      </c>
      <c r="AO110" s="2">
        <v>1.94</v>
      </c>
      <c r="AP110" s="2">
        <v>-4.95</v>
      </c>
      <c r="AQ110" s="2">
        <v>4.58</v>
      </c>
      <c r="AR110" s="2">
        <v>28.7</v>
      </c>
      <c r="AS110" s="2">
        <v>2</v>
      </c>
      <c r="AT110" s="2">
        <v>3</v>
      </c>
      <c r="AU110" s="2">
        <v>2</v>
      </c>
      <c r="AV110" s="2">
        <v>0</v>
      </c>
    </row>
    <row r="111" spans="1:48" x14ac:dyDescent="0.3">
      <c r="A111" s="2" t="s">
        <v>93</v>
      </c>
      <c r="B111" s="1" t="s">
        <v>113</v>
      </c>
      <c r="C111" s="1" t="s">
        <v>114</v>
      </c>
      <c r="D111" s="1" t="s">
        <v>51</v>
      </c>
      <c r="E111" s="2">
        <v>5.4</v>
      </c>
      <c r="F111" s="5">
        <f t="shared" si="8"/>
        <v>26.48</v>
      </c>
      <c r="G111" s="5">
        <v>1.0935050500000001</v>
      </c>
      <c r="H111" s="2">
        <v>0.89</v>
      </c>
      <c r="I111" s="2">
        <v>-0.41</v>
      </c>
      <c r="J111" s="2">
        <v>1.43</v>
      </c>
      <c r="K111" s="2">
        <v>-1.36</v>
      </c>
      <c r="L111" s="2">
        <v>-1.02</v>
      </c>
      <c r="M111" s="2">
        <v>-6.82</v>
      </c>
      <c r="N111" s="2">
        <v>-1.36</v>
      </c>
      <c r="O111" s="2">
        <v>0</v>
      </c>
      <c r="P111" s="2">
        <v>-2.04</v>
      </c>
      <c r="Q111" s="2">
        <v>21.75</v>
      </c>
      <c r="R111" s="2">
        <v>1.5</v>
      </c>
      <c r="S111" s="2">
        <v>1</v>
      </c>
      <c r="T111" s="2">
        <v>3</v>
      </c>
      <c r="U111" s="2">
        <v>0</v>
      </c>
      <c r="V111" s="2">
        <v>15</v>
      </c>
      <c r="W111" s="2">
        <v>245</v>
      </c>
      <c r="X111" s="9">
        <v>1.11E+24</v>
      </c>
      <c r="Y111" s="7">
        <v>-404412.92</v>
      </c>
      <c r="Z111" s="2">
        <v>-20.86</v>
      </c>
      <c r="AA111" s="2">
        <v>0.92</v>
      </c>
      <c r="AB111" s="2">
        <v>222.22</v>
      </c>
      <c r="AC111" s="2">
        <v>233.02</v>
      </c>
      <c r="AD111" s="2">
        <v>2.37</v>
      </c>
      <c r="AE111" s="2">
        <v>0</v>
      </c>
      <c r="AF111" s="2">
        <v>8.83</v>
      </c>
      <c r="AG111" s="2">
        <v>123</v>
      </c>
      <c r="AH111" s="2">
        <v>32.700000000000003</v>
      </c>
      <c r="AI111" s="2">
        <v>213</v>
      </c>
      <c r="AJ111" s="2">
        <v>148</v>
      </c>
      <c r="AK111" s="2">
        <v>6.9</v>
      </c>
      <c r="AL111" s="2">
        <v>2.78</v>
      </c>
      <c r="AM111" s="2">
        <v>7</v>
      </c>
      <c r="AN111" s="2">
        <v>15.75</v>
      </c>
      <c r="AO111" s="2">
        <v>-0.15</v>
      </c>
      <c r="AP111" s="2">
        <v>-2.69</v>
      </c>
      <c r="AQ111" s="2">
        <v>8.9499999999999993</v>
      </c>
      <c r="AR111" s="2">
        <v>56.7</v>
      </c>
      <c r="AS111" s="2">
        <v>2</v>
      </c>
      <c r="AT111" s="2">
        <v>3</v>
      </c>
      <c r="AU111" s="2">
        <v>4</v>
      </c>
      <c r="AV111" s="2">
        <v>0</v>
      </c>
    </row>
    <row r="112" spans="1:48" x14ac:dyDescent="0.3">
      <c r="A112" s="2" t="s">
        <v>94</v>
      </c>
      <c r="B112" s="1" t="s">
        <v>113</v>
      </c>
      <c r="C112" s="1" t="s">
        <v>114</v>
      </c>
      <c r="D112" s="1" t="s">
        <v>51</v>
      </c>
      <c r="E112" s="2">
        <v>6.96</v>
      </c>
      <c r="F112" s="5">
        <f t="shared" si="8"/>
        <v>36.671999999999997</v>
      </c>
      <c r="G112" s="5">
        <v>1.136209182</v>
      </c>
      <c r="H112" s="2">
        <v>1.02</v>
      </c>
      <c r="I112" s="2">
        <v>-0.06</v>
      </c>
      <c r="J112" s="2">
        <v>2.73</v>
      </c>
      <c r="K112" s="2">
        <v>-1.48</v>
      </c>
      <c r="L112" s="2">
        <v>-0.6</v>
      </c>
      <c r="M112" s="2">
        <v>-6.21</v>
      </c>
      <c r="N112" s="2">
        <v>-1.36</v>
      </c>
      <c r="O112" s="2">
        <v>0.01</v>
      </c>
      <c r="P112" s="2">
        <v>-1.82</v>
      </c>
      <c r="Q112" s="2">
        <v>23.18</v>
      </c>
      <c r="R112" s="2">
        <v>3.2</v>
      </c>
      <c r="S112" s="2">
        <v>1</v>
      </c>
      <c r="T112" s="2">
        <v>1</v>
      </c>
      <c r="U112" s="2">
        <v>0</v>
      </c>
      <c r="V112" s="2">
        <v>13</v>
      </c>
      <c r="W112" s="2">
        <v>193</v>
      </c>
      <c r="X112" s="9">
        <v>1.11E+20</v>
      </c>
      <c r="Y112" s="7">
        <v>-334904.7</v>
      </c>
      <c r="Z112" s="2">
        <v>-13.23</v>
      </c>
      <c r="AA112" s="2">
        <v>0.56000000000000005</v>
      </c>
      <c r="AB112" s="2">
        <v>196.55</v>
      </c>
      <c r="AC112" s="2">
        <v>201.82</v>
      </c>
      <c r="AD112" s="2">
        <v>2.2999999999999998</v>
      </c>
      <c r="AE112" s="2">
        <v>0</v>
      </c>
      <c r="AF112" s="2">
        <v>4.6100000000000003</v>
      </c>
      <c r="AG112" s="2">
        <v>85.1</v>
      </c>
      <c r="AH112" s="2">
        <v>3.38</v>
      </c>
      <c r="AI112" s="2">
        <v>142</v>
      </c>
      <c r="AJ112" s="2">
        <v>46.2</v>
      </c>
      <c r="AK112" s="2">
        <v>3.74</v>
      </c>
      <c r="AL112" s="2">
        <v>2.88</v>
      </c>
      <c r="AM112" s="2">
        <v>7.61</v>
      </c>
      <c r="AN112" s="2">
        <v>16.32</v>
      </c>
      <c r="AO112" s="2">
        <v>1.37</v>
      </c>
      <c r="AP112" s="2">
        <v>-4.84</v>
      </c>
      <c r="AQ112" s="2">
        <v>4.6399999999999997</v>
      </c>
      <c r="AR112" s="2">
        <v>28.7</v>
      </c>
      <c r="AS112" s="2">
        <v>2</v>
      </c>
      <c r="AT112" s="2">
        <v>3</v>
      </c>
      <c r="AU112" s="2">
        <v>2</v>
      </c>
      <c r="AV112" s="2">
        <v>0</v>
      </c>
    </row>
    <row r="113" spans="1:48" x14ac:dyDescent="0.3">
      <c r="A113" s="2" t="s">
        <v>95</v>
      </c>
      <c r="B113" s="1" t="s">
        <v>113</v>
      </c>
      <c r="C113" s="1" t="s">
        <v>114</v>
      </c>
      <c r="D113" s="1" t="s">
        <v>51</v>
      </c>
      <c r="E113" s="2">
        <v>5.0999999999999996</v>
      </c>
      <c r="F113" s="5">
        <f t="shared" si="8"/>
        <v>24.52</v>
      </c>
      <c r="G113" s="5">
        <v>1.123606192</v>
      </c>
      <c r="H113" s="2">
        <v>0.94</v>
      </c>
      <c r="I113" s="2">
        <v>-0.73</v>
      </c>
      <c r="J113" s="2">
        <v>1.51</v>
      </c>
      <c r="K113" s="2">
        <v>-0.6</v>
      </c>
      <c r="L113" s="2">
        <v>-1.41</v>
      </c>
      <c r="M113" s="2">
        <v>-5.91</v>
      </c>
      <c r="N113" s="2">
        <v>-0.59</v>
      </c>
      <c r="O113" s="2">
        <v>0</v>
      </c>
      <c r="P113" s="2">
        <v>-2.76</v>
      </c>
      <c r="Q113" s="2">
        <v>21.48</v>
      </c>
      <c r="R113" s="2">
        <v>1</v>
      </c>
      <c r="S113" s="2">
        <v>1</v>
      </c>
      <c r="T113" s="2">
        <v>3</v>
      </c>
      <c r="U113" s="2">
        <v>0</v>
      </c>
      <c r="V113" s="2">
        <v>12</v>
      </c>
      <c r="W113" s="2">
        <v>172</v>
      </c>
      <c r="X113" s="9">
        <v>1.11E+21</v>
      </c>
      <c r="Y113" s="7">
        <v>-332645.40000000002</v>
      </c>
      <c r="Z113" s="2">
        <v>-25.27</v>
      </c>
      <c r="AA113" s="2">
        <v>0.81</v>
      </c>
      <c r="AB113" s="2">
        <v>195.56</v>
      </c>
      <c r="AC113" s="2">
        <v>198.01</v>
      </c>
      <c r="AD113" s="2">
        <v>2.2999999999999998</v>
      </c>
      <c r="AE113" s="2">
        <v>0.01</v>
      </c>
      <c r="AF113" s="2">
        <v>9.99</v>
      </c>
      <c r="AG113" s="2">
        <v>128</v>
      </c>
      <c r="AH113" s="2">
        <v>57.4</v>
      </c>
      <c r="AI113" s="2">
        <v>269</v>
      </c>
      <c r="AJ113" s="2">
        <v>243</v>
      </c>
      <c r="AK113" s="2">
        <v>9.75</v>
      </c>
      <c r="AL113" s="2">
        <v>3.19</v>
      </c>
      <c r="AM113" s="2">
        <v>7.16</v>
      </c>
      <c r="AN113" s="2">
        <v>17.5</v>
      </c>
      <c r="AO113" s="2">
        <v>-1.1499999999999999</v>
      </c>
      <c r="AP113" s="2">
        <v>-4.24</v>
      </c>
      <c r="AQ113" s="2">
        <v>10.15</v>
      </c>
      <c r="AR113" s="2">
        <v>56.7</v>
      </c>
      <c r="AS113" s="2">
        <v>2</v>
      </c>
      <c r="AT113" s="2">
        <v>2</v>
      </c>
      <c r="AU113" s="2">
        <v>4</v>
      </c>
      <c r="AV113" s="2">
        <v>0</v>
      </c>
    </row>
    <row r="114" spans="1:48" x14ac:dyDescent="0.3">
      <c r="A114" s="2" t="s">
        <v>96</v>
      </c>
      <c r="B114" s="1" t="s">
        <v>113</v>
      </c>
      <c r="C114" s="1" t="s">
        <v>114</v>
      </c>
      <c r="D114" s="1" t="s">
        <v>51</v>
      </c>
      <c r="E114" s="2">
        <v>7.18</v>
      </c>
      <c r="F114" s="5">
        <f t="shared" si="8"/>
        <v>38.109333333333325</v>
      </c>
      <c r="G114" s="5">
        <v>1.201701395</v>
      </c>
      <c r="H114" s="2">
        <v>1.05</v>
      </c>
      <c r="I114" s="2">
        <v>-0.01</v>
      </c>
      <c r="J114" s="2">
        <v>2.74</v>
      </c>
      <c r="K114" s="2">
        <v>-1.31</v>
      </c>
      <c r="L114" s="2">
        <v>-0.51</v>
      </c>
      <c r="M114" s="2">
        <v>-6.62</v>
      </c>
      <c r="N114" s="2">
        <v>-1.1599999999999999</v>
      </c>
      <c r="O114" s="2">
        <v>0.01</v>
      </c>
      <c r="P114" s="2">
        <v>-1.78</v>
      </c>
      <c r="Q114" s="2">
        <v>23.38</v>
      </c>
      <c r="R114" s="2">
        <v>2.2999999999999998</v>
      </c>
      <c r="S114" s="2">
        <v>1</v>
      </c>
      <c r="T114" s="2">
        <v>2</v>
      </c>
      <c r="U114" s="2">
        <v>1</v>
      </c>
      <c r="V114" s="2">
        <v>13</v>
      </c>
      <c r="W114" s="2">
        <v>152</v>
      </c>
      <c r="X114" s="9">
        <v>1.1100000000000001E+22</v>
      </c>
      <c r="Y114" s="7">
        <v>-335659.6</v>
      </c>
      <c r="Z114" s="2">
        <v>-12.87</v>
      </c>
      <c r="AA114" s="2">
        <v>0.73</v>
      </c>
      <c r="AB114" s="2">
        <v>209.56</v>
      </c>
      <c r="AC114" s="2">
        <v>213.73</v>
      </c>
      <c r="AD114" s="2">
        <v>2.33</v>
      </c>
      <c r="AE114" s="2">
        <v>0</v>
      </c>
      <c r="AF114" s="2">
        <v>3.22</v>
      </c>
      <c r="AG114" s="2">
        <v>91.3</v>
      </c>
      <c r="AH114" s="2">
        <v>4.88</v>
      </c>
      <c r="AI114" s="2">
        <v>123</v>
      </c>
      <c r="AJ114" s="2">
        <v>51</v>
      </c>
      <c r="AK114" s="2">
        <v>3.16</v>
      </c>
      <c r="AL114" s="2">
        <v>1.78</v>
      </c>
      <c r="AM114" s="2">
        <v>7</v>
      </c>
      <c r="AN114" s="2">
        <v>14.9</v>
      </c>
      <c r="AO114" s="2">
        <v>1.32</v>
      </c>
      <c r="AP114" s="2">
        <v>-6</v>
      </c>
      <c r="AQ114" s="2">
        <v>3.7</v>
      </c>
      <c r="AR114" s="2">
        <v>38.9</v>
      </c>
      <c r="AS114" s="2">
        <v>1</v>
      </c>
      <c r="AT114" s="2">
        <v>2</v>
      </c>
      <c r="AU114" s="2">
        <v>2</v>
      </c>
      <c r="AV114" s="2">
        <v>0</v>
      </c>
    </row>
    <row r="115" spans="1:48" x14ac:dyDescent="0.3">
      <c r="A115" s="2" t="s">
        <v>97</v>
      </c>
      <c r="B115" s="1" t="s">
        <v>113</v>
      </c>
      <c r="C115" s="1" t="s">
        <v>114</v>
      </c>
      <c r="D115" s="1" t="s">
        <v>51</v>
      </c>
      <c r="E115" s="2">
        <v>7.86</v>
      </c>
      <c r="F115" s="5">
        <f t="shared" si="8"/>
        <v>42.552000000000007</v>
      </c>
      <c r="G115" s="5">
        <v>1.0630795209999999</v>
      </c>
      <c r="H115" s="2">
        <v>0.83</v>
      </c>
      <c r="I115" s="2">
        <v>-1.1000000000000001</v>
      </c>
      <c r="J115" s="2">
        <v>0.48</v>
      </c>
      <c r="K115" s="2">
        <v>-2.09</v>
      </c>
      <c r="L115" s="2">
        <v>-1.18</v>
      </c>
      <c r="M115" s="2">
        <v>-7.94</v>
      </c>
      <c r="N115" s="2">
        <v>-1.74</v>
      </c>
      <c r="O115" s="2">
        <v>0</v>
      </c>
      <c r="P115" s="2">
        <v>-2.14</v>
      </c>
      <c r="Q115" s="2">
        <v>24.01</v>
      </c>
      <c r="R115" s="2">
        <v>2.2000000000000002</v>
      </c>
      <c r="S115" s="2">
        <v>1</v>
      </c>
      <c r="T115" s="2">
        <v>3</v>
      </c>
      <c r="U115" s="2">
        <v>1</v>
      </c>
      <c r="V115" s="2">
        <v>17</v>
      </c>
      <c r="W115" s="2">
        <v>264</v>
      </c>
      <c r="X115" s="9">
        <v>1.1100000000000001E+28</v>
      </c>
      <c r="Y115" s="7">
        <v>-453005.36</v>
      </c>
      <c r="Z115" s="2">
        <v>-27.08</v>
      </c>
      <c r="AA115" s="2">
        <v>0.93</v>
      </c>
      <c r="AB115" s="2">
        <v>254.21</v>
      </c>
      <c r="AC115" s="2">
        <v>269.18</v>
      </c>
      <c r="AD115" s="2">
        <v>2.4300000000000002</v>
      </c>
      <c r="AE115" s="2">
        <v>0</v>
      </c>
      <c r="AF115" s="2">
        <v>10.11</v>
      </c>
      <c r="AG115" s="2">
        <v>144</v>
      </c>
      <c r="AH115" s="2">
        <v>42.9</v>
      </c>
      <c r="AI115" s="2">
        <v>263</v>
      </c>
      <c r="AJ115" s="2">
        <v>195</v>
      </c>
      <c r="AK115" s="2">
        <v>8.8699999999999992</v>
      </c>
      <c r="AL115" s="2">
        <v>3.5</v>
      </c>
      <c r="AM115" s="2">
        <v>6.32</v>
      </c>
      <c r="AN115" s="2">
        <v>15.87</v>
      </c>
      <c r="AO115" s="2">
        <v>-0.61</v>
      </c>
      <c r="AP115" s="2">
        <v>-4.74</v>
      </c>
      <c r="AQ115" s="2">
        <v>10.220000000000001</v>
      </c>
      <c r="AR115" s="2">
        <v>56.7</v>
      </c>
      <c r="AS115" s="2">
        <v>2</v>
      </c>
      <c r="AT115" s="2">
        <v>3</v>
      </c>
      <c r="AU115" s="2">
        <v>4</v>
      </c>
      <c r="AV115" s="2">
        <v>0</v>
      </c>
    </row>
    <row r="116" spans="1:48" x14ac:dyDescent="0.3">
      <c r="A116" s="2" t="s">
        <v>98</v>
      </c>
      <c r="B116" s="1" t="s">
        <v>113</v>
      </c>
      <c r="C116" s="1" t="s">
        <v>114</v>
      </c>
      <c r="D116" s="1" t="s">
        <v>51</v>
      </c>
      <c r="E116" s="2">
        <v>7.25</v>
      </c>
      <c r="F116" s="5">
        <f t="shared" si="8"/>
        <v>38.566666666666663</v>
      </c>
      <c r="G116" s="5">
        <v>1.080134766</v>
      </c>
      <c r="H116" s="2">
        <v>0.86</v>
      </c>
      <c r="I116" s="2">
        <v>-1.03</v>
      </c>
      <c r="J116" s="2">
        <v>0.84</v>
      </c>
      <c r="K116" s="2">
        <v>-1.7</v>
      </c>
      <c r="L116" s="2">
        <v>-1.3</v>
      </c>
      <c r="M116" s="2">
        <v>-7.87</v>
      </c>
      <c r="N116" s="2">
        <v>-1.36</v>
      </c>
      <c r="O116" s="2">
        <v>0</v>
      </c>
      <c r="P116" s="2">
        <v>-2.17</v>
      </c>
      <c r="Q116" s="2">
        <v>23.45</v>
      </c>
      <c r="R116" s="2">
        <v>1.4</v>
      </c>
      <c r="S116" s="2">
        <v>1</v>
      </c>
      <c r="T116" s="2">
        <v>4</v>
      </c>
      <c r="U116" s="2">
        <v>0</v>
      </c>
      <c r="V116" s="2">
        <v>17</v>
      </c>
      <c r="W116" s="2">
        <v>297</v>
      </c>
      <c r="X116" s="9">
        <v>1.1100000000000001E+29</v>
      </c>
      <c r="Y116" s="7">
        <v>-463843.37</v>
      </c>
      <c r="Z116" s="2">
        <v>-25.35</v>
      </c>
      <c r="AA116" s="2">
        <v>1.03</v>
      </c>
      <c r="AB116" s="2">
        <v>254.55</v>
      </c>
      <c r="AC116" s="2">
        <v>269.67</v>
      </c>
      <c r="AD116" s="2">
        <v>2.4300000000000002</v>
      </c>
      <c r="AE116" s="2">
        <v>0.01</v>
      </c>
      <c r="AF116" s="2">
        <v>6.62</v>
      </c>
      <c r="AG116" s="2">
        <v>143</v>
      </c>
      <c r="AH116" s="2">
        <v>68.900000000000006</v>
      </c>
      <c r="AI116" s="2">
        <v>284</v>
      </c>
      <c r="AJ116" s="2">
        <v>281</v>
      </c>
      <c r="AK116" s="2">
        <v>10.44</v>
      </c>
      <c r="AL116" s="2">
        <v>2.87</v>
      </c>
      <c r="AM116" s="2">
        <v>6.01</v>
      </c>
      <c r="AN116" s="2">
        <v>15.48</v>
      </c>
      <c r="AO116" s="2">
        <v>-1.0900000000000001</v>
      </c>
      <c r="AP116" s="2">
        <v>-4.51</v>
      </c>
      <c r="AQ116" s="2">
        <v>6.74</v>
      </c>
      <c r="AR116" s="2">
        <v>69.599999999999994</v>
      </c>
      <c r="AS116" s="2">
        <v>2</v>
      </c>
      <c r="AT116" s="2">
        <v>3</v>
      </c>
      <c r="AU116" s="2">
        <v>5</v>
      </c>
      <c r="AV116" s="2">
        <v>0</v>
      </c>
    </row>
    <row r="117" spans="1:48" x14ac:dyDescent="0.3">
      <c r="A117" s="2" t="s">
        <v>156</v>
      </c>
      <c r="B117" s="1" t="s">
        <v>113</v>
      </c>
      <c r="C117" s="1" t="s">
        <v>114</v>
      </c>
      <c r="D117" s="1" t="s">
        <v>51</v>
      </c>
      <c r="E117" s="2">
        <v>0.81</v>
      </c>
      <c r="F117" s="5">
        <v>1</v>
      </c>
      <c r="G117" s="5">
        <v>-0.136975137</v>
      </c>
      <c r="H117" s="2">
        <v>-0.22</v>
      </c>
      <c r="I117" s="2">
        <v>1.03</v>
      </c>
      <c r="J117" s="2">
        <v>4.28</v>
      </c>
      <c r="K117" s="2">
        <v>1.7</v>
      </c>
      <c r="L117" s="2">
        <v>-1.4</v>
      </c>
      <c r="M117" s="2">
        <v>-3.36</v>
      </c>
      <c r="N117" s="2">
        <v>1.1399999999999999</v>
      </c>
      <c r="O117" s="2">
        <v>0</v>
      </c>
      <c r="P117" s="2">
        <v>-3.44</v>
      </c>
      <c r="Q117" s="2">
        <v>18.18</v>
      </c>
      <c r="R117" s="2">
        <v>-2.8</v>
      </c>
      <c r="S117" s="2">
        <v>2</v>
      </c>
      <c r="T117" s="2">
        <v>3</v>
      </c>
      <c r="U117" s="2">
        <v>2</v>
      </c>
      <c r="V117" s="2">
        <v>6</v>
      </c>
      <c r="W117" s="2">
        <v>52.8</v>
      </c>
      <c r="X117" s="9">
        <v>1110000000000</v>
      </c>
      <c r="Y117" s="7">
        <v>-203238.02</v>
      </c>
      <c r="Z117" s="2">
        <v>-12.38</v>
      </c>
      <c r="AA117" s="2">
        <v>0.78</v>
      </c>
      <c r="AB117" s="2">
        <v>127.98</v>
      </c>
      <c r="AC117" s="2">
        <v>113.01</v>
      </c>
      <c r="AD117" s="2">
        <v>2.0499999999999998</v>
      </c>
      <c r="AE117" s="2">
        <v>0</v>
      </c>
      <c r="AF117" s="2">
        <v>2.92</v>
      </c>
      <c r="AG117" s="2">
        <v>94.2</v>
      </c>
      <c r="AH117" s="2">
        <v>17.5</v>
      </c>
      <c r="AI117" s="2">
        <v>201</v>
      </c>
      <c r="AJ117" s="2">
        <v>42.4</v>
      </c>
      <c r="AK117" s="2">
        <v>4.57</v>
      </c>
      <c r="AL117" s="2">
        <v>4.1900000000000004</v>
      </c>
      <c r="AM117" s="2">
        <v>4.37</v>
      </c>
      <c r="AN117" s="2">
        <v>24.65</v>
      </c>
      <c r="AO117" s="2">
        <v>-2.74</v>
      </c>
      <c r="AP117" s="2">
        <v>-4.93</v>
      </c>
      <c r="AQ117" s="2">
        <v>8.2200000000000006</v>
      </c>
      <c r="AR117" s="2">
        <v>49.3</v>
      </c>
      <c r="AS117" s="2">
        <v>0</v>
      </c>
      <c r="AT117" s="2">
        <v>0</v>
      </c>
      <c r="AU117" s="2">
        <v>1</v>
      </c>
      <c r="AV117" s="2">
        <v>0</v>
      </c>
    </row>
    <row r="118" spans="1:48" x14ac:dyDescent="0.3">
      <c r="A118" s="2" t="s">
        <v>157</v>
      </c>
      <c r="B118" s="1" t="s">
        <v>113</v>
      </c>
      <c r="C118" s="1" t="s">
        <v>114</v>
      </c>
      <c r="D118" s="1" t="s">
        <v>51</v>
      </c>
      <c r="E118" s="2">
        <v>0.89</v>
      </c>
      <c r="F118" s="5">
        <v>1</v>
      </c>
      <c r="G118" s="5">
        <v>0.85832324500000001</v>
      </c>
      <c r="H118" s="2">
        <v>0.27</v>
      </c>
      <c r="I118" s="2">
        <v>-0.85</v>
      </c>
      <c r="J118" s="2">
        <v>1.29</v>
      </c>
      <c r="K118" s="2">
        <v>-0.34</v>
      </c>
      <c r="L118" s="2">
        <v>-2.16</v>
      </c>
      <c r="M118" s="2">
        <v>-4.0599999999999996</v>
      </c>
      <c r="N118" s="2">
        <v>0.18</v>
      </c>
      <c r="O118" s="2">
        <v>0</v>
      </c>
      <c r="P118" s="2">
        <v>-3.48</v>
      </c>
      <c r="Q118" s="2">
        <v>18.18</v>
      </c>
      <c r="R118" s="2">
        <v>-1.8</v>
      </c>
      <c r="S118" s="2">
        <v>1</v>
      </c>
      <c r="T118" s="2">
        <v>1</v>
      </c>
      <c r="U118" s="2">
        <v>0</v>
      </c>
      <c r="V118" s="2">
        <v>8</v>
      </c>
      <c r="W118" s="2">
        <v>151</v>
      </c>
      <c r="X118" s="9">
        <v>111000000000000</v>
      </c>
      <c r="Y118" s="7">
        <v>-248680.59</v>
      </c>
      <c r="Z118" s="2">
        <v>-30.05</v>
      </c>
      <c r="AA118" s="2">
        <v>0.8</v>
      </c>
      <c r="AB118" s="2">
        <v>143.83000000000001</v>
      </c>
      <c r="AC118" s="2">
        <v>134.46</v>
      </c>
      <c r="AD118" s="2">
        <v>2.13</v>
      </c>
      <c r="AE118" s="2">
        <v>0</v>
      </c>
      <c r="AF118" s="2">
        <v>11.98</v>
      </c>
      <c r="AG118" s="2">
        <v>146</v>
      </c>
      <c r="AH118" s="2">
        <v>74.400000000000006</v>
      </c>
      <c r="AI118" s="2">
        <v>333</v>
      </c>
      <c r="AJ118" s="2">
        <v>274</v>
      </c>
      <c r="AK118" s="2">
        <v>12.86</v>
      </c>
      <c r="AL118" s="2">
        <v>4.3499999999999996</v>
      </c>
      <c r="AM118" s="2">
        <v>5.1100000000000003</v>
      </c>
      <c r="AN118" s="2">
        <v>15.98</v>
      </c>
      <c r="AO118" s="2">
        <v>-5.3</v>
      </c>
      <c r="AP118" s="2">
        <v>-5.49</v>
      </c>
      <c r="AQ118" s="2">
        <v>12.08</v>
      </c>
      <c r="AR118" s="2">
        <v>58.7</v>
      </c>
      <c r="AS118" s="2">
        <v>1</v>
      </c>
      <c r="AT118" s="2">
        <v>1</v>
      </c>
      <c r="AU118" s="2">
        <v>3</v>
      </c>
      <c r="AV118" s="2">
        <v>0</v>
      </c>
    </row>
    <row r="119" spans="1:48" x14ac:dyDescent="0.3">
      <c r="A119" s="3" t="s">
        <v>99</v>
      </c>
      <c r="B119" s="1" t="s">
        <v>113</v>
      </c>
      <c r="C119" s="1" t="s">
        <v>114</v>
      </c>
      <c r="D119" s="1" t="s">
        <v>51</v>
      </c>
      <c r="E119" s="2">
        <v>1.01</v>
      </c>
      <c r="F119" s="5">
        <v>1</v>
      </c>
      <c r="G119" s="5">
        <v>-1.694022157</v>
      </c>
      <c r="H119" s="2">
        <v>-1.33</v>
      </c>
      <c r="I119" s="2">
        <v>-0.28000000000000003</v>
      </c>
      <c r="J119" s="2">
        <v>1.72</v>
      </c>
      <c r="K119" s="2">
        <v>-0.17</v>
      </c>
      <c r="L119" s="2">
        <v>-2.23</v>
      </c>
      <c r="M119" s="2">
        <v>-4.13</v>
      </c>
      <c r="N119" s="2">
        <v>-0.01</v>
      </c>
      <c r="O119" s="2">
        <v>0</v>
      </c>
      <c r="P119" s="2">
        <v>-3.4</v>
      </c>
      <c r="Q119" s="2">
        <v>18.18</v>
      </c>
      <c r="R119" s="2">
        <v>-1.5</v>
      </c>
      <c r="S119" s="2">
        <v>3</v>
      </c>
      <c r="T119" s="2">
        <v>4</v>
      </c>
      <c r="U119" s="2">
        <v>1</v>
      </c>
      <c r="V119" s="2">
        <v>11</v>
      </c>
      <c r="W119" s="2">
        <v>225</v>
      </c>
      <c r="X119" s="9">
        <v>1.11E+16</v>
      </c>
      <c r="Y119" s="7">
        <v>-379564.96</v>
      </c>
      <c r="Z119" s="2">
        <v>-23.86</v>
      </c>
      <c r="AA119" s="2">
        <v>1.38</v>
      </c>
      <c r="AB119" s="2">
        <v>167.39</v>
      </c>
      <c r="AC119" s="2">
        <v>163.4</v>
      </c>
      <c r="AD119" s="2">
        <v>2.21</v>
      </c>
      <c r="AE119" s="2">
        <v>0.01</v>
      </c>
      <c r="AF119" s="2">
        <v>5.18</v>
      </c>
      <c r="AG119" s="2">
        <v>172</v>
      </c>
      <c r="AH119" s="2">
        <v>-17.2</v>
      </c>
      <c r="AI119" s="2">
        <v>327</v>
      </c>
      <c r="AJ119" s="2">
        <v>-144</v>
      </c>
      <c r="AK119" s="2">
        <v>5.51</v>
      </c>
      <c r="AL119" s="2">
        <v>8.6999999999999993</v>
      </c>
      <c r="AM119" s="2">
        <v>2.35</v>
      </c>
      <c r="AN119" s="2">
        <v>17.25</v>
      </c>
      <c r="AO119" s="2">
        <v>-6.68</v>
      </c>
      <c r="AP119" s="2">
        <v>-4.92</v>
      </c>
      <c r="AQ119" s="2">
        <v>4.87</v>
      </c>
      <c r="AR119" s="2">
        <v>95.5</v>
      </c>
      <c r="AS119" s="2">
        <v>1</v>
      </c>
      <c r="AT119" s="2">
        <v>1</v>
      </c>
      <c r="AU119" s="2">
        <v>2</v>
      </c>
      <c r="AV119" s="2">
        <v>0</v>
      </c>
    </row>
    <row r="120" spans="1:48" x14ac:dyDescent="0.3">
      <c r="A120" s="2" t="s">
        <v>158</v>
      </c>
      <c r="B120" s="1" t="s">
        <v>113</v>
      </c>
      <c r="C120" s="1" t="s">
        <v>114</v>
      </c>
      <c r="D120" s="1" t="s">
        <v>51</v>
      </c>
      <c r="E120" s="2">
        <v>0.75</v>
      </c>
      <c r="F120" s="5">
        <v>1</v>
      </c>
      <c r="G120" s="5">
        <v>-5.6783381000000001E-2</v>
      </c>
      <c r="H120" s="2">
        <v>-0.78</v>
      </c>
      <c r="I120" s="2">
        <v>-0.98</v>
      </c>
      <c r="J120" s="2">
        <v>-0.26</v>
      </c>
      <c r="K120" s="2">
        <v>0.05</v>
      </c>
      <c r="L120" s="2">
        <v>-3.29</v>
      </c>
      <c r="M120" s="2">
        <v>-6.89</v>
      </c>
      <c r="N120" s="2">
        <v>0.18</v>
      </c>
      <c r="O120" s="2">
        <v>0</v>
      </c>
      <c r="P120" s="2">
        <v>-4.05</v>
      </c>
      <c r="Q120" s="2">
        <v>18.18</v>
      </c>
      <c r="R120" s="2">
        <v>-4</v>
      </c>
      <c r="S120" s="2">
        <v>4</v>
      </c>
      <c r="T120" s="2">
        <v>5</v>
      </c>
      <c r="U120" s="2">
        <v>6</v>
      </c>
      <c r="V120" s="2">
        <v>16</v>
      </c>
      <c r="W120" s="2">
        <v>259</v>
      </c>
      <c r="X120" s="9">
        <v>1.1100000000000001E+29</v>
      </c>
      <c r="Y120" s="7">
        <v>-499765.15</v>
      </c>
      <c r="Z120" s="2">
        <v>-38.44</v>
      </c>
      <c r="AA120" s="2">
        <v>1.62</v>
      </c>
      <c r="AB120" s="2">
        <v>256.29000000000002</v>
      </c>
      <c r="AC120" s="2">
        <v>270.05</v>
      </c>
      <c r="AD120" s="2">
        <v>2.4300000000000002</v>
      </c>
      <c r="AE120" s="2">
        <v>0</v>
      </c>
      <c r="AF120" s="2">
        <v>12.99</v>
      </c>
      <c r="AG120" s="2">
        <v>233</v>
      </c>
      <c r="AH120" s="2">
        <v>51</v>
      </c>
      <c r="AI120" s="2">
        <v>527</v>
      </c>
      <c r="AJ120" s="2">
        <v>223</v>
      </c>
      <c r="AK120" s="2">
        <v>14.27</v>
      </c>
      <c r="AL120" s="2">
        <v>9.82</v>
      </c>
      <c r="AM120" s="2">
        <v>9.18</v>
      </c>
      <c r="AN120" s="2">
        <v>20.43</v>
      </c>
      <c r="AO120" s="2">
        <v>-2.61</v>
      </c>
      <c r="AP120" s="2">
        <v>-2.2000000000000002</v>
      </c>
      <c r="AQ120" s="2">
        <v>9.07</v>
      </c>
      <c r="AR120" s="2">
        <v>121</v>
      </c>
      <c r="AS120" s="2">
        <v>1</v>
      </c>
      <c r="AT120" s="2">
        <v>1</v>
      </c>
      <c r="AU120" s="2">
        <v>4</v>
      </c>
      <c r="AV120" s="2">
        <v>0</v>
      </c>
    </row>
    <row r="121" spans="1:48" x14ac:dyDescent="0.3">
      <c r="A121" s="2" t="s">
        <v>117</v>
      </c>
      <c r="B121" s="1" t="s">
        <v>113</v>
      </c>
      <c r="C121" s="1" t="s">
        <v>114</v>
      </c>
      <c r="D121" s="1" t="s">
        <v>51</v>
      </c>
      <c r="E121" s="2">
        <v>1.88</v>
      </c>
      <c r="F121" s="5">
        <f t="shared" ref="F121:F126" si="9">98*E121/15-8.8</f>
        <v>3.482666666666665</v>
      </c>
      <c r="G121" s="5">
        <v>-0.72484425200000002</v>
      </c>
      <c r="H121" s="2">
        <v>-0.91</v>
      </c>
      <c r="I121" s="2">
        <v>-0.98</v>
      </c>
      <c r="J121" s="2">
        <v>-0.06</v>
      </c>
      <c r="K121" s="2">
        <v>-1.76</v>
      </c>
      <c r="L121" s="2">
        <v>-2.7</v>
      </c>
      <c r="M121" s="2">
        <v>-4.59</v>
      </c>
      <c r="N121" s="2">
        <v>-0.59</v>
      </c>
      <c r="O121" s="2">
        <v>0</v>
      </c>
      <c r="P121" s="2">
        <v>-3.31</v>
      </c>
      <c r="Q121" s="2">
        <v>18.53</v>
      </c>
      <c r="R121" s="2">
        <v>-1.9</v>
      </c>
      <c r="S121" s="2">
        <v>4</v>
      </c>
      <c r="T121" s="2">
        <v>3</v>
      </c>
      <c r="U121" s="2">
        <v>0</v>
      </c>
      <c r="V121" s="2">
        <v>12</v>
      </c>
      <c r="W121" s="2">
        <v>332</v>
      </c>
      <c r="X121" s="9">
        <v>1110000000000000</v>
      </c>
      <c r="Y121" s="7">
        <v>-400333.37</v>
      </c>
      <c r="Z121" s="2">
        <v>-32.33</v>
      </c>
      <c r="AA121" s="2">
        <v>1.46</v>
      </c>
      <c r="AB121" s="2">
        <v>170.49</v>
      </c>
      <c r="AC121" s="2">
        <v>165.06</v>
      </c>
      <c r="AD121" s="2">
        <v>2.2200000000000002</v>
      </c>
      <c r="AE121" s="2">
        <v>0.01</v>
      </c>
      <c r="AF121" s="2">
        <v>4.8899999999999997</v>
      </c>
      <c r="AG121" s="2">
        <v>213</v>
      </c>
      <c r="AH121" s="2">
        <v>-41.9</v>
      </c>
      <c r="AI121" s="2">
        <v>498</v>
      </c>
      <c r="AJ121" s="2">
        <v>-282</v>
      </c>
      <c r="AK121" s="2">
        <v>9.31</v>
      </c>
      <c r="AL121" s="2">
        <v>15.52</v>
      </c>
      <c r="AM121" s="2">
        <v>5.46</v>
      </c>
      <c r="AN121" s="2">
        <v>20.010000000000002</v>
      </c>
      <c r="AO121" s="2">
        <v>-5.65</v>
      </c>
      <c r="AP121" s="2">
        <v>-2.96</v>
      </c>
      <c r="AQ121" s="2">
        <v>4.55</v>
      </c>
      <c r="AR121" s="2">
        <v>99.3</v>
      </c>
      <c r="AS121" s="2">
        <v>2</v>
      </c>
      <c r="AT121" s="2">
        <v>2</v>
      </c>
      <c r="AU121" s="2">
        <v>4</v>
      </c>
      <c r="AV121" s="2">
        <v>0</v>
      </c>
    </row>
    <row r="122" spans="1:48" x14ac:dyDescent="0.3">
      <c r="A122" s="2" t="s">
        <v>100</v>
      </c>
      <c r="B122" s="1" t="s">
        <v>113</v>
      </c>
      <c r="C122" s="1" t="s">
        <v>114</v>
      </c>
      <c r="D122" s="1" t="s">
        <v>51</v>
      </c>
      <c r="E122" s="2">
        <v>0.87</v>
      </c>
      <c r="F122" s="5">
        <v>1</v>
      </c>
      <c r="G122" s="5">
        <v>0.72311307899999999</v>
      </c>
      <c r="H122" s="2">
        <v>0.38</v>
      </c>
      <c r="I122" s="2">
        <v>-2.41</v>
      </c>
      <c r="J122" s="2">
        <v>-0.47</v>
      </c>
      <c r="K122" s="2">
        <v>0.21</v>
      </c>
      <c r="L122" s="2">
        <v>-2.88</v>
      </c>
      <c r="M122" s="2">
        <v>-4.3600000000000003</v>
      </c>
      <c r="N122" s="2">
        <v>1.1399999999999999</v>
      </c>
      <c r="O122" s="2">
        <v>0</v>
      </c>
      <c r="P122" s="2">
        <v>-4.32</v>
      </c>
      <c r="Q122" s="2">
        <v>18.18</v>
      </c>
      <c r="R122" s="2">
        <v>0.5</v>
      </c>
      <c r="S122" s="2">
        <v>0</v>
      </c>
      <c r="T122" s="2">
        <v>2</v>
      </c>
      <c r="U122" s="2">
        <v>1</v>
      </c>
      <c r="V122" s="2">
        <v>8</v>
      </c>
      <c r="W122" s="2">
        <v>87.6</v>
      </c>
      <c r="X122" s="9">
        <v>1.11E+18</v>
      </c>
      <c r="Y122" s="7">
        <v>-252564.63</v>
      </c>
      <c r="Z122" s="2">
        <v>-41.59</v>
      </c>
      <c r="AA122" s="2">
        <v>0.81</v>
      </c>
      <c r="AB122" s="2">
        <v>153.38999999999999</v>
      </c>
      <c r="AC122" s="2">
        <v>154.86000000000001</v>
      </c>
      <c r="AD122" s="2">
        <v>2.19</v>
      </c>
      <c r="AE122" s="2">
        <v>0</v>
      </c>
      <c r="AF122" s="2">
        <v>15.35</v>
      </c>
      <c r="AG122" s="2">
        <v>178</v>
      </c>
      <c r="AH122" s="2">
        <v>181</v>
      </c>
      <c r="AI122" s="2">
        <v>468</v>
      </c>
      <c r="AJ122" s="2">
        <v>789</v>
      </c>
      <c r="AK122" s="2">
        <v>21.46</v>
      </c>
      <c r="AL122" s="2">
        <v>0.08</v>
      </c>
      <c r="AM122" s="2">
        <v>1.63</v>
      </c>
      <c r="AN122" s="2">
        <v>14.25</v>
      </c>
      <c r="AO122" s="2">
        <v>-9.9700000000000006</v>
      </c>
      <c r="AP122" s="2">
        <v>-2.66</v>
      </c>
      <c r="AQ122" s="2">
        <v>15.47</v>
      </c>
      <c r="AR122" s="2">
        <v>40.1</v>
      </c>
      <c r="AS122" s="2">
        <v>0</v>
      </c>
      <c r="AT122" s="2">
        <v>0</v>
      </c>
      <c r="AU122" s="2">
        <v>1</v>
      </c>
      <c r="AV122" s="2">
        <v>0</v>
      </c>
    </row>
    <row r="123" spans="1:48" x14ac:dyDescent="0.3">
      <c r="A123" s="2" t="s">
        <v>101</v>
      </c>
      <c r="B123" s="1" t="s">
        <v>113</v>
      </c>
      <c r="C123" s="1" t="s">
        <v>114</v>
      </c>
      <c r="D123" s="1" t="s">
        <v>51</v>
      </c>
      <c r="E123" s="2">
        <v>0.9</v>
      </c>
      <c r="F123" s="5">
        <v>1</v>
      </c>
      <c r="G123" s="5">
        <v>0.78197157399999995</v>
      </c>
      <c r="H123" s="2">
        <v>0.25</v>
      </c>
      <c r="I123" s="2">
        <v>-0.79</v>
      </c>
      <c r="J123" s="2">
        <v>0.33</v>
      </c>
      <c r="K123" s="2">
        <v>-1.1599999999999999</v>
      </c>
      <c r="L123" s="2">
        <v>-2.5299999999999998</v>
      </c>
      <c r="M123" s="2">
        <v>-3.85</v>
      </c>
      <c r="N123" s="2">
        <v>-0.01</v>
      </c>
      <c r="O123" s="2">
        <v>0</v>
      </c>
      <c r="P123" s="2">
        <v>-3.42</v>
      </c>
      <c r="Q123" s="2">
        <v>18.18</v>
      </c>
      <c r="R123" s="2">
        <v>-1.7</v>
      </c>
      <c r="S123" s="2">
        <v>2</v>
      </c>
      <c r="T123" s="2">
        <v>2</v>
      </c>
      <c r="U123" s="2">
        <v>0</v>
      </c>
      <c r="V123" s="2">
        <v>8</v>
      </c>
      <c r="W123" s="2">
        <v>170</v>
      </c>
      <c r="X123" s="9">
        <v>1110000000000</v>
      </c>
      <c r="Y123" s="7">
        <v>-247927.26</v>
      </c>
      <c r="Z123" s="2">
        <v>-34.380000000000003</v>
      </c>
      <c r="AA123" s="2">
        <v>0.87</v>
      </c>
      <c r="AB123" s="2">
        <v>136.72999999999999</v>
      </c>
      <c r="AC123" s="2">
        <v>126.12</v>
      </c>
      <c r="AD123" s="2">
        <v>2.1</v>
      </c>
      <c r="AE123" s="2">
        <v>0</v>
      </c>
      <c r="AF123" s="2">
        <v>12.89</v>
      </c>
      <c r="AG123" s="2">
        <v>167</v>
      </c>
      <c r="AH123" s="2">
        <v>25.9</v>
      </c>
      <c r="AI123" s="2">
        <v>432</v>
      </c>
      <c r="AJ123" s="2">
        <v>122</v>
      </c>
      <c r="AK123" s="2">
        <v>12.95</v>
      </c>
      <c r="AL123" s="2">
        <v>9.67</v>
      </c>
      <c r="AM123" s="2">
        <v>6.77</v>
      </c>
      <c r="AN123" s="2">
        <v>18.329999999999998</v>
      </c>
      <c r="AO123" s="2">
        <v>-4</v>
      </c>
      <c r="AP123" s="2">
        <v>-2.61</v>
      </c>
      <c r="AQ123" s="2">
        <v>13.02</v>
      </c>
      <c r="AR123" s="2">
        <v>67.5</v>
      </c>
      <c r="AS123" s="2">
        <v>1</v>
      </c>
      <c r="AT123" s="2">
        <v>1</v>
      </c>
      <c r="AU123" s="2">
        <v>3</v>
      </c>
      <c r="AV123" s="2">
        <v>0</v>
      </c>
    </row>
    <row r="124" spans="1:48" x14ac:dyDescent="0.3">
      <c r="A124" s="2" t="s">
        <v>102</v>
      </c>
      <c r="B124" s="1" t="s">
        <v>113</v>
      </c>
      <c r="C124" s="1" t="s">
        <v>114</v>
      </c>
      <c r="D124" s="1" t="s">
        <v>51</v>
      </c>
      <c r="E124" s="2">
        <v>2.08</v>
      </c>
      <c r="F124" s="5">
        <f t="shared" si="9"/>
        <v>4.7893333333333334</v>
      </c>
      <c r="G124" s="5">
        <v>2.0324029E-2</v>
      </c>
      <c r="H124" s="2">
        <v>-0.06</v>
      </c>
      <c r="I124" s="2">
        <v>-0.64</v>
      </c>
      <c r="J124" s="2">
        <v>1.31</v>
      </c>
      <c r="K124" s="2">
        <v>-1.1599999999999999</v>
      </c>
      <c r="L124" s="2">
        <v>-2.06</v>
      </c>
      <c r="M124" s="2">
        <v>-4.1399999999999997</v>
      </c>
      <c r="N124" s="2">
        <v>-0.59</v>
      </c>
      <c r="O124" s="2">
        <v>0</v>
      </c>
      <c r="P124" s="2">
        <v>-3.06</v>
      </c>
      <c r="Q124" s="2">
        <v>18.71</v>
      </c>
      <c r="R124" s="2">
        <v>-0.5</v>
      </c>
      <c r="S124" s="2">
        <v>2</v>
      </c>
      <c r="T124" s="2">
        <v>3</v>
      </c>
      <c r="U124" s="2">
        <v>0</v>
      </c>
      <c r="V124" s="2">
        <v>10</v>
      </c>
      <c r="W124" s="2">
        <v>190</v>
      </c>
      <c r="X124" s="9">
        <v>11100000000000</v>
      </c>
      <c r="Y124" s="7">
        <v>-305848.58</v>
      </c>
      <c r="Z124" s="2">
        <v>-25.27</v>
      </c>
      <c r="AA124" s="2">
        <v>0.97</v>
      </c>
      <c r="AB124" s="2">
        <v>150.19999999999999</v>
      </c>
      <c r="AC124" s="2">
        <v>143.93</v>
      </c>
      <c r="AD124" s="2">
        <v>2.16</v>
      </c>
      <c r="AE124" s="2">
        <v>0.01</v>
      </c>
      <c r="AF124" s="2">
        <v>2.5099999999999998</v>
      </c>
      <c r="AG124" s="2">
        <v>159</v>
      </c>
      <c r="AH124" s="2">
        <v>5.76</v>
      </c>
      <c r="AI124" s="2">
        <v>351</v>
      </c>
      <c r="AJ124" s="2">
        <v>-26.8</v>
      </c>
      <c r="AK124" s="2">
        <v>8.83</v>
      </c>
      <c r="AL124" s="2">
        <v>8.14</v>
      </c>
      <c r="AM124" s="2">
        <v>3.33</v>
      </c>
      <c r="AN124" s="2">
        <v>11.33</v>
      </c>
      <c r="AO124" s="2">
        <v>-6.92</v>
      </c>
      <c r="AP124" s="2">
        <v>-2.86</v>
      </c>
      <c r="AQ124" s="2">
        <v>2.6</v>
      </c>
      <c r="AR124" s="2">
        <v>70.099999999999994</v>
      </c>
      <c r="AS124" s="2">
        <v>2</v>
      </c>
      <c r="AT124" s="2">
        <v>2</v>
      </c>
      <c r="AU124" s="2">
        <v>4</v>
      </c>
      <c r="AV124" s="2">
        <v>0</v>
      </c>
    </row>
    <row r="125" spans="1:48" x14ac:dyDescent="0.3">
      <c r="A125" s="2" t="s">
        <v>103</v>
      </c>
      <c r="B125" s="1" t="s">
        <v>113</v>
      </c>
      <c r="C125" s="1" t="s">
        <v>114</v>
      </c>
      <c r="D125" s="1" t="s">
        <v>51</v>
      </c>
      <c r="E125" s="2">
        <v>2.5</v>
      </c>
      <c r="F125" s="5">
        <f t="shared" si="9"/>
        <v>7.5333333333333314</v>
      </c>
      <c r="G125" s="5">
        <v>-0.55424080799999997</v>
      </c>
      <c r="H125" s="2">
        <v>-0.37</v>
      </c>
      <c r="I125" s="2">
        <v>-0.59</v>
      </c>
      <c r="J125" s="2">
        <v>1.37</v>
      </c>
      <c r="K125" s="2">
        <v>-1.1200000000000001</v>
      </c>
      <c r="L125" s="2">
        <v>-2</v>
      </c>
      <c r="M125" s="2">
        <v>-4.4000000000000004</v>
      </c>
      <c r="N125" s="2">
        <v>-0.59</v>
      </c>
      <c r="O125" s="2">
        <v>0</v>
      </c>
      <c r="P125" s="2">
        <v>-2.97</v>
      </c>
      <c r="Q125" s="2">
        <v>19.100000000000001</v>
      </c>
      <c r="R125" s="2">
        <v>-0.7</v>
      </c>
      <c r="S125" s="2">
        <v>3</v>
      </c>
      <c r="T125" s="2">
        <v>3</v>
      </c>
      <c r="U125" s="2">
        <v>0</v>
      </c>
      <c r="V125" s="2">
        <v>11</v>
      </c>
      <c r="W125" s="2">
        <v>217</v>
      </c>
      <c r="X125" s="9">
        <v>111000000000000</v>
      </c>
      <c r="Y125" s="7">
        <v>-353096.6</v>
      </c>
      <c r="Z125" s="2">
        <v>-23.72</v>
      </c>
      <c r="AA125" s="2">
        <v>1.25</v>
      </c>
      <c r="AB125" s="2">
        <v>159.88999999999999</v>
      </c>
      <c r="AC125" s="2">
        <v>153.96</v>
      </c>
      <c r="AD125" s="2">
        <v>2.19</v>
      </c>
      <c r="AE125" s="2">
        <v>0.01</v>
      </c>
      <c r="AF125" s="2">
        <v>6.06</v>
      </c>
      <c r="AG125" s="2">
        <v>170</v>
      </c>
      <c r="AH125" s="2">
        <v>-15.1</v>
      </c>
      <c r="AI125" s="2">
        <v>367</v>
      </c>
      <c r="AJ125" s="2">
        <v>-128</v>
      </c>
      <c r="AK125" s="2">
        <v>7.64</v>
      </c>
      <c r="AL125" s="2">
        <v>10.199999999999999</v>
      </c>
      <c r="AM125" s="2">
        <v>7.74</v>
      </c>
      <c r="AN125" s="2">
        <v>22.93</v>
      </c>
      <c r="AO125" s="2">
        <v>-2.99</v>
      </c>
      <c r="AP125" s="2">
        <v>-2.73</v>
      </c>
      <c r="AQ125" s="2">
        <v>6.1</v>
      </c>
      <c r="AR125" s="2">
        <v>86.9</v>
      </c>
      <c r="AS125" s="2">
        <v>2</v>
      </c>
      <c r="AT125" s="2">
        <v>2</v>
      </c>
      <c r="AU125" s="2">
        <v>4</v>
      </c>
      <c r="AV125" s="2">
        <v>0</v>
      </c>
    </row>
    <row r="126" spans="1:48" x14ac:dyDescent="0.3">
      <c r="A126" s="2" t="s">
        <v>104</v>
      </c>
      <c r="B126" s="1" t="s">
        <v>113</v>
      </c>
      <c r="C126" s="1" t="s">
        <v>114</v>
      </c>
      <c r="D126" s="1" t="s">
        <v>51</v>
      </c>
      <c r="E126" s="2">
        <v>1.52</v>
      </c>
      <c r="F126" s="5">
        <f t="shared" si="9"/>
        <v>1.1306666666666665</v>
      </c>
      <c r="G126" s="5">
        <v>0.203479891</v>
      </c>
      <c r="H126" s="2">
        <v>0.06</v>
      </c>
      <c r="I126" s="2">
        <v>-0.96</v>
      </c>
      <c r="J126" s="2">
        <v>0.35</v>
      </c>
      <c r="K126" s="2">
        <v>-1.63</v>
      </c>
      <c r="L126" s="2">
        <v>-2.61</v>
      </c>
      <c r="M126" s="2">
        <v>-4.5199999999999996</v>
      </c>
      <c r="N126" s="2">
        <v>-0.59</v>
      </c>
      <c r="O126" s="2">
        <v>0</v>
      </c>
      <c r="P126" s="2">
        <v>-3.19</v>
      </c>
      <c r="Q126" s="2">
        <v>18.2</v>
      </c>
      <c r="R126" s="2">
        <v>-1.1000000000000001</v>
      </c>
      <c r="S126" s="2">
        <v>3</v>
      </c>
      <c r="T126" s="2">
        <v>3</v>
      </c>
      <c r="U126" s="2">
        <v>0</v>
      </c>
      <c r="V126" s="2">
        <v>11</v>
      </c>
      <c r="W126" s="2">
        <v>225</v>
      </c>
      <c r="X126" s="9">
        <v>1110000000000000</v>
      </c>
      <c r="Y126" s="7">
        <v>-340609.61</v>
      </c>
      <c r="Z126" s="2">
        <v>-30.43</v>
      </c>
      <c r="AA126" s="2">
        <v>1.22</v>
      </c>
      <c r="AB126" s="2">
        <v>164.42</v>
      </c>
      <c r="AC126" s="2">
        <v>158.81</v>
      </c>
      <c r="AD126" s="2">
        <v>2.2000000000000002</v>
      </c>
      <c r="AE126" s="2">
        <v>0.01</v>
      </c>
      <c r="AF126" s="2">
        <v>3.28</v>
      </c>
      <c r="AG126" s="2">
        <v>191</v>
      </c>
      <c r="AH126" s="2">
        <v>-7.34</v>
      </c>
      <c r="AI126" s="2">
        <v>441</v>
      </c>
      <c r="AJ126" s="2">
        <v>-50.1</v>
      </c>
      <c r="AK126" s="2">
        <v>10.78</v>
      </c>
      <c r="AL126" s="2">
        <v>11.63</v>
      </c>
      <c r="AM126" s="2">
        <v>4.8099999999999996</v>
      </c>
      <c r="AN126" s="2">
        <v>13.86</v>
      </c>
      <c r="AO126" s="2">
        <v>-5.99</v>
      </c>
      <c r="AP126" s="2">
        <v>-2.81</v>
      </c>
      <c r="AQ126" s="2">
        <v>3.34</v>
      </c>
      <c r="AR126" s="2">
        <v>96.2</v>
      </c>
      <c r="AS126" s="2">
        <v>2</v>
      </c>
      <c r="AT126" s="2">
        <v>2</v>
      </c>
      <c r="AU126" s="2">
        <v>5</v>
      </c>
      <c r="AV126" s="2">
        <v>0</v>
      </c>
    </row>
    <row r="127" spans="1:48" x14ac:dyDescent="0.3">
      <c r="A127" s="2" t="s">
        <v>105</v>
      </c>
      <c r="B127" s="1" t="s">
        <v>113</v>
      </c>
      <c r="C127" s="1" t="s">
        <v>114</v>
      </c>
      <c r="D127" s="1" t="s">
        <v>51</v>
      </c>
      <c r="E127" s="2">
        <v>1.49</v>
      </c>
      <c r="F127" s="5">
        <v>1</v>
      </c>
      <c r="G127" s="5">
        <v>-4.8519593999999999E-2</v>
      </c>
      <c r="H127" s="2">
        <v>-0.62</v>
      </c>
      <c r="I127" s="2">
        <v>-0.14000000000000001</v>
      </c>
      <c r="J127" s="2">
        <v>2.33</v>
      </c>
      <c r="K127" s="2">
        <v>-0.31</v>
      </c>
      <c r="L127" s="2">
        <v>-1.67</v>
      </c>
      <c r="M127" s="2">
        <v>-3.6</v>
      </c>
      <c r="N127" s="2">
        <v>-0.01</v>
      </c>
      <c r="O127" s="2">
        <v>0</v>
      </c>
      <c r="P127" s="2">
        <v>-3.15</v>
      </c>
      <c r="Q127" s="2">
        <v>18.18</v>
      </c>
      <c r="R127" s="2">
        <v>-1.1000000000000001</v>
      </c>
      <c r="S127" s="2">
        <v>2</v>
      </c>
      <c r="T127" s="2">
        <v>2</v>
      </c>
      <c r="U127" s="2">
        <v>0</v>
      </c>
      <c r="V127" s="2">
        <v>8</v>
      </c>
      <c r="W127" s="2">
        <v>161</v>
      </c>
      <c r="X127" s="9">
        <v>111000000000</v>
      </c>
      <c r="Y127" s="7">
        <v>-260420.35</v>
      </c>
      <c r="Z127" s="2">
        <v>-21.07</v>
      </c>
      <c r="AA127" s="2">
        <v>0.9</v>
      </c>
      <c r="AB127" s="2">
        <v>132.41</v>
      </c>
      <c r="AC127" s="2">
        <v>121.21</v>
      </c>
      <c r="AD127" s="2">
        <v>2.08</v>
      </c>
      <c r="AE127" s="2">
        <v>0</v>
      </c>
      <c r="AF127" s="2">
        <v>6.46</v>
      </c>
      <c r="AG127" s="2">
        <v>134</v>
      </c>
      <c r="AH127" s="2">
        <v>3.97</v>
      </c>
      <c r="AI127" s="2">
        <v>267</v>
      </c>
      <c r="AJ127" s="2">
        <v>-37</v>
      </c>
      <c r="AK127" s="2">
        <v>6.39</v>
      </c>
      <c r="AL127" s="2">
        <v>6.45</v>
      </c>
      <c r="AM127" s="2">
        <v>8.2100000000000009</v>
      </c>
      <c r="AN127" s="2">
        <v>24.76</v>
      </c>
      <c r="AO127" s="2">
        <v>-2.54</v>
      </c>
      <c r="AP127" s="2">
        <v>-2.48</v>
      </c>
      <c r="AQ127" s="2">
        <v>6.5</v>
      </c>
      <c r="AR127" s="2">
        <v>58.2</v>
      </c>
      <c r="AS127" s="2">
        <v>1</v>
      </c>
      <c r="AT127" s="2">
        <v>1</v>
      </c>
      <c r="AU127" s="2">
        <v>2</v>
      </c>
      <c r="AV127" s="2">
        <v>0</v>
      </c>
    </row>
    <row r="128" spans="1:48" x14ac:dyDescent="0.3">
      <c r="A128" s="2" t="s">
        <v>106</v>
      </c>
      <c r="B128" s="1" t="s">
        <v>113</v>
      </c>
      <c r="C128" s="1" t="s">
        <v>114</v>
      </c>
      <c r="D128" s="1" t="s">
        <v>51</v>
      </c>
      <c r="E128" s="2">
        <v>1.45</v>
      </c>
      <c r="F128" s="5">
        <v>1</v>
      </c>
      <c r="G128" s="5">
        <v>0.86305758799999999</v>
      </c>
      <c r="H128" s="2">
        <v>0.52</v>
      </c>
      <c r="I128" s="2">
        <v>-0.75</v>
      </c>
      <c r="J128" s="2">
        <v>0.65</v>
      </c>
      <c r="K128" s="2">
        <v>-1.26</v>
      </c>
      <c r="L128" s="2">
        <v>-2.2400000000000002</v>
      </c>
      <c r="M128" s="2">
        <v>-4.3</v>
      </c>
      <c r="N128" s="2">
        <v>-0.59</v>
      </c>
      <c r="O128" s="2">
        <v>0</v>
      </c>
      <c r="P128" s="2">
        <v>-3.03</v>
      </c>
      <c r="Q128" s="2">
        <v>18.18</v>
      </c>
      <c r="R128" s="2">
        <v>-0.1</v>
      </c>
      <c r="S128" s="2">
        <v>2</v>
      </c>
      <c r="T128" s="2">
        <v>4</v>
      </c>
      <c r="U128" s="2">
        <v>0</v>
      </c>
      <c r="V128" s="2">
        <v>10</v>
      </c>
      <c r="W128" s="2">
        <v>127</v>
      </c>
      <c r="X128" s="9">
        <v>111000000000000</v>
      </c>
      <c r="Y128" s="7">
        <v>-293364.84999999998</v>
      </c>
      <c r="Z128" s="2">
        <v>-30.51</v>
      </c>
      <c r="AA128" s="2">
        <v>0.99</v>
      </c>
      <c r="AB128" s="2">
        <v>153.88</v>
      </c>
      <c r="AC128" s="2">
        <v>148.09</v>
      </c>
      <c r="AD128" s="2">
        <v>2.17</v>
      </c>
      <c r="AE128" s="2">
        <v>0</v>
      </c>
      <c r="AF128" s="2">
        <v>11.17</v>
      </c>
      <c r="AG128" s="2">
        <v>161</v>
      </c>
      <c r="AH128" s="2">
        <v>9.31</v>
      </c>
      <c r="AI128" s="2">
        <v>380</v>
      </c>
      <c r="AJ128" s="2">
        <v>47.5</v>
      </c>
      <c r="AK128" s="2">
        <v>10.199999999999999</v>
      </c>
      <c r="AL128" s="2">
        <v>8.73</v>
      </c>
      <c r="AM128" s="2">
        <v>5.5</v>
      </c>
      <c r="AN128" s="2">
        <v>15</v>
      </c>
      <c r="AO128" s="2">
        <v>-4.5199999999999996</v>
      </c>
      <c r="AP128" s="2">
        <v>-2.4500000000000002</v>
      </c>
      <c r="AQ128" s="2">
        <v>11.33</v>
      </c>
      <c r="AR128" s="2">
        <v>80.5</v>
      </c>
      <c r="AS128" s="2">
        <v>2</v>
      </c>
      <c r="AT128" s="2">
        <v>2</v>
      </c>
      <c r="AU128" s="2">
        <v>5</v>
      </c>
      <c r="AV128" s="2">
        <v>0</v>
      </c>
    </row>
    <row r="129" spans="1:48" x14ac:dyDescent="0.3">
      <c r="A129" s="2" t="s">
        <v>118</v>
      </c>
      <c r="B129" s="1" t="s">
        <v>113</v>
      </c>
      <c r="C129" s="1" t="s">
        <v>114</v>
      </c>
      <c r="D129" s="1" t="s">
        <v>51</v>
      </c>
      <c r="E129" s="2">
        <v>4.95</v>
      </c>
      <c r="F129" s="5">
        <f t="shared" ref="F129:F134" si="10">98*E129/15-8.8</f>
        <v>23.540000000000003</v>
      </c>
      <c r="G129" s="5">
        <v>-1.559425402</v>
      </c>
      <c r="H129" s="2">
        <v>-1.71</v>
      </c>
      <c r="I129" s="2">
        <v>-0.98</v>
      </c>
      <c r="J129" s="2">
        <v>1.1599999999999999</v>
      </c>
      <c r="K129" s="2">
        <v>-1.1000000000000001</v>
      </c>
      <c r="L129" s="2">
        <v>-1.84</v>
      </c>
      <c r="M129" s="2">
        <v>-7.11</v>
      </c>
      <c r="N129" s="2">
        <v>-0.97</v>
      </c>
      <c r="O129" s="2">
        <v>0</v>
      </c>
      <c r="P129" s="2">
        <v>-2.68</v>
      </c>
      <c r="Q129" s="2">
        <v>21.34</v>
      </c>
      <c r="R129" s="2">
        <v>-1.2</v>
      </c>
      <c r="S129" s="2">
        <v>3</v>
      </c>
      <c r="T129" s="2">
        <v>5</v>
      </c>
      <c r="U129" s="2">
        <v>2</v>
      </c>
      <c r="V129" s="2">
        <v>17</v>
      </c>
      <c r="W129" s="2">
        <v>381</v>
      </c>
      <c r="X129" s="9">
        <v>1.11E+30</v>
      </c>
      <c r="Y129" s="7">
        <v>-549390.07999999996</v>
      </c>
      <c r="Z129" s="2">
        <v>-24.52</v>
      </c>
      <c r="AA129" s="2">
        <v>1.42</v>
      </c>
      <c r="AB129" s="2">
        <v>246.36</v>
      </c>
      <c r="AC129" s="2">
        <v>266.66000000000003</v>
      </c>
      <c r="AD129" s="2">
        <v>2.4300000000000002</v>
      </c>
      <c r="AE129" s="2">
        <v>0.01</v>
      </c>
      <c r="AF129" s="2">
        <v>4.01</v>
      </c>
      <c r="AG129" s="2">
        <v>176</v>
      </c>
      <c r="AH129" s="2">
        <v>50.1</v>
      </c>
      <c r="AI129" s="2">
        <v>310</v>
      </c>
      <c r="AJ129" s="2">
        <v>96.6</v>
      </c>
      <c r="AK129" s="2">
        <v>9.2799999999999994</v>
      </c>
      <c r="AL129" s="2">
        <v>5.39</v>
      </c>
      <c r="AM129" s="2">
        <v>15.53</v>
      </c>
      <c r="AN129" s="2">
        <v>45.1</v>
      </c>
      <c r="AO129" s="2">
        <v>-0.93</v>
      </c>
      <c r="AP129" s="2">
        <v>-3.96</v>
      </c>
      <c r="AQ129" s="2">
        <v>6.43</v>
      </c>
      <c r="AR129" s="2">
        <v>99.1</v>
      </c>
      <c r="AS129" s="2">
        <v>1</v>
      </c>
      <c r="AT129" s="2">
        <v>2</v>
      </c>
      <c r="AU129" s="2">
        <v>2</v>
      </c>
      <c r="AV129" s="2">
        <v>0</v>
      </c>
    </row>
    <row r="130" spans="1:48" x14ac:dyDescent="0.3">
      <c r="A130" s="2" t="s">
        <v>107</v>
      </c>
      <c r="B130" s="1" t="s">
        <v>113</v>
      </c>
      <c r="C130" s="1" t="s">
        <v>114</v>
      </c>
      <c r="D130" s="1" t="s">
        <v>51</v>
      </c>
      <c r="E130" s="2">
        <v>1.06</v>
      </c>
      <c r="F130" s="5">
        <v>1</v>
      </c>
      <c r="G130" s="5">
        <v>-0.57850158200000001</v>
      </c>
      <c r="H130" s="2">
        <v>-0.7</v>
      </c>
      <c r="I130" s="2">
        <v>-0.86</v>
      </c>
      <c r="J130" s="2">
        <v>-2.0499999999999998</v>
      </c>
      <c r="K130" s="2">
        <v>-1.38</v>
      </c>
      <c r="L130" s="2">
        <v>-3.27</v>
      </c>
      <c r="M130" s="2">
        <v>-6.41</v>
      </c>
      <c r="N130" s="2">
        <v>-0.97</v>
      </c>
      <c r="O130" s="2">
        <v>0</v>
      </c>
      <c r="P130" s="2">
        <v>-3.32</v>
      </c>
      <c r="Q130" s="2">
        <v>18.18</v>
      </c>
      <c r="R130" s="2">
        <v>-2.1</v>
      </c>
      <c r="S130" s="2">
        <v>4</v>
      </c>
      <c r="T130" s="2">
        <v>5</v>
      </c>
      <c r="U130" s="2">
        <v>2</v>
      </c>
      <c r="V130" s="2">
        <v>17</v>
      </c>
      <c r="W130" s="2">
        <v>383</v>
      </c>
      <c r="X130" s="9">
        <v>1.1100000000000001E+29</v>
      </c>
      <c r="Y130" s="7">
        <v>-559442.09</v>
      </c>
      <c r="Z130" s="2">
        <v>-33.42</v>
      </c>
      <c r="AA130" s="2">
        <v>1.74</v>
      </c>
      <c r="AB130" s="2">
        <v>241.37</v>
      </c>
      <c r="AC130" s="2">
        <v>261.47000000000003</v>
      </c>
      <c r="AD130" s="2">
        <v>2.42</v>
      </c>
      <c r="AE130" s="2">
        <v>0.01</v>
      </c>
      <c r="AF130" s="2">
        <v>6.86</v>
      </c>
      <c r="AG130" s="2">
        <v>228</v>
      </c>
      <c r="AH130" s="2">
        <v>40.6</v>
      </c>
      <c r="AI130" s="2">
        <v>467</v>
      </c>
      <c r="AJ130" s="2">
        <v>146</v>
      </c>
      <c r="AK130" s="2">
        <v>13.35</v>
      </c>
      <c r="AL130" s="2">
        <v>9.24</v>
      </c>
      <c r="AM130" s="2">
        <v>15.82</v>
      </c>
      <c r="AN130" s="2">
        <v>45.67</v>
      </c>
      <c r="AO130" s="2">
        <v>-2.4</v>
      </c>
      <c r="AP130" s="2">
        <v>-3.46</v>
      </c>
      <c r="AQ130" s="2">
        <v>9.4</v>
      </c>
      <c r="AR130" s="2">
        <v>129</v>
      </c>
      <c r="AS130" s="2">
        <v>1</v>
      </c>
      <c r="AT130" s="2">
        <v>2</v>
      </c>
      <c r="AU130" s="2">
        <v>3</v>
      </c>
      <c r="AV130" s="2">
        <v>0</v>
      </c>
    </row>
    <row r="131" spans="1:48" x14ac:dyDescent="0.3">
      <c r="A131" s="2" t="s">
        <v>108</v>
      </c>
      <c r="B131" s="1" t="s">
        <v>113</v>
      </c>
      <c r="C131" s="1" t="s">
        <v>114</v>
      </c>
      <c r="D131" s="1" t="s">
        <v>51</v>
      </c>
      <c r="E131" s="2">
        <v>4.18</v>
      </c>
      <c r="F131" s="5">
        <f t="shared" si="10"/>
        <v>18.509333333333331</v>
      </c>
      <c r="G131" s="5">
        <v>-1.316398918</v>
      </c>
      <c r="H131" s="2">
        <v>-1.24</v>
      </c>
      <c r="I131" s="2">
        <v>-1.81</v>
      </c>
      <c r="J131" s="2">
        <v>-1.34</v>
      </c>
      <c r="K131" s="2">
        <v>-2.31</v>
      </c>
      <c r="L131" s="2">
        <v>-2.91</v>
      </c>
      <c r="M131" s="2">
        <v>-7.2</v>
      </c>
      <c r="N131" s="2">
        <v>-1.55</v>
      </c>
      <c r="O131" s="2">
        <v>0</v>
      </c>
      <c r="P131" s="2">
        <v>-2.92</v>
      </c>
      <c r="Q131" s="2">
        <v>20.64</v>
      </c>
      <c r="R131" s="2">
        <v>-1.3</v>
      </c>
      <c r="S131" s="2">
        <v>4</v>
      </c>
      <c r="T131" s="2">
        <v>7</v>
      </c>
      <c r="U131" s="2">
        <v>2</v>
      </c>
      <c r="V131" s="2">
        <v>19</v>
      </c>
      <c r="W131" s="2">
        <v>405</v>
      </c>
      <c r="X131" s="9">
        <v>1.11E+30</v>
      </c>
      <c r="Y131" s="7">
        <v>-617361.46</v>
      </c>
      <c r="Z131" s="2">
        <v>-37.380000000000003</v>
      </c>
      <c r="AA131" s="2">
        <v>1.8</v>
      </c>
      <c r="AB131" s="2">
        <v>261.27</v>
      </c>
      <c r="AC131" s="2">
        <v>285.83999999999997</v>
      </c>
      <c r="AD131" s="2">
        <v>2.46</v>
      </c>
      <c r="AE131" s="2">
        <v>0.01</v>
      </c>
      <c r="AF131" s="2">
        <v>9.42</v>
      </c>
      <c r="AG131" s="2">
        <v>243</v>
      </c>
      <c r="AH131" s="2">
        <v>21.5</v>
      </c>
      <c r="AI131" s="2">
        <v>459</v>
      </c>
      <c r="AJ131" s="2">
        <v>3.18</v>
      </c>
      <c r="AK131" s="2">
        <v>11.36</v>
      </c>
      <c r="AL131" s="2">
        <v>10.23</v>
      </c>
      <c r="AM131" s="2">
        <v>10.31</v>
      </c>
      <c r="AN131" s="2">
        <v>29.87</v>
      </c>
      <c r="AO131" s="2">
        <v>-2.75</v>
      </c>
      <c r="AP131" s="2">
        <v>-2.08</v>
      </c>
      <c r="AQ131" s="2">
        <v>9.18</v>
      </c>
      <c r="AR131" s="2">
        <v>129</v>
      </c>
      <c r="AS131" s="2">
        <v>2</v>
      </c>
      <c r="AT131" s="2">
        <v>3</v>
      </c>
      <c r="AU131" s="2">
        <v>4</v>
      </c>
      <c r="AV131" s="2">
        <v>0</v>
      </c>
    </row>
    <row r="132" spans="1:48" x14ac:dyDescent="0.3">
      <c r="A132" s="2" t="s">
        <v>109</v>
      </c>
      <c r="B132" s="1" t="s">
        <v>113</v>
      </c>
      <c r="C132" s="1" t="s">
        <v>114</v>
      </c>
      <c r="D132" s="1" t="s">
        <v>51</v>
      </c>
      <c r="E132" s="2">
        <v>4.6500000000000004</v>
      </c>
      <c r="F132" s="5">
        <f t="shared" si="10"/>
        <v>21.580000000000002</v>
      </c>
      <c r="G132" s="5">
        <v>-1.1178212199999999</v>
      </c>
      <c r="H132" s="2">
        <v>-1.1499999999999999</v>
      </c>
      <c r="I132" s="2">
        <v>-1.76</v>
      </c>
      <c r="J132" s="2">
        <v>-1.92</v>
      </c>
      <c r="K132" s="2">
        <v>-2.15</v>
      </c>
      <c r="L132" s="2">
        <v>-2.78</v>
      </c>
      <c r="M132" s="2">
        <v>-7.3</v>
      </c>
      <c r="N132" s="2">
        <v>-1.55</v>
      </c>
      <c r="O132" s="2">
        <v>0</v>
      </c>
      <c r="P132" s="2">
        <v>-2.85</v>
      </c>
      <c r="Q132" s="2">
        <v>21.07</v>
      </c>
      <c r="R132" s="2">
        <v>-2.4</v>
      </c>
      <c r="S132" s="2">
        <v>5</v>
      </c>
      <c r="T132" s="2">
        <v>7</v>
      </c>
      <c r="U132" s="2">
        <v>2</v>
      </c>
      <c r="V132" s="2">
        <v>20</v>
      </c>
      <c r="W132" s="2">
        <v>434</v>
      </c>
      <c r="X132" s="9">
        <v>1.11E+31</v>
      </c>
      <c r="Y132" s="7">
        <v>-664603.13</v>
      </c>
      <c r="Z132" s="2">
        <v>-37.75</v>
      </c>
      <c r="AA132" s="2">
        <v>1.91</v>
      </c>
      <c r="AB132" s="2">
        <v>265.99</v>
      </c>
      <c r="AC132" s="2">
        <v>291.82</v>
      </c>
      <c r="AD132" s="2">
        <v>2.4700000000000002</v>
      </c>
      <c r="AE132" s="2">
        <v>0.01</v>
      </c>
      <c r="AF132" s="2">
        <v>15.45</v>
      </c>
      <c r="AG132" s="2">
        <v>240</v>
      </c>
      <c r="AH132" s="2">
        <v>28.5</v>
      </c>
      <c r="AI132" s="2">
        <v>439</v>
      </c>
      <c r="AJ132" s="2">
        <v>14</v>
      </c>
      <c r="AK132" s="2">
        <v>11</v>
      </c>
      <c r="AL132" s="2">
        <v>9.33</v>
      </c>
      <c r="AM132" s="2">
        <v>12.24</v>
      </c>
      <c r="AN132" s="2">
        <v>32.43</v>
      </c>
      <c r="AO132" s="2">
        <v>-2.4500000000000002</v>
      </c>
      <c r="AP132" s="2">
        <v>-3.34</v>
      </c>
      <c r="AQ132" s="2">
        <v>12.18</v>
      </c>
      <c r="AR132" s="2">
        <v>146</v>
      </c>
      <c r="AS132" s="2">
        <v>2</v>
      </c>
      <c r="AT132" s="2">
        <v>3</v>
      </c>
      <c r="AU132" s="2">
        <v>4</v>
      </c>
      <c r="AV132" s="2">
        <v>0</v>
      </c>
    </row>
    <row r="133" spans="1:48" x14ac:dyDescent="0.3">
      <c r="A133" s="2" t="s">
        <v>110</v>
      </c>
      <c r="B133" s="1" t="s">
        <v>113</v>
      </c>
      <c r="C133" s="1" t="s">
        <v>114</v>
      </c>
      <c r="D133" s="1" t="s">
        <v>51</v>
      </c>
      <c r="E133" s="2">
        <v>4.21</v>
      </c>
      <c r="F133" s="5">
        <f t="shared" si="10"/>
        <v>18.705333333333332</v>
      </c>
      <c r="G133" s="5">
        <v>-0.80626744900000002</v>
      </c>
      <c r="H133" s="2">
        <v>-0.56000000000000005</v>
      </c>
      <c r="I133" s="2">
        <v>-2.13</v>
      </c>
      <c r="J133" s="2">
        <v>-2.39</v>
      </c>
      <c r="K133" s="2">
        <v>-2.67</v>
      </c>
      <c r="L133" s="2">
        <v>-3.19</v>
      </c>
      <c r="M133" s="2">
        <v>-7.65</v>
      </c>
      <c r="N133" s="2">
        <v>-1.55</v>
      </c>
      <c r="O133" s="2">
        <v>0</v>
      </c>
      <c r="P133" s="2">
        <v>-2.97</v>
      </c>
      <c r="Q133" s="2">
        <v>20.66</v>
      </c>
      <c r="R133" s="2">
        <v>-1.9</v>
      </c>
      <c r="S133" s="2">
        <v>5</v>
      </c>
      <c r="T133" s="2">
        <v>7</v>
      </c>
      <c r="U133" s="2">
        <v>2</v>
      </c>
      <c r="V133" s="2">
        <v>20</v>
      </c>
      <c r="W133" s="2">
        <v>446</v>
      </c>
      <c r="X133" s="9">
        <v>1.11E+32</v>
      </c>
      <c r="Y133" s="7">
        <v>-652122.61</v>
      </c>
      <c r="Z133" s="2">
        <v>-42.64</v>
      </c>
      <c r="AA133" s="2">
        <v>2.09</v>
      </c>
      <c r="AB133" s="2">
        <v>276.17</v>
      </c>
      <c r="AC133" s="2">
        <v>298.73</v>
      </c>
      <c r="AD133" s="2">
        <v>2.48</v>
      </c>
      <c r="AE133" s="2">
        <v>0.01</v>
      </c>
      <c r="AF133" s="2">
        <v>11.43</v>
      </c>
      <c r="AG133" s="2">
        <v>271</v>
      </c>
      <c r="AH133" s="2">
        <v>-5.63</v>
      </c>
      <c r="AI133" s="2">
        <v>543</v>
      </c>
      <c r="AJ133" s="2">
        <v>-85.9</v>
      </c>
      <c r="AK133" s="2">
        <v>12.26</v>
      </c>
      <c r="AL133" s="2">
        <v>14.35</v>
      </c>
      <c r="AM133" s="2">
        <v>13.14</v>
      </c>
      <c r="AN133" s="2">
        <v>36.020000000000003</v>
      </c>
      <c r="AO133" s="2">
        <v>-2.86</v>
      </c>
      <c r="AP133" s="2">
        <v>-2.2200000000000002</v>
      </c>
      <c r="AQ133" s="2">
        <v>11.13</v>
      </c>
      <c r="AR133" s="2">
        <v>155</v>
      </c>
      <c r="AS133" s="2">
        <v>2</v>
      </c>
      <c r="AT133" s="2">
        <v>3</v>
      </c>
      <c r="AU133" s="2">
        <v>5</v>
      </c>
      <c r="AV133" s="2">
        <v>0</v>
      </c>
    </row>
    <row r="134" spans="1:48" x14ac:dyDescent="0.3">
      <c r="A134" s="2" t="s">
        <v>112</v>
      </c>
      <c r="B134" s="1" t="s">
        <v>113</v>
      </c>
      <c r="C134" s="1" t="s">
        <v>114</v>
      </c>
      <c r="D134" s="1" t="s">
        <v>51</v>
      </c>
      <c r="E134" s="2">
        <v>4.2300000000000004</v>
      </c>
      <c r="F134" s="5">
        <f t="shared" si="10"/>
        <v>18.836000000000002</v>
      </c>
      <c r="G134" s="5">
        <v>4.8506096999999998E-2</v>
      </c>
      <c r="H134" s="2">
        <v>0.13</v>
      </c>
      <c r="I134" s="2">
        <v>-0.92</v>
      </c>
      <c r="J134" s="2">
        <v>0.66</v>
      </c>
      <c r="K134" s="2">
        <v>-1.6</v>
      </c>
      <c r="L134" s="2">
        <v>-1.84</v>
      </c>
      <c r="M134" s="2">
        <v>-7.22</v>
      </c>
      <c r="N134" s="2">
        <v>-1.55</v>
      </c>
      <c r="O134" s="2">
        <v>0</v>
      </c>
      <c r="P134" s="2">
        <v>-2.2000000000000002</v>
      </c>
      <c r="Q134" s="2">
        <v>20.68</v>
      </c>
      <c r="R134" s="2">
        <v>-1.1000000000000001</v>
      </c>
      <c r="S134" s="2">
        <v>4</v>
      </c>
      <c r="T134" s="2">
        <v>8</v>
      </c>
      <c r="U134" s="2">
        <v>2</v>
      </c>
      <c r="V134" s="2">
        <v>19</v>
      </c>
      <c r="W134" s="2">
        <v>335</v>
      </c>
      <c r="X134" s="9">
        <v>1.11E+31</v>
      </c>
      <c r="Y134" s="7">
        <v>-604889.21</v>
      </c>
      <c r="Z134" s="2">
        <v>-23.66</v>
      </c>
      <c r="AA134" s="2">
        <v>1.73</v>
      </c>
      <c r="AB134" s="2">
        <v>253.58</v>
      </c>
      <c r="AC134" s="2">
        <v>283.19</v>
      </c>
      <c r="AD134" s="2">
        <v>2.4500000000000002</v>
      </c>
      <c r="AE134" s="2">
        <v>0.01</v>
      </c>
      <c r="AF134" s="2">
        <v>2.1800000000000002</v>
      </c>
      <c r="AG134" s="2">
        <v>191</v>
      </c>
      <c r="AH134" s="2">
        <v>36.299999999999997</v>
      </c>
      <c r="AI134" s="2">
        <v>322</v>
      </c>
      <c r="AJ134" s="2">
        <v>107</v>
      </c>
      <c r="AK134" s="2">
        <v>8.99</v>
      </c>
      <c r="AL134" s="2">
        <v>5.54</v>
      </c>
      <c r="AM134" s="2">
        <v>14.19</v>
      </c>
      <c r="AN134" s="2">
        <v>39.950000000000003</v>
      </c>
      <c r="AO134" s="2">
        <v>-0.74</v>
      </c>
      <c r="AP134" s="2">
        <v>-3.53</v>
      </c>
      <c r="AQ134" s="2">
        <v>3.84</v>
      </c>
      <c r="AR134" s="2">
        <v>140</v>
      </c>
      <c r="AS134" s="2">
        <v>2</v>
      </c>
      <c r="AT134" s="2">
        <v>3</v>
      </c>
      <c r="AU134" s="2">
        <v>5</v>
      </c>
      <c r="AV134" s="2">
        <v>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34"/>
  <sheetViews>
    <sheetView workbookViewId="0">
      <selection activeCell="X1" sqref="X1:X1048576"/>
    </sheetView>
  </sheetViews>
  <sheetFormatPr defaultColWidth="9" defaultRowHeight="14" x14ac:dyDescent="0.3"/>
  <cols>
    <col min="1" max="4" width="9" style="1"/>
    <col min="5" max="5" width="9.08984375" style="1" customWidth="1"/>
    <col min="6" max="6" width="9.08984375" style="6" customWidth="1"/>
    <col min="7" max="23" width="9.08984375" style="1" customWidth="1"/>
    <col min="24" max="24" width="10.1796875" style="10" customWidth="1"/>
    <col min="25" max="25" width="9.08984375" style="8" customWidth="1"/>
    <col min="26" max="48" width="9.08984375" style="1" customWidth="1"/>
    <col min="49" max="16384" width="9" style="1"/>
  </cols>
  <sheetData>
    <row r="1" spans="1:48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9" t="s">
        <v>23</v>
      </c>
      <c r="Y1" s="7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x14ac:dyDescent="0.3">
      <c r="A2" s="2" t="s">
        <v>48</v>
      </c>
      <c r="B2" s="1" t="s">
        <v>49</v>
      </c>
      <c r="C2" s="1" t="s">
        <v>50</v>
      </c>
      <c r="D2" s="1" t="s">
        <v>51</v>
      </c>
      <c r="E2" s="2">
        <v>1.7</v>
      </c>
      <c r="F2" s="5">
        <f t="shared" ref="F2:F8" si="0">98*E2/15-8.8</f>
        <v>2.3066666666666649</v>
      </c>
      <c r="G2" s="5">
        <v>-0.69937660000000001</v>
      </c>
      <c r="H2" s="2">
        <v>-0.9</v>
      </c>
      <c r="I2" s="2">
        <v>0.19</v>
      </c>
      <c r="J2" s="2">
        <v>1.6</v>
      </c>
      <c r="K2" s="2">
        <v>1.49</v>
      </c>
      <c r="L2" s="2">
        <v>-2.76</v>
      </c>
      <c r="M2" s="2">
        <v>-6.72</v>
      </c>
      <c r="N2" s="2">
        <v>1.1399999999999999</v>
      </c>
      <c r="O2" s="2">
        <v>0</v>
      </c>
      <c r="P2" s="2">
        <v>-3.93</v>
      </c>
      <c r="Q2" s="2">
        <v>18.34</v>
      </c>
      <c r="R2" s="2">
        <v>-1.1000000000000001</v>
      </c>
      <c r="S2" s="2">
        <v>4</v>
      </c>
      <c r="T2" s="2">
        <v>5</v>
      </c>
      <c r="U2" s="2">
        <v>6</v>
      </c>
      <c r="V2" s="2">
        <v>15</v>
      </c>
      <c r="W2" s="2">
        <v>239</v>
      </c>
      <c r="X2" s="9">
        <v>1.11E+31</v>
      </c>
      <c r="Y2" s="7">
        <v>-492236.17</v>
      </c>
      <c r="Z2" s="2">
        <v>-26.02</v>
      </c>
      <c r="AA2" s="2">
        <v>1.56</v>
      </c>
      <c r="AB2" s="2">
        <v>247.96</v>
      </c>
      <c r="AC2" s="2">
        <v>269.32</v>
      </c>
      <c r="AD2" s="2">
        <v>2.4300000000000002</v>
      </c>
      <c r="AE2" s="2">
        <v>0</v>
      </c>
      <c r="AF2" s="2">
        <v>7.46</v>
      </c>
      <c r="AG2" s="2">
        <v>186</v>
      </c>
      <c r="AH2" s="2">
        <v>7.26</v>
      </c>
      <c r="AI2" s="2">
        <v>354</v>
      </c>
      <c r="AJ2" s="2">
        <v>-39.4</v>
      </c>
      <c r="AK2" s="2">
        <v>8.1300000000000008</v>
      </c>
      <c r="AL2" s="2">
        <v>8.9499999999999993</v>
      </c>
      <c r="AM2" s="2">
        <v>6.22</v>
      </c>
      <c r="AN2" s="2">
        <v>23.15</v>
      </c>
      <c r="AO2" s="2">
        <v>-1.05</v>
      </c>
      <c r="AP2" s="2">
        <v>-7.18</v>
      </c>
      <c r="AQ2" s="2">
        <v>4.6900000000000004</v>
      </c>
      <c r="AR2" s="2">
        <v>107</v>
      </c>
      <c r="AS2" s="2">
        <v>0</v>
      </c>
      <c r="AT2" s="2">
        <v>0</v>
      </c>
      <c r="AU2" s="2">
        <v>1</v>
      </c>
      <c r="AV2" s="2">
        <v>0</v>
      </c>
    </row>
    <row r="3" spans="1:48" x14ac:dyDescent="0.3">
      <c r="A3" s="2" t="s">
        <v>52</v>
      </c>
      <c r="B3" s="1" t="s">
        <v>49</v>
      </c>
      <c r="C3" s="1" t="s">
        <v>50</v>
      </c>
      <c r="D3" s="1" t="s">
        <v>51</v>
      </c>
      <c r="E3" s="2">
        <v>4.21</v>
      </c>
      <c r="F3" s="5">
        <f t="shared" si="0"/>
        <v>18.705333333333332</v>
      </c>
      <c r="G3" s="5">
        <v>0.47133702</v>
      </c>
      <c r="H3" s="2">
        <v>0.76</v>
      </c>
      <c r="I3" s="2">
        <v>-0.2</v>
      </c>
      <c r="J3" s="2">
        <v>3.02</v>
      </c>
      <c r="K3" s="2">
        <v>-7.0000000000000007E-2</v>
      </c>
      <c r="L3" s="2">
        <v>-1.19</v>
      </c>
      <c r="M3" s="2">
        <v>-4.53</v>
      </c>
      <c r="N3" s="2">
        <v>-0.01</v>
      </c>
      <c r="O3" s="2">
        <v>0</v>
      </c>
      <c r="P3" s="2">
        <v>-2.81</v>
      </c>
      <c r="Q3" s="2">
        <v>20.64</v>
      </c>
      <c r="R3" s="2">
        <v>-0.4</v>
      </c>
      <c r="S3" s="2">
        <v>1</v>
      </c>
      <c r="T3" s="2">
        <v>2</v>
      </c>
      <c r="U3" s="2">
        <v>1</v>
      </c>
      <c r="V3" s="2">
        <v>9</v>
      </c>
      <c r="W3" s="2">
        <v>114</v>
      </c>
      <c r="X3" s="9">
        <v>111000000000000</v>
      </c>
      <c r="Y3" s="7">
        <v>-261772.52</v>
      </c>
      <c r="Z3" s="2">
        <v>-16.8</v>
      </c>
      <c r="AA3" s="2">
        <v>0.79</v>
      </c>
      <c r="AB3" s="2">
        <v>152.74</v>
      </c>
      <c r="AC3" s="2">
        <v>146.35</v>
      </c>
      <c r="AD3" s="2">
        <v>2.17</v>
      </c>
      <c r="AE3" s="2">
        <v>0</v>
      </c>
      <c r="AF3" s="2">
        <v>2.95</v>
      </c>
      <c r="AG3" s="2">
        <v>112</v>
      </c>
      <c r="AH3" s="2">
        <v>27.7</v>
      </c>
      <c r="AI3" s="2">
        <v>215</v>
      </c>
      <c r="AJ3" s="2">
        <v>95.8</v>
      </c>
      <c r="AK3" s="2">
        <v>7.01</v>
      </c>
      <c r="AL3" s="2">
        <v>3.68</v>
      </c>
      <c r="AM3" s="2">
        <v>5.08</v>
      </c>
      <c r="AN3" s="2">
        <v>12.91</v>
      </c>
      <c r="AO3" s="2">
        <v>-3.24</v>
      </c>
      <c r="AP3" s="2">
        <v>-5.0999999999999996</v>
      </c>
      <c r="AQ3" s="2">
        <v>4.9400000000000004</v>
      </c>
      <c r="AR3" s="2">
        <v>56</v>
      </c>
      <c r="AS3" s="2">
        <v>1</v>
      </c>
      <c r="AT3" s="2">
        <v>1</v>
      </c>
      <c r="AU3" s="2">
        <v>2</v>
      </c>
      <c r="AV3" s="2">
        <v>0</v>
      </c>
    </row>
    <row r="4" spans="1:48" x14ac:dyDescent="0.3">
      <c r="A4" s="2" t="s">
        <v>53</v>
      </c>
      <c r="B4" s="1" t="s">
        <v>49</v>
      </c>
      <c r="C4" s="1" t="s">
        <v>50</v>
      </c>
      <c r="D4" s="1" t="s">
        <v>51</v>
      </c>
      <c r="E4" s="2">
        <v>3.4</v>
      </c>
      <c r="F4" s="5">
        <f t="shared" si="0"/>
        <v>13.41333333333333</v>
      </c>
      <c r="G4" s="5">
        <v>0.49189967000000001</v>
      </c>
      <c r="H4" s="2">
        <v>1.03</v>
      </c>
      <c r="I4" s="2">
        <v>0.32</v>
      </c>
      <c r="J4" s="2">
        <v>2.4700000000000002</v>
      </c>
      <c r="K4" s="2">
        <v>0.24</v>
      </c>
      <c r="L4" s="2">
        <v>-1.52</v>
      </c>
      <c r="M4" s="2">
        <v>-5.31</v>
      </c>
      <c r="N4" s="2">
        <v>-0.01</v>
      </c>
      <c r="O4" s="2">
        <v>0</v>
      </c>
      <c r="P4" s="2">
        <v>-2.79</v>
      </c>
      <c r="Q4" s="2">
        <v>19.899999999999999</v>
      </c>
      <c r="R4" s="2">
        <v>0</v>
      </c>
      <c r="S4" s="2">
        <v>2</v>
      </c>
      <c r="T4" s="2">
        <v>4</v>
      </c>
      <c r="U4" s="2">
        <v>2</v>
      </c>
      <c r="V4" s="2">
        <v>12</v>
      </c>
      <c r="W4" s="2">
        <v>162</v>
      </c>
      <c r="X4" s="9">
        <v>1.11E+20</v>
      </c>
      <c r="Y4" s="7">
        <v>-370806.14</v>
      </c>
      <c r="Z4" s="2">
        <v>-16.87</v>
      </c>
      <c r="AA4" s="2">
        <v>1.08</v>
      </c>
      <c r="AB4" s="2">
        <v>190.02</v>
      </c>
      <c r="AC4" s="2">
        <v>193.09</v>
      </c>
      <c r="AD4" s="2">
        <v>2.29</v>
      </c>
      <c r="AE4" s="2">
        <v>0.01</v>
      </c>
      <c r="AF4" s="2">
        <v>3.53</v>
      </c>
      <c r="AG4" s="2">
        <v>121</v>
      </c>
      <c r="AH4" s="2">
        <v>8.31</v>
      </c>
      <c r="AI4" s="2">
        <v>226</v>
      </c>
      <c r="AJ4" s="2">
        <v>-19.7</v>
      </c>
      <c r="AK4" s="2">
        <v>4.9400000000000004</v>
      </c>
      <c r="AL4" s="2">
        <v>5.51</v>
      </c>
      <c r="AM4" s="2">
        <v>5.04</v>
      </c>
      <c r="AN4" s="2">
        <v>18.079999999999998</v>
      </c>
      <c r="AO4" s="2">
        <v>-1.4</v>
      </c>
      <c r="AP4" s="2">
        <v>-2.71</v>
      </c>
      <c r="AQ4" s="2">
        <v>3.58</v>
      </c>
      <c r="AR4" s="2">
        <v>70.400000000000006</v>
      </c>
      <c r="AS4" s="2">
        <v>1</v>
      </c>
      <c r="AT4" s="2">
        <v>1</v>
      </c>
      <c r="AU4" s="2">
        <v>1</v>
      </c>
      <c r="AV4" s="2">
        <v>0</v>
      </c>
    </row>
    <row r="5" spans="1:48" x14ac:dyDescent="0.3">
      <c r="A5" s="2" t="s">
        <v>54</v>
      </c>
      <c r="B5" s="1" t="s">
        <v>49</v>
      </c>
      <c r="C5" s="1" t="s">
        <v>50</v>
      </c>
      <c r="D5" s="1" t="s">
        <v>51</v>
      </c>
      <c r="E5" s="2">
        <v>5.13</v>
      </c>
      <c r="F5" s="5">
        <f t="shared" si="0"/>
        <v>24.715999999999998</v>
      </c>
      <c r="G5" s="5">
        <v>-0.70248984999999997</v>
      </c>
      <c r="H5" s="2">
        <v>-1.01</v>
      </c>
      <c r="I5" s="2">
        <v>-1.32</v>
      </c>
      <c r="J5" s="2">
        <v>0.62</v>
      </c>
      <c r="K5" s="2">
        <v>-0.66</v>
      </c>
      <c r="L5" s="2">
        <v>-1.95</v>
      </c>
      <c r="M5" s="2">
        <v>-8.07</v>
      </c>
      <c r="N5" s="2">
        <v>-0.4</v>
      </c>
      <c r="O5" s="2">
        <v>0</v>
      </c>
      <c r="P5" s="2">
        <v>-3.1</v>
      </c>
      <c r="Q5" s="2">
        <v>21.48</v>
      </c>
      <c r="R5" s="2">
        <v>0.3</v>
      </c>
      <c r="S5" s="2">
        <v>3</v>
      </c>
      <c r="T5" s="2">
        <v>4</v>
      </c>
      <c r="U5" s="2">
        <v>5</v>
      </c>
      <c r="V5" s="2">
        <v>16</v>
      </c>
      <c r="W5" s="2">
        <v>298</v>
      </c>
      <c r="X5" s="9">
        <v>1.11E+31</v>
      </c>
      <c r="Y5" s="7">
        <v>-705617.45</v>
      </c>
      <c r="Z5" s="2">
        <v>-29.67</v>
      </c>
      <c r="AA5" s="2">
        <v>1.27</v>
      </c>
      <c r="AB5" s="2">
        <v>265.94</v>
      </c>
      <c r="AC5" s="2">
        <v>285.19</v>
      </c>
      <c r="AD5" s="2">
        <v>2.46</v>
      </c>
      <c r="AE5" s="2">
        <v>0</v>
      </c>
      <c r="AF5" s="2">
        <v>8.59</v>
      </c>
      <c r="AG5" s="2">
        <v>187</v>
      </c>
      <c r="AH5" s="2">
        <v>46.4</v>
      </c>
      <c r="AI5" s="2">
        <v>337</v>
      </c>
      <c r="AJ5" s="2">
        <v>92.1</v>
      </c>
      <c r="AK5" s="2">
        <v>9.56</v>
      </c>
      <c r="AL5" s="2">
        <v>6.53</v>
      </c>
      <c r="AM5" s="2">
        <v>5.0999999999999996</v>
      </c>
      <c r="AN5" s="2">
        <v>24.78</v>
      </c>
      <c r="AO5" s="2">
        <v>-2.78</v>
      </c>
      <c r="AP5" s="2">
        <v>-2.77</v>
      </c>
      <c r="AQ5" s="2">
        <v>9.65</v>
      </c>
      <c r="AR5" s="2">
        <v>104</v>
      </c>
      <c r="AS5" s="2">
        <v>1</v>
      </c>
      <c r="AT5" s="2">
        <v>2</v>
      </c>
      <c r="AU5" s="2">
        <v>2</v>
      </c>
      <c r="AV5" s="2">
        <v>1</v>
      </c>
    </row>
    <row r="6" spans="1:48" x14ac:dyDescent="0.3">
      <c r="A6" s="2" t="s">
        <v>55</v>
      </c>
      <c r="B6" s="1" t="s">
        <v>49</v>
      </c>
      <c r="C6" s="1" t="s">
        <v>50</v>
      </c>
      <c r="D6" s="1" t="s">
        <v>51</v>
      </c>
      <c r="E6" s="2">
        <v>4.51</v>
      </c>
      <c r="F6" s="5">
        <f t="shared" si="0"/>
        <v>20.665333333333329</v>
      </c>
      <c r="G6" s="5">
        <v>0.8889669</v>
      </c>
      <c r="H6" s="2">
        <v>1.55</v>
      </c>
      <c r="I6" s="2">
        <v>-0.46</v>
      </c>
      <c r="J6" s="2">
        <v>1.77</v>
      </c>
      <c r="K6" s="2">
        <v>-0.41</v>
      </c>
      <c r="L6" s="2">
        <v>-1.73</v>
      </c>
      <c r="M6" s="2">
        <v>-5.58</v>
      </c>
      <c r="N6" s="2">
        <v>-0.01</v>
      </c>
      <c r="O6" s="2">
        <v>0</v>
      </c>
      <c r="P6" s="2">
        <v>-2.81</v>
      </c>
      <c r="Q6" s="2">
        <v>20.91</v>
      </c>
      <c r="R6" s="2">
        <v>-0.8</v>
      </c>
      <c r="S6" s="2">
        <v>3</v>
      </c>
      <c r="T6" s="2">
        <v>4</v>
      </c>
      <c r="U6" s="2">
        <v>2</v>
      </c>
      <c r="V6" s="2">
        <v>12</v>
      </c>
      <c r="W6" s="2">
        <v>142</v>
      </c>
      <c r="X6" s="9">
        <v>1.1100000000000001E+22</v>
      </c>
      <c r="Y6" s="7">
        <v>-371565.33</v>
      </c>
      <c r="Z6" s="2">
        <v>-22.39</v>
      </c>
      <c r="AA6" s="2">
        <v>1.06</v>
      </c>
      <c r="AB6" s="2">
        <v>195.11</v>
      </c>
      <c r="AC6" s="2">
        <v>198.18</v>
      </c>
      <c r="AD6" s="2">
        <v>2.2999999999999998</v>
      </c>
      <c r="AE6" s="2">
        <v>0</v>
      </c>
      <c r="AF6" s="2">
        <v>9.44</v>
      </c>
      <c r="AG6" s="2">
        <v>137</v>
      </c>
      <c r="AH6" s="2">
        <v>11.5</v>
      </c>
      <c r="AI6" s="2">
        <v>264</v>
      </c>
      <c r="AJ6" s="2">
        <v>32</v>
      </c>
      <c r="AK6" s="2">
        <v>6.46</v>
      </c>
      <c r="AL6" s="2">
        <v>6.06</v>
      </c>
      <c r="AM6" s="2">
        <v>11.25</v>
      </c>
      <c r="AN6" s="2">
        <v>32</v>
      </c>
      <c r="AO6" s="2">
        <v>0.01</v>
      </c>
      <c r="AP6" s="2">
        <v>-3.22</v>
      </c>
      <c r="AQ6" s="2">
        <v>2.9</v>
      </c>
      <c r="AR6" s="2">
        <v>73.599999999999994</v>
      </c>
      <c r="AS6" s="2">
        <v>1</v>
      </c>
      <c r="AT6" s="2">
        <v>1</v>
      </c>
      <c r="AU6" s="2">
        <v>1</v>
      </c>
      <c r="AV6" s="2">
        <v>0</v>
      </c>
    </row>
    <row r="7" spans="1:48" x14ac:dyDescent="0.3">
      <c r="A7" s="2" t="s">
        <v>56</v>
      </c>
      <c r="B7" s="1" t="s">
        <v>49</v>
      </c>
      <c r="C7" s="1" t="s">
        <v>50</v>
      </c>
      <c r="D7" s="1" t="s">
        <v>51</v>
      </c>
      <c r="E7" s="2">
        <v>4.7</v>
      </c>
      <c r="F7" s="5">
        <f t="shared" si="0"/>
        <v>21.906666666666666</v>
      </c>
      <c r="G7" s="5">
        <v>0.65644159999999996</v>
      </c>
      <c r="H7" s="2">
        <v>1.31</v>
      </c>
      <c r="I7" s="2">
        <v>-0.41</v>
      </c>
      <c r="J7" s="2">
        <v>2.14</v>
      </c>
      <c r="K7" s="2">
        <v>-0.4</v>
      </c>
      <c r="L7" s="2">
        <v>-1.81</v>
      </c>
      <c r="M7" s="2">
        <v>-5.77</v>
      </c>
      <c r="N7" s="2">
        <v>-0.01</v>
      </c>
      <c r="O7" s="2">
        <v>0</v>
      </c>
      <c r="P7" s="2">
        <v>-2.75</v>
      </c>
      <c r="Q7" s="2">
        <v>21.09</v>
      </c>
      <c r="R7" s="2">
        <v>-1</v>
      </c>
      <c r="S7" s="2">
        <v>3</v>
      </c>
      <c r="T7" s="2">
        <v>4</v>
      </c>
      <c r="U7" s="2">
        <v>2</v>
      </c>
      <c r="V7" s="2">
        <v>12</v>
      </c>
      <c r="W7" s="2">
        <v>143</v>
      </c>
      <c r="X7" s="9">
        <v>1.1099999999999999E+23</v>
      </c>
      <c r="Y7" s="7">
        <v>-359090.34</v>
      </c>
      <c r="Z7" s="2">
        <v>-19.850000000000001</v>
      </c>
      <c r="AA7" s="2">
        <v>1.23</v>
      </c>
      <c r="AB7" s="2">
        <v>199.15</v>
      </c>
      <c r="AC7" s="2">
        <v>205.79</v>
      </c>
      <c r="AD7" s="2">
        <v>2.31</v>
      </c>
      <c r="AE7" s="2">
        <v>0.01</v>
      </c>
      <c r="AF7" s="2">
        <v>2.37</v>
      </c>
      <c r="AG7" s="2">
        <v>144</v>
      </c>
      <c r="AH7" s="2">
        <v>49.5</v>
      </c>
      <c r="AI7" s="2">
        <v>321</v>
      </c>
      <c r="AJ7" s="2">
        <v>233</v>
      </c>
      <c r="AK7" s="2">
        <v>9.73</v>
      </c>
      <c r="AL7" s="2">
        <v>4.96</v>
      </c>
      <c r="AM7" s="2">
        <v>8.51</v>
      </c>
      <c r="AN7" s="2">
        <v>18.04</v>
      </c>
      <c r="AO7" s="2">
        <v>-0.23</v>
      </c>
      <c r="AP7" s="2">
        <v>-3.37</v>
      </c>
      <c r="AQ7" s="2">
        <v>4.3499999999999996</v>
      </c>
      <c r="AR7" s="2">
        <v>79.400000000000006</v>
      </c>
      <c r="AS7" s="2">
        <v>1</v>
      </c>
      <c r="AT7" s="2">
        <v>1</v>
      </c>
      <c r="AU7" s="2">
        <v>2</v>
      </c>
      <c r="AV7" s="2">
        <v>0</v>
      </c>
    </row>
    <row r="8" spans="1:48" x14ac:dyDescent="0.3">
      <c r="A8" s="2" t="s">
        <v>57</v>
      </c>
      <c r="B8" s="1" t="s">
        <v>49</v>
      </c>
      <c r="C8" s="1" t="s">
        <v>50</v>
      </c>
      <c r="D8" s="1" t="s">
        <v>51</v>
      </c>
      <c r="E8" s="2">
        <v>7.5</v>
      </c>
      <c r="F8" s="5">
        <f t="shared" si="0"/>
        <v>40.200000000000003</v>
      </c>
      <c r="G8" s="5">
        <v>0.48653030000000003</v>
      </c>
      <c r="H8" s="2">
        <v>1.36</v>
      </c>
      <c r="I8" s="2">
        <v>0</v>
      </c>
      <c r="J8" s="2">
        <v>0</v>
      </c>
      <c r="K8" s="2">
        <v>-0.75</v>
      </c>
      <c r="L8" s="2">
        <v>-1.53</v>
      </c>
      <c r="M8" s="2">
        <v>-9.18</v>
      </c>
      <c r="N8" s="2">
        <v>-0.97</v>
      </c>
      <c r="O8" s="2">
        <v>0</v>
      </c>
      <c r="P8" s="2">
        <v>-3.29</v>
      </c>
      <c r="Q8" s="2">
        <v>23.65</v>
      </c>
      <c r="R8" s="2">
        <v>0</v>
      </c>
      <c r="S8" s="2">
        <v>2</v>
      </c>
      <c r="T8" s="2">
        <v>6</v>
      </c>
      <c r="U8" s="2">
        <v>4</v>
      </c>
      <c r="V8" s="2">
        <v>19</v>
      </c>
      <c r="W8" s="2">
        <v>269</v>
      </c>
      <c r="X8" s="9">
        <v>1.1100000000000001E+34</v>
      </c>
      <c r="Y8" s="7">
        <v>-727954.05</v>
      </c>
      <c r="Z8" s="2">
        <v>-65.42</v>
      </c>
      <c r="AA8" s="2">
        <v>1.49</v>
      </c>
      <c r="AB8" s="2">
        <v>291.55</v>
      </c>
      <c r="AC8" s="2">
        <v>320.17</v>
      </c>
      <c r="AD8" s="2">
        <v>2.5099999999999998</v>
      </c>
      <c r="AE8" s="2">
        <v>-0.99</v>
      </c>
      <c r="AF8" s="2">
        <v>0</v>
      </c>
      <c r="AG8" s="2">
        <v>200</v>
      </c>
      <c r="AH8" s="2">
        <v>-71.2</v>
      </c>
      <c r="AI8" s="2">
        <v>335</v>
      </c>
      <c r="AJ8" s="2">
        <v>-70.900000000000006</v>
      </c>
      <c r="AK8" s="2">
        <v>6.56</v>
      </c>
      <c r="AL8" s="2">
        <v>7.95</v>
      </c>
      <c r="AM8" s="2">
        <v>14.5</v>
      </c>
      <c r="AN8" s="2">
        <v>36.270000000000003</v>
      </c>
      <c r="AO8" s="2">
        <v>1.75</v>
      </c>
      <c r="AP8" s="2">
        <v>-2.99</v>
      </c>
      <c r="AQ8" s="2">
        <v>10.15</v>
      </c>
      <c r="AR8" s="2">
        <v>104</v>
      </c>
      <c r="AS8" s="2">
        <v>2</v>
      </c>
      <c r="AT8" s="2">
        <v>2</v>
      </c>
      <c r="AU8" s="2">
        <v>4</v>
      </c>
      <c r="AV8" s="2">
        <v>1</v>
      </c>
    </row>
    <row r="9" spans="1:48" x14ac:dyDescent="0.3">
      <c r="A9" s="2" t="s">
        <v>58</v>
      </c>
      <c r="B9" s="1" t="s">
        <v>49</v>
      </c>
      <c r="C9" s="1" t="s">
        <v>50</v>
      </c>
      <c r="D9" s="1" t="s">
        <v>51</v>
      </c>
      <c r="E9" s="2">
        <v>0.98</v>
      </c>
      <c r="F9" s="5">
        <v>1</v>
      </c>
      <c r="G9" s="5">
        <v>0.33772594</v>
      </c>
      <c r="H9" s="2">
        <v>0.68</v>
      </c>
      <c r="I9" s="2">
        <v>1.42</v>
      </c>
      <c r="J9" s="2">
        <v>3.56</v>
      </c>
      <c r="K9" s="2">
        <v>0.98</v>
      </c>
      <c r="L9" s="2">
        <v>-1.28</v>
      </c>
      <c r="M9" s="2">
        <v>-3.94</v>
      </c>
      <c r="N9" s="2">
        <v>-0.01</v>
      </c>
      <c r="O9" s="2">
        <v>0</v>
      </c>
      <c r="P9" s="2">
        <v>-2.99</v>
      </c>
      <c r="Q9" s="2">
        <v>18.16</v>
      </c>
      <c r="R9" s="2">
        <v>0.4</v>
      </c>
      <c r="S9" s="2">
        <v>1</v>
      </c>
      <c r="T9" s="2">
        <v>3</v>
      </c>
      <c r="U9" s="2">
        <v>1</v>
      </c>
      <c r="V9" s="2">
        <v>9</v>
      </c>
      <c r="W9" s="2">
        <v>114</v>
      </c>
      <c r="X9" s="9">
        <v>11100000000000</v>
      </c>
      <c r="Y9" s="7">
        <v>-274248.27</v>
      </c>
      <c r="Z9" s="2">
        <v>-12.08</v>
      </c>
      <c r="AA9" s="2">
        <v>0.77</v>
      </c>
      <c r="AB9" s="2">
        <v>149.15</v>
      </c>
      <c r="AC9" s="2">
        <v>142</v>
      </c>
      <c r="AD9" s="2">
        <v>2.15</v>
      </c>
      <c r="AE9" s="2">
        <v>0</v>
      </c>
      <c r="AF9" s="2">
        <v>0.88</v>
      </c>
      <c r="AG9" s="2">
        <v>92.9</v>
      </c>
      <c r="AH9" s="2">
        <v>1.1599999999999999</v>
      </c>
      <c r="AI9" s="2">
        <v>177</v>
      </c>
      <c r="AJ9" s="2">
        <v>-39.1</v>
      </c>
      <c r="AK9" s="2">
        <v>3.37</v>
      </c>
      <c r="AL9" s="2">
        <v>4.37</v>
      </c>
      <c r="AM9" s="2">
        <v>3.73</v>
      </c>
      <c r="AN9" s="2">
        <v>20.67</v>
      </c>
      <c r="AO9" s="2">
        <v>-2.73</v>
      </c>
      <c r="AP9" s="2">
        <v>-2.8</v>
      </c>
      <c r="AQ9" s="2">
        <v>3.67</v>
      </c>
      <c r="AR9" s="2">
        <v>50.2</v>
      </c>
      <c r="AS9" s="2">
        <v>1</v>
      </c>
      <c r="AT9" s="2">
        <v>1</v>
      </c>
      <c r="AU9" s="2">
        <v>1</v>
      </c>
      <c r="AV9" s="2">
        <v>0</v>
      </c>
    </row>
    <row r="10" spans="1:48" x14ac:dyDescent="0.3">
      <c r="A10" s="2" t="s">
        <v>59</v>
      </c>
      <c r="B10" s="1" t="s">
        <v>49</v>
      </c>
      <c r="C10" s="1" t="s">
        <v>50</v>
      </c>
      <c r="D10" s="1" t="s">
        <v>51</v>
      </c>
      <c r="E10" s="2">
        <v>0.8</v>
      </c>
      <c r="F10" s="5">
        <v>1</v>
      </c>
      <c r="G10" s="5">
        <v>-0.33987397000000003</v>
      </c>
      <c r="H10" s="2">
        <v>-0.68</v>
      </c>
      <c r="I10" s="2">
        <v>0.42</v>
      </c>
      <c r="J10" s="2">
        <v>4.08</v>
      </c>
      <c r="K10" s="2">
        <v>1.18</v>
      </c>
      <c r="L10" s="2">
        <v>-1.56</v>
      </c>
      <c r="M10" s="2">
        <v>-2.67</v>
      </c>
      <c r="N10" s="2">
        <v>1.1399999999999999</v>
      </c>
      <c r="O10" s="2">
        <v>0</v>
      </c>
      <c r="P10" s="2">
        <v>-3.39</v>
      </c>
      <c r="Q10" s="2">
        <v>18.16</v>
      </c>
      <c r="R10" s="2">
        <v>-3.2</v>
      </c>
      <c r="S10" s="2">
        <v>2</v>
      </c>
      <c r="T10" s="2">
        <v>3</v>
      </c>
      <c r="U10" s="2">
        <v>1</v>
      </c>
      <c r="V10" s="2">
        <v>5</v>
      </c>
      <c r="W10" s="2">
        <v>42.9</v>
      </c>
      <c r="X10" s="9">
        <v>1111111111</v>
      </c>
      <c r="Y10" s="7">
        <v>-178567.52</v>
      </c>
      <c r="Z10" s="2">
        <v>-12.73</v>
      </c>
      <c r="AA10" s="2">
        <v>0.91</v>
      </c>
      <c r="AB10" s="2">
        <v>106.87</v>
      </c>
      <c r="AC10" s="2">
        <v>90.66</v>
      </c>
      <c r="AD10" s="2">
        <v>1.96</v>
      </c>
      <c r="AE10" s="2">
        <v>0</v>
      </c>
      <c r="AF10" s="2">
        <v>1.77</v>
      </c>
      <c r="AG10" s="2">
        <v>108</v>
      </c>
      <c r="AH10" s="2">
        <v>19.8</v>
      </c>
      <c r="AI10" s="2">
        <v>231</v>
      </c>
      <c r="AJ10" s="2">
        <v>83.2</v>
      </c>
      <c r="AK10" s="2">
        <v>5.48</v>
      </c>
      <c r="AL10" s="2">
        <v>4.2</v>
      </c>
      <c r="AM10" s="2">
        <v>6.42</v>
      </c>
      <c r="AN10" s="2">
        <v>14.8</v>
      </c>
      <c r="AO10" s="2">
        <v>-1.74</v>
      </c>
      <c r="AP10" s="2">
        <v>-5.51</v>
      </c>
      <c r="AQ10" s="2">
        <v>8.14</v>
      </c>
      <c r="AR10" s="2">
        <v>63.3</v>
      </c>
      <c r="AS10" s="2">
        <v>0</v>
      </c>
      <c r="AT10" s="2">
        <v>0</v>
      </c>
      <c r="AU10" s="2">
        <v>1</v>
      </c>
      <c r="AV10" s="2">
        <v>0</v>
      </c>
    </row>
    <row r="11" spans="1:48" x14ac:dyDescent="0.3">
      <c r="A11" s="2" t="s">
        <v>60</v>
      </c>
      <c r="B11" s="1" t="s">
        <v>49</v>
      </c>
      <c r="C11" s="1" t="s">
        <v>50</v>
      </c>
      <c r="D11" s="1" t="s">
        <v>51</v>
      </c>
      <c r="E11" s="2">
        <v>0.82</v>
      </c>
      <c r="F11" s="5">
        <v>1</v>
      </c>
      <c r="G11" s="5">
        <v>-7.8275570000000003E-2</v>
      </c>
      <c r="H11" s="2">
        <v>0.12</v>
      </c>
      <c r="I11" s="2">
        <v>0.84</v>
      </c>
      <c r="J11" s="2">
        <v>3.79</v>
      </c>
      <c r="K11" s="2">
        <v>1.55</v>
      </c>
      <c r="L11" s="2">
        <v>-1.5</v>
      </c>
      <c r="M11" s="2">
        <v>-3.22</v>
      </c>
      <c r="N11" s="2">
        <v>1.1399999999999999</v>
      </c>
      <c r="O11" s="2">
        <v>0</v>
      </c>
      <c r="P11" s="2">
        <v>-3.4</v>
      </c>
      <c r="Q11" s="2">
        <v>18.16</v>
      </c>
      <c r="R11" s="2">
        <v>-3</v>
      </c>
      <c r="S11" s="2">
        <v>2</v>
      </c>
      <c r="T11" s="2">
        <v>3</v>
      </c>
      <c r="U11" s="2">
        <v>1</v>
      </c>
      <c r="V11" s="2">
        <v>6</v>
      </c>
      <c r="W11" s="2">
        <v>61.8</v>
      </c>
      <c r="X11" s="9">
        <v>1110000000000</v>
      </c>
      <c r="Y11" s="7">
        <v>-203245.47</v>
      </c>
      <c r="Z11" s="2">
        <v>-12.07</v>
      </c>
      <c r="AA11" s="2">
        <v>0.88</v>
      </c>
      <c r="AB11" s="2">
        <v>123.86</v>
      </c>
      <c r="AC11" s="2">
        <v>112.49</v>
      </c>
      <c r="AD11" s="2">
        <v>2.0499999999999998</v>
      </c>
      <c r="AE11" s="2">
        <v>0</v>
      </c>
      <c r="AF11" s="2">
        <v>1.93</v>
      </c>
      <c r="AG11" s="2">
        <v>103</v>
      </c>
      <c r="AH11" s="2">
        <v>20.6</v>
      </c>
      <c r="AI11" s="2">
        <v>223</v>
      </c>
      <c r="AJ11" s="2">
        <v>81.099999999999994</v>
      </c>
      <c r="AK11" s="2">
        <v>5.25</v>
      </c>
      <c r="AL11" s="2">
        <v>4.1500000000000004</v>
      </c>
      <c r="AM11" s="2">
        <v>6.92</v>
      </c>
      <c r="AN11" s="2">
        <v>15.51</v>
      </c>
      <c r="AO11" s="2">
        <v>-0.69</v>
      </c>
      <c r="AP11" s="2">
        <v>-4.07</v>
      </c>
      <c r="AQ11" s="2">
        <v>2.88</v>
      </c>
      <c r="AR11" s="2">
        <v>63.3</v>
      </c>
      <c r="AS11" s="2">
        <v>0</v>
      </c>
      <c r="AT11" s="2">
        <v>0</v>
      </c>
      <c r="AU11" s="2">
        <v>1</v>
      </c>
      <c r="AV11" s="2">
        <v>0</v>
      </c>
    </row>
    <row r="12" spans="1:48" x14ac:dyDescent="0.3">
      <c r="A12" s="2" t="s">
        <v>61</v>
      </c>
      <c r="B12" s="1" t="s">
        <v>49</v>
      </c>
      <c r="C12" s="1" t="s">
        <v>50</v>
      </c>
      <c r="D12" s="1" t="s">
        <v>51</v>
      </c>
      <c r="E12" s="2">
        <v>2.04</v>
      </c>
      <c r="F12" s="5">
        <f t="shared" ref="F12:F16" si="1">98*E12/15-8.8</f>
        <v>4.5280000000000005</v>
      </c>
      <c r="G12" s="5">
        <v>0.36691057999999999</v>
      </c>
      <c r="H12" s="2">
        <v>0.61</v>
      </c>
      <c r="I12" s="2">
        <v>1.58</v>
      </c>
      <c r="J12" s="2">
        <v>3.98</v>
      </c>
      <c r="K12" s="2">
        <v>2.2200000000000002</v>
      </c>
      <c r="L12" s="2">
        <v>-1.29</v>
      </c>
      <c r="M12" s="2">
        <v>-4.97</v>
      </c>
      <c r="N12" s="2">
        <v>1.1399999999999999</v>
      </c>
      <c r="O12" s="2">
        <v>0</v>
      </c>
      <c r="P12" s="2">
        <v>-3.38</v>
      </c>
      <c r="Q12" s="2">
        <v>18.649999999999999</v>
      </c>
      <c r="R12" s="2">
        <v>-1.5</v>
      </c>
      <c r="S12" s="2">
        <v>2</v>
      </c>
      <c r="T12" s="2">
        <v>3</v>
      </c>
      <c r="U12" s="2">
        <v>3</v>
      </c>
      <c r="V12" s="2">
        <v>9</v>
      </c>
      <c r="W12" s="2">
        <v>101</v>
      </c>
      <c r="X12" s="9">
        <v>1.11E+21</v>
      </c>
      <c r="Y12" s="7">
        <v>-277278.98</v>
      </c>
      <c r="Z12" s="2">
        <v>-11.49</v>
      </c>
      <c r="AA12" s="2">
        <v>0.91</v>
      </c>
      <c r="AB12" s="2">
        <v>176.64</v>
      </c>
      <c r="AC12" s="2">
        <v>178.51</v>
      </c>
      <c r="AD12" s="2">
        <v>2.25</v>
      </c>
      <c r="AE12" s="2">
        <v>0</v>
      </c>
      <c r="AF12" s="2">
        <v>1.75</v>
      </c>
      <c r="AG12" s="2">
        <v>97.3</v>
      </c>
      <c r="AH12" s="2">
        <v>10</v>
      </c>
      <c r="AI12" s="2">
        <v>188</v>
      </c>
      <c r="AJ12" s="2">
        <v>15.9</v>
      </c>
      <c r="AK12" s="2">
        <v>4.0999999999999996</v>
      </c>
      <c r="AL12" s="2">
        <v>4.03</v>
      </c>
      <c r="AM12" s="2">
        <v>4.32</v>
      </c>
      <c r="AN12" s="2">
        <v>23.12</v>
      </c>
      <c r="AO12" s="2">
        <v>-1.46</v>
      </c>
      <c r="AP12" s="2">
        <v>-4.42</v>
      </c>
      <c r="AQ12" s="2">
        <v>4.5999999999999996</v>
      </c>
      <c r="AR12" s="2">
        <v>63.3</v>
      </c>
      <c r="AS12" s="2">
        <v>0</v>
      </c>
      <c r="AT12" s="2">
        <v>0</v>
      </c>
      <c r="AU12" s="2">
        <v>1</v>
      </c>
      <c r="AV12" s="2">
        <v>0</v>
      </c>
    </row>
    <row r="13" spans="1:48" x14ac:dyDescent="0.3">
      <c r="A13" s="2" t="s">
        <v>62</v>
      </c>
      <c r="B13" s="1" t="s">
        <v>49</v>
      </c>
      <c r="C13" s="1" t="s">
        <v>50</v>
      </c>
      <c r="D13" s="1" t="s">
        <v>51</v>
      </c>
      <c r="E13" s="2">
        <v>1.89</v>
      </c>
      <c r="F13" s="5">
        <f t="shared" si="1"/>
        <v>3.548</v>
      </c>
      <c r="G13" s="5">
        <v>0.32761871999999997</v>
      </c>
      <c r="H13" s="2">
        <v>0.5</v>
      </c>
      <c r="I13" s="2">
        <v>1.68</v>
      </c>
      <c r="J13" s="2">
        <v>3.99</v>
      </c>
      <c r="K13" s="2">
        <v>2.2799999999999998</v>
      </c>
      <c r="L13" s="2">
        <v>-1.26</v>
      </c>
      <c r="M13" s="2">
        <v>-4.91</v>
      </c>
      <c r="N13" s="2">
        <v>1.1399999999999999</v>
      </c>
      <c r="O13" s="2">
        <v>0</v>
      </c>
      <c r="P13" s="2">
        <v>-3.39</v>
      </c>
      <c r="Q13" s="2">
        <v>18.510000000000002</v>
      </c>
      <c r="R13" s="2">
        <v>-1.7</v>
      </c>
      <c r="S13" s="2">
        <v>2</v>
      </c>
      <c r="T13" s="2">
        <v>3</v>
      </c>
      <c r="U13" s="2">
        <v>3</v>
      </c>
      <c r="V13" s="2">
        <v>9</v>
      </c>
      <c r="W13" s="2">
        <v>103</v>
      </c>
      <c r="X13" s="9">
        <v>1.11E+21</v>
      </c>
      <c r="Y13" s="7">
        <v>-277277.53000000003</v>
      </c>
      <c r="Z13" s="2">
        <v>-11.39</v>
      </c>
      <c r="AA13" s="2">
        <v>0.9</v>
      </c>
      <c r="AB13" s="2">
        <v>174.76</v>
      </c>
      <c r="AC13" s="2">
        <v>177.8</v>
      </c>
      <c r="AD13" s="2">
        <v>2.25</v>
      </c>
      <c r="AE13" s="2">
        <v>0</v>
      </c>
      <c r="AF13" s="2">
        <v>1.86</v>
      </c>
      <c r="AG13" s="2">
        <v>95.2</v>
      </c>
      <c r="AH13" s="2">
        <v>4.07</v>
      </c>
      <c r="AI13" s="2">
        <v>178</v>
      </c>
      <c r="AJ13" s="2">
        <v>-13.2</v>
      </c>
      <c r="AK13" s="2">
        <v>3.66</v>
      </c>
      <c r="AL13" s="2">
        <v>4.0599999999999996</v>
      </c>
      <c r="AM13" s="2">
        <v>5.29</v>
      </c>
      <c r="AN13" s="2">
        <v>24.73</v>
      </c>
      <c r="AO13" s="2">
        <v>-0.48</v>
      </c>
      <c r="AP13" s="2">
        <v>-4.8099999999999996</v>
      </c>
      <c r="AQ13" s="2">
        <v>8.2100000000000009</v>
      </c>
      <c r="AR13" s="2">
        <v>63.3</v>
      </c>
      <c r="AS13" s="2">
        <v>0</v>
      </c>
      <c r="AT13" s="2">
        <v>0</v>
      </c>
      <c r="AU13" s="2">
        <v>1</v>
      </c>
      <c r="AV13" s="2">
        <v>0</v>
      </c>
    </row>
    <row r="14" spans="1:48" x14ac:dyDescent="0.3">
      <c r="A14" s="2" t="s">
        <v>63</v>
      </c>
      <c r="B14" s="1" t="s">
        <v>49</v>
      </c>
      <c r="C14" s="1" t="s">
        <v>50</v>
      </c>
      <c r="D14" s="1" t="s">
        <v>51</v>
      </c>
      <c r="E14" s="2">
        <v>1.04</v>
      </c>
      <c r="F14" s="5">
        <v>1</v>
      </c>
      <c r="G14" s="5">
        <v>0.21509421000000001</v>
      </c>
      <c r="H14" s="2">
        <v>0.43</v>
      </c>
      <c r="I14" s="2">
        <v>1.05</v>
      </c>
      <c r="J14" s="2">
        <v>3.48</v>
      </c>
      <c r="K14" s="2">
        <v>2.27</v>
      </c>
      <c r="L14" s="2">
        <v>-0.96</v>
      </c>
      <c r="M14" s="2">
        <v>-4.3499999999999996</v>
      </c>
      <c r="N14" s="2">
        <v>1.1399999999999999</v>
      </c>
      <c r="O14" s="2">
        <v>0</v>
      </c>
      <c r="P14" s="2">
        <v>-3.57</v>
      </c>
      <c r="Q14" s="2">
        <v>18.16</v>
      </c>
      <c r="R14" s="2">
        <v>-2.2999999999999998</v>
      </c>
      <c r="S14" s="2">
        <v>2</v>
      </c>
      <c r="T14" s="2">
        <v>3</v>
      </c>
      <c r="U14" s="2">
        <v>2</v>
      </c>
      <c r="V14" s="2">
        <v>8</v>
      </c>
      <c r="W14" s="2">
        <v>90.4</v>
      </c>
      <c r="X14" s="9">
        <v>1.11E+18</v>
      </c>
      <c r="Y14" s="7">
        <v>-252602.99</v>
      </c>
      <c r="Z14" s="2">
        <v>-16.64</v>
      </c>
      <c r="AA14" s="2">
        <v>0.57999999999999996</v>
      </c>
      <c r="AB14" s="2">
        <v>154.87</v>
      </c>
      <c r="AC14" s="2">
        <v>154.22</v>
      </c>
      <c r="AD14" s="2">
        <v>2.19</v>
      </c>
      <c r="AE14" s="2">
        <v>0</v>
      </c>
      <c r="AF14" s="2">
        <v>7.95</v>
      </c>
      <c r="AG14" s="2">
        <v>86.9</v>
      </c>
      <c r="AH14" s="2">
        <v>30.2</v>
      </c>
      <c r="AI14" s="2">
        <v>126</v>
      </c>
      <c r="AJ14" s="2">
        <v>74.599999999999994</v>
      </c>
      <c r="AK14" s="2">
        <v>3.87</v>
      </c>
      <c r="AL14" s="2">
        <v>1.1599999999999999</v>
      </c>
      <c r="AM14" s="2">
        <v>5.48</v>
      </c>
      <c r="AN14" s="2">
        <v>13.49</v>
      </c>
      <c r="AO14" s="2">
        <v>-1.89</v>
      </c>
      <c r="AP14" s="2">
        <v>-5.23</v>
      </c>
      <c r="AQ14" s="2">
        <v>8.1199999999999992</v>
      </c>
      <c r="AR14" s="2">
        <v>63.3</v>
      </c>
      <c r="AS14" s="2">
        <v>0</v>
      </c>
      <c r="AT14" s="2">
        <v>0</v>
      </c>
      <c r="AU14" s="2">
        <v>1</v>
      </c>
      <c r="AV14" s="2">
        <v>0</v>
      </c>
    </row>
    <row r="15" spans="1:48" x14ac:dyDescent="0.3">
      <c r="A15" s="2" t="s">
        <v>64</v>
      </c>
      <c r="B15" s="1" t="s">
        <v>49</v>
      </c>
      <c r="C15" s="1" t="s">
        <v>50</v>
      </c>
      <c r="D15" s="1" t="s">
        <v>51</v>
      </c>
      <c r="E15" s="2">
        <v>0.96</v>
      </c>
      <c r="F15" s="5">
        <v>1</v>
      </c>
      <c r="G15" s="5">
        <v>0.33935486999999998</v>
      </c>
      <c r="H15" s="2">
        <v>0.62</v>
      </c>
      <c r="I15" s="2">
        <v>1.1599999999999999</v>
      </c>
      <c r="J15" s="2">
        <v>3.62</v>
      </c>
      <c r="K15" s="2">
        <v>0.95</v>
      </c>
      <c r="L15" s="2">
        <v>-1.39</v>
      </c>
      <c r="M15" s="2">
        <v>-4</v>
      </c>
      <c r="N15" s="2">
        <v>0.18</v>
      </c>
      <c r="O15" s="2">
        <v>0</v>
      </c>
      <c r="P15" s="2">
        <v>-3.11</v>
      </c>
      <c r="Q15" s="2">
        <v>18.16</v>
      </c>
      <c r="R15" s="2">
        <v>-2.5</v>
      </c>
      <c r="S15" s="2">
        <v>2</v>
      </c>
      <c r="T15" s="2">
        <v>3</v>
      </c>
      <c r="U15" s="2">
        <v>1</v>
      </c>
      <c r="V15" s="2">
        <v>8</v>
      </c>
      <c r="W15" s="2">
        <v>103</v>
      </c>
      <c r="X15" s="9">
        <v>1.11E+16</v>
      </c>
      <c r="Y15" s="7">
        <v>-251835.36</v>
      </c>
      <c r="Z15" s="2">
        <v>-13.13</v>
      </c>
      <c r="AA15" s="2">
        <v>0.77</v>
      </c>
      <c r="AB15" s="2">
        <v>147.6</v>
      </c>
      <c r="AC15" s="2">
        <v>142.26</v>
      </c>
      <c r="AD15" s="2">
        <v>2.15</v>
      </c>
      <c r="AE15" s="2">
        <v>0</v>
      </c>
      <c r="AF15" s="2">
        <v>3.61</v>
      </c>
      <c r="AG15" s="2">
        <v>94.9</v>
      </c>
      <c r="AH15" s="2">
        <v>18</v>
      </c>
      <c r="AI15" s="2">
        <v>192</v>
      </c>
      <c r="AJ15" s="2">
        <v>36.700000000000003</v>
      </c>
      <c r="AK15" s="2">
        <v>4.47</v>
      </c>
      <c r="AL15" s="2">
        <v>4</v>
      </c>
      <c r="AM15" s="2">
        <v>3.51</v>
      </c>
      <c r="AN15" s="2">
        <v>21.36</v>
      </c>
      <c r="AO15" s="2">
        <v>-3.35</v>
      </c>
      <c r="AP15" s="2">
        <v>-4.13</v>
      </c>
      <c r="AQ15" s="2">
        <v>3.48</v>
      </c>
      <c r="AR15" s="2">
        <v>49.3</v>
      </c>
      <c r="AS15" s="2">
        <v>1</v>
      </c>
      <c r="AT15" s="2">
        <v>1</v>
      </c>
      <c r="AU15" s="2">
        <v>1</v>
      </c>
      <c r="AV15" s="2">
        <v>0</v>
      </c>
    </row>
    <row r="16" spans="1:48" x14ac:dyDescent="0.3">
      <c r="A16" s="2" t="s">
        <v>65</v>
      </c>
      <c r="B16" s="1" t="s">
        <v>49</v>
      </c>
      <c r="C16" s="1" t="s">
        <v>50</v>
      </c>
      <c r="D16" s="1" t="s">
        <v>51</v>
      </c>
      <c r="E16" s="2">
        <v>4.4000000000000004</v>
      </c>
      <c r="F16" s="5">
        <f t="shared" si="1"/>
        <v>19.946666666666669</v>
      </c>
      <c r="G16" s="5">
        <v>0.26740742000000001</v>
      </c>
      <c r="H16" s="2">
        <v>0.34</v>
      </c>
      <c r="I16" s="2">
        <v>0.05</v>
      </c>
      <c r="J16" s="2">
        <v>2.97</v>
      </c>
      <c r="K16" s="2">
        <v>0.3</v>
      </c>
      <c r="L16" s="2">
        <v>-1.22</v>
      </c>
      <c r="M16" s="2">
        <v>-5.87</v>
      </c>
      <c r="N16" s="2">
        <v>-0.01</v>
      </c>
      <c r="O16" s="2">
        <v>0</v>
      </c>
      <c r="P16" s="2">
        <v>-2.77</v>
      </c>
      <c r="Q16" s="2">
        <v>20.81</v>
      </c>
      <c r="R16" s="2">
        <v>-1.5</v>
      </c>
      <c r="S16" s="2">
        <v>2</v>
      </c>
      <c r="T16" s="2">
        <v>3</v>
      </c>
      <c r="U16" s="2">
        <v>3</v>
      </c>
      <c r="V16" s="2">
        <v>12</v>
      </c>
      <c r="W16" s="2">
        <v>153</v>
      </c>
      <c r="X16" s="9">
        <v>1.1100000000000001E+22</v>
      </c>
      <c r="Y16" s="7">
        <v>-348279.88</v>
      </c>
      <c r="Z16" s="2">
        <v>-15.74</v>
      </c>
      <c r="AA16" s="2">
        <v>1.01</v>
      </c>
      <c r="AB16" s="2">
        <v>200.74</v>
      </c>
      <c r="AC16" s="2">
        <v>208.03</v>
      </c>
      <c r="AD16" s="2">
        <v>2.3199999999999998</v>
      </c>
      <c r="AE16" s="2">
        <v>0</v>
      </c>
      <c r="AF16" s="2">
        <v>2.66</v>
      </c>
      <c r="AG16" s="2">
        <v>122</v>
      </c>
      <c r="AH16" s="2">
        <v>9.49</v>
      </c>
      <c r="AI16" s="2">
        <v>216</v>
      </c>
      <c r="AJ16" s="2">
        <v>30.8</v>
      </c>
      <c r="AK16" s="2">
        <v>4.4800000000000004</v>
      </c>
      <c r="AL16" s="2">
        <v>4.38</v>
      </c>
      <c r="AM16" s="2">
        <v>4.16</v>
      </c>
      <c r="AN16" s="2">
        <v>22.91</v>
      </c>
      <c r="AO16" s="2">
        <v>-1.94</v>
      </c>
      <c r="AP16" s="2">
        <v>-2.63</v>
      </c>
      <c r="AQ16" s="2">
        <v>7.78</v>
      </c>
      <c r="AR16" s="2">
        <v>63.3</v>
      </c>
      <c r="AS16" s="2">
        <v>0</v>
      </c>
      <c r="AT16" s="2">
        <v>1</v>
      </c>
      <c r="AU16" s="2">
        <v>1</v>
      </c>
      <c r="AV16" s="2">
        <v>0</v>
      </c>
    </row>
    <row r="17" spans="1:48" x14ac:dyDescent="0.3">
      <c r="A17" s="2" t="s">
        <v>66</v>
      </c>
      <c r="B17" s="1" t="s">
        <v>49</v>
      </c>
      <c r="C17" s="1" t="s">
        <v>50</v>
      </c>
      <c r="D17" s="1" t="s">
        <v>51</v>
      </c>
      <c r="E17" s="2">
        <v>1.4</v>
      </c>
      <c r="F17" s="5">
        <v>1</v>
      </c>
      <c r="G17" s="5">
        <v>7.2859759999999996E-2</v>
      </c>
      <c r="H17" s="2">
        <v>0.24</v>
      </c>
      <c r="I17" s="2">
        <v>1.24</v>
      </c>
      <c r="J17" s="2">
        <v>3.26</v>
      </c>
      <c r="K17" s="2">
        <v>2.08</v>
      </c>
      <c r="L17" s="2">
        <v>-1.52</v>
      </c>
      <c r="M17" s="2">
        <v>-5.31</v>
      </c>
      <c r="N17" s="2">
        <v>1.1399999999999999</v>
      </c>
      <c r="O17" s="2">
        <v>0</v>
      </c>
      <c r="P17" s="2">
        <v>-3.62</v>
      </c>
      <c r="Q17" s="2">
        <v>18.16</v>
      </c>
      <c r="R17" s="2">
        <v>-1.9</v>
      </c>
      <c r="S17" s="2">
        <v>2</v>
      </c>
      <c r="T17" s="2">
        <v>4</v>
      </c>
      <c r="U17" s="2">
        <v>4</v>
      </c>
      <c r="V17" s="2">
        <v>9</v>
      </c>
      <c r="W17" s="2">
        <v>97</v>
      </c>
      <c r="X17" s="9">
        <v>1.11E+19</v>
      </c>
      <c r="Y17" s="7">
        <v>-502500.66</v>
      </c>
      <c r="Z17" s="2">
        <v>-15.83</v>
      </c>
      <c r="AA17" s="2">
        <v>1.08</v>
      </c>
      <c r="AB17" s="2">
        <v>186.45</v>
      </c>
      <c r="AC17" s="2">
        <v>185.96</v>
      </c>
      <c r="AD17" s="2">
        <v>2.27</v>
      </c>
      <c r="AE17" s="2">
        <v>0.01</v>
      </c>
      <c r="AF17" s="2">
        <v>4.25</v>
      </c>
      <c r="AG17" s="2">
        <v>126</v>
      </c>
      <c r="AH17" s="2">
        <v>19.100000000000001</v>
      </c>
      <c r="AI17" s="2">
        <v>229</v>
      </c>
      <c r="AJ17" s="2">
        <v>42.1</v>
      </c>
      <c r="AK17" s="2">
        <v>4.8600000000000003</v>
      </c>
      <c r="AL17" s="2">
        <v>4.41</v>
      </c>
      <c r="AM17" s="2">
        <v>4.9400000000000004</v>
      </c>
      <c r="AN17" s="2">
        <v>22.93</v>
      </c>
      <c r="AO17" s="2">
        <v>-1.51</v>
      </c>
      <c r="AP17" s="2">
        <v>-3.09</v>
      </c>
      <c r="AQ17" s="2">
        <v>4.05</v>
      </c>
      <c r="AR17" s="2">
        <v>88.6</v>
      </c>
      <c r="AS17" s="2">
        <v>0</v>
      </c>
      <c r="AT17" s="2">
        <v>0</v>
      </c>
      <c r="AU17" s="2">
        <v>1</v>
      </c>
      <c r="AV17" s="2">
        <v>1</v>
      </c>
    </row>
    <row r="18" spans="1:48" x14ac:dyDescent="0.3">
      <c r="A18" s="2" t="s">
        <v>67</v>
      </c>
      <c r="B18" s="1" t="s">
        <v>49</v>
      </c>
      <c r="C18" s="1" t="s">
        <v>50</v>
      </c>
      <c r="D18" s="1" t="s">
        <v>51</v>
      </c>
      <c r="E18" s="2">
        <v>5.36</v>
      </c>
      <c r="F18" s="5">
        <f>98*E18/15-8.8</f>
        <v>26.218666666666675</v>
      </c>
      <c r="G18" s="5">
        <v>-0.1303376</v>
      </c>
      <c r="H18" s="2">
        <v>-0.08</v>
      </c>
      <c r="I18" s="2">
        <v>-0.71</v>
      </c>
      <c r="J18" s="2">
        <v>1.74</v>
      </c>
      <c r="K18" s="2">
        <v>-0.62</v>
      </c>
      <c r="L18" s="2">
        <v>-1.37</v>
      </c>
      <c r="M18" s="2">
        <v>-6.93</v>
      </c>
      <c r="N18" s="2">
        <v>-0.59</v>
      </c>
      <c r="O18" s="2">
        <v>0</v>
      </c>
      <c r="P18" s="2">
        <v>-2.61</v>
      </c>
      <c r="Q18" s="2">
        <v>21.69</v>
      </c>
      <c r="R18" s="2">
        <v>-1.1000000000000001</v>
      </c>
      <c r="S18" s="2">
        <v>3</v>
      </c>
      <c r="T18" s="2">
        <v>3</v>
      </c>
      <c r="U18" s="2">
        <v>3</v>
      </c>
      <c r="V18" s="2">
        <v>15</v>
      </c>
      <c r="W18" s="2">
        <v>245</v>
      </c>
      <c r="X18" s="9">
        <v>1.11E+26</v>
      </c>
      <c r="Y18" s="7">
        <v>-430875.84</v>
      </c>
      <c r="Z18" s="2">
        <v>-21.02</v>
      </c>
      <c r="AA18" s="2">
        <v>1.24</v>
      </c>
      <c r="AB18" s="2">
        <v>233.33</v>
      </c>
      <c r="AC18" s="2">
        <v>250.05</v>
      </c>
      <c r="AD18" s="2">
        <v>2.4</v>
      </c>
      <c r="AE18" s="2">
        <v>0</v>
      </c>
      <c r="AF18" s="2">
        <v>5.34</v>
      </c>
      <c r="AG18" s="2">
        <v>153</v>
      </c>
      <c r="AH18" s="2">
        <v>-10.6</v>
      </c>
      <c r="AI18" s="2">
        <v>271</v>
      </c>
      <c r="AJ18" s="2">
        <v>-20.2</v>
      </c>
      <c r="AK18" s="2">
        <v>4.7300000000000004</v>
      </c>
      <c r="AL18" s="2">
        <v>6.7</v>
      </c>
      <c r="AM18" s="2">
        <v>4.1100000000000003</v>
      </c>
      <c r="AN18" s="2">
        <v>22.25</v>
      </c>
      <c r="AO18" s="2">
        <v>-1.98</v>
      </c>
      <c r="AP18" s="2">
        <v>-4.08</v>
      </c>
      <c r="AQ18" s="2">
        <v>5.74</v>
      </c>
      <c r="AR18" s="2">
        <v>79.099999999999994</v>
      </c>
      <c r="AS18" s="2">
        <v>1</v>
      </c>
      <c r="AT18" s="2">
        <v>2</v>
      </c>
      <c r="AU18" s="2">
        <v>2</v>
      </c>
      <c r="AV18" s="2">
        <v>0</v>
      </c>
    </row>
    <row r="19" spans="1:48" x14ac:dyDescent="0.3">
      <c r="A19" s="2" t="s">
        <v>68</v>
      </c>
      <c r="B19" s="1" t="s">
        <v>49</v>
      </c>
      <c r="C19" s="1" t="s">
        <v>50</v>
      </c>
      <c r="D19" s="1" t="s">
        <v>51</v>
      </c>
      <c r="E19" s="2">
        <v>0.8</v>
      </c>
      <c r="F19" s="5">
        <v>1</v>
      </c>
      <c r="G19" s="5">
        <v>-0.32269550000000002</v>
      </c>
      <c r="H19" s="2">
        <v>-0.42</v>
      </c>
      <c r="I19" s="2">
        <v>0.59</v>
      </c>
      <c r="J19" s="2">
        <v>2.82</v>
      </c>
      <c r="K19" s="2">
        <v>1.41</v>
      </c>
      <c r="L19" s="2">
        <v>-1.57</v>
      </c>
      <c r="M19" s="2">
        <v>-3.34</v>
      </c>
      <c r="N19" s="2">
        <v>1.1399999999999999</v>
      </c>
      <c r="O19" s="2">
        <v>0</v>
      </c>
      <c r="P19" s="2">
        <v>-3.45</v>
      </c>
      <c r="Q19" s="2">
        <v>18.16</v>
      </c>
      <c r="R19" s="2">
        <v>-3.1</v>
      </c>
      <c r="S19" s="2">
        <v>3</v>
      </c>
      <c r="T19" s="2">
        <v>4</v>
      </c>
      <c r="U19" s="2">
        <v>2</v>
      </c>
      <c r="V19" s="2">
        <v>7</v>
      </c>
      <c r="W19" s="2">
        <v>72.599999999999994</v>
      </c>
      <c r="X19" s="9">
        <v>11100000000000</v>
      </c>
      <c r="Y19" s="7">
        <v>-250467.47</v>
      </c>
      <c r="Z19" s="2">
        <v>-14.94</v>
      </c>
      <c r="AA19" s="2">
        <v>1.06</v>
      </c>
      <c r="AB19" s="2">
        <v>132.32</v>
      </c>
      <c r="AC19" s="2">
        <v>122.02</v>
      </c>
      <c r="AD19" s="2">
        <v>2.09</v>
      </c>
      <c r="AE19" s="2">
        <v>0</v>
      </c>
      <c r="AF19" s="2">
        <v>3.06</v>
      </c>
      <c r="AG19" s="2">
        <v>118</v>
      </c>
      <c r="AH19" s="2">
        <v>4.07</v>
      </c>
      <c r="AI19" s="2">
        <v>216</v>
      </c>
      <c r="AJ19" s="2">
        <v>-33.200000000000003</v>
      </c>
      <c r="AK19" s="2">
        <v>4.49</v>
      </c>
      <c r="AL19" s="2">
        <v>4.8499999999999996</v>
      </c>
      <c r="AM19" s="2">
        <v>3.58</v>
      </c>
      <c r="AN19" s="2">
        <v>19.55</v>
      </c>
      <c r="AO19" s="2">
        <v>-4.08</v>
      </c>
      <c r="AP19" s="2">
        <v>-3.26</v>
      </c>
      <c r="AQ19" s="2">
        <v>0.99</v>
      </c>
      <c r="AR19" s="2">
        <v>83.6</v>
      </c>
      <c r="AS19" s="2">
        <v>0</v>
      </c>
      <c r="AT19" s="2">
        <v>0</v>
      </c>
      <c r="AU19" s="2">
        <v>1</v>
      </c>
      <c r="AV19" s="2">
        <v>0</v>
      </c>
    </row>
    <row r="20" spans="1:48" x14ac:dyDescent="0.3">
      <c r="A20" s="2" t="s">
        <v>69</v>
      </c>
      <c r="B20" s="1" t="s">
        <v>49</v>
      </c>
      <c r="C20" s="1" t="s">
        <v>50</v>
      </c>
      <c r="D20" s="1" t="s">
        <v>51</v>
      </c>
      <c r="E20" s="2">
        <v>0.83</v>
      </c>
      <c r="F20" s="5">
        <v>1</v>
      </c>
      <c r="G20" s="5">
        <v>-0.29812865999999999</v>
      </c>
      <c r="H20" s="2">
        <v>-0.02</v>
      </c>
      <c r="I20" s="2">
        <v>-0.22</v>
      </c>
      <c r="J20" s="2">
        <v>1.53</v>
      </c>
      <c r="K20" s="2">
        <v>0.89</v>
      </c>
      <c r="L20" s="2">
        <v>-2.44</v>
      </c>
      <c r="M20" s="2">
        <v>-4.79</v>
      </c>
      <c r="N20" s="2">
        <v>1.1399999999999999</v>
      </c>
      <c r="O20" s="2">
        <v>0</v>
      </c>
      <c r="P20" s="2">
        <v>-3.87</v>
      </c>
      <c r="Q20" s="2">
        <v>18.16</v>
      </c>
      <c r="R20" s="2">
        <v>-3.1</v>
      </c>
      <c r="S20" s="2">
        <v>3</v>
      </c>
      <c r="T20" s="2">
        <v>4</v>
      </c>
      <c r="U20" s="2">
        <v>4</v>
      </c>
      <c r="V20" s="2">
        <v>10</v>
      </c>
      <c r="W20" s="2">
        <v>146</v>
      </c>
      <c r="X20" s="9">
        <v>1.11E+19</v>
      </c>
      <c r="Y20" s="7">
        <v>-333834.59999999998</v>
      </c>
      <c r="Z20" s="2">
        <v>-24.89</v>
      </c>
      <c r="AA20" s="2">
        <v>1.35</v>
      </c>
      <c r="AB20" s="2">
        <v>180.5</v>
      </c>
      <c r="AC20" s="2">
        <v>176.05</v>
      </c>
      <c r="AD20" s="2">
        <v>2.25</v>
      </c>
      <c r="AE20" s="2">
        <v>0</v>
      </c>
      <c r="AF20" s="2">
        <v>6.95</v>
      </c>
      <c r="AG20" s="2">
        <v>174</v>
      </c>
      <c r="AH20" s="2">
        <v>25</v>
      </c>
      <c r="AI20" s="2">
        <v>351</v>
      </c>
      <c r="AJ20" s="2">
        <v>64</v>
      </c>
      <c r="AK20" s="2">
        <v>9.61</v>
      </c>
      <c r="AL20" s="2">
        <v>7.18</v>
      </c>
      <c r="AM20" s="2">
        <v>5.6</v>
      </c>
      <c r="AN20" s="2">
        <v>22.19</v>
      </c>
      <c r="AO20" s="2">
        <v>-3.61</v>
      </c>
      <c r="AP20" s="2">
        <v>-5.52</v>
      </c>
      <c r="AQ20" s="2">
        <v>7.53</v>
      </c>
      <c r="AR20" s="2">
        <v>106</v>
      </c>
      <c r="AS20" s="2">
        <v>0</v>
      </c>
      <c r="AT20" s="2">
        <v>0</v>
      </c>
      <c r="AU20" s="2">
        <v>2</v>
      </c>
      <c r="AV20" s="2">
        <v>0</v>
      </c>
    </row>
    <row r="21" spans="1:48" x14ac:dyDescent="0.3">
      <c r="A21" s="2" t="s">
        <v>70</v>
      </c>
      <c r="B21" s="1" t="s">
        <v>49</v>
      </c>
      <c r="C21" s="1" t="s">
        <v>50</v>
      </c>
      <c r="D21" s="1" t="s">
        <v>51</v>
      </c>
      <c r="E21" s="2">
        <v>0.83</v>
      </c>
      <c r="F21" s="5">
        <v>1</v>
      </c>
      <c r="G21" s="5">
        <v>-0.21014726</v>
      </c>
      <c r="H21" s="2">
        <v>-0.19</v>
      </c>
      <c r="I21" s="2">
        <v>1</v>
      </c>
      <c r="J21" s="2">
        <v>3.49</v>
      </c>
      <c r="K21" s="2">
        <v>1.7</v>
      </c>
      <c r="L21" s="2">
        <v>-1.63</v>
      </c>
      <c r="M21" s="2">
        <v>-3.86</v>
      </c>
      <c r="N21" s="2">
        <v>1.1399999999999999</v>
      </c>
      <c r="O21" s="2">
        <v>0</v>
      </c>
      <c r="P21" s="2">
        <v>-3.45</v>
      </c>
      <c r="Q21" s="2">
        <v>18.16</v>
      </c>
      <c r="R21" s="2">
        <v>-2.9</v>
      </c>
      <c r="S21" s="2">
        <v>3</v>
      </c>
      <c r="T21" s="2">
        <v>4</v>
      </c>
      <c r="U21" s="2">
        <v>2</v>
      </c>
      <c r="V21" s="2">
        <v>8</v>
      </c>
      <c r="W21" s="2">
        <v>93.3</v>
      </c>
      <c r="X21" s="9">
        <v>1.11E+16</v>
      </c>
      <c r="Y21" s="7">
        <v>-275147.28000000003</v>
      </c>
      <c r="Z21" s="2">
        <v>-14.56</v>
      </c>
      <c r="AA21" s="2">
        <v>1.1399999999999999</v>
      </c>
      <c r="AB21" s="2">
        <v>149.43</v>
      </c>
      <c r="AC21" s="2">
        <v>144.38</v>
      </c>
      <c r="AD21" s="2">
        <v>2.16</v>
      </c>
      <c r="AE21" s="2">
        <v>0.01</v>
      </c>
      <c r="AF21" s="2">
        <v>4</v>
      </c>
      <c r="AG21" s="2">
        <v>119</v>
      </c>
      <c r="AH21" s="2">
        <v>6.4</v>
      </c>
      <c r="AI21" s="2">
        <v>228</v>
      </c>
      <c r="AJ21" s="2">
        <v>-10.9</v>
      </c>
      <c r="AK21" s="2">
        <v>5.24</v>
      </c>
      <c r="AL21" s="2">
        <v>4.9800000000000004</v>
      </c>
      <c r="AM21" s="2">
        <v>2.4500000000000002</v>
      </c>
      <c r="AN21" s="2">
        <v>17.53</v>
      </c>
      <c r="AO21" s="2">
        <v>-4.59</v>
      </c>
      <c r="AP21" s="2">
        <v>-5.42</v>
      </c>
      <c r="AQ21" s="2">
        <v>3.68</v>
      </c>
      <c r="AR21" s="2">
        <v>83.6</v>
      </c>
      <c r="AS21" s="2">
        <v>0</v>
      </c>
      <c r="AT21" s="2">
        <v>0</v>
      </c>
      <c r="AU21" s="2">
        <v>1</v>
      </c>
      <c r="AV21" s="2">
        <v>0</v>
      </c>
    </row>
    <row r="22" spans="1:48" x14ac:dyDescent="0.3">
      <c r="A22" s="2" t="s">
        <v>71</v>
      </c>
      <c r="B22" s="1" t="s">
        <v>49</v>
      </c>
      <c r="C22" s="1" t="s">
        <v>50</v>
      </c>
      <c r="D22" s="1" t="s">
        <v>51</v>
      </c>
      <c r="E22" s="2">
        <v>0.87</v>
      </c>
      <c r="F22" s="5">
        <v>1</v>
      </c>
      <c r="G22" s="5">
        <v>-0.42644399999999999</v>
      </c>
      <c r="H22" s="2">
        <v>-1.1299999999999999</v>
      </c>
      <c r="I22" s="2">
        <v>1.02</v>
      </c>
      <c r="J22" s="2">
        <v>3.62</v>
      </c>
      <c r="K22" s="2">
        <v>1.64</v>
      </c>
      <c r="L22" s="2">
        <v>-1.19</v>
      </c>
      <c r="M22" s="2">
        <v>-4.18</v>
      </c>
      <c r="N22" s="2">
        <v>1.1399999999999999</v>
      </c>
      <c r="O22" s="2">
        <v>0</v>
      </c>
      <c r="P22" s="2">
        <v>-3.3</v>
      </c>
      <c r="Q22" s="2">
        <v>18.16</v>
      </c>
      <c r="R22" s="2">
        <v>-2.5</v>
      </c>
      <c r="S22" s="2">
        <v>3</v>
      </c>
      <c r="T22" s="2">
        <v>4</v>
      </c>
      <c r="U22" s="2">
        <v>2</v>
      </c>
      <c r="V22" s="2">
        <v>7</v>
      </c>
      <c r="W22" s="2">
        <v>75.3</v>
      </c>
      <c r="X22" s="9">
        <v>11100000000000</v>
      </c>
      <c r="Y22" s="7">
        <v>-453148.38</v>
      </c>
      <c r="Z22" s="2">
        <v>-13.45</v>
      </c>
      <c r="AA22" s="2">
        <v>1</v>
      </c>
      <c r="AB22" s="2">
        <v>147.18</v>
      </c>
      <c r="AC22" s="2">
        <v>141.36000000000001</v>
      </c>
      <c r="AD22" s="2">
        <v>2.15</v>
      </c>
      <c r="AE22" s="2">
        <v>0.01</v>
      </c>
      <c r="AF22" s="2">
        <v>3.06</v>
      </c>
      <c r="AG22" s="2">
        <v>108</v>
      </c>
      <c r="AH22" s="2">
        <v>-15.6</v>
      </c>
      <c r="AI22" s="2">
        <v>173</v>
      </c>
      <c r="AJ22" s="2">
        <v>-97.6</v>
      </c>
      <c r="AK22" s="2">
        <v>1.79</v>
      </c>
      <c r="AL22" s="2">
        <v>4.6900000000000004</v>
      </c>
      <c r="AM22" s="2">
        <v>5.27</v>
      </c>
      <c r="AN22" s="2">
        <v>20.11</v>
      </c>
      <c r="AO22" s="2">
        <v>-1.25</v>
      </c>
      <c r="AP22" s="2">
        <v>-3.34</v>
      </c>
      <c r="AQ22" s="2">
        <v>5</v>
      </c>
      <c r="AR22" s="2">
        <v>64.3</v>
      </c>
      <c r="AS22" s="2">
        <v>0</v>
      </c>
      <c r="AT22" s="2">
        <v>0</v>
      </c>
      <c r="AU22" s="2">
        <v>1</v>
      </c>
      <c r="AV22" s="2">
        <v>1</v>
      </c>
    </row>
    <row r="23" spans="1:48" x14ac:dyDescent="0.3">
      <c r="A23" s="2" t="s">
        <v>72</v>
      </c>
      <c r="B23" s="1" t="s">
        <v>49</v>
      </c>
      <c r="C23" s="1" t="s">
        <v>50</v>
      </c>
      <c r="D23" s="1" t="s">
        <v>51</v>
      </c>
      <c r="E23" s="2">
        <v>0.81</v>
      </c>
      <c r="F23" s="5">
        <v>1</v>
      </c>
      <c r="G23" s="5">
        <v>-0.4524762</v>
      </c>
      <c r="H23" s="2">
        <v>-0.64</v>
      </c>
      <c r="I23" s="2">
        <v>-0.51</v>
      </c>
      <c r="J23" s="2">
        <v>2.0699999999999998</v>
      </c>
      <c r="K23" s="2">
        <v>0.56999999999999995</v>
      </c>
      <c r="L23" s="2">
        <v>-2.46</v>
      </c>
      <c r="M23" s="2">
        <v>-4.16</v>
      </c>
      <c r="N23" s="2">
        <v>1.1399999999999999</v>
      </c>
      <c r="O23" s="2">
        <v>0</v>
      </c>
      <c r="P23" s="2">
        <v>-3.86</v>
      </c>
      <c r="Q23" s="2">
        <v>18.16</v>
      </c>
      <c r="R23" s="2">
        <v>-3.4</v>
      </c>
      <c r="S23" s="2">
        <v>3</v>
      </c>
      <c r="T23" s="2">
        <v>4</v>
      </c>
      <c r="U23" s="2">
        <v>3</v>
      </c>
      <c r="V23" s="2">
        <v>9</v>
      </c>
      <c r="W23" s="2">
        <v>134</v>
      </c>
      <c r="X23" s="9">
        <v>1.11E+16</v>
      </c>
      <c r="Y23" s="7">
        <v>-309157.08</v>
      </c>
      <c r="Z23" s="2">
        <v>-24.85</v>
      </c>
      <c r="AA23" s="2">
        <v>1.33</v>
      </c>
      <c r="AB23" s="2">
        <v>160.84</v>
      </c>
      <c r="AC23" s="2">
        <v>155.26</v>
      </c>
      <c r="AD23" s="2">
        <v>2.19</v>
      </c>
      <c r="AE23" s="2">
        <v>0</v>
      </c>
      <c r="AF23" s="2">
        <v>3.88</v>
      </c>
      <c r="AG23" s="2">
        <v>177</v>
      </c>
      <c r="AH23" s="2">
        <v>14.7</v>
      </c>
      <c r="AI23" s="2">
        <v>352</v>
      </c>
      <c r="AJ23" s="2">
        <v>34.5</v>
      </c>
      <c r="AK23" s="2">
        <v>9.0500000000000007</v>
      </c>
      <c r="AL23" s="2">
        <v>7.57</v>
      </c>
      <c r="AM23" s="2">
        <v>3.77</v>
      </c>
      <c r="AN23" s="2">
        <v>19.29</v>
      </c>
      <c r="AO23" s="2">
        <v>-6.05</v>
      </c>
      <c r="AP23" s="2">
        <v>-4.96</v>
      </c>
      <c r="AQ23" s="2">
        <v>6.4</v>
      </c>
      <c r="AR23" s="2">
        <v>106</v>
      </c>
      <c r="AS23" s="2">
        <v>0</v>
      </c>
      <c r="AT23" s="2">
        <v>0</v>
      </c>
      <c r="AU23" s="2">
        <v>2</v>
      </c>
      <c r="AV23" s="2">
        <v>0</v>
      </c>
    </row>
    <row r="24" spans="1:48" x14ac:dyDescent="0.3">
      <c r="A24" s="2" t="s">
        <v>73</v>
      </c>
      <c r="B24" s="1" t="s">
        <v>49</v>
      </c>
      <c r="C24" s="1" t="s">
        <v>50</v>
      </c>
      <c r="D24" s="1" t="s">
        <v>51</v>
      </c>
      <c r="E24" s="2">
        <v>0.6</v>
      </c>
      <c r="F24" s="5">
        <v>1</v>
      </c>
      <c r="G24" s="5">
        <v>-0.29589385000000001</v>
      </c>
      <c r="H24" s="2">
        <v>-0.76</v>
      </c>
      <c r="I24" s="2">
        <v>-0.05</v>
      </c>
      <c r="J24" s="2">
        <v>2.12</v>
      </c>
      <c r="K24" s="2">
        <v>1.4</v>
      </c>
      <c r="L24" s="2">
        <v>-1.87</v>
      </c>
      <c r="M24" s="2">
        <v>-4.41</v>
      </c>
      <c r="N24" s="2">
        <v>1.1399999999999999</v>
      </c>
      <c r="O24" s="2">
        <v>0</v>
      </c>
      <c r="P24" s="2">
        <v>-3.93</v>
      </c>
      <c r="Q24" s="2">
        <v>18.16</v>
      </c>
      <c r="R24" s="2">
        <v>-3.7</v>
      </c>
      <c r="S24" s="2">
        <v>3</v>
      </c>
      <c r="T24" s="2">
        <v>5</v>
      </c>
      <c r="U24" s="2">
        <v>4</v>
      </c>
      <c r="V24" s="2">
        <v>10</v>
      </c>
      <c r="W24" s="2">
        <v>145</v>
      </c>
      <c r="X24" s="9">
        <v>1.11E+18</v>
      </c>
      <c r="Y24" s="7">
        <v>-346311.1</v>
      </c>
      <c r="Z24" s="2">
        <v>-25.1</v>
      </c>
      <c r="AA24" s="2">
        <v>1.06</v>
      </c>
      <c r="AB24" s="2">
        <v>172.73</v>
      </c>
      <c r="AC24" s="2">
        <v>167.41</v>
      </c>
      <c r="AD24" s="2">
        <v>2.2200000000000002</v>
      </c>
      <c r="AE24" s="2">
        <v>0</v>
      </c>
      <c r="AF24" s="2">
        <v>8.0500000000000007</v>
      </c>
      <c r="AG24" s="2">
        <v>150</v>
      </c>
      <c r="AH24" s="2">
        <v>9.3000000000000007</v>
      </c>
      <c r="AI24" s="2">
        <v>247</v>
      </c>
      <c r="AJ24" s="2">
        <v>-26.7</v>
      </c>
      <c r="AK24" s="2">
        <v>4.8</v>
      </c>
      <c r="AL24" s="2">
        <v>5.32</v>
      </c>
      <c r="AM24" s="2">
        <v>4.16</v>
      </c>
      <c r="AN24" s="2">
        <v>20.54</v>
      </c>
      <c r="AO24" s="2">
        <v>-4.4800000000000004</v>
      </c>
      <c r="AP24" s="2">
        <v>-4.16</v>
      </c>
      <c r="AQ24" s="2">
        <v>4.84</v>
      </c>
      <c r="AR24" s="2">
        <v>101</v>
      </c>
      <c r="AS24" s="2">
        <v>0</v>
      </c>
      <c r="AT24" s="2">
        <v>0</v>
      </c>
      <c r="AU24" s="2">
        <v>1</v>
      </c>
      <c r="AV24" s="2">
        <v>1</v>
      </c>
    </row>
    <row r="25" spans="1:48" x14ac:dyDescent="0.3">
      <c r="A25" s="2" t="s">
        <v>74</v>
      </c>
      <c r="B25" s="1" t="s">
        <v>49</v>
      </c>
      <c r="C25" s="1" t="s">
        <v>50</v>
      </c>
      <c r="D25" s="1" t="s">
        <v>51</v>
      </c>
      <c r="E25" s="2">
        <v>1.4</v>
      </c>
      <c r="F25" s="5">
        <v>1</v>
      </c>
      <c r="G25" s="5">
        <v>3.2270542999999999E-2</v>
      </c>
      <c r="H25" s="2">
        <v>0.34</v>
      </c>
      <c r="I25" s="2">
        <v>0.51</v>
      </c>
      <c r="J25" s="2">
        <v>2.83</v>
      </c>
      <c r="K25" s="2">
        <v>2.08</v>
      </c>
      <c r="L25" s="2">
        <v>-1.6</v>
      </c>
      <c r="M25" s="2">
        <v>-5.39</v>
      </c>
      <c r="N25" s="2">
        <v>1.1399999999999999</v>
      </c>
      <c r="O25" s="2">
        <v>0</v>
      </c>
      <c r="P25" s="2">
        <v>-3.89</v>
      </c>
      <c r="Q25" s="2">
        <v>18.16</v>
      </c>
      <c r="R25" s="2">
        <v>-3</v>
      </c>
      <c r="S25" s="2">
        <v>3</v>
      </c>
      <c r="T25" s="2">
        <v>4</v>
      </c>
      <c r="U25" s="2">
        <v>5</v>
      </c>
      <c r="V25" s="2">
        <v>10</v>
      </c>
      <c r="W25" s="2">
        <v>106</v>
      </c>
      <c r="X25" s="9">
        <v>1.1099999999999999E+23</v>
      </c>
      <c r="Y25" s="7">
        <v>-312025.55</v>
      </c>
      <c r="Z25" s="2">
        <v>-21.17</v>
      </c>
      <c r="AA25" s="2">
        <v>0.86</v>
      </c>
      <c r="AB25" s="2">
        <v>191.1</v>
      </c>
      <c r="AC25" s="2">
        <v>191.01</v>
      </c>
      <c r="AD25" s="2">
        <v>2.2799999999999998</v>
      </c>
      <c r="AE25" s="2">
        <v>0</v>
      </c>
      <c r="AF25" s="2">
        <v>5.99</v>
      </c>
      <c r="AG25" s="2">
        <v>127</v>
      </c>
      <c r="AH25" s="2">
        <v>75.3</v>
      </c>
      <c r="AI25" s="2">
        <v>255</v>
      </c>
      <c r="AJ25" s="2">
        <v>325</v>
      </c>
      <c r="AK25" s="2">
        <v>8.64</v>
      </c>
      <c r="AL25" s="2">
        <v>1.1499999999999999</v>
      </c>
      <c r="AM25" s="2">
        <v>8.9499999999999993</v>
      </c>
      <c r="AN25" s="2">
        <v>18.739999999999998</v>
      </c>
      <c r="AO25" s="2">
        <v>-1</v>
      </c>
      <c r="AP25" s="2">
        <v>-1.73</v>
      </c>
      <c r="AQ25" s="2">
        <v>0.96</v>
      </c>
      <c r="AR25" s="2">
        <v>89.3</v>
      </c>
      <c r="AS25" s="2">
        <v>0</v>
      </c>
      <c r="AT25" s="2">
        <v>0</v>
      </c>
      <c r="AU25" s="2">
        <v>2</v>
      </c>
      <c r="AV25" s="2">
        <v>0</v>
      </c>
    </row>
    <row r="26" spans="1:48" x14ac:dyDescent="0.3">
      <c r="A26" s="2" t="s">
        <v>75</v>
      </c>
      <c r="B26" s="1" t="s">
        <v>49</v>
      </c>
      <c r="C26" s="1" t="s">
        <v>50</v>
      </c>
      <c r="D26" s="1" t="s">
        <v>51</v>
      </c>
      <c r="E26" s="2">
        <v>1.5</v>
      </c>
      <c r="F26" s="5">
        <f>98*E26/15-8.8</f>
        <v>1</v>
      </c>
      <c r="G26" s="5">
        <v>0.23802519</v>
      </c>
      <c r="H26" s="2">
        <v>1.31</v>
      </c>
      <c r="I26" s="2">
        <v>-0.43</v>
      </c>
      <c r="J26" s="2">
        <v>1.47</v>
      </c>
      <c r="K26" s="2">
        <v>1.17</v>
      </c>
      <c r="L26" s="2">
        <v>-2.23</v>
      </c>
      <c r="M26" s="2">
        <v>-6.02</v>
      </c>
      <c r="N26" s="2">
        <v>1.1399999999999999</v>
      </c>
      <c r="O26" s="2">
        <v>0</v>
      </c>
      <c r="P26" s="2">
        <v>-3.97</v>
      </c>
      <c r="Q26" s="2">
        <v>18.16</v>
      </c>
      <c r="R26" s="2">
        <v>-4.2</v>
      </c>
      <c r="S26" s="2">
        <v>4</v>
      </c>
      <c r="T26" s="2">
        <v>4</v>
      </c>
      <c r="U26" s="2">
        <v>5</v>
      </c>
      <c r="V26" s="2">
        <v>12</v>
      </c>
      <c r="W26" s="2">
        <v>176</v>
      </c>
      <c r="X26" s="9">
        <v>1.1100000000000001E+25</v>
      </c>
      <c r="Y26" s="7">
        <v>-380778.48</v>
      </c>
      <c r="Z26" s="2">
        <v>-28.48</v>
      </c>
      <c r="AA26" s="2">
        <v>1.38</v>
      </c>
      <c r="AB26" s="2">
        <v>214.93</v>
      </c>
      <c r="AC26" s="2">
        <v>214.24</v>
      </c>
      <c r="AD26" s="2">
        <v>2.33</v>
      </c>
      <c r="AE26" s="2">
        <v>0</v>
      </c>
      <c r="AF26" s="2">
        <v>9.11</v>
      </c>
      <c r="AG26" s="2">
        <v>182</v>
      </c>
      <c r="AH26" s="2">
        <v>56.4</v>
      </c>
      <c r="AI26" s="2">
        <v>339</v>
      </c>
      <c r="AJ26" s="2">
        <v>241</v>
      </c>
      <c r="AK26" s="2">
        <v>10.62</v>
      </c>
      <c r="AL26" s="2">
        <v>3.9</v>
      </c>
      <c r="AM26" s="2">
        <v>10.66</v>
      </c>
      <c r="AN26" s="2">
        <v>22.26</v>
      </c>
      <c r="AO26" s="2">
        <v>-2.7</v>
      </c>
      <c r="AP26" s="2">
        <v>-2.93</v>
      </c>
      <c r="AQ26" s="2">
        <v>1.97</v>
      </c>
      <c r="AR26" s="2">
        <v>128</v>
      </c>
      <c r="AS26" s="2">
        <v>0</v>
      </c>
      <c r="AT26" s="2">
        <v>0</v>
      </c>
      <c r="AU26" s="2">
        <v>4</v>
      </c>
      <c r="AV26" s="2">
        <v>0</v>
      </c>
    </row>
    <row r="27" spans="1:48" x14ac:dyDescent="0.3">
      <c r="A27" s="2" t="s">
        <v>76</v>
      </c>
      <c r="B27" s="1" t="s">
        <v>49</v>
      </c>
      <c r="C27" s="1" t="s">
        <v>50</v>
      </c>
      <c r="D27" s="1" t="s">
        <v>51</v>
      </c>
      <c r="E27" s="2">
        <v>1.35</v>
      </c>
      <c r="F27" s="5">
        <v>1</v>
      </c>
      <c r="G27" s="5">
        <v>0.1675623</v>
      </c>
      <c r="H27" s="2">
        <v>1.03</v>
      </c>
      <c r="I27" s="2">
        <v>-0.54</v>
      </c>
      <c r="J27" s="2">
        <v>1.3</v>
      </c>
      <c r="K27" s="2">
        <v>0.28999999999999998</v>
      </c>
      <c r="L27" s="2">
        <v>-1.91</v>
      </c>
      <c r="M27" s="2">
        <v>-4.93</v>
      </c>
      <c r="N27" s="2">
        <v>0.18</v>
      </c>
      <c r="O27" s="2">
        <v>0</v>
      </c>
      <c r="P27" s="2">
        <v>-3.62</v>
      </c>
      <c r="Q27" s="2">
        <v>18.16</v>
      </c>
      <c r="R27" s="2">
        <v>-3.2</v>
      </c>
      <c r="S27" s="2">
        <v>3</v>
      </c>
      <c r="T27" s="2">
        <v>4</v>
      </c>
      <c r="U27" s="2">
        <v>3</v>
      </c>
      <c r="V27" s="2">
        <v>11</v>
      </c>
      <c r="W27" s="2">
        <v>151</v>
      </c>
      <c r="X27" s="9">
        <v>1.11E+19</v>
      </c>
      <c r="Y27" s="7">
        <v>-344508.98</v>
      </c>
      <c r="Z27" s="2">
        <v>-27.47</v>
      </c>
      <c r="AA27" s="2">
        <v>0.98</v>
      </c>
      <c r="AB27" s="2">
        <v>180.91</v>
      </c>
      <c r="AC27" s="2">
        <v>181.77</v>
      </c>
      <c r="AD27" s="2">
        <v>2.2599999999999998</v>
      </c>
      <c r="AE27" s="2">
        <v>0</v>
      </c>
      <c r="AF27" s="2">
        <v>5.04</v>
      </c>
      <c r="AG27" s="2">
        <v>160</v>
      </c>
      <c r="AH27" s="2">
        <v>36.700000000000003</v>
      </c>
      <c r="AI27" s="2">
        <v>296</v>
      </c>
      <c r="AJ27" s="2">
        <v>139</v>
      </c>
      <c r="AK27" s="2">
        <v>8.3800000000000008</v>
      </c>
      <c r="AL27" s="2">
        <v>4.38</v>
      </c>
      <c r="AM27" s="2">
        <v>5.7</v>
      </c>
      <c r="AN27" s="2">
        <v>14.6</v>
      </c>
      <c r="AO27" s="2">
        <v>-3.9</v>
      </c>
      <c r="AP27" s="2">
        <v>-4.5199999999999996</v>
      </c>
      <c r="AQ27" s="2">
        <v>8.26</v>
      </c>
      <c r="AR27" s="2">
        <v>92</v>
      </c>
      <c r="AS27" s="2">
        <v>1</v>
      </c>
      <c r="AT27" s="2">
        <v>1</v>
      </c>
      <c r="AU27" s="2">
        <v>3</v>
      </c>
      <c r="AV27" s="2">
        <v>0</v>
      </c>
    </row>
    <row r="28" spans="1:48" x14ac:dyDescent="0.3">
      <c r="A28" s="2" t="s">
        <v>77</v>
      </c>
      <c r="B28" s="1" t="s">
        <v>49</v>
      </c>
      <c r="C28" s="1" t="s">
        <v>50</v>
      </c>
      <c r="D28" s="1" t="s">
        <v>51</v>
      </c>
      <c r="E28" s="2">
        <v>0.87</v>
      </c>
      <c r="F28" s="5">
        <v>1</v>
      </c>
      <c r="G28" s="5">
        <v>-0.32657814000000002</v>
      </c>
      <c r="H28" s="2">
        <v>-0.27</v>
      </c>
      <c r="I28" s="2">
        <v>-0.54</v>
      </c>
      <c r="J28" s="2">
        <v>1.3</v>
      </c>
      <c r="K28" s="2">
        <v>0.87</v>
      </c>
      <c r="L28" s="2">
        <v>-2.92</v>
      </c>
      <c r="M28" s="2">
        <v>-5.79</v>
      </c>
      <c r="N28" s="2">
        <v>1.1399999999999999</v>
      </c>
      <c r="O28" s="2">
        <v>0</v>
      </c>
      <c r="P28" s="2">
        <v>-4.1500000000000004</v>
      </c>
      <c r="Q28" s="2">
        <v>18.16</v>
      </c>
      <c r="R28" s="2">
        <v>-4.3</v>
      </c>
      <c r="S28" s="2">
        <v>4</v>
      </c>
      <c r="T28" s="2">
        <v>4</v>
      </c>
      <c r="U28" s="2">
        <v>5</v>
      </c>
      <c r="V28" s="2">
        <v>12</v>
      </c>
      <c r="W28" s="2">
        <v>171</v>
      </c>
      <c r="X28" s="9">
        <v>1.11E+24</v>
      </c>
      <c r="Y28" s="7">
        <v>-393268.07</v>
      </c>
      <c r="Z28" s="2">
        <v>-29.64</v>
      </c>
      <c r="AA28" s="2">
        <v>1.53</v>
      </c>
      <c r="AB28" s="2">
        <v>214.73</v>
      </c>
      <c r="AC28" s="2">
        <v>215.15</v>
      </c>
      <c r="AD28" s="2">
        <v>2.33</v>
      </c>
      <c r="AE28" s="2">
        <v>0</v>
      </c>
      <c r="AF28" s="2">
        <v>7.6</v>
      </c>
      <c r="AG28" s="2">
        <v>204</v>
      </c>
      <c r="AH28" s="2">
        <v>40.5</v>
      </c>
      <c r="AI28" s="2">
        <v>433</v>
      </c>
      <c r="AJ28" s="2">
        <v>151</v>
      </c>
      <c r="AK28" s="2">
        <v>12.42</v>
      </c>
      <c r="AL28" s="2">
        <v>8.36</v>
      </c>
      <c r="AM28" s="2">
        <v>5.05</v>
      </c>
      <c r="AN28" s="2">
        <v>24.14</v>
      </c>
      <c r="AO28" s="2">
        <v>-4.38</v>
      </c>
      <c r="AP28" s="2">
        <v>-3.03</v>
      </c>
      <c r="AQ28" s="2">
        <v>2.31</v>
      </c>
      <c r="AR28" s="2">
        <v>118</v>
      </c>
      <c r="AS28" s="2">
        <v>0</v>
      </c>
      <c r="AT28" s="2">
        <v>0</v>
      </c>
      <c r="AU28" s="2">
        <v>3</v>
      </c>
      <c r="AV28" s="2">
        <v>0</v>
      </c>
    </row>
    <row r="29" spans="1:48" x14ac:dyDescent="0.3">
      <c r="A29" s="2" t="s">
        <v>78</v>
      </c>
      <c r="B29" s="1" t="s">
        <v>49</v>
      </c>
      <c r="C29" s="1" t="s">
        <v>50</v>
      </c>
      <c r="D29" s="1" t="s">
        <v>51</v>
      </c>
      <c r="E29" s="2">
        <v>0.8</v>
      </c>
      <c r="F29" s="5">
        <v>1</v>
      </c>
      <c r="G29" s="5">
        <v>-0.74967885000000001</v>
      </c>
      <c r="H29" s="2">
        <v>-1.43</v>
      </c>
      <c r="I29" s="2">
        <v>0.11</v>
      </c>
      <c r="J29" s="2">
        <v>3.08</v>
      </c>
      <c r="K29" s="2">
        <v>1.25</v>
      </c>
      <c r="L29" s="2">
        <v>-1.79</v>
      </c>
      <c r="M29" s="2">
        <v>-3.57</v>
      </c>
      <c r="N29" s="2">
        <v>1.1399999999999999</v>
      </c>
      <c r="O29" s="2">
        <v>0</v>
      </c>
      <c r="P29" s="2">
        <v>-3.67</v>
      </c>
      <c r="Q29" s="2">
        <v>18.16</v>
      </c>
      <c r="R29" s="2">
        <v>-4.0999999999999996</v>
      </c>
      <c r="S29" s="2">
        <v>2</v>
      </c>
      <c r="T29" s="2">
        <v>4</v>
      </c>
      <c r="U29" s="2">
        <v>2</v>
      </c>
      <c r="V29" s="2">
        <v>7</v>
      </c>
      <c r="W29" s="2">
        <v>120</v>
      </c>
      <c r="X29" s="9">
        <v>11100000000000</v>
      </c>
      <c r="Y29" s="7">
        <v>-476406.07</v>
      </c>
      <c r="Z29" s="2">
        <v>-18.559999999999999</v>
      </c>
      <c r="AA29" s="2">
        <v>1.0900000000000001</v>
      </c>
      <c r="AB29" s="2">
        <v>143.51</v>
      </c>
      <c r="AC29" s="2">
        <v>133.49</v>
      </c>
      <c r="AD29" s="2">
        <v>2.13</v>
      </c>
      <c r="AE29" s="2">
        <v>0.01</v>
      </c>
      <c r="AF29" s="2">
        <v>3.57</v>
      </c>
      <c r="AG29" s="2">
        <v>138</v>
      </c>
      <c r="AH29" s="2">
        <v>-7.89</v>
      </c>
      <c r="AI29" s="2">
        <v>285</v>
      </c>
      <c r="AJ29" s="2">
        <v>-71.8</v>
      </c>
      <c r="AK29" s="2">
        <v>4.16</v>
      </c>
      <c r="AL29" s="2">
        <v>6.16</v>
      </c>
      <c r="AM29" s="2">
        <v>-2.4700000000000002</v>
      </c>
      <c r="AN29" s="2">
        <v>10.55</v>
      </c>
      <c r="AO29" s="2">
        <v>-10.36</v>
      </c>
      <c r="AP29" s="2">
        <v>-3.86</v>
      </c>
      <c r="AQ29" s="2">
        <v>3.47</v>
      </c>
      <c r="AR29" s="2">
        <v>88.8</v>
      </c>
      <c r="AS29" s="2">
        <v>0</v>
      </c>
      <c r="AT29" s="2">
        <v>0</v>
      </c>
      <c r="AU29" s="2">
        <v>1</v>
      </c>
      <c r="AV29" s="2">
        <v>1</v>
      </c>
    </row>
    <row r="30" spans="1:48" x14ac:dyDescent="0.3">
      <c r="A30" s="2" t="s">
        <v>79</v>
      </c>
      <c r="B30" s="1" t="s">
        <v>49</v>
      </c>
      <c r="C30" s="1" t="s">
        <v>50</v>
      </c>
      <c r="D30" s="1" t="s">
        <v>51</v>
      </c>
      <c r="E30" s="2">
        <v>0.6</v>
      </c>
      <c r="F30" s="5">
        <v>1</v>
      </c>
      <c r="G30" s="5">
        <v>-0.47887486000000001</v>
      </c>
      <c r="H30" s="2">
        <v>-1.3</v>
      </c>
      <c r="I30" s="2">
        <v>-0.2</v>
      </c>
      <c r="J30" s="2">
        <v>2.73</v>
      </c>
      <c r="K30" s="2">
        <v>0.87</v>
      </c>
      <c r="L30" s="2">
        <v>-2.4</v>
      </c>
      <c r="M30" s="2">
        <v>-3.69</v>
      </c>
      <c r="N30" s="2">
        <v>1.1399999999999999</v>
      </c>
      <c r="O30" s="2">
        <v>0</v>
      </c>
      <c r="P30" s="2">
        <v>-3.77</v>
      </c>
      <c r="Q30" s="2">
        <v>18.16</v>
      </c>
      <c r="R30" s="2">
        <v>-2.8</v>
      </c>
      <c r="S30" s="2">
        <v>3</v>
      </c>
      <c r="T30" s="2">
        <v>5</v>
      </c>
      <c r="U30" s="2">
        <v>3</v>
      </c>
      <c r="V30" s="2">
        <v>9</v>
      </c>
      <c r="W30" s="2">
        <v>133</v>
      </c>
      <c r="X30" s="9">
        <v>1110000000000000</v>
      </c>
      <c r="Y30" s="7">
        <v>-321630.44</v>
      </c>
      <c r="Z30" s="2">
        <v>-21.27</v>
      </c>
      <c r="AA30" s="2">
        <v>1.32</v>
      </c>
      <c r="AB30" s="2">
        <v>154.66999999999999</v>
      </c>
      <c r="AC30" s="2">
        <v>151</v>
      </c>
      <c r="AD30" s="2">
        <v>2.1800000000000002</v>
      </c>
      <c r="AE30" s="2">
        <v>0.01</v>
      </c>
      <c r="AF30" s="2">
        <v>2.79</v>
      </c>
      <c r="AG30" s="2">
        <v>162</v>
      </c>
      <c r="AH30" s="2">
        <v>-13.7</v>
      </c>
      <c r="AI30" s="2">
        <v>337</v>
      </c>
      <c r="AJ30" s="2">
        <v>-89.9</v>
      </c>
      <c r="AK30" s="2">
        <v>5.61</v>
      </c>
      <c r="AL30" s="2">
        <v>8.84</v>
      </c>
      <c r="AM30" s="2">
        <v>3.86</v>
      </c>
      <c r="AN30" s="2">
        <v>21.36</v>
      </c>
      <c r="AO30" s="2">
        <v>-4.4800000000000004</v>
      </c>
      <c r="AP30" s="2">
        <v>-3.1</v>
      </c>
      <c r="AQ30" s="2">
        <v>8.5299999999999994</v>
      </c>
      <c r="AR30" s="2">
        <v>101</v>
      </c>
      <c r="AS30" s="2">
        <v>0</v>
      </c>
      <c r="AT30" s="2">
        <v>0</v>
      </c>
      <c r="AU30" s="2">
        <v>1</v>
      </c>
      <c r="AV30" s="2">
        <v>0</v>
      </c>
    </row>
    <row r="31" spans="1:48" x14ac:dyDescent="0.3">
      <c r="A31" s="2" t="s">
        <v>80</v>
      </c>
      <c r="B31" s="1" t="s">
        <v>49</v>
      </c>
      <c r="C31" s="1" t="s">
        <v>50</v>
      </c>
      <c r="D31" s="1" t="s">
        <v>51</v>
      </c>
      <c r="E31" s="2">
        <v>5.2</v>
      </c>
      <c r="F31" s="5">
        <f t="shared" ref="F31:F49" si="2">98*E31/15-8.8</f>
        <v>25.173333333333336</v>
      </c>
      <c r="G31" s="5">
        <v>0.23470831</v>
      </c>
      <c r="H31" s="2">
        <v>0.83</v>
      </c>
      <c r="I31" s="2">
        <v>-0.75</v>
      </c>
      <c r="J31" s="2">
        <v>2.2200000000000002</v>
      </c>
      <c r="K31" s="2">
        <v>-0.33</v>
      </c>
      <c r="L31" s="2">
        <v>-1.8</v>
      </c>
      <c r="M31" s="2">
        <v>-6.02</v>
      </c>
      <c r="N31" s="2">
        <v>-0.01</v>
      </c>
      <c r="O31" s="2">
        <v>0</v>
      </c>
      <c r="P31" s="2">
        <v>-2.95</v>
      </c>
      <c r="Q31" s="2">
        <v>21.55</v>
      </c>
      <c r="R31" s="2">
        <v>-2.2999999999999998</v>
      </c>
      <c r="S31" s="2">
        <v>3</v>
      </c>
      <c r="T31" s="2">
        <v>4</v>
      </c>
      <c r="U31" s="2">
        <v>3</v>
      </c>
      <c r="V31" s="2">
        <v>13</v>
      </c>
      <c r="W31" s="2">
        <v>176</v>
      </c>
      <c r="X31" s="9">
        <v>1.1099999999999999E+23</v>
      </c>
      <c r="Y31" s="7">
        <v>-395506.83</v>
      </c>
      <c r="Z31" s="2">
        <v>-20.45</v>
      </c>
      <c r="AA31" s="2">
        <v>1.27</v>
      </c>
      <c r="AB31" s="2">
        <v>210.41</v>
      </c>
      <c r="AC31" s="2">
        <v>219.03</v>
      </c>
      <c r="AD31" s="2">
        <v>2.34</v>
      </c>
      <c r="AE31" s="2">
        <v>0</v>
      </c>
      <c r="AF31" s="2">
        <v>4.34</v>
      </c>
      <c r="AG31" s="2">
        <v>158</v>
      </c>
      <c r="AH31" s="2">
        <v>-11.2</v>
      </c>
      <c r="AI31" s="2">
        <v>301</v>
      </c>
      <c r="AJ31" s="2">
        <v>-58.2</v>
      </c>
      <c r="AK31" s="2">
        <v>5.35</v>
      </c>
      <c r="AL31" s="2">
        <v>7.81</v>
      </c>
      <c r="AM31" s="2">
        <v>4.18</v>
      </c>
      <c r="AN31" s="2">
        <v>23.28</v>
      </c>
      <c r="AO31" s="2">
        <v>-2.58</v>
      </c>
      <c r="AP31" s="2">
        <v>-2.6</v>
      </c>
      <c r="AQ31" s="2">
        <v>8.84</v>
      </c>
      <c r="AR31" s="2">
        <v>83.6</v>
      </c>
      <c r="AS31" s="2">
        <v>0</v>
      </c>
      <c r="AT31" s="2">
        <v>1</v>
      </c>
      <c r="AU31" s="2">
        <v>1</v>
      </c>
      <c r="AV31" s="2">
        <v>0</v>
      </c>
    </row>
    <row r="32" spans="1:48" x14ac:dyDescent="0.3">
      <c r="A32" s="2" t="s">
        <v>81</v>
      </c>
      <c r="B32" s="1" t="s">
        <v>49</v>
      </c>
      <c r="C32" s="1" t="s">
        <v>50</v>
      </c>
      <c r="D32" s="1" t="s">
        <v>51</v>
      </c>
      <c r="E32" s="2">
        <v>0.82</v>
      </c>
      <c r="F32" s="5">
        <v>1</v>
      </c>
      <c r="G32" s="5">
        <v>-0.56316805000000003</v>
      </c>
      <c r="H32" s="2">
        <v>-0.93</v>
      </c>
      <c r="I32" s="2">
        <v>0.03</v>
      </c>
      <c r="J32" s="2">
        <v>3.16</v>
      </c>
      <c r="K32" s="2">
        <v>0.84</v>
      </c>
      <c r="L32" s="2">
        <v>-1.88</v>
      </c>
      <c r="M32" s="2">
        <v>-3.74</v>
      </c>
      <c r="N32" s="2">
        <v>1.1399999999999999</v>
      </c>
      <c r="O32" s="2">
        <v>0</v>
      </c>
      <c r="P32" s="2">
        <v>-3.53</v>
      </c>
      <c r="Q32" s="2">
        <v>18.16</v>
      </c>
      <c r="R32" s="2">
        <v>-1.5</v>
      </c>
      <c r="S32" s="2">
        <v>2</v>
      </c>
      <c r="T32" s="2">
        <v>4</v>
      </c>
      <c r="U32" s="2">
        <v>2</v>
      </c>
      <c r="V32" s="2">
        <v>6</v>
      </c>
      <c r="W32" s="2">
        <v>55.5</v>
      </c>
      <c r="X32" s="9">
        <v>1110000000000</v>
      </c>
      <c r="Y32" s="7">
        <v>-429187.17</v>
      </c>
      <c r="Z32" s="2">
        <v>-19.14</v>
      </c>
      <c r="AA32" s="2">
        <v>0.95</v>
      </c>
      <c r="AB32" s="2">
        <v>136.46</v>
      </c>
      <c r="AC32" s="2">
        <v>125.99</v>
      </c>
      <c r="AD32" s="2">
        <v>2.1</v>
      </c>
      <c r="AE32" s="2">
        <v>0</v>
      </c>
      <c r="AF32" s="2">
        <v>5.56</v>
      </c>
      <c r="AG32" s="2">
        <v>129</v>
      </c>
      <c r="AH32" s="2">
        <v>43.8</v>
      </c>
      <c r="AI32" s="2">
        <v>272</v>
      </c>
      <c r="AJ32" s="2">
        <v>164</v>
      </c>
      <c r="AK32" s="2">
        <v>8.0500000000000007</v>
      </c>
      <c r="AL32" s="2">
        <v>3.84</v>
      </c>
      <c r="AM32" s="2">
        <v>8.34</v>
      </c>
      <c r="AN32" s="2">
        <v>19</v>
      </c>
      <c r="AO32" s="2">
        <v>-1.9</v>
      </c>
      <c r="AP32" s="2">
        <v>-2.5499999999999998</v>
      </c>
      <c r="AQ32" s="2">
        <v>5.19</v>
      </c>
      <c r="AR32" s="2">
        <v>82.5</v>
      </c>
      <c r="AS32" s="2">
        <v>0</v>
      </c>
      <c r="AT32" s="2">
        <v>0</v>
      </c>
      <c r="AU32" s="2">
        <v>1</v>
      </c>
      <c r="AV32" s="2">
        <v>1</v>
      </c>
    </row>
    <row r="33" spans="1:48" x14ac:dyDescent="0.3">
      <c r="A33" s="2" t="s">
        <v>82</v>
      </c>
      <c r="B33" s="1" t="s">
        <v>49</v>
      </c>
      <c r="C33" s="1" t="s">
        <v>50</v>
      </c>
      <c r="D33" s="1" t="s">
        <v>51</v>
      </c>
      <c r="E33" s="2">
        <v>0.84</v>
      </c>
      <c r="F33" s="5">
        <v>1</v>
      </c>
      <c r="G33" s="5">
        <v>-0.10952961999999999</v>
      </c>
      <c r="H33" s="2">
        <v>0.02</v>
      </c>
      <c r="I33" s="2">
        <v>0.21</v>
      </c>
      <c r="J33" s="2">
        <v>2.82</v>
      </c>
      <c r="K33" s="2">
        <v>0.21</v>
      </c>
      <c r="L33" s="2">
        <v>-2.1800000000000002</v>
      </c>
      <c r="M33" s="2">
        <v>-4.04</v>
      </c>
      <c r="N33" s="2">
        <v>0.18</v>
      </c>
      <c r="O33" s="2">
        <v>0</v>
      </c>
      <c r="P33" s="2">
        <v>-3.32</v>
      </c>
      <c r="Q33" s="2">
        <v>18.16</v>
      </c>
      <c r="R33" s="2">
        <v>-3.3</v>
      </c>
      <c r="S33" s="2">
        <v>3</v>
      </c>
      <c r="T33" s="2">
        <v>4</v>
      </c>
      <c r="U33" s="2">
        <v>1</v>
      </c>
      <c r="V33" s="2">
        <v>9</v>
      </c>
      <c r="W33" s="2">
        <v>125</v>
      </c>
      <c r="X33" s="9">
        <v>1.11E+17</v>
      </c>
      <c r="Y33" s="7">
        <v>-299058.88</v>
      </c>
      <c r="Z33" s="2">
        <v>-18.75</v>
      </c>
      <c r="AA33" s="2">
        <v>1.1200000000000001</v>
      </c>
      <c r="AB33" s="2">
        <v>155.94999999999999</v>
      </c>
      <c r="AC33" s="2">
        <v>154.27000000000001</v>
      </c>
      <c r="AD33" s="2">
        <v>2.19</v>
      </c>
      <c r="AE33" s="2">
        <v>0</v>
      </c>
      <c r="AF33" s="2">
        <v>3.05</v>
      </c>
      <c r="AG33" s="2">
        <v>140</v>
      </c>
      <c r="AH33" s="2">
        <v>34.4</v>
      </c>
      <c r="AI33" s="2">
        <v>301</v>
      </c>
      <c r="AJ33" s="2">
        <v>118</v>
      </c>
      <c r="AK33" s="2">
        <v>8.1</v>
      </c>
      <c r="AL33" s="2">
        <v>5.75</v>
      </c>
      <c r="AM33" s="2">
        <v>7.9</v>
      </c>
      <c r="AN33" s="2">
        <v>18.5</v>
      </c>
      <c r="AO33" s="2">
        <v>-1.19</v>
      </c>
      <c r="AP33" s="2">
        <v>-2.19</v>
      </c>
      <c r="AQ33" s="2">
        <v>3.72</v>
      </c>
      <c r="AR33" s="2">
        <v>69.599999999999994</v>
      </c>
      <c r="AS33" s="2">
        <v>1</v>
      </c>
      <c r="AT33" s="2">
        <v>1</v>
      </c>
      <c r="AU33" s="2">
        <v>1</v>
      </c>
      <c r="AV33" s="2">
        <v>0</v>
      </c>
    </row>
    <row r="34" spans="1:48" x14ac:dyDescent="0.3">
      <c r="A34" s="2" t="s">
        <v>83</v>
      </c>
      <c r="B34" s="1" t="s">
        <v>49</v>
      </c>
      <c r="C34" s="1" t="s">
        <v>50</v>
      </c>
      <c r="D34" s="1" t="s">
        <v>51</v>
      </c>
      <c r="E34" s="2">
        <v>4.5999999999999996</v>
      </c>
      <c r="F34" s="5">
        <f t="shared" si="2"/>
        <v>21.25333333333333</v>
      </c>
      <c r="G34" s="5">
        <v>0.90827477000000001</v>
      </c>
      <c r="H34" s="2">
        <v>1.64</v>
      </c>
      <c r="I34" s="2">
        <v>-0.89</v>
      </c>
      <c r="J34" s="2">
        <v>2.2799999999999998</v>
      </c>
      <c r="K34" s="2">
        <v>0.05</v>
      </c>
      <c r="L34" s="2">
        <v>-1.73</v>
      </c>
      <c r="M34" s="2">
        <v>-5.87</v>
      </c>
      <c r="N34" s="2">
        <v>0.18</v>
      </c>
      <c r="O34" s="2">
        <v>0</v>
      </c>
      <c r="P34" s="2">
        <v>-3.35</v>
      </c>
      <c r="Q34" s="2">
        <v>21</v>
      </c>
      <c r="R34" s="2">
        <v>-0.4</v>
      </c>
      <c r="S34" s="2">
        <v>2</v>
      </c>
      <c r="T34" s="2">
        <v>2</v>
      </c>
      <c r="U34" s="2">
        <v>3</v>
      </c>
      <c r="V34" s="2">
        <v>11</v>
      </c>
      <c r="W34" s="2">
        <v>138</v>
      </c>
      <c r="X34" s="9">
        <v>1.11E+21</v>
      </c>
      <c r="Y34" s="7">
        <v>-321959.65000000002</v>
      </c>
      <c r="Z34" s="2">
        <v>-23.57</v>
      </c>
      <c r="AA34" s="2">
        <v>0.83</v>
      </c>
      <c r="AB34" s="2">
        <v>195.51</v>
      </c>
      <c r="AC34" s="2">
        <v>194.44</v>
      </c>
      <c r="AD34" s="2">
        <v>2.29</v>
      </c>
      <c r="AE34" s="2">
        <v>0</v>
      </c>
      <c r="AF34" s="2">
        <v>4.66</v>
      </c>
      <c r="AG34" s="2">
        <v>148</v>
      </c>
      <c r="AH34" s="2">
        <v>58.4</v>
      </c>
      <c r="AI34" s="2">
        <v>320</v>
      </c>
      <c r="AJ34" s="2">
        <v>214</v>
      </c>
      <c r="AK34" s="2">
        <v>11.2</v>
      </c>
      <c r="AL34" s="2">
        <v>4.88</v>
      </c>
      <c r="AM34" s="2">
        <v>6.06</v>
      </c>
      <c r="AN34" s="2">
        <v>14.64</v>
      </c>
      <c r="AO34" s="2">
        <v>-2.8</v>
      </c>
      <c r="AP34" s="2">
        <v>-2.61</v>
      </c>
      <c r="AQ34" s="2">
        <v>4.7699999999999996</v>
      </c>
      <c r="AR34" s="2">
        <v>57.8</v>
      </c>
      <c r="AS34" s="2">
        <v>1</v>
      </c>
      <c r="AT34" s="2">
        <v>1</v>
      </c>
      <c r="AU34" s="2">
        <v>3</v>
      </c>
      <c r="AV34" s="2">
        <v>0</v>
      </c>
    </row>
    <row r="35" spans="1:48" x14ac:dyDescent="0.3">
      <c r="A35" s="2" t="s">
        <v>84</v>
      </c>
      <c r="B35" s="1" t="s">
        <v>49</v>
      </c>
      <c r="C35" s="1" t="s">
        <v>50</v>
      </c>
      <c r="D35" s="1" t="s">
        <v>51</v>
      </c>
      <c r="E35" s="2">
        <v>0.83</v>
      </c>
      <c r="F35" s="5">
        <v>1</v>
      </c>
      <c r="G35" s="5">
        <v>-0.47285324000000001</v>
      </c>
      <c r="H35" s="2">
        <v>-0.34</v>
      </c>
      <c r="I35" s="2">
        <v>0.04</v>
      </c>
      <c r="J35" s="2">
        <v>2.4300000000000002</v>
      </c>
      <c r="K35" s="2">
        <v>0.28000000000000003</v>
      </c>
      <c r="L35" s="2">
        <v>-1.92</v>
      </c>
      <c r="M35" s="2">
        <v>-3.91</v>
      </c>
      <c r="N35" s="2">
        <v>0.18</v>
      </c>
      <c r="O35" s="2">
        <v>0</v>
      </c>
      <c r="P35" s="2">
        <v>-3.39</v>
      </c>
      <c r="Q35" s="2">
        <v>18.16</v>
      </c>
      <c r="R35" s="2">
        <v>-0.8</v>
      </c>
      <c r="S35" s="2">
        <v>2</v>
      </c>
      <c r="T35" s="2">
        <v>3</v>
      </c>
      <c r="U35" s="2">
        <v>1</v>
      </c>
      <c r="V35" s="2">
        <v>9</v>
      </c>
      <c r="W35" s="2">
        <v>154</v>
      </c>
      <c r="X35" s="9">
        <v>1110000000000000</v>
      </c>
      <c r="Y35" s="7">
        <v>-298325.84999999998</v>
      </c>
      <c r="Z35" s="2">
        <v>-20.95</v>
      </c>
      <c r="AA35" s="2">
        <v>0.96</v>
      </c>
      <c r="AB35" s="2">
        <v>151.34</v>
      </c>
      <c r="AC35" s="2">
        <v>146.44</v>
      </c>
      <c r="AD35" s="2">
        <v>2.17</v>
      </c>
      <c r="AE35" s="2">
        <v>0</v>
      </c>
      <c r="AF35" s="2">
        <v>7.17</v>
      </c>
      <c r="AG35" s="2">
        <v>137</v>
      </c>
      <c r="AH35" s="2">
        <v>11.3</v>
      </c>
      <c r="AI35" s="2">
        <v>267</v>
      </c>
      <c r="AJ35" s="2">
        <v>-26.3</v>
      </c>
      <c r="AK35" s="2">
        <v>6.36</v>
      </c>
      <c r="AL35" s="2">
        <v>6.48</v>
      </c>
      <c r="AM35" s="2">
        <v>3.66</v>
      </c>
      <c r="AN35" s="2">
        <v>21.17</v>
      </c>
      <c r="AO35" s="2">
        <v>-4.87</v>
      </c>
      <c r="AP35" s="2">
        <v>-2.2999999999999998</v>
      </c>
      <c r="AQ35" s="2">
        <v>6.22</v>
      </c>
      <c r="AR35" s="2">
        <v>66.400000000000006</v>
      </c>
      <c r="AS35" s="2">
        <v>1</v>
      </c>
      <c r="AT35" s="2">
        <v>1</v>
      </c>
      <c r="AU35" s="2">
        <v>1</v>
      </c>
      <c r="AV35" s="2">
        <v>0</v>
      </c>
    </row>
    <row r="36" spans="1:48" x14ac:dyDescent="0.3">
      <c r="A36" s="2" t="s">
        <v>85</v>
      </c>
      <c r="B36" s="1" t="s">
        <v>49</v>
      </c>
      <c r="C36" s="1" t="s">
        <v>50</v>
      </c>
      <c r="D36" s="1" t="s">
        <v>51</v>
      </c>
      <c r="E36" s="2">
        <v>4.5999999999999996</v>
      </c>
      <c r="F36" s="5">
        <f t="shared" si="2"/>
        <v>21.25333333333333</v>
      </c>
      <c r="G36" s="5">
        <v>0.40445917999999997</v>
      </c>
      <c r="H36" s="2">
        <v>-0.03</v>
      </c>
      <c r="I36" s="2">
        <v>-0.53</v>
      </c>
      <c r="J36" s="2">
        <v>2.94</v>
      </c>
      <c r="K36" s="2">
        <v>0.05</v>
      </c>
      <c r="L36" s="2">
        <v>-1.46</v>
      </c>
      <c r="M36" s="2">
        <v>-4.6500000000000004</v>
      </c>
      <c r="N36" s="2">
        <v>0.18</v>
      </c>
      <c r="O36" s="2">
        <v>0</v>
      </c>
      <c r="P36" s="2">
        <v>-3.07</v>
      </c>
      <c r="Q36" s="2">
        <v>21</v>
      </c>
      <c r="R36" s="2">
        <v>-0.7</v>
      </c>
      <c r="S36" s="2">
        <v>2</v>
      </c>
      <c r="T36" s="2">
        <v>2</v>
      </c>
      <c r="U36" s="2">
        <v>2</v>
      </c>
      <c r="V36" s="2">
        <v>8</v>
      </c>
      <c r="W36" s="2">
        <v>64.7</v>
      </c>
      <c r="X36" s="9">
        <v>1.11E+16</v>
      </c>
      <c r="Y36" s="7">
        <v>-226117.79</v>
      </c>
      <c r="Z36" s="2">
        <v>-18.32</v>
      </c>
      <c r="AA36" s="2">
        <v>0.8</v>
      </c>
      <c r="AB36" s="2">
        <v>155.19</v>
      </c>
      <c r="AC36" s="2">
        <v>146.49</v>
      </c>
      <c r="AD36" s="2">
        <v>2.17</v>
      </c>
      <c r="AE36" s="2">
        <v>0</v>
      </c>
      <c r="AF36" s="2">
        <v>4.8899999999999997</v>
      </c>
      <c r="AG36" s="2">
        <v>122</v>
      </c>
      <c r="AH36" s="2">
        <v>68.599999999999994</v>
      </c>
      <c r="AI36" s="2">
        <v>307</v>
      </c>
      <c r="AJ36" s="2">
        <v>360</v>
      </c>
      <c r="AK36" s="2">
        <v>10.5</v>
      </c>
      <c r="AL36" s="2">
        <v>2.98</v>
      </c>
      <c r="AM36" s="2">
        <v>8.6999999999999993</v>
      </c>
      <c r="AN36" s="2">
        <v>18.47</v>
      </c>
      <c r="AO36" s="2">
        <v>-1.26</v>
      </c>
      <c r="AP36" s="2">
        <v>-2.85</v>
      </c>
      <c r="AQ36" s="2">
        <v>4.92</v>
      </c>
      <c r="AR36" s="2">
        <v>54.7</v>
      </c>
      <c r="AS36" s="2">
        <v>1</v>
      </c>
      <c r="AT36" s="2">
        <v>1</v>
      </c>
      <c r="AU36" s="2">
        <v>3</v>
      </c>
      <c r="AV36" s="2">
        <v>0</v>
      </c>
    </row>
    <row r="37" spans="1:48" x14ac:dyDescent="0.3">
      <c r="A37" s="2" t="s">
        <v>86</v>
      </c>
      <c r="B37" s="1" t="s">
        <v>49</v>
      </c>
      <c r="C37" s="1" t="s">
        <v>50</v>
      </c>
      <c r="D37" s="1" t="s">
        <v>51</v>
      </c>
      <c r="E37" s="2">
        <v>10</v>
      </c>
      <c r="F37" s="5">
        <f t="shared" si="2"/>
        <v>56.533333333333331</v>
      </c>
      <c r="G37" s="5">
        <v>0.96508276000000004</v>
      </c>
      <c r="H37" s="2">
        <v>1.51</v>
      </c>
      <c r="I37" s="2">
        <v>-0.63</v>
      </c>
      <c r="J37" s="2">
        <v>2.2000000000000002</v>
      </c>
      <c r="K37" s="2">
        <v>-2.0499999999999998</v>
      </c>
      <c r="L37" s="2">
        <v>-0.55000000000000004</v>
      </c>
      <c r="M37" s="2">
        <v>-6.71</v>
      </c>
      <c r="N37" s="2">
        <v>-1.36</v>
      </c>
      <c r="O37" s="2">
        <v>0.01</v>
      </c>
      <c r="P37" s="2">
        <v>-1.74</v>
      </c>
      <c r="Q37" s="2">
        <v>25.95</v>
      </c>
      <c r="R37" s="2">
        <v>2.6</v>
      </c>
      <c r="S37" s="2">
        <v>2</v>
      </c>
      <c r="T37" s="2">
        <v>2</v>
      </c>
      <c r="U37" s="2">
        <v>0</v>
      </c>
      <c r="V37" s="2">
        <v>14</v>
      </c>
      <c r="W37" s="2">
        <v>219</v>
      </c>
      <c r="X37" s="9">
        <v>1.1100000000000001E+22</v>
      </c>
      <c r="Y37" s="7">
        <v>-369670.27</v>
      </c>
      <c r="Z37" s="2">
        <v>-14.85</v>
      </c>
      <c r="AA37" s="2">
        <v>0.86</v>
      </c>
      <c r="AB37" s="2">
        <v>210.7</v>
      </c>
      <c r="AC37" s="2">
        <v>216.51</v>
      </c>
      <c r="AD37" s="2">
        <v>2.34</v>
      </c>
      <c r="AE37" s="2">
        <v>0</v>
      </c>
      <c r="AF37" s="2">
        <v>2.5099999999999998</v>
      </c>
      <c r="AG37" s="2">
        <v>108</v>
      </c>
      <c r="AH37" s="2">
        <v>-19</v>
      </c>
      <c r="AI37" s="2">
        <v>154</v>
      </c>
      <c r="AJ37" s="2">
        <v>-31.5</v>
      </c>
      <c r="AK37" s="2">
        <v>2.67</v>
      </c>
      <c r="AL37" s="2">
        <v>3.95</v>
      </c>
      <c r="AM37" s="2">
        <v>5.78</v>
      </c>
      <c r="AN37" s="2">
        <v>12.59</v>
      </c>
      <c r="AO37" s="2">
        <v>0.02</v>
      </c>
      <c r="AP37" s="2">
        <v>-2.83</v>
      </c>
      <c r="AQ37" s="2">
        <v>2.59</v>
      </c>
      <c r="AR37" s="2">
        <v>54.7</v>
      </c>
      <c r="AS37" s="2">
        <v>2</v>
      </c>
      <c r="AT37" s="2">
        <v>3</v>
      </c>
      <c r="AU37" s="2">
        <v>3</v>
      </c>
      <c r="AV37" s="2">
        <v>0</v>
      </c>
    </row>
    <row r="38" spans="1:48" x14ac:dyDescent="0.3">
      <c r="A38" s="2" t="s">
        <v>87</v>
      </c>
      <c r="B38" s="1" t="s">
        <v>49</v>
      </c>
      <c r="C38" s="1" t="s">
        <v>50</v>
      </c>
      <c r="D38" s="1" t="s">
        <v>51</v>
      </c>
      <c r="E38" s="2">
        <v>7.35</v>
      </c>
      <c r="F38" s="5">
        <f t="shared" si="2"/>
        <v>39.22</v>
      </c>
      <c r="G38" s="5">
        <v>0.91504969999999997</v>
      </c>
      <c r="H38" s="2">
        <v>1.68</v>
      </c>
      <c r="I38" s="2">
        <v>-0.94</v>
      </c>
      <c r="J38" s="2">
        <v>0.96</v>
      </c>
      <c r="K38" s="2">
        <v>-1.63</v>
      </c>
      <c r="L38" s="2">
        <v>-1.26</v>
      </c>
      <c r="M38" s="2">
        <v>-6.67</v>
      </c>
      <c r="N38" s="2">
        <v>-1.36</v>
      </c>
      <c r="O38" s="2">
        <v>0</v>
      </c>
      <c r="P38" s="2">
        <v>-2.3199999999999998</v>
      </c>
      <c r="Q38" s="2">
        <v>23.52</v>
      </c>
      <c r="R38" s="2">
        <v>0.6</v>
      </c>
      <c r="S38" s="2">
        <v>1</v>
      </c>
      <c r="T38" s="2">
        <v>4</v>
      </c>
      <c r="U38" s="2">
        <v>0</v>
      </c>
      <c r="V38" s="2">
        <v>15</v>
      </c>
      <c r="W38" s="2">
        <v>246</v>
      </c>
      <c r="X38" s="9">
        <v>1.1099999999999999E+23</v>
      </c>
      <c r="Y38" s="7">
        <v>-414479.15</v>
      </c>
      <c r="Z38" s="2">
        <v>-25.04</v>
      </c>
      <c r="AA38" s="2">
        <v>0.93</v>
      </c>
      <c r="AB38" s="2">
        <v>218.25</v>
      </c>
      <c r="AC38" s="2">
        <v>227.81</v>
      </c>
      <c r="AD38" s="2">
        <v>2.36</v>
      </c>
      <c r="AE38" s="2">
        <v>0.01</v>
      </c>
      <c r="AF38" s="2">
        <v>8.8000000000000007</v>
      </c>
      <c r="AG38" s="2">
        <v>141</v>
      </c>
      <c r="AH38" s="2">
        <v>56.1</v>
      </c>
      <c r="AI38" s="2">
        <v>274</v>
      </c>
      <c r="AJ38" s="2">
        <v>235</v>
      </c>
      <c r="AK38" s="2">
        <v>9.64</v>
      </c>
      <c r="AL38" s="2">
        <v>3.08</v>
      </c>
      <c r="AM38" s="2">
        <v>5.71</v>
      </c>
      <c r="AN38" s="2">
        <v>14.84</v>
      </c>
      <c r="AO38" s="2">
        <v>-2.23</v>
      </c>
      <c r="AP38" s="2">
        <v>-2.75</v>
      </c>
      <c r="AQ38" s="2">
        <v>8.8800000000000008</v>
      </c>
      <c r="AR38" s="2">
        <v>69.599999999999994</v>
      </c>
      <c r="AS38" s="2">
        <v>2</v>
      </c>
      <c r="AT38" s="2">
        <v>3</v>
      </c>
      <c r="AU38" s="2">
        <v>5</v>
      </c>
      <c r="AV38" s="2">
        <v>0</v>
      </c>
    </row>
    <row r="39" spans="1:48" x14ac:dyDescent="0.3">
      <c r="A39" s="2" t="s">
        <v>88</v>
      </c>
      <c r="B39" s="1" t="s">
        <v>49</v>
      </c>
      <c r="C39" s="1" t="s">
        <v>50</v>
      </c>
      <c r="D39" s="1" t="s">
        <v>51</v>
      </c>
      <c r="E39" s="2">
        <v>10.95</v>
      </c>
      <c r="F39" s="5">
        <f t="shared" si="2"/>
        <v>62.739999999999995</v>
      </c>
      <c r="G39" s="5">
        <v>1.0622761999999999</v>
      </c>
      <c r="H39" s="2">
        <v>1.49</v>
      </c>
      <c r="I39" s="2">
        <v>-0.63</v>
      </c>
      <c r="J39" s="2">
        <v>2.2999999999999998</v>
      </c>
      <c r="K39" s="2">
        <v>-2.23</v>
      </c>
      <c r="L39" s="2">
        <v>-0.49</v>
      </c>
      <c r="M39" s="2">
        <v>-7.31</v>
      </c>
      <c r="N39" s="2">
        <v>-1.36</v>
      </c>
      <c r="O39" s="2">
        <v>0.01</v>
      </c>
      <c r="P39" s="2">
        <v>-1.6</v>
      </c>
      <c r="Q39" s="2">
        <v>26.82</v>
      </c>
      <c r="R39" s="2">
        <v>2.9</v>
      </c>
      <c r="S39" s="2">
        <v>2</v>
      </c>
      <c r="T39" s="2">
        <v>2</v>
      </c>
      <c r="U39" s="2">
        <v>0</v>
      </c>
      <c r="V39" s="2">
        <v>15</v>
      </c>
      <c r="W39" s="2">
        <v>243</v>
      </c>
      <c r="X39" s="9">
        <v>1.1100000000000001E+25</v>
      </c>
      <c r="Y39" s="7">
        <v>-394350.33</v>
      </c>
      <c r="Z39" s="2">
        <v>-14.53</v>
      </c>
      <c r="AA39" s="2">
        <v>0.87</v>
      </c>
      <c r="AB39" s="2">
        <v>227.94</v>
      </c>
      <c r="AC39" s="2">
        <v>238.72</v>
      </c>
      <c r="AD39" s="2">
        <v>2.38</v>
      </c>
      <c r="AE39" s="2">
        <v>0</v>
      </c>
      <c r="AF39" s="2">
        <v>2.95</v>
      </c>
      <c r="AG39" s="2">
        <v>104</v>
      </c>
      <c r="AH39" s="2">
        <v>-11.8</v>
      </c>
      <c r="AI39" s="2">
        <v>144</v>
      </c>
      <c r="AJ39" s="2">
        <v>-14.1</v>
      </c>
      <c r="AK39" s="2">
        <v>2.67</v>
      </c>
      <c r="AL39" s="2">
        <v>3.43</v>
      </c>
      <c r="AM39" s="2">
        <v>5.81</v>
      </c>
      <c r="AN39" s="2">
        <v>12.56</v>
      </c>
      <c r="AO39" s="2">
        <v>0.57999999999999996</v>
      </c>
      <c r="AP39" s="2">
        <v>-2.2599999999999998</v>
      </c>
      <c r="AQ39" s="2">
        <v>3.04</v>
      </c>
      <c r="AR39" s="2">
        <v>54.7</v>
      </c>
      <c r="AS39" s="2">
        <v>2</v>
      </c>
      <c r="AT39" s="2">
        <v>3</v>
      </c>
      <c r="AU39" s="2">
        <v>3</v>
      </c>
      <c r="AV39" s="2">
        <v>0</v>
      </c>
    </row>
    <row r="40" spans="1:48" x14ac:dyDescent="0.3">
      <c r="A40" s="2" t="s">
        <v>89</v>
      </c>
      <c r="B40" s="1" t="s">
        <v>49</v>
      </c>
      <c r="C40" s="1" t="s">
        <v>50</v>
      </c>
      <c r="D40" s="1" t="s">
        <v>51</v>
      </c>
      <c r="E40" s="2">
        <v>8.27</v>
      </c>
      <c r="F40" s="5">
        <f t="shared" si="2"/>
        <v>45.230666666666664</v>
      </c>
      <c r="G40" s="5">
        <v>0.95970069999999996</v>
      </c>
      <c r="H40" s="2">
        <v>1.68</v>
      </c>
      <c r="I40" s="2">
        <v>-1.05</v>
      </c>
      <c r="J40" s="2">
        <v>0.92</v>
      </c>
      <c r="K40" s="2">
        <v>-1.78</v>
      </c>
      <c r="L40" s="2">
        <v>-1.23</v>
      </c>
      <c r="M40" s="2">
        <v>-7.35</v>
      </c>
      <c r="N40" s="2">
        <v>-1.36</v>
      </c>
      <c r="O40" s="2">
        <v>0</v>
      </c>
      <c r="P40" s="2">
        <v>-2.2400000000000002</v>
      </c>
      <c r="Q40" s="2">
        <v>24.36</v>
      </c>
      <c r="R40" s="2">
        <v>1</v>
      </c>
      <c r="S40" s="2">
        <v>1</v>
      </c>
      <c r="T40" s="2">
        <v>4</v>
      </c>
      <c r="U40" s="2">
        <v>0</v>
      </c>
      <c r="V40" s="2">
        <v>16</v>
      </c>
      <c r="W40" s="2">
        <v>271</v>
      </c>
      <c r="X40" s="9">
        <v>1.11E+26</v>
      </c>
      <c r="Y40" s="7">
        <v>-439161.54</v>
      </c>
      <c r="Z40" s="2">
        <v>-25.13</v>
      </c>
      <c r="AA40" s="2">
        <v>0.98</v>
      </c>
      <c r="AB40" s="2">
        <v>237.6</v>
      </c>
      <c r="AC40" s="2">
        <v>249.06</v>
      </c>
      <c r="AD40" s="2">
        <v>2.4</v>
      </c>
      <c r="AE40" s="2">
        <v>0.01</v>
      </c>
      <c r="AF40" s="2">
        <v>7.72</v>
      </c>
      <c r="AG40" s="2">
        <v>142</v>
      </c>
      <c r="AH40" s="2">
        <v>63.8</v>
      </c>
      <c r="AI40" s="2">
        <v>281</v>
      </c>
      <c r="AJ40" s="2">
        <v>265</v>
      </c>
      <c r="AK40" s="2">
        <v>10.06</v>
      </c>
      <c r="AL40" s="2">
        <v>2.97</v>
      </c>
      <c r="AM40" s="2">
        <v>5.88</v>
      </c>
      <c r="AN40" s="2">
        <v>15.22</v>
      </c>
      <c r="AO40" s="2">
        <v>-1.59</v>
      </c>
      <c r="AP40" s="2">
        <v>-1.95</v>
      </c>
      <c r="AQ40" s="2">
        <v>7.78</v>
      </c>
      <c r="AR40" s="2">
        <v>69.599999999999994</v>
      </c>
      <c r="AS40" s="2">
        <v>2</v>
      </c>
      <c r="AT40" s="2">
        <v>3</v>
      </c>
      <c r="AU40" s="2">
        <v>5</v>
      </c>
      <c r="AV40" s="2">
        <v>0</v>
      </c>
    </row>
    <row r="41" spans="1:48" x14ac:dyDescent="0.3">
      <c r="A41" s="2" t="s">
        <v>90</v>
      </c>
      <c r="B41" s="1" t="s">
        <v>49</v>
      </c>
      <c r="C41" s="1" t="s">
        <v>50</v>
      </c>
      <c r="D41" s="1" t="s">
        <v>51</v>
      </c>
      <c r="E41" s="2">
        <v>8.77</v>
      </c>
      <c r="F41" s="5">
        <f t="shared" si="2"/>
        <v>48.49733333333333</v>
      </c>
      <c r="G41" s="5">
        <v>1.0673188</v>
      </c>
      <c r="H41" s="2">
        <v>1.65</v>
      </c>
      <c r="I41" s="2">
        <v>-0.82</v>
      </c>
      <c r="J41" s="2">
        <v>1.35</v>
      </c>
      <c r="K41" s="2">
        <v>-1.94</v>
      </c>
      <c r="L41" s="2">
        <v>-0.88</v>
      </c>
      <c r="M41" s="2">
        <v>-7.45</v>
      </c>
      <c r="N41" s="2">
        <v>-1.36</v>
      </c>
      <c r="O41" s="2">
        <v>0.01</v>
      </c>
      <c r="P41" s="2">
        <v>-1.87</v>
      </c>
      <c r="Q41" s="2">
        <v>24.82</v>
      </c>
      <c r="R41" s="2">
        <v>2</v>
      </c>
      <c r="S41" s="2">
        <v>1</v>
      </c>
      <c r="T41" s="2">
        <v>3</v>
      </c>
      <c r="U41" s="2">
        <v>0</v>
      </c>
      <c r="V41" s="2">
        <v>16</v>
      </c>
      <c r="W41" s="2">
        <v>270</v>
      </c>
      <c r="X41" s="9">
        <v>1.11E+27</v>
      </c>
      <c r="Y41" s="7">
        <v>-429090.88</v>
      </c>
      <c r="Z41" s="2">
        <v>-21.18</v>
      </c>
      <c r="AA41" s="2">
        <v>0.93</v>
      </c>
      <c r="AB41" s="2">
        <v>236.91</v>
      </c>
      <c r="AC41" s="2">
        <v>253.92</v>
      </c>
      <c r="AD41" s="2">
        <v>2.4</v>
      </c>
      <c r="AE41" s="2">
        <v>0</v>
      </c>
      <c r="AF41" s="2">
        <v>9.17</v>
      </c>
      <c r="AG41" s="2">
        <v>124</v>
      </c>
      <c r="AH41" s="2">
        <v>38.5</v>
      </c>
      <c r="AI41" s="2">
        <v>216</v>
      </c>
      <c r="AJ41" s="2">
        <v>166</v>
      </c>
      <c r="AK41" s="2">
        <v>7.22</v>
      </c>
      <c r="AL41" s="2">
        <v>2.74</v>
      </c>
      <c r="AM41" s="2">
        <v>7.22</v>
      </c>
      <c r="AN41" s="2">
        <v>16.13</v>
      </c>
      <c r="AO41" s="2">
        <v>0.27</v>
      </c>
      <c r="AP41" s="2">
        <v>-4.33</v>
      </c>
      <c r="AQ41" s="2">
        <v>9.2799999999999994</v>
      </c>
      <c r="AR41" s="2">
        <v>56.7</v>
      </c>
      <c r="AS41" s="2">
        <v>2</v>
      </c>
      <c r="AT41" s="2">
        <v>3</v>
      </c>
      <c r="AU41" s="2">
        <v>4</v>
      </c>
      <c r="AV41" s="2">
        <v>0</v>
      </c>
    </row>
    <row r="42" spans="1:48" x14ac:dyDescent="0.3">
      <c r="A42" s="2" t="s">
        <v>91</v>
      </c>
      <c r="B42" s="1" t="s">
        <v>49</v>
      </c>
      <c r="C42" s="1" t="s">
        <v>50</v>
      </c>
      <c r="D42" s="1" t="s">
        <v>51</v>
      </c>
      <c r="E42" s="2">
        <v>8.9</v>
      </c>
      <c r="F42" s="5">
        <f t="shared" si="2"/>
        <v>49.346666666666664</v>
      </c>
      <c r="G42" s="5">
        <v>0.98872006000000001</v>
      </c>
      <c r="H42" s="2">
        <v>1.67</v>
      </c>
      <c r="I42" s="2">
        <v>-1.04</v>
      </c>
      <c r="J42" s="2">
        <v>0.7</v>
      </c>
      <c r="K42" s="2">
        <v>-1.85</v>
      </c>
      <c r="L42" s="2">
        <v>-1.1499999999999999</v>
      </c>
      <c r="M42" s="2">
        <v>-6.98</v>
      </c>
      <c r="N42" s="2">
        <v>-1.36</v>
      </c>
      <c r="O42" s="2">
        <v>0</v>
      </c>
      <c r="P42" s="2">
        <v>-2.35</v>
      </c>
      <c r="Q42" s="2">
        <v>24.94</v>
      </c>
      <c r="R42" s="2">
        <v>1.7</v>
      </c>
      <c r="S42" s="2">
        <v>1</v>
      </c>
      <c r="T42" s="2">
        <v>3</v>
      </c>
      <c r="U42" s="2">
        <v>0</v>
      </c>
      <c r="V42" s="2">
        <v>15</v>
      </c>
      <c r="W42" s="2">
        <v>245</v>
      </c>
      <c r="X42" s="9">
        <v>1.11E+24</v>
      </c>
      <c r="Y42" s="7">
        <v>-404412.57</v>
      </c>
      <c r="Z42" s="2">
        <v>-27.45</v>
      </c>
      <c r="AA42" s="2">
        <v>0.9</v>
      </c>
      <c r="AB42" s="2">
        <v>223.43</v>
      </c>
      <c r="AC42" s="2">
        <v>232.81</v>
      </c>
      <c r="AD42" s="2">
        <v>2.37</v>
      </c>
      <c r="AE42" s="2">
        <v>0</v>
      </c>
      <c r="AF42" s="2">
        <v>10.84</v>
      </c>
      <c r="AG42" s="2">
        <v>139</v>
      </c>
      <c r="AH42" s="2">
        <v>39.200000000000003</v>
      </c>
      <c r="AI42" s="2">
        <v>269</v>
      </c>
      <c r="AJ42" s="2">
        <v>182</v>
      </c>
      <c r="AK42" s="2">
        <v>8.8699999999999992</v>
      </c>
      <c r="AL42" s="2">
        <v>4.0199999999999996</v>
      </c>
      <c r="AM42" s="2">
        <v>6.83</v>
      </c>
      <c r="AN42" s="2">
        <v>16.690000000000001</v>
      </c>
      <c r="AO42" s="2">
        <v>-0.82</v>
      </c>
      <c r="AP42" s="2">
        <v>-4.58</v>
      </c>
      <c r="AQ42" s="2">
        <v>11</v>
      </c>
      <c r="AR42" s="2">
        <v>56.7</v>
      </c>
      <c r="AS42" s="2">
        <v>2</v>
      </c>
      <c r="AT42" s="2">
        <v>3</v>
      </c>
      <c r="AU42" s="2">
        <v>4</v>
      </c>
      <c r="AV42" s="2">
        <v>0</v>
      </c>
    </row>
    <row r="43" spans="1:48" x14ac:dyDescent="0.3">
      <c r="A43" s="2" t="s">
        <v>92</v>
      </c>
      <c r="B43" s="1" t="s">
        <v>49</v>
      </c>
      <c r="C43" s="1" t="s">
        <v>50</v>
      </c>
      <c r="D43" s="1" t="s">
        <v>51</v>
      </c>
      <c r="E43" s="2">
        <v>10.5</v>
      </c>
      <c r="F43" s="5">
        <f t="shared" si="2"/>
        <v>59.8</v>
      </c>
      <c r="G43" s="5">
        <v>1.2912334999999999</v>
      </c>
      <c r="H43" s="2">
        <v>2.02</v>
      </c>
      <c r="I43" s="2">
        <v>-0.28000000000000003</v>
      </c>
      <c r="J43" s="2">
        <v>2.69</v>
      </c>
      <c r="K43" s="2">
        <v>-2.12</v>
      </c>
      <c r="L43" s="2">
        <v>-0.47</v>
      </c>
      <c r="M43" s="2">
        <v>-6.93</v>
      </c>
      <c r="N43" s="2">
        <v>-1.36</v>
      </c>
      <c r="O43" s="2">
        <v>0.01</v>
      </c>
      <c r="P43" s="2">
        <v>-1.55</v>
      </c>
      <c r="Q43" s="2">
        <v>26.4</v>
      </c>
      <c r="R43" s="2">
        <v>3.6</v>
      </c>
      <c r="S43" s="2">
        <v>1</v>
      </c>
      <c r="T43" s="2">
        <v>1</v>
      </c>
      <c r="U43" s="2">
        <v>0</v>
      </c>
      <c r="V43" s="2">
        <v>14</v>
      </c>
      <c r="W43" s="2">
        <v>216</v>
      </c>
      <c r="X43" s="9">
        <v>1.1099999999999999E+23</v>
      </c>
      <c r="Y43" s="7">
        <v>-359587.04</v>
      </c>
      <c r="Z43" s="2">
        <v>-12.73</v>
      </c>
      <c r="AA43" s="2">
        <v>0.59</v>
      </c>
      <c r="AB43" s="2">
        <v>214.44</v>
      </c>
      <c r="AC43" s="2">
        <v>223.28</v>
      </c>
      <c r="AD43" s="2">
        <v>2.35</v>
      </c>
      <c r="AE43" s="2">
        <v>0</v>
      </c>
      <c r="AF43" s="2">
        <v>4.55</v>
      </c>
      <c r="AG43" s="2">
        <v>81.599999999999994</v>
      </c>
      <c r="AH43" s="2">
        <v>10</v>
      </c>
      <c r="AI43" s="2">
        <v>132</v>
      </c>
      <c r="AJ43" s="2">
        <v>63.3</v>
      </c>
      <c r="AK43" s="2">
        <v>3.7</v>
      </c>
      <c r="AL43" s="2">
        <v>2.33</v>
      </c>
      <c r="AM43" s="2">
        <v>7.72</v>
      </c>
      <c r="AN43" s="2">
        <v>16.34</v>
      </c>
      <c r="AO43" s="2">
        <v>1.94</v>
      </c>
      <c r="AP43" s="2">
        <v>-4.95</v>
      </c>
      <c r="AQ43" s="2">
        <v>4.58</v>
      </c>
      <c r="AR43" s="2">
        <v>28.7</v>
      </c>
      <c r="AS43" s="2">
        <v>2</v>
      </c>
      <c r="AT43" s="2">
        <v>3</v>
      </c>
      <c r="AU43" s="2">
        <v>2</v>
      </c>
      <c r="AV43" s="2">
        <v>0</v>
      </c>
    </row>
    <row r="44" spans="1:48" x14ac:dyDescent="0.3">
      <c r="A44" s="2" t="s">
        <v>93</v>
      </c>
      <c r="B44" s="1" t="s">
        <v>49</v>
      </c>
      <c r="C44" s="1" t="s">
        <v>50</v>
      </c>
      <c r="D44" s="1" t="s">
        <v>51</v>
      </c>
      <c r="E44" s="2">
        <v>8.09</v>
      </c>
      <c r="F44" s="5">
        <f t="shared" si="2"/>
        <v>44.054666666666662</v>
      </c>
      <c r="G44" s="5">
        <v>1.0680187000000001</v>
      </c>
      <c r="H44" s="2">
        <v>1.64</v>
      </c>
      <c r="I44" s="2">
        <v>-0.72</v>
      </c>
      <c r="J44" s="2">
        <v>1.43</v>
      </c>
      <c r="K44" s="2">
        <v>-1.82</v>
      </c>
      <c r="L44" s="2">
        <v>-0.89</v>
      </c>
      <c r="M44" s="2">
        <v>-6.95</v>
      </c>
      <c r="N44" s="2">
        <v>-1.36</v>
      </c>
      <c r="O44" s="2">
        <v>0</v>
      </c>
      <c r="P44" s="2">
        <v>-1.94</v>
      </c>
      <c r="Q44" s="2">
        <v>24.19</v>
      </c>
      <c r="R44" s="2">
        <v>1.5</v>
      </c>
      <c r="S44" s="2">
        <v>1</v>
      </c>
      <c r="T44" s="2">
        <v>3</v>
      </c>
      <c r="U44" s="2">
        <v>0</v>
      </c>
      <c r="V44" s="2">
        <v>15</v>
      </c>
      <c r="W44" s="2">
        <v>245</v>
      </c>
      <c r="X44" s="9">
        <v>1.11E+24</v>
      </c>
      <c r="Y44" s="7">
        <v>-404412.92</v>
      </c>
      <c r="Z44" s="2">
        <v>-20.86</v>
      </c>
      <c r="AA44" s="2">
        <v>0.92</v>
      </c>
      <c r="AB44" s="2">
        <v>222.22</v>
      </c>
      <c r="AC44" s="2">
        <v>233.02</v>
      </c>
      <c r="AD44" s="2">
        <v>2.37</v>
      </c>
      <c r="AE44" s="2">
        <v>0</v>
      </c>
      <c r="AF44" s="2">
        <v>8.83</v>
      </c>
      <c r="AG44" s="2">
        <v>123</v>
      </c>
      <c r="AH44" s="2">
        <v>32.700000000000003</v>
      </c>
      <c r="AI44" s="2">
        <v>213</v>
      </c>
      <c r="AJ44" s="2">
        <v>148</v>
      </c>
      <c r="AK44" s="2">
        <v>6.9</v>
      </c>
      <c r="AL44" s="2">
        <v>2.78</v>
      </c>
      <c r="AM44" s="2">
        <v>7</v>
      </c>
      <c r="AN44" s="2">
        <v>15.75</v>
      </c>
      <c r="AO44" s="2">
        <v>-0.15</v>
      </c>
      <c r="AP44" s="2">
        <v>-2.69</v>
      </c>
      <c r="AQ44" s="2">
        <v>8.9499999999999993</v>
      </c>
      <c r="AR44" s="2">
        <v>56.7</v>
      </c>
      <c r="AS44" s="2">
        <v>2</v>
      </c>
      <c r="AT44" s="2">
        <v>3</v>
      </c>
      <c r="AU44" s="2">
        <v>4</v>
      </c>
      <c r="AV44" s="2">
        <v>0</v>
      </c>
    </row>
    <row r="45" spans="1:48" x14ac:dyDescent="0.3">
      <c r="A45" s="2" t="s">
        <v>94</v>
      </c>
      <c r="B45" s="1" t="s">
        <v>49</v>
      </c>
      <c r="C45" s="1" t="s">
        <v>50</v>
      </c>
      <c r="D45" s="1" t="s">
        <v>51</v>
      </c>
      <c r="E45" s="2">
        <v>10.33</v>
      </c>
      <c r="F45" s="5">
        <f t="shared" si="2"/>
        <v>58.689333333333337</v>
      </c>
      <c r="G45" s="5">
        <v>1.2273000000000001</v>
      </c>
      <c r="H45" s="2">
        <v>1.98</v>
      </c>
      <c r="I45" s="2">
        <v>-0.36</v>
      </c>
      <c r="J45" s="2">
        <v>2.73</v>
      </c>
      <c r="K45" s="2">
        <v>-1.99</v>
      </c>
      <c r="L45" s="2">
        <v>-0.53</v>
      </c>
      <c r="M45" s="2">
        <v>-6.32</v>
      </c>
      <c r="N45" s="2">
        <v>-1.36</v>
      </c>
      <c r="O45" s="2">
        <v>0.01</v>
      </c>
      <c r="P45" s="2">
        <v>-1.74</v>
      </c>
      <c r="Q45" s="2">
        <v>26.25</v>
      </c>
      <c r="R45" s="2">
        <v>3.2</v>
      </c>
      <c r="S45" s="2">
        <v>1</v>
      </c>
      <c r="T45" s="2">
        <v>1</v>
      </c>
      <c r="U45" s="2">
        <v>0</v>
      </c>
      <c r="V45" s="2">
        <v>13</v>
      </c>
      <c r="W45" s="2">
        <v>193</v>
      </c>
      <c r="X45" s="9">
        <v>1.11E+20</v>
      </c>
      <c r="Y45" s="7">
        <v>-334904.7</v>
      </c>
      <c r="Z45" s="2">
        <v>-13.23</v>
      </c>
      <c r="AA45" s="2">
        <v>0.56000000000000005</v>
      </c>
      <c r="AB45" s="2">
        <v>196.55</v>
      </c>
      <c r="AC45" s="2">
        <v>201.82</v>
      </c>
      <c r="AD45" s="2">
        <v>2.2999999999999998</v>
      </c>
      <c r="AE45" s="2">
        <v>0</v>
      </c>
      <c r="AF45" s="2">
        <v>4.6100000000000003</v>
      </c>
      <c r="AG45" s="2">
        <v>85.1</v>
      </c>
      <c r="AH45" s="2">
        <v>3.38</v>
      </c>
      <c r="AI45" s="2">
        <v>142</v>
      </c>
      <c r="AJ45" s="2">
        <v>46.2</v>
      </c>
      <c r="AK45" s="2">
        <v>3.74</v>
      </c>
      <c r="AL45" s="2">
        <v>2.88</v>
      </c>
      <c r="AM45" s="2">
        <v>7.61</v>
      </c>
      <c r="AN45" s="2">
        <v>16.32</v>
      </c>
      <c r="AO45" s="2">
        <v>1.37</v>
      </c>
      <c r="AP45" s="2">
        <v>-4.84</v>
      </c>
      <c r="AQ45" s="2">
        <v>4.6399999999999997</v>
      </c>
      <c r="AR45" s="2">
        <v>28.7</v>
      </c>
      <c r="AS45" s="2">
        <v>2</v>
      </c>
      <c r="AT45" s="2">
        <v>3</v>
      </c>
      <c r="AU45" s="2">
        <v>2</v>
      </c>
      <c r="AV45" s="2">
        <v>0</v>
      </c>
    </row>
    <row r="46" spans="1:48" x14ac:dyDescent="0.3">
      <c r="A46" s="2" t="s">
        <v>95</v>
      </c>
      <c r="B46" s="1" t="s">
        <v>49</v>
      </c>
      <c r="C46" s="1" t="s">
        <v>50</v>
      </c>
      <c r="D46" s="1" t="s">
        <v>51</v>
      </c>
      <c r="E46" s="2">
        <v>7.33</v>
      </c>
      <c r="F46" s="5">
        <f t="shared" si="2"/>
        <v>39.089333333333329</v>
      </c>
      <c r="G46" s="5">
        <v>1.1501189999999999</v>
      </c>
      <c r="H46" s="2">
        <v>1.84</v>
      </c>
      <c r="I46" s="2">
        <v>-0.89</v>
      </c>
      <c r="J46" s="2">
        <v>1.51</v>
      </c>
      <c r="K46" s="2">
        <v>-0.84</v>
      </c>
      <c r="L46" s="2">
        <v>-1.28</v>
      </c>
      <c r="M46" s="2">
        <v>-6</v>
      </c>
      <c r="N46" s="2">
        <v>-0.59</v>
      </c>
      <c r="O46" s="2">
        <v>0</v>
      </c>
      <c r="P46" s="2">
        <v>-2.72</v>
      </c>
      <c r="Q46" s="2">
        <v>23.5</v>
      </c>
      <c r="R46" s="2">
        <v>1</v>
      </c>
      <c r="S46" s="2">
        <v>1</v>
      </c>
      <c r="T46" s="2">
        <v>3</v>
      </c>
      <c r="U46" s="2">
        <v>0</v>
      </c>
      <c r="V46" s="2">
        <v>12</v>
      </c>
      <c r="W46" s="2">
        <v>172</v>
      </c>
      <c r="X46" s="9">
        <v>1.11E+21</v>
      </c>
      <c r="Y46" s="7">
        <v>-332645.40000000002</v>
      </c>
      <c r="Z46" s="2">
        <v>-25.27</v>
      </c>
      <c r="AA46" s="2">
        <v>0.81</v>
      </c>
      <c r="AB46" s="2">
        <v>195.56</v>
      </c>
      <c r="AC46" s="2">
        <v>198.01</v>
      </c>
      <c r="AD46" s="2">
        <v>2.2999999999999998</v>
      </c>
      <c r="AE46" s="2">
        <v>0.01</v>
      </c>
      <c r="AF46" s="2">
        <v>9.99</v>
      </c>
      <c r="AG46" s="2">
        <v>128</v>
      </c>
      <c r="AH46" s="2">
        <v>57.4</v>
      </c>
      <c r="AI46" s="2">
        <v>269</v>
      </c>
      <c r="AJ46" s="2">
        <v>243</v>
      </c>
      <c r="AK46" s="2">
        <v>9.75</v>
      </c>
      <c r="AL46" s="2">
        <v>3.19</v>
      </c>
      <c r="AM46" s="2">
        <v>7.16</v>
      </c>
      <c r="AN46" s="2">
        <v>17.5</v>
      </c>
      <c r="AO46" s="2">
        <v>-1.1499999999999999</v>
      </c>
      <c r="AP46" s="2">
        <v>-4.24</v>
      </c>
      <c r="AQ46" s="2">
        <v>10.15</v>
      </c>
      <c r="AR46" s="2">
        <v>56.7</v>
      </c>
      <c r="AS46" s="2">
        <v>2</v>
      </c>
      <c r="AT46" s="2">
        <v>2</v>
      </c>
      <c r="AU46" s="2">
        <v>4</v>
      </c>
      <c r="AV46" s="2">
        <v>0</v>
      </c>
    </row>
    <row r="47" spans="1:48" x14ac:dyDescent="0.3">
      <c r="A47" s="2" t="s">
        <v>96</v>
      </c>
      <c r="B47" s="1" t="s">
        <v>49</v>
      </c>
      <c r="C47" s="1" t="s">
        <v>50</v>
      </c>
      <c r="D47" s="1" t="s">
        <v>51</v>
      </c>
      <c r="E47" s="2">
        <v>10.16</v>
      </c>
      <c r="F47" s="5">
        <f t="shared" si="2"/>
        <v>57.578666666666678</v>
      </c>
      <c r="G47" s="5">
        <v>1.2417482</v>
      </c>
      <c r="H47" s="2">
        <v>2.02</v>
      </c>
      <c r="I47" s="2">
        <v>-0.31</v>
      </c>
      <c r="J47" s="2">
        <v>2.74</v>
      </c>
      <c r="K47" s="2">
        <v>-1.81</v>
      </c>
      <c r="L47" s="2">
        <v>-0.45</v>
      </c>
      <c r="M47" s="2">
        <v>-6.71</v>
      </c>
      <c r="N47" s="2">
        <v>-1.1599999999999999</v>
      </c>
      <c r="O47" s="2">
        <v>0.01</v>
      </c>
      <c r="P47" s="2">
        <v>-1.69</v>
      </c>
      <c r="Q47" s="2">
        <v>26.09</v>
      </c>
      <c r="R47" s="2">
        <v>2.2999999999999998</v>
      </c>
      <c r="S47" s="2">
        <v>1</v>
      </c>
      <c r="T47" s="2">
        <v>2</v>
      </c>
      <c r="U47" s="2">
        <v>1</v>
      </c>
      <c r="V47" s="2">
        <v>13</v>
      </c>
      <c r="W47" s="2">
        <v>152</v>
      </c>
      <c r="X47" s="9">
        <v>1.1100000000000001E+22</v>
      </c>
      <c r="Y47" s="7">
        <v>-335659.6</v>
      </c>
      <c r="Z47" s="2">
        <v>-12.87</v>
      </c>
      <c r="AA47" s="2">
        <v>0.73</v>
      </c>
      <c r="AB47" s="2">
        <v>209.56</v>
      </c>
      <c r="AC47" s="2">
        <v>213.73</v>
      </c>
      <c r="AD47" s="2">
        <v>2.33</v>
      </c>
      <c r="AE47" s="2">
        <v>0</v>
      </c>
      <c r="AF47" s="2">
        <v>3.22</v>
      </c>
      <c r="AG47" s="2">
        <v>91.3</v>
      </c>
      <c r="AH47" s="2">
        <v>4.88</v>
      </c>
      <c r="AI47" s="2">
        <v>123</v>
      </c>
      <c r="AJ47" s="2">
        <v>51</v>
      </c>
      <c r="AK47" s="2">
        <v>3.16</v>
      </c>
      <c r="AL47" s="2">
        <v>1.78</v>
      </c>
      <c r="AM47" s="2">
        <v>7</v>
      </c>
      <c r="AN47" s="2">
        <v>14.9</v>
      </c>
      <c r="AO47" s="2">
        <v>1.32</v>
      </c>
      <c r="AP47" s="2">
        <v>-6</v>
      </c>
      <c r="AQ47" s="2">
        <v>3.7</v>
      </c>
      <c r="AR47" s="2">
        <v>38.9</v>
      </c>
      <c r="AS47" s="2">
        <v>1</v>
      </c>
      <c r="AT47" s="2">
        <v>2</v>
      </c>
      <c r="AU47" s="2">
        <v>2</v>
      </c>
      <c r="AV47" s="2">
        <v>0</v>
      </c>
    </row>
    <row r="48" spans="1:48" x14ac:dyDescent="0.3">
      <c r="A48" s="2" t="s">
        <v>97</v>
      </c>
      <c r="B48" s="1" t="s">
        <v>49</v>
      </c>
      <c r="C48" s="1" t="s">
        <v>50</v>
      </c>
      <c r="D48" s="1" t="s">
        <v>51</v>
      </c>
      <c r="E48" s="2">
        <v>10.02</v>
      </c>
      <c r="F48" s="5">
        <f t="shared" si="2"/>
        <v>56.664000000000001</v>
      </c>
      <c r="G48" s="5">
        <v>1.1019844000000001</v>
      </c>
      <c r="H48" s="2">
        <v>1.68</v>
      </c>
      <c r="I48" s="2">
        <v>-1.18</v>
      </c>
      <c r="J48" s="2">
        <v>0.48</v>
      </c>
      <c r="K48" s="2">
        <v>-2.35</v>
      </c>
      <c r="L48" s="2">
        <v>-1.0900000000000001</v>
      </c>
      <c r="M48" s="2">
        <v>-8.02</v>
      </c>
      <c r="N48" s="2">
        <v>-1.74</v>
      </c>
      <c r="O48" s="2">
        <v>0</v>
      </c>
      <c r="P48" s="2">
        <v>-2.13</v>
      </c>
      <c r="Q48" s="2">
        <v>25.96</v>
      </c>
      <c r="R48" s="2">
        <v>2.2000000000000002</v>
      </c>
      <c r="S48" s="2">
        <v>1</v>
      </c>
      <c r="T48" s="2">
        <v>3</v>
      </c>
      <c r="U48" s="2">
        <v>1</v>
      </c>
      <c r="V48" s="2">
        <v>17</v>
      </c>
      <c r="W48" s="2">
        <v>264</v>
      </c>
      <c r="X48" s="9">
        <v>1.1100000000000001E+28</v>
      </c>
      <c r="Y48" s="7">
        <v>-453005.36</v>
      </c>
      <c r="Z48" s="2">
        <v>-27.08</v>
      </c>
      <c r="AA48" s="2">
        <v>0.93</v>
      </c>
      <c r="AB48" s="2">
        <v>254.21</v>
      </c>
      <c r="AC48" s="2">
        <v>269.18</v>
      </c>
      <c r="AD48" s="2">
        <v>2.4300000000000002</v>
      </c>
      <c r="AE48" s="2">
        <v>0</v>
      </c>
      <c r="AF48" s="2">
        <v>10.11</v>
      </c>
      <c r="AG48" s="2">
        <v>144</v>
      </c>
      <c r="AH48" s="2">
        <v>42.9</v>
      </c>
      <c r="AI48" s="2">
        <v>263</v>
      </c>
      <c r="AJ48" s="2">
        <v>195</v>
      </c>
      <c r="AK48" s="2">
        <v>8.8699999999999992</v>
      </c>
      <c r="AL48" s="2">
        <v>3.5</v>
      </c>
      <c r="AM48" s="2">
        <v>6.32</v>
      </c>
      <c r="AN48" s="2">
        <v>15.87</v>
      </c>
      <c r="AO48" s="2">
        <v>-0.61</v>
      </c>
      <c r="AP48" s="2">
        <v>-4.74</v>
      </c>
      <c r="AQ48" s="2">
        <v>10.220000000000001</v>
      </c>
      <c r="AR48" s="2">
        <v>56.7</v>
      </c>
      <c r="AS48" s="2">
        <v>2</v>
      </c>
      <c r="AT48" s="2">
        <v>3</v>
      </c>
      <c r="AU48" s="2">
        <v>4</v>
      </c>
      <c r="AV48" s="2">
        <v>0</v>
      </c>
    </row>
    <row r="49" spans="1:48" x14ac:dyDescent="0.3">
      <c r="A49" s="2" t="s">
        <v>98</v>
      </c>
      <c r="B49" s="1" t="s">
        <v>49</v>
      </c>
      <c r="C49" s="1" t="s">
        <v>50</v>
      </c>
      <c r="D49" s="1" t="s">
        <v>51</v>
      </c>
      <c r="E49" s="2">
        <v>9</v>
      </c>
      <c r="F49" s="5">
        <f t="shared" si="2"/>
        <v>50</v>
      </c>
      <c r="G49" s="5">
        <v>0.98362300000000003</v>
      </c>
      <c r="H49" s="2">
        <v>1.75</v>
      </c>
      <c r="I49" s="2">
        <v>-1.1399999999999999</v>
      </c>
      <c r="J49" s="2">
        <v>0.84</v>
      </c>
      <c r="K49" s="2">
        <v>-1.95</v>
      </c>
      <c r="L49" s="2">
        <v>-1.21</v>
      </c>
      <c r="M49" s="2">
        <v>-7.94</v>
      </c>
      <c r="N49" s="2">
        <v>-1.36</v>
      </c>
      <c r="O49" s="2">
        <v>0</v>
      </c>
      <c r="P49" s="2">
        <v>-2.15</v>
      </c>
      <c r="Q49" s="2">
        <v>25.03</v>
      </c>
      <c r="R49" s="2">
        <v>1.4</v>
      </c>
      <c r="S49" s="2">
        <v>1</v>
      </c>
      <c r="T49" s="2">
        <v>4</v>
      </c>
      <c r="U49" s="2">
        <v>0</v>
      </c>
      <c r="V49" s="2">
        <v>17</v>
      </c>
      <c r="W49" s="2">
        <v>297</v>
      </c>
      <c r="X49" s="9">
        <v>1.1100000000000001E+29</v>
      </c>
      <c r="Y49" s="7">
        <v>-463843.37</v>
      </c>
      <c r="Z49" s="2">
        <v>-25.35</v>
      </c>
      <c r="AA49" s="2">
        <v>1.03</v>
      </c>
      <c r="AB49" s="2">
        <v>254.55</v>
      </c>
      <c r="AC49" s="2">
        <v>269.67</v>
      </c>
      <c r="AD49" s="2">
        <v>2.4300000000000002</v>
      </c>
      <c r="AE49" s="2">
        <v>0.01</v>
      </c>
      <c r="AF49" s="2">
        <v>6.62</v>
      </c>
      <c r="AG49" s="2">
        <v>143</v>
      </c>
      <c r="AH49" s="2">
        <v>68.900000000000006</v>
      </c>
      <c r="AI49" s="2">
        <v>284</v>
      </c>
      <c r="AJ49" s="2">
        <v>281</v>
      </c>
      <c r="AK49" s="2">
        <v>10.44</v>
      </c>
      <c r="AL49" s="2">
        <v>2.87</v>
      </c>
      <c r="AM49" s="2">
        <v>6.01</v>
      </c>
      <c r="AN49" s="2">
        <v>15.48</v>
      </c>
      <c r="AO49" s="2">
        <v>-1.0900000000000001</v>
      </c>
      <c r="AP49" s="2">
        <v>-4.51</v>
      </c>
      <c r="AQ49" s="2">
        <v>6.74</v>
      </c>
      <c r="AR49" s="2">
        <v>69.599999999999994</v>
      </c>
      <c r="AS49" s="2">
        <v>2</v>
      </c>
      <c r="AT49" s="2">
        <v>3</v>
      </c>
      <c r="AU49" s="2">
        <v>5</v>
      </c>
      <c r="AV49" s="2">
        <v>0</v>
      </c>
    </row>
    <row r="50" spans="1:48" x14ac:dyDescent="0.3">
      <c r="A50" s="2" t="s">
        <v>156</v>
      </c>
      <c r="B50" s="1" t="s">
        <v>49</v>
      </c>
      <c r="C50" s="1" t="s">
        <v>50</v>
      </c>
      <c r="D50" s="1" t="s">
        <v>51</v>
      </c>
      <c r="E50" s="2">
        <v>0.82</v>
      </c>
      <c r="F50" s="5">
        <v>1</v>
      </c>
      <c r="G50" s="5">
        <v>-7.0321629999999996E-2</v>
      </c>
      <c r="H50" s="2">
        <v>0.12</v>
      </c>
      <c r="I50" s="2">
        <v>1.04</v>
      </c>
      <c r="J50" s="2">
        <v>4.28</v>
      </c>
      <c r="K50" s="2">
        <v>1.7</v>
      </c>
      <c r="L50" s="2">
        <v>-1.4</v>
      </c>
      <c r="M50" s="2">
        <v>-3.36</v>
      </c>
      <c r="N50" s="2">
        <v>1.1399999999999999</v>
      </c>
      <c r="O50" s="2">
        <v>0</v>
      </c>
      <c r="P50" s="2">
        <v>-3.44</v>
      </c>
      <c r="Q50" s="2">
        <v>18.16</v>
      </c>
      <c r="R50" s="2">
        <v>-2.8</v>
      </c>
      <c r="S50" s="2">
        <v>2</v>
      </c>
      <c r="T50" s="2">
        <v>3</v>
      </c>
      <c r="U50" s="2">
        <v>2</v>
      </c>
      <c r="V50" s="2">
        <v>6</v>
      </c>
      <c r="W50" s="2">
        <v>52.8</v>
      </c>
      <c r="X50" s="9">
        <v>1110000000000</v>
      </c>
      <c r="Y50" s="7">
        <v>-203238.02</v>
      </c>
      <c r="Z50" s="2">
        <v>-12.38</v>
      </c>
      <c r="AA50" s="2">
        <v>0.78</v>
      </c>
      <c r="AB50" s="2">
        <v>127.98</v>
      </c>
      <c r="AC50" s="2">
        <v>113.01</v>
      </c>
      <c r="AD50" s="2">
        <v>2.0499999999999998</v>
      </c>
      <c r="AE50" s="2">
        <v>0</v>
      </c>
      <c r="AF50" s="2">
        <v>2.92</v>
      </c>
      <c r="AG50" s="2">
        <v>94.2</v>
      </c>
      <c r="AH50" s="2">
        <v>17.5</v>
      </c>
      <c r="AI50" s="2">
        <v>201</v>
      </c>
      <c r="AJ50" s="2">
        <v>42.4</v>
      </c>
      <c r="AK50" s="2">
        <v>4.57</v>
      </c>
      <c r="AL50" s="2">
        <v>4.1900000000000004</v>
      </c>
      <c r="AM50" s="2">
        <v>4.37</v>
      </c>
      <c r="AN50" s="2">
        <v>24.65</v>
      </c>
      <c r="AO50" s="2">
        <v>-2.74</v>
      </c>
      <c r="AP50" s="2">
        <v>-4.93</v>
      </c>
      <c r="AQ50" s="2">
        <v>8.2200000000000006</v>
      </c>
      <c r="AR50" s="2">
        <v>49.3</v>
      </c>
      <c r="AS50" s="2">
        <v>0</v>
      </c>
      <c r="AT50" s="2">
        <v>0</v>
      </c>
      <c r="AU50" s="2">
        <v>1</v>
      </c>
      <c r="AV50" s="2">
        <v>0</v>
      </c>
    </row>
    <row r="51" spans="1:48" x14ac:dyDescent="0.3">
      <c r="A51" s="2" t="s">
        <v>157</v>
      </c>
      <c r="B51" s="1" t="s">
        <v>49</v>
      </c>
      <c r="C51" s="1" t="s">
        <v>50</v>
      </c>
      <c r="D51" s="1" t="s">
        <v>51</v>
      </c>
      <c r="E51" s="2">
        <v>1.4</v>
      </c>
      <c r="F51" s="5">
        <v>1</v>
      </c>
      <c r="G51" s="5">
        <v>0.70778370000000002</v>
      </c>
      <c r="H51" s="2">
        <v>1.38</v>
      </c>
      <c r="I51" s="2">
        <v>-0.84</v>
      </c>
      <c r="J51" s="2">
        <v>1.29</v>
      </c>
      <c r="K51" s="2">
        <v>-0.34</v>
      </c>
      <c r="L51" s="2">
        <v>-2.16</v>
      </c>
      <c r="M51" s="2">
        <v>-4.0599999999999996</v>
      </c>
      <c r="N51" s="2">
        <v>0.18</v>
      </c>
      <c r="O51" s="2">
        <v>0</v>
      </c>
      <c r="P51" s="2">
        <v>-3.48</v>
      </c>
      <c r="Q51" s="2">
        <v>18.16</v>
      </c>
      <c r="R51" s="2">
        <v>-1.8</v>
      </c>
      <c r="S51" s="2">
        <v>1</v>
      </c>
      <c r="T51" s="2">
        <v>1</v>
      </c>
      <c r="U51" s="2">
        <v>0</v>
      </c>
      <c r="V51" s="2">
        <v>8</v>
      </c>
      <c r="W51" s="2">
        <v>151</v>
      </c>
      <c r="X51" s="9">
        <v>111000000000000</v>
      </c>
      <c r="Y51" s="7">
        <v>-248680.59</v>
      </c>
      <c r="Z51" s="2">
        <v>-30.05</v>
      </c>
      <c r="AA51" s="2">
        <v>0.8</v>
      </c>
      <c r="AB51" s="2">
        <v>143.83000000000001</v>
      </c>
      <c r="AC51" s="2">
        <v>134.46</v>
      </c>
      <c r="AD51" s="2">
        <v>2.13</v>
      </c>
      <c r="AE51" s="2">
        <v>0</v>
      </c>
      <c r="AF51" s="2">
        <v>11.98</v>
      </c>
      <c r="AG51" s="2">
        <v>146</v>
      </c>
      <c r="AH51" s="2">
        <v>74.400000000000006</v>
      </c>
      <c r="AI51" s="2">
        <v>333</v>
      </c>
      <c r="AJ51" s="2">
        <v>274</v>
      </c>
      <c r="AK51" s="2">
        <v>12.86</v>
      </c>
      <c r="AL51" s="2">
        <v>4.3499999999999996</v>
      </c>
      <c r="AM51" s="2">
        <v>5.1100000000000003</v>
      </c>
      <c r="AN51" s="2">
        <v>15.98</v>
      </c>
      <c r="AO51" s="2">
        <v>-5.3</v>
      </c>
      <c r="AP51" s="2">
        <v>-5.49</v>
      </c>
      <c r="AQ51" s="2">
        <v>12.08</v>
      </c>
      <c r="AR51" s="2">
        <v>58.7</v>
      </c>
      <c r="AS51" s="2">
        <v>1</v>
      </c>
      <c r="AT51" s="2">
        <v>1</v>
      </c>
      <c r="AU51" s="2">
        <v>3</v>
      </c>
      <c r="AV51" s="2">
        <v>0</v>
      </c>
    </row>
    <row r="52" spans="1:48" x14ac:dyDescent="0.3">
      <c r="A52" s="3" t="s">
        <v>99</v>
      </c>
      <c r="B52" s="1" t="s">
        <v>49</v>
      </c>
      <c r="C52" s="1" t="s">
        <v>50</v>
      </c>
      <c r="D52" s="1" t="s">
        <v>51</v>
      </c>
      <c r="E52" s="2">
        <v>4.12</v>
      </c>
      <c r="F52" s="5">
        <f t="shared" ref="F52:F58" si="3">98*E52/15-8.8</f>
        <v>18.117333333333331</v>
      </c>
      <c r="G52" s="5">
        <v>-1.4404789</v>
      </c>
      <c r="H52" s="2">
        <v>-1.34</v>
      </c>
      <c r="I52" s="2">
        <v>-0.74</v>
      </c>
      <c r="J52" s="2">
        <v>1.72</v>
      </c>
      <c r="K52" s="2">
        <v>-0.39</v>
      </c>
      <c r="L52" s="2">
        <v>-1.95</v>
      </c>
      <c r="M52" s="2">
        <v>-4.41</v>
      </c>
      <c r="N52" s="2">
        <v>-0.01</v>
      </c>
      <c r="O52" s="2">
        <v>0</v>
      </c>
      <c r="P52" s="2">
        <v>-3.24</v>
      </c>
      <c r="Q52" s="2">
        <v>20.56</v>
      </c>
      <c r="R52" s="2">
        <v>-1.5</v>
      </c>
      <c r="S52" s="2">
        <v>3</v>
      </c>
      <c r="T52" s="2">
        <v>4</v>
      </c>
      <c r="U52" s="2">
        <v>1</v>
      </c>
      <c r="V52" s="2">
        <v>11</v>
      </c>
      <c r="W52" s="2">
        <v>225</v>
      </c>
      <c r="X52" s="9">
        <v>1.11E+16</v>
      </c>
      <c r="Y52" s="7">
        <v>-379564.96</v>
      </c>
      <c r="Z52" s="2">
        <v>-23.86</v>
      </c>
      <c r="AA52" s="2">
        <v>1.38</v>
      </c>
      <c r="AB52" s="2">
        <v>167.39</v>
      </c>
      <c r="AC52" s="2">
        <v>163.4</v>
      </c>
      <c r="AD52" s="2">
        <v>2.21</v>
      </c>
      <c r="AE52" s="2">
        <v>0.01</v>
      </c>
      <c r="AF52" s="2">
        <v>5.18</v>
      </c>
      <c r="AG52" s="2">
        <v>172</v>
      </c>
      <c r="AH52" s="2">
        <v>-17.2</v>
      </c>
      <c r="AI52" s="2">
        <v>327</v>
      </c>
      <c r="AJ52" s="2">
        <v>-144</v>
      </c>
      <c r="AK52" s="2">
        <v>5.51</v>
      </c>
      <c r="AL52" s="2">
        <v>8.6999999999999993</v>
      </c>
      <c r="AM52" s="2">
        <v>2.35</v>
      </c>
      <c r="AN52" s="2">
        <v>17.25</v>
      </c>
      <c r="AO52" s="2">
        <v>-6.68</v>
      </c>
      <c r="AP52" s="2">
        <v>-4.92</v>
      </c>
      <c r="AQ52" s="2">
        <v>4.87</v>
      </c>
      <c r="AR52" s="2">
        <v>95.5</v>
      </c>
      <c r="AS52" s="2">
        <v>1</v>
      </c>
      <c r="AT52" s="2">
        <v>1</v>
      </c>
      <c r="AU52" s="2">
        <v>2</v>
      </c>
      <c r="AV52" s="2">
        <v>0</v>
      </c>
    </row>
    <row r="53" spans="1:48" x14ac:dyDescent="0.3">
      <c r="A53" s="2" t="s">
        <v>158</v>
      </c>
      <c r="B53" s="1" t="s">
        <v>49</v>
      </c>
      <c r="C53" s="1" t="s">
        <v>50</v>
      </c>
      <c r="D53" s="1" t="s">
        <v>51</v>
      </c>
      <c r="E53" s="2">
        <v>1.4</v>
      </c>
      <c r="F53" s="5">
        <v>1</v>
      </c>
      <c r="G53" s="5">
        <v>-8.6059815999999997E-2</v>
      </c>
      <c r="H53" s="2">
        <v>0.15</v>
      </c>
      <c r="I53" s="2">
        <v>-0.97</v>
      </c>
      <c r="J53" s="2">
        <v>-0.26</v>
      </c>
      <c r="K53" s="2">
        <v>0.06</v>
      </c>
      <c r="L53" s="2">
        <v>-3.29</v>
      </c>
      <c r="M53" s="2">
        <v>-6.89</v>
      </c>
      <c r="N53" s="2">
        <v>0.18</v>
      </c>
      <c r="O53" s="2">
        <v>0</v>
      </c>
      <c r="P53" s="2">
        <v>-4.0599999999999996</v>
      </c>
      <c r="Q53" s="2">
        <v>18.16</v>
      </c>
      <c r="R53" s="2">
        <v>-4</v>
      </c>
      <c r="S53" s="2">
        <v>4</v>
      </c>
      <c r="T53" s="2">
        <v>5</v>
      </c>
      <c r="U53" s="2">
        <v>6</v>
      </c>
      <c r="V53" s="2">
        <v>16</v>
      </c>
      <c r="W53" s="2">
        <v>259</v>
      </c>
      <c r="X53" s="9">
        <v>1.1100000000000001E+29</v>
      </c>
      <c r="Y53" s="7">
        <v>-499765.15</v>
      </c>
      <c r="Z53" s="2">
        <v>-38.44</v>
      </c>
      <c r="AA53" s="2">
        <v>1.62</v>
      </c>
      <c r="AB53" s="2">
        <v>256.29000000000002</v>
      </c>
      <c r="AC53" s="2">
        <v>270.05</v>
      </c>
      <c r="AD53" s="2">
        <v>2.4300000000000002</v>
      </c>
      <c r="AE53" s="2">
        <v>0</v>
      </c>
      <c r="AF53" s="2">
        <v>12.99</v>
      </c>
      <c r="AG53" s="2">
        <v>233</v>
      </c>
      <c r="AH53" s="2">
        <v>51</v>
      </c>
      <c r="AI53" s="2">
        <v>527</v>
      </c>
      <c r="AJ53" s="2">
        <v>223</v>
      </c>
      <c r="AK53" s="2">
        <v>14.27</v>
      </c>
      <c r="AL53" s="2">
        <v>9.82</v>
      </c>
      <c r="AM53" s="2">
        <v>9.18</v>
      </c>
      <c r="AN53" s="2">
        <v>20.43</v>
      </c>
      <c r="AO53" s="2">
        <v>-2.61</v>
      </c>
      <c r="AP53" s="2">
        <v>-2.2000000000000002</v>
      </c>
      <c r="AQ53" s="2">
        <v>9.07</v>
      </c>
      <c r="AR53" s="2">
        <v>121</v>
      </c>
      <c r="AS53" s="2">
        <v>1</v>
      </c>
      <c r="AT53" s="2">
        <v>1</v>
      </c>
      <c r="AU53" s="2">
        <v>4</v>
      </c>
      <c r="AV53" s="2">
        <v>0</v>
      </c>
    </row>
    <row r="54" spans="1:48" x14ac:dyDescent="0.3">
      <c r="A54" s="2" t="s">
        <v>100</v>
      </c>
      <c r="B54" s="1" t="s">
        <v>49</v>
      </c>
      <c r="C54" s="1" t="s">
        <v>50</v>
      </c>
      <c r="D54" s="1" t="s">
        <v>51</v>
      </c>
      <c r="E54" s="2">
        <v>0.88</v>
      </c>
      <c r="F54" s="5">
        <v>1</v>
      </c>
      <c r="G54" s="5">
        <v>0.56839450000000002</v>
      </c>
      <c r="H54" s="2">
        <v>1.05</v>
      </c>
      <c r="I54" s="2">
        <v>-2.41</v>
      </c>
      <c r="J54" s="2">
        <v>-0.47</v>
      </c>
      <c r="K54" s="2">
        <v>0.22</v>
      </c>
      <c r="L54" s="2">
        <v>-2.88</v>
      </c>
      <c r="M54" s="2">
        <v>-4.3600000000000003</v>
      </c>
      <c r="N54" s="2">
        <v>1.1399999999999999</v>
      </c>
      <c r="O54" s="2">
        <v>0</v>
      </c>
      <c r="P54" s="2">
        <v>-4.32</v>
      </c>
      <c r="Q54" s="2">
        <v>18.16</v>
      </c>
      <c r="R54" s="2">
        <v>0.5</v>
      </c>
      <c r="S54" s="2">
        <v>0</v>
      </c>
      <c r="T54" s="2">
        <v>2</v>
      </c>
      <c r="U54" s="2">
        <v>1</v>
      </c>
      <c r="V54" s="2">
        <v>8</v>
      </c>
      <c r="W54" s="2">
        <v>87.6</v>
      </c>
      <c r="X54" s="9">
        <v>1.11E+18</v>
      </c>
      <c r="Y54" s="7">
        <v>-252564.63</v>
      </c>
      <c r="Z54" s="2">
        <v>-41.59</v>
      </c>
      <c r="AA54" s="2">
        <v>0.81</v>
      </c>
      <c r="AB54" s="2">
        <v>153.38999999999999</v>
      </c>
      <c r="AC54" s="2">
        <v>154.86000000000001</v>
      </c>
      <c r="AD54" s="2">
        <v>2.19</v>
      </c>
      <c r="AE54" s="2">
        <v>0</v>
      </c>
      <c r="AF54" s="2">
        <v>15.35</v>
      </c>
      <c r="AG54" s="2">
        <v>178</v>
      </c>
      <c r="AH54" s="2">
        <v>181</v>
      </c>
      <c r="AI54" s="2">
        <v>468</v>
      </c>
      <c r="AJ54" s="2">
        <v>789</v>
      </c>
      <c r="AK54" s="2">
        <v>21.46</v>
      </c>
      <c r="AL54" s="2">
        <v>0.08</v>
      </c>
      <c r="AM54" s="2">
        <v>1.63</v>
      </c>
      <c r="AN54" s="2">
        <v>14.25</v>
      </c>
      <c r="AO54" s="2">
        <v>-9.9700000000000006</v>
      </c>
      <c r="AP54" s="2">
        <v>-2.66</v>
      </c>
      <c r="AQ54" s="2">
        <v>15.47</v>
      </c>
      <c r="AR54" s="2">
        <v>40.1</v>
      </c>
      <c r="AS54" s="2">
        <v>0</v>
      </c>
      <c r="AT54" s="2">
        <v>0</v>
      </c>
      <c r="AU54" s="2">
        <v>1</v>
      </c>
      <c r="AV54" s="2">
        <v>0</v>
      </c>
    </row>
    <row r="55" spans="1:48" x14ac:dyDescent="0.3">
      <c r="A55" s="2" t="s">
        <v>101</v>
      </c>
      <c r="B55" s="1" t="s">
        <v>49</v>
      </c>
      <c r="C55" s="1" t="s">
        <v>50</v>
      </c>
      <c r="D55" s="1" t="s">
        <v>51</v>
      </c>
      <c r="E55" s="2">
        <v>1.24</v>
      </c>
      <c r="F55" s="5">
        <v>1</v>
      </c>
      <c r="G55" s="5">
        <v>0.6531399</v>
      </c>
      <c r="H55" s="2">
        <v>1.25</v>
      </c>
      <c r="I55" s="2">
        <v>-0.79</v>
      </c>
      <c r="J55" s="2">
        <v>0.33</v>
      </c>
      <c r="K55" s="2">
        <v>-1.1599999999999999</v>
      </c>
      <c r="L55" s="2">
        <v>-2.5299999999999998</v>
      </c>
      <c r="M55" s="2">
        <v>-3.85</v>
      </c>
      <c r="N55" s="2">
        <v>-0.01</v>
      </c>
      <c r="O55" s="2">
        <v>0</v>
      </c>
      <c r="P55" s="2">
        <v>-3.42</v>
      </c>
      <c r="Q55" s="2">
        <v>18.16</v>
      </c>
      <c r="R55" s="2">
        <v>-1.7</v>
      </c>
      <c r="S55" s="2">
        <v>2</v>
      </c>
      <c r="T55" s="2">
        <v>2</v>
      </c>
      <c r="U55" s="2">
        <v>0</v>
      </c>
      <c r="V55" s="2">
        <v>8</v>
      </c>
      <c r="W55" s="2">
        <v>170</v>
      </c>
      <c r="X55" s="9">
        <v>1110000000000</v>
      </c>
      <c r="Y55" s="7">
        <v>-247927.26</v>
      </c>
      <c r="Z55" s="2">
        <v>-34.380000000000003</v>
      </c>
      <c r="AA55" s="2">
        <v>0.87</v>
      </c>
      <c r="AB55" s="2">
        <v>136.72999999999999</v>
      </c>
      <c r="AC55" s="2">
        <v>126.12</v>
      </c>
      <c r="AD55" s="2">
        <v>2.1</v>
      </c>
      <c r="AE55" s="2">
        <v>0</v>
      </c>
      <c r="AF55" s="2">
        <v>12.89</v>
      </c>
      <c r="AG55" s="2">
        <v>167</v>
      </c>
      <c r="AH55" s="2">
        <v>25.9</v>
      </c>
      <c r="AI55" s="2">
        <v>432</v>
      </c>
      <c r="AJ55" s="2">
        <v>122</v>
      </c>
      <c r="AK55" s="2">
        <v>12.95</v>
      </c>
      <c r="AL55" s="2">
        <v>9.67</v>
      </c>
      <c r="AM55" s="2">
        <v>6.77</v>
      </c>
      <c r="AN55" s="2">
        <v>18.329999999999998</v>
      </c>
      <c r="AO55" s="2">
        <v>-4</v>
      </c>
      <c r="AP55" s="2">
        <v>-2.61</v>
      </c>
      <c r="AQ55" s="2">
        <v>13.02</v>
      </c>
      <c r="AR55" s="2">
        <v>67.5</v>
      </c>
      <c r="AS55" s="2">
        <v>1</v>
      </c>
      <c r="AT55" s="2">
        <v>1</v>
      </c>
      <c r="AU55" s="2">
        <v>3</v>
      </c>
      <c r="AV55" s="2">
        <v>0</v>
      </c>
    </row>
    <row r="56" spans="1:48" x14ac:dyDescent="0.3">
      <c r="A56" s="2" t="s">
        <v>102</v>
      </c>
      <c r="B56" s="1" t="s">
        <v>49</v>
      </c>
      <c r="C56" s="1" t="s">
        <v>50</v>
      </c>
      <c r="D56" s="1" t="s">
        <v>51</v>
      </c>
      <c r="E56" s="2">
        <v>2.2000000000000002</v>
      </c>
      <c r="F56" s="5">
        <f t="shared" si="3"/>
        <v>5.5733333333333341</v>
      </c>
      <c r="G56" s="5">
        <v>5.7241670000000001E-2</v>
      </c>
      <c r="H56" s="2">
        <v>0.45</v>
      </c>
      <c r="I56" s="2">
        <v>-0.65</v>
      </c>
      <c r="J56" s="2">
        <v>1.31</v>
      </c>
      <c r="K56" s="2">
        <v>-1.1599999999999999</v>
      </c>
      <c r="L56" s="2">
        <v>-2.04</v>
      </c>
      <c r="M56" s="2">
        <v>-4.1500000000000004</v>
      </c>
      <c r="N56" s="2">
        <v>-0.59</v>
      </c>
      <c r="O56" s="2">
        <v>0</v>
      </c>
      <c r="P56" s="2">
        <v>-3.06</v>
      </c>
      <c r="Q56" s="2">
        <v>18.8</v>
      </c>
      <c r="R56" s="2">
        <v>-0.5</v>
      </c>
      <c r="S56" s="2">
        <v>2</v>
      </c>
      <c r="T56" s="2">
        <v>3</v>
      </c>
      <c r="U56" s="2">
        <v>0</v>
      </c>
      <c r="V56" s="2">
        <v>10</v>
      </c>
      <c r="W56" s="2">
        <v>190</v>
      </c>
      <c r="X56" s="9">
        <v>11100000000000</v>
      </c>
      <c r="Y56" s="7">
        <v>-305848.58</v>
      </c>
      <c r="Z56" s="2">
        <v>-25.27</v>
      </c>
      <c r="AA56" s="2">
        <v>0.97</v>
      </c>
      <c r="AB56" s="2">
        <v>150.19999999999999</v>
      </c>
      <c r="AC56" s="2">
        <v>143.93</v>
      </c>
      <c r="AD56" s="2">
        <v>2.16</v>
      </c>
      <c r="AE56" s="2">
        <v>0.01</v>
      </c>
      <c r="AF56" s="2">
        <v>2.5099999999999998</v>
      </c>
      <c r="AG56" s="2">
        <v>159</v>
      </c>
      <c r="AH56" s="2">
        <v>5.76</v>
      </c>
      <c r="AI56" s="2">
        <v>351</v>
      </c>
      <c r="AJ56" s="2">
        <v>-26.8</v>
      </c>
      <c r="AK56" s="2">
        <v>8.83</v>
      </c>
      <c r="AL56" s="2">
        <v>8.14</v>
      </c>
      <c r="AM56" s="2">
        <v>3.33</v>
      </c>
      <c r="AN56" s="2">
        <v>11.33</v>
      </c>
      <c r="AO56" s="2">
        <v>-6.92</v>
      </c>
      <c r="AP56" s="2">
        <v>-2.86</v>
      </c>
      <c r="AQ56" s="2">
        <v>2.6</v>
      </c>
      <c r="AR56" s="2">
        <v>70.099999999999994</v>
      </c>
      <c r="AS56" s="2">
        <v>2</v>
      </c>
      <c r="AT56" s="2">
        <v>2</v>
      </c>
      <c r="AU56" s="2">
        <v>4</v>
      </c>
      <c r="AV56" s="2">
        <v>0</v>
      </c>
    </row>
    <row r="57" spans="1:48" x14ac:dyDescent="0.3">
      <c r="A57" s="2" t="s">
        <v>103</v>
      </c>
      <c r="B57" s="1" t="s">
        <v>49</v>
      </c>
      <c r="C57" s="1" t="s">
        <v>50</v>
      </c>
      <c r="D57" s="1" t="s">
        <v>51</v>
      </c>
      <c r="E57" s="2">
        <v>2.41</v>
      </c>
      <c r="F57" s="5">
        <f t="shared" si="3"/>
        <v>6.9453333333333322</v>
      </c>
      <c r="G57" s="5">
        <v>-0.28362673999999999</v>
      </c>
      <c r="H57" s="2">
        <v>-0.21</v>
      </c>
      <c r="I57" s="2">
        <v>-0.56999999999999995</v>
      </c>
      <c r="J57" s="2">
        <v>1.37</v>
      </c>
      <c r="K57" s="2">
        <v>-1.1200000000000001</v>
      </c>
      <c r="L57" s="2">
        <v>-2.0099999999999998</v>
      </c>
      <c r="M57" s="2">
        <v>-4.4000000000000004</v>
      </c>
      <c r="N57" s="2">
        <v>-0.59</v>
      </c>
      <c r="O57" s="2">
        <v>0</v>
      </c>
      <c r="P57" s="2">
        <v>-2.98</v>
      </c>
      <c r="Q57" s="2">
        <v>18.989999999999998</v>
      </c>
      <c r="R57" s="2">
        <v>-0.7</v>
      </c>
      <c r="S57" s="2">
        <v>3</v>
      </c>
      <c r="T57" s="2">
        <v>3</v>
      </c>
      <c r="U57" s="2">
        <v>0</v>
      </c>
      <c r="V57" s="2">
        <v>11</v>
      </c>
      <c r="W57" s="2">
        <v>217</v>
      </c>
      <c r="X57" s="9">
        <v>111000000000000</v>
      </c>
      <c r="Y57" s="7">
        <v>-353096.6</v>
      </c>
      <c r="Z57" s="2">
        <v>-23.72</v>
      </c>
      <c r="AA57" s="2">
        <v>1.25</v>
      </c>
      <c r="AB57" s="2">
        <v>159.88999999999999</v>
      </c>
      <c r="AC57" s="2">
        <v>153.96</v>
      </c>
      <c r="AD57" s="2">
        <v>2.19</v>
      </c>
      <c r="AE57" s="2">
        <v>0.01</v>
      </c>
      <c r="AF57" s="2">
        <v>6.06</v>
      </c>
      <c r="AG57" s="2">
        <v>170</v>
      </c>
      <c r="AH57" s="2">
        <v>-15.1</v>
      </c>
      <c r="AI57" s="2">
        <v>367</v>
      </c>
      <c r="AJ57" s="2">
        <v>-128</v>
      </c>
      <c r="AK57" s="2">
        <v>7.64</v>
      </c>
      <c r="AL57" s="2">
        <v>10.199999999999999</v>
      </c>
      <c r="AM57" s="2">
        <v>7.74</v>
      </c>
      <c r="AN57" s="2">
        <v>22.93</v>
      </c>
      <c r="AO57" s="2">
        <v>-2.99</v>
      </c>
      <c r="AP57" s="2">
        <v>-2.73</v>
      </c>
      <c r="AQ57" s="2">
        <v>6.1</v>
      </c>
      <c r="AR57" s="2">
        <v>86.9</v>
      </c>
      <c r="AS57" s="2">
        <v>2</v>
      </c>
      <c r="AT57" s="2">
        <v>2</v>
      </c>
      <c r="AU57" s="2">
        <v>4</v>
      </c>
      <c r="AV57" s="2">
        <v>0</v>
      </c>
    </row>
    <row r="58" spans="1:48" x14ac:dyDescent="0.3">
      <c r="A58" s="2" t="s">
        <v>104</v>
      </c>
      <c r="B58" s="1" t="s">
        <v>49</v>
      </c>
      <c r="C58" s="1" t="s">
        <v>50</v>
      </c>
      <c r="D58" s="1" t="s">
        <v>51</v>
      </c>
      <c r="E58" s="2">
        <v>2.2000000000000002</v>
      </c>
      <c r="F58" s="5">
        <f t="shared" si="3"/>
        <v>5.5733333333333341</v>
      </c>
      <c r="G58" s="5">
        <v>0.29749382000000002</v>
      </c>
      <c r="H58" s="2">
        <v>0.53</v>
      </c>
      <c r="I58" s="2">
        <v>-1.03</v>
      </c>
      <c r="J58" s="2">
        <v>0.35</v>
      </c>
      <c r="K58" s="2">
        <v>-1.62</v>
      </c>
      <c r="L58" s="2">
        <v>-2.5099999999999998</v>
      </c>
      <c r="M58" s="2">
        <v>-4.57</v>
      </c>
      <c r="N58" s="2">
        <v>-0.59</v>
      </c>
      <c r="O58" s="2">
        <v>0</v>
      </c>
      <c r="P58" s="2">
        <v>-3.17</v>
      </c>
      <c r="Q58" s="2">
        <v>18.8</v>
      </c>
      <c r="R58" s="2">
        <v>-1.1000000000000001</v>
      </c>
      <c r="S58" s="2">
        <v>3</v>
      </c>
      <c r="T58" s="2">
        <v>3</v>
      </c>
      <c r="U58" s="2">
        <v>0</v>
      </c>
      <c r="V58" s="2">
        <v>11</v>
      </c>
      <c r="W58" s="2">
        <v>225</v>
      </c>
      <c r="X58" s="9">
        <v>1110000000000000</v>
      </c>
      <c r="Y58" s="7">
        <v>-340609.61</v>
      </c>
      <c r="Z58" s="2">
        <v>-30.43</v>
      </c>
      <c r="AA58" s="2">
        <v>1.22</v>
      </c>
      <c r="AB58" s="2">
        <v>164.42</v>
      </c>
      <c r="AC58" s="2">
        <v>158.81</v>
      </c>
      <c r="AD58" s="2">
        <v>2.2000000000000002</v>
      </c>
      <c r="AE58" s="2">
        <v>0.01</v>
      </c>
      <c r="AF58" s="2">
        <v>3.28</v>
      </c>
      <c r="AG58" s="2">
        <v>191</v>
      </c>
      <c r="AH58" s="2">
        <v>-7.34</v>
      </c>
      <c r="AI58" s="2">
        <v>441</v>
      </c>
      <c r="AJ58" s="2">
        <v>-50.1</v>
      </c>
      <c r="AK58" s="2">
        <v>10.78</v>
      </c>
      <c r="AL58" s="2">
        <v>11.63</v>
      </c>
      <c r="AM58" s="2">
        <v>4.8099999999999996</v>
      </c>
      <c r="AN58" s="2">
        <v>13.86</v>
      </c>
      <c r="AO58" s="2">
        <v>-5.99</v>
      </c>
      <c r="AP58" s="2">
        <v>-2.81</v>
      </c>
      <c r="AQ58" s="2">
        <v>3.34</v>
      </c>
      <c r="AR58" s="2">
        <v>96.2</v>
      </c>
      <c r="AS58" s="2">
        <v>2</v>
      </c>
      <c r="AT58" s="2">
        <v>2</v>
      </c>
      <c r="AU58" s="2">
        <v>5</v>
      </c>
      <c r="AV58" s="2">
        <v>0</v>
      </c>
    </row>
    <row r="59" spans="1:48" x14ac:dyDescent="0.3">
      <c r="A59" s="2" t="s">
        <v>105</v>
      </c>
      <c r="B59" s="1" t="s">
        <v>49</v>
      </c>
      <c r="C59" s="1" t="s">
        <v>50</v>
      </c>
      <c r="D59" s="1" t="s">
        <v>51</v>
      </c>
      <c r="E59" s="2">
        <v>1.49</v>
      </c>
      <c r="F59" s="5">
        <v>1</v>
      </c>
      <c r="G59" s="5">
        <v>-0.30731857000000001</v>
      </c>
      <c r="H59" s="2">
        <v>-0.76</v>
      </c>
      <c r="I59" s="2">
        <v>-0.14000000000000001</v>
      </c>
      <c r="J59" s="2">
        <v>2.33</v>
      </c>
      <c r="K59" s="2">
        <v>-0.31</v>
      </c>
      <c r="L59" s="2">
        <v>-1.67</v>
      </c>
      <c r="M59" s="2">
        <v>-3.6</v>
      </c>
      <c r="N59" s="2">
        <v>-0.01</v>
      </c>
      <c r="O59" s="2">
        <v>0</v>
      </c>
      <c r="P59" s="2">
        <v>-3.15</v>
      </c>
      <c r="Q59" s="2">
        <v>18.16</v>
      </c>
      <c r="R59" s="2">
        <v>-1.1000000000000001</v>
      </c>
      <c r="S59" s="2">
        <v>2</v>
      </c>
      <c r="T59" s="2">
        <v>2</v>
      </c>
      <c r="U59" s="2">
        <v>0</v>
      </c>
      <c r="V59" s="2">
        <v>8</v>
      </c>
      <c r="W59" s="2">
        <v>161</v>
      </c>
      <c r="X59" s="9">
        <v>111000000000</v>
      </c>
      <c r="Y59" s="7">
        <v>-260420.35</v>
      </c>
      <c r="Z59" s="2">
        <v>-21.07</v>
      </c>
      <c r="AA59" s="2">
        <v>0.9</v>
      </c>
      <c r="AB59" s="2">
        <v>132.41</v>
      </c>
      <c r="AC59" s="2">
        <v>121.21</v>
      </c>
      <c r="AD59" s="2">
        <v>2.08</v>
      </c>
      <c r="AE59" s="2">
        <v>0</v>
      </c>
      <c r="AF59" s="2">
        <v>6.46</v>
      </c>
      <c r="AG59" s="2">
        <v>134</v>
      </c>
      <c r="AH59" s="2">
        <v>3.97</v>
      </c>
      <c r="AI59" s="2">
        <v>267</v>
      </c>
      <c r="AJ59" s="2">
        <v>-37</v>
      </c>
      <c r="AK59" s="2">
        <v>6.39</v>
      </c>
      <c r="AL59" s="2">
        <v>6.45</v>
      </c>
      <c r="AM59" s="2">
        <v>8.2100000000000009</v>
      </c>
      <c r="AN59" s="2">
        <v>24.76</v>
      </c>
      <c r="AO59" s="2">
        <v>-2.54</v>
      </c>
      <c r="AP59" s="2">
        <v>-2.48</v>
      </c>
      <c r="AQ59" s="2">
        <v>6.5</v>
      </c>
      <c r="AR59" s="2">
        <v>58.2</v>
      </c>
      <c r="AS59" s="2">
        <v>1</v>
      </c>
      <c r="AT59" s="2">
        <v>1</v>
      </c>
      <c r="AU59" s="2">
        <v>2</v>
      </c>
      <c r="AV59" s="2">
        <v>0</v>
      </c>
    </row>
    <row r="60" spans="1:48" x14ac:dyDescent="0.3">
      <c r="A60" s="2" t="s">
        <v>106</v>
      </c>
      <c r="B60" s="1" t="s">
        <v>49</v>
      </c>
      <c r="C60" s="1" t="s">
        <v>50</v>
      </c>
      <c r="D60" s="1" t="s">
        <v>51</v>
      </c>
      <c r="E60" s="2">
        <v>4.1100000000000003</v>
      </c>
      <c r="F60" s="5">
        <f t="shared" ref="F60:F64" si="4">98*E60/15-8.8</f>
        <v>18.052</v>
      </c>
      <c r="G60" s="5">
        <v>0.73935527000000001</v>
      </c>
      <c r="H60" s="2">
        <v>1.46</v>
      </c>
      <c r="I60" s="2">
        <v>-0.94</v>
      </c>
      <c r="J60" s="2">
        <v>0.65</v>
      </c>
      <c r="K60" s="2">
        <v>-1.32</v>
      </c>
      <c r="L60" s="2">
        <v>-1.96</v>
      </c>
      <c r="M60" s="2">
        <v>-4.45</v>
      </c>
      <c r="N60" s="2">
        <v>-0.59</v>
      </c>
      <c r="O60" s="2">
        <v>0</v>
      </c>
      <c r="P60" s="2">
        <v>-2.98</v>
      </c>
      <c r="Q60" s="2">
        <v>20.55</v>
      </c>
      <c r="R60" s="2">
        <v>-0.1</v>
      </c>
      <c r="S60" s="2">
        <v>2</v>
      </c>
      <c r="T60" s="2">
        <v>4</v>
      </c>
      <c r="U60" s="2">
        <v>0</v>
      </c>
      <c r="V60" s="2">
        <v>10</v>
      </c>
      <c r="W60" s="2">
        <v>127</v>
      </c>
      <c r="X60" s="9">
        <v>111000000000000</v>
      </c>
      <c r="Y60" s="7">
        <v>-293364.84999999998</v>
      </c>
      <c r="Z60" s="2">
        <v>-30.51</v>
      </c>
      <c r="AA60" s="2">
        <v>0.99</v>
      </c>
      <c r="AB60" s="2">
        <v>153.88</v>
      </c>
      <c r="AC60" s="2">
        <v>148.09</v>
      </c>
      <c r="AD60" s="2">
        <v>2.17</v>
      </c>
      <c r="AE60" s="2">
        <v>0</v>
      </c>
      <c r="AF60" s="2">
        <v>11.17</v>
      </c>
      <c r="AG60" s="2">
        <v>161</v>
      </c>
      <c r="AH60" s="2">
        <v>9.31</v>
      </c>
      <c r="AI60" s="2">
        <v>380</v>
      </c>
      <c r="AJ60" s="2">
        <v>47.5</v>
      </c>
      <c r="AK60" s="2">
        <v>10.199999999999999</v>
      </c>
      <c r="AL60" s="2">
        <v>8.73</v>
      </c>
      <c r="AM60" s="2">
        <v>5.5</v>
      </c>
      <c r="AN60" s="2">
        <v>15</v>
      </c>
      <c r="AO60" s="2">
        <v>-4.5199999999999996</v>
      </c>
      <c r="AP60" s="2">
        <v>-2.4500000000000002</v>
      </c>
      <c r="AQ60" s="2">
        <v>11.33</v>
      </c>
      <c r="AR60" s="2">
        <v>80.5</v>
      </c>
      <c r="AS60" s="2">
        <v>2</v>
      </c>
      <c r="AT60" s="2">
        <v>2</v>
      </c>
      <c r="AU60" s="2">
        <v>5</v>
      </c>
      <c r="AV60" s="2">
        <v>0</v>
      </c>
    </row>
    <row r="61" spans="1:48" x14ac:dyDescent="0.3">
      <c r="A61" s="2" t="s">
        <v>107</v>
      </c>
      <c r="B61" s="1" t="s">
        <v>49</v>
      </c>
      <c r="C61" s="1" t="s">
        <v>50</v>
      </c>
      <c r="D61" s="1" t="s">
        <v>51</v>
      </c>
      <c r="E61" s="2">
        <v>2</v>
      </c>
      <c r="F61" s="5">
        <f t="shared" si="4"/>
        <v>4.2666666666666657</v>
      </c>
      <c r="G61" s="5">
        <v>-0.42215314999999998</v>
      </c>
      <c r="H61" s="2">
        <v>-0.02</v>
      </c>
      <c r="I61" s="2">
        <v>-1.0900000000000001</v>
      </c>
      <c r="J61" s="2">
        <v>-2.0499999999999998</v>
      </c>
      <c r="K61" s="2">
        <v>-1.51</v>
      </c>
      <c r="L61" s="2">
        <v>-3.17</v>
      </c>
      <c r="M61" s="2">
        <v>-6.49</v>
      </c>
      <c r="N61" s="2">
        <v>-0.97</v>
      </c>
      <c r="O61" s="2">
        <v>0</v>
      </c>
      <c r="P61" s="2">
        <v>-3.23</v>
      </c>
      <c r="Q61" s="2">
        <v>18.61</v>
      </c>
      <c r="R61" s="2">
        <v>-2.1</v>
      </c>
      <c r="S61" s="2">
        <v>4</v>
      </c>
      <c r="T61" s="2">
        <v>5</v>
      </c>
      <c r="U61" s="2">
        <v>2</v>
      </c>
      <c r="V61" s="2">
        <v>17</v>
      </c>
      <c r="W61" s="2">
        <v>383</v>
      </c>
      <c r="X61" s="9">
        <v>1.1100000000000001E+29</v>
      </c>
      <c r="Y61" s="7">
        <v>-559442.09</v>
      </c>
      <c r="Z61" s="2">
        <v>-33.42</v>
      </c>
      <c r="AA61" s="2">
        <v>1.74</v>
      </c>
      <c r="AB61" s="2">
        <v>241.37</v>
      </c>
      <c r="AC61" s="2">
        <v>261.47000000000003</v>
      </c>
      <c r="AD61" s="2">
        <v>2.42</v>
      </c>
      <c r="AE61" s="2">
        <v>0.01</v>
      </c>
      <c r="AF61" s="2">
        <v>6.86</v>
      </c>
      <c r="AG61" s="2">
        <v>228</v>
      </c>
      <c r="AH61" s="2">
        <v>40.6</v>
      </c>
      <c r="AI61" s="2">
        <v>467</v>
      </c>
      <c r="AJ61" s="2">
        <v>146</v>
      </c>
      <c r="AK61" s="2">
        <v>13.35</v>
      </c>
      <c r="AL61" s="2">
        <v>9.24</v>
      </c>
      <c r="AM61" s="2">
        <v>15.82</v>
      </c>
      <c r="AN61" s="2">
        <v>45.67</v>
      </c>
      <c r="AO61" s="2">
        <v>-2.4</v>
      </c>
      <c r="AP61" s="2">
        <v>-3.46</v>
      </c>
      <c r="AQ61" s="2">
        <v>9.4</v>
      </c>
      <c r="AR61" s="2">
        <v>129</v>
      </c>
      <c r="AS61" s="2">
        <v>1</v>
      </c>
      <c r="AT61" s="2">
        <v>2</v>
      </c>
      <c r="AU61" s="2">
        <v>3</v>
      </c>
      <c r="AV61" s="2">
        <v>0</v>
      </c>
    </row>
    <row r="62" spans="1:48" x14ac:dyDescent="0.3">
      <c r="A62" s="2" t="s">
        <v>108</v>
      </c>
      <c r="B62" s="1" t="s">
        <v>49</v>
      </c>
      <c r="C62" s="1" t="s">
        <v>50</v>
      </c>
      <c r="D62" s="1" t="s">
        <v>51</v>
      </c>
      <c r="E62" s="2">
        <v>4.17</v>
      </c>
      <c r="F62" s="5">
        <f t="shared" si="4"/>
        <v>18.443999999999996</v>
      </c>
      <c r="G62" s="5">
        <v>-1.034446</v>
      </c>
      <c r="H62" s="2">
        <v>-1.89</v>
      </c>
      <c r="I62" s="2">
        <v>-1.81</v>
      </c>
      <c r="J62" s="2">
        <v>-1.34</v>
      </c>
      <c r="K62" s="2">
        <v>-2.31</v>
      </c>
      <c r="L62" s="2">
        <v>-2.91</v>
      </c>
      <c r="M62" s="2">
        <v>-7.2</v>
      </c>
      <c r="N62" s="2">
        <v>-1.55</v>
      </c>
      <c r="O62" s="2">
        <v>0</v>
      </c>
      <c r="P62" s="2">
        <v>-2.92</v>
      </c>
      <c r="Q62" s="2">
        <v>20.6</v>
      </c>
      <c r="R62" s="2">
        <v>-1.3</v>
      </c>
      <c r="S62" s="2">
        <v>4</v>
      </c>
      <c r="T62" s="2">
        <v>7</v>
      </c>
      <c r="U62" s="2">
        <v>2</v>
      </c>
      <c r="V62" s="2">
        <v>19</v>
      </c>
      <c r="W62" s="2">
        <v>405</v>
      </c>
      <c r="X62" s="9">
        <v>1.11E+30</v>
      </c>
      <c r="Y62" s="7">
        <v>-617361.46</v>
      </c>
      <c r="Z62" s="2">
        <v>-37.380000000000003</v>
      </c>
      <c r="AA62" s="2">
        <v>1.8</v>
      </c>
      <c r="AB62" s="2">
        <v>261.27</v>
      </c>
      <c r="AC62" s="2">
        <v>285.83999999999997</v>
      </c>
      <c r="AD62" s="2">
        <v>2.46</v>
      </c>
      <c r="AE62" s="2">
        <v>0.01</v>
      </c>
      <c r="AF62" s="2">
        <v>9.42</v>
      </c>
      <c r="AG62" s="2">
        <v>243</v>
      </c>
      <c r="AH62" s="2">
        <v>21.5</v>
      </c>
      <c r="AI62" s="2">
        <v>459</v>
      </c>
      <c r="AJ62" s="2">
        <v>3.18</v>
      </c>
      <c r="AK62" s="2">
        <v>11.36</v>
      </c>
      <c r="AL62" s="2">
        <v>10.23</v>
      </c>
      <c r="AM62" s="2">
        <v>10.31</v>
      </c>
      <c r="AN62" s="2">
        <v>29.87</v>
      </c>
      <c r="AO62" s="2">
        <v>-2.75</v>
      </c>
      <c r="AP62" s="2">
        <v>-2.08</v>
      </c>
      <c r="AQ62" s="2">
        <v>9.18</v>
      </c>
      <c r="AR62" s="2">
        <v>129</v>
      </c>
      <c r="AS62" s="2">
        <v>2</v>
      </c>
      <c r="AT62" s="2">
        <v>3</v>
      </c>
      <c r="AU62" s="2">
        <v>4</v>
      </c>
      <c r="AV62" s="2">
        <v>0</v>
      </c>
    </row>
    <row r="63" spans="1:48" x14ac:dyDescent="0.3">
      <c r="A63" s="2" t="s">
        <v>109</v>
      </c>
      <c r="B63" s="1" t="s">
        <v>49</v>
      </c>
      <c r="C63" s="1" t="s">
        <v>50</v>
      </c>
      <c r="D63" s="1" t="s">
        <v>51</v>
      </c>
      <c r="E63" s="2">
        <v>2.5499999999999998</v>
      </c>
      <c r="F63" s="5">
        <f t="shared" si="4"/>
        <v>7.8599999999999994</v>
      </c>
      <c r="G63" s="5">
        <v>-1.0772387000000001</v>
      </c>
      <c r="H63" s="2">
        <v>-1.17</v>
      </c>
      <c r="I63" s="2">
        <v>-1.33</v>
      </c>
      <c r="J63" s="2">
        <v>-1.92</v>
      </c>
      <c r="K63" s="2">
        <v>-1.81</v>
      </c>
      <c r="L63" s="2">
        <v>-3.1</v>
      </c>
      <c r="M63" s="2">
        <v>-7.03</v>
      </c>
      <c r="N63" s="2">
        <v>-1.55</v>
      </c>
      <c r="O63" s="2">
        <v>0</v>
      </c>
      <c r="P63" s="2">
        <v>-3</v>
      </c>
      <c r="Q63" s="2">
        <v>19.12</v>
      </c>
      <c r="R63" s="2">
        <v>-2.4</v>
      </c>
      <c r="S63" s="2">
        <v>5</v>
      </c>
      <c r="T63" s="2">
        <v>7</v>
      </c>
      <c r="U63" s="2">
        <v>2</v>
      </c>
      <c r="V63" s="2">
        <v>20</v>
      </c>
      <c r="W63" s="2">
        <v>434</v>
      </c>
      <c r="X63" s="9">
        <v>1.11E+31</v>
      </c>
      <c r="Y63" s="7">
        <v>-664603.13</v>
      </c>
      <c r="Z63" s="2">
        <v>-37.75</v>
      </c>
      <c r="AA63" s="2">
        <v>1.91</v>
      </c>
      <c r="AB63" s="2">
        <v>265.99</v>
      </c>
      <c r="AC63" s="2">
        <v>291.82</v>
      </c>
      <c r="AD63" s="2">
        <v>2.4700000000000002</v>
      </c>
      <c r="AE63" s="2">
        <v>0.01</v>
      </c>
      <c r="AF63" s="2">
        <v>15.45</v>
      </c>
      <c r="AG63" s="2">
        <v>240</v>
      </c>
      <c r="AH63" s="2">
        <v>28.5</v>
      </c>
      <c r="AI63" s="2">
        <v>439</v>
      </c>
      <c r="AJ63" s="2">
        <v>14</v>
      </c>
      <c r="AK63" s="2">
        <v>11</v>
      </c>
      <c r="AL63" s="2">
        <v>9.33</v>
      </c>
      <c r="AM63" s="2">
        <v>12.24</v>
      </c>
      <c r="AN63" s="2">
        <v>32.43</v>
      </c>
      <c r="AO63" s="2">
        <v>-2.4500000000000002</v>
      </c>
      <c r="AP63" s="2">
        <v>-3.34</v>
      </c>
      <c r="AQ63" s="2">
        <v>12.18</v>
      </c>
      <c r="AR63" s="2">
        <v>146</v>
      </c>
      <c r="AS63" s="2">
        <v>2</v>
      </c>
      <c r="AT63" s="2">
        <v>3</v>
      </c>
      <c r="AU63" s="2">
        <v>4</v>
      </c>
      <c r="AV63" s="2">
        <v>0</v>
      </c>
    </row>
    <row r="64" spans="1:48" x14ac:dyDescent="0.3">
      <c r="A64" s="2" t="s">
        <v>110</v>
      </c>
      <c r="B64" s="1" t="s">
        <v>49</v>
      </c>
      <c r="C64" s="1" t="s">
        <v>50</v>
      </c>
      <c r="D64" s="1" t="s">
        <v>51</v>
      </c>
      <c r="E64" s="2">
        <v>4.3</v>
      </c>
      <c r="F64" s="5">
        <f t="shared" si="4"/>
        <v>19.293333333333329</v>
      </c>
      <c r="G64" s="5">
        <v>-0.57283956000000003</v>
      </c>
      <c r="H64" s="2">
        <v>-0.81</v>
      </c>
      <c r="I64" s="2">
        <v>-2.13</v>
      </c>
      <c r="J64" s="2">
        <v>-2.39</v>
      </c>
      <c r="K64" s="2">
        <v>-2.68</v>
      </c>
      <c r="L64" s="2">
        <v>-3.18</v>
      </c>
      <c r="M64" s="2">
        <v>-7.66</v>
      </c>
      <c r="N64" s="2">
        <v>-1.55</v>
      </c>
      <c r="O64" s="2">
        <v>0</v>
      </c>
      <c r="P64" s="2">
        <v>-2.97</v>
      </c>
      <c r="Q64" s="2">
        <v>20.72</v>
      </c>
      <c r="R64" s="2">
        <v>-1.9</v>
      </c>
      <c r="S64" s="2">
        <v>5</v>
      </c>
      <c r="T64" s="2">
        <v>7</v>
      </c>
      <c r="U64" s="2">
        <v>2</v>
      </c>
      <c r="V64" s="2">
        <v>20</v>
      </c>
      <c r="W64" s="2">
        <v>446</v>
      </c>
      <c r="X64" s="9">
        <v>1.11E+32</v>
      </c>
      <c r="Y64" s="7">
        <v>-652122.61</v>
      </c>
      <c r="Z64" s="2">
        <v>-42.64</v>
      </c>
      <c r="AA64" s="2">
        <v>2.09</v>
      </c>
      <c r="AB64" s="2">
        <v>276.17</v>
      </c>
      <c r="AC64" s="2">
        <v>298.73</v>
      </c>
      <c r="AD64" s="2">
        <v>2.48</v>
      </c>
      <c r="AE64" s="2">
        <v>0.01</v>
      </c>
      <c r="AF64" s="2">
        <v>11.43</v>
      </c>
      <c r="AG64" s="2">
        <v>271</v>
      </c>
      <c r="AH64" s="2">
        <v>-5.63</v>
      </c>
      <c r="AI64" s="2">
        <v>543</v>
      </c>
      <c r="AJ64" s="2">
        <v>-85.9</v>
      </c>
      <c r="AK64" s="2">
        <v>12.26</v>
      </c>
      <c r="AL64" s="2">
        <v>14.35</v>
      </c>
      <c r="AM64" s="2">
        <v>13.14</v>
      </c>
      <c r="AN64" s="2">
        <v>36.020000000000003</v>
      </c>
      <c r="AO64" s="2">
        <v>-2.86</v>
      </c>
      <c r="AP64" s="2">
        <v>-2.2200000000000002</v>
      </c>
      <c r="AQ64" s="2">
        <v>11.13</v>
      </c>
      <c r="AR64" s="2">
        <v>155</v>
      </c>
      <c r="AS64" s="2">
        <v>2</v>
      </c>
      <c r="AT64" s="2">
        <v>3</v>
      </c>
      <c r="AU64" s="2">
        <v>5</v>
      </c>
      <c r="AV64" s="2">
        <v>0</v>
      </c>
    </row>
    <row r="65" spans="1:48" x14ac:dyDescent="0.3">
      <c r="A65" s="2" t="s">
        <v>111</v>
      </c>
      <c r="B65" s="1" t="s">
        <v>49</v>
      </c>
      <c r="C65" s="1" t="s">
        <v>50</v>
      </c>
      <c r="D65" s="1" t="s">
        <v>51</v>
      </c>
      <c r="E65" s="2">
        <v>1.21</v>
      </c>
      <c r="F65" s="5">
        <v>1</v>
      </c>
      <c r="G65" s="5">
        <v>-1.1595911000000001</v>
      </c>
      <c r="H65" s="2">
        <v>-0.52</v>
      </c>
      <c r="I65" s="2">
        <v>0.1</v>
      </c>
      <c r="J65" s="2">
        <v>-0.25</v>
      </c>
      <c r="K65" s="2">
        <v>-0.2</v>
      </c>
      <c r="L65" s="2">
        <v>-2.2999999999999998</v>
      </c>
      <c r="M65" s="2">
        <v>-6.11</v>
      </c>
      <c r="N65" s="2">
        <v>-0.97</v>
      </c>
      <c r="O65" s="2">
        <v>0</v>
      </c>
      <c r="P65" s="2">
        <v>-3.19</v>
      </c>
      <c r="Q65" s="2">
        <v>18.16</v>
      </c>
      <c r="R65" s="2">
        <v>-2</v>
      </c>
      <c r="S65" s="2">
        <v>4</v>
      </c>
      <c r="T65" s="2">
        <v>6</v>
      </c>
      <c r="U65" s="2">
        <v>2</v>
      </c>
      <c r="V65" s="2">
        <v>17</v>
      </c>
      <c r="W65" s="2">
        <v>371</v>
      </c>
      <c r="X65" s="9">
        <v>1.1100000000000001E+28</v>
      </c>
      <c r="Y65" s="7">
        <v>-571933.93000000005</v>
      </c>
      <c r="Z65" s="2">
        <v>-25.98</v>
      </c>
      <c r="AA65" s="2">
        <v>1.71</v>
      </c>
      <c r="AB65" s="2">
        <v>235.87</v>
      </c>
      <c r="AC65" s="2">
        <v>256.94</v>
      </c>
      <c r="AD65" s="2">
        <v>2.41</v>
      </c>
      <c r="AE65" s="2">
        <v>0.01</v>
      </c>
      <c r="AF65" s="2">
        <v>5.57</v>
      </c>
      <c r="AG65" s="2">
        <v>194</v>
      </c>
      <c r="AH65" s="2">
        <v>28.6</v>
      </c>
      <c r="AI65" s="2">
        <v>328</v>
      </c>
      <c r="AJ65" s="2">
        <v>37.299999999999997</v>
      </c>
      <c r="AK65" s="2">
        <v>8.2899999999999991</v>
      </c>
      <c r="AL65" s="2">
        <v>6.3</v>
      </c>
      <c r="AM65" s="2">
        <v>11.64</v>
      </c>
      <c r="AN65" s="2">
        <v>34.25</v>
      </c>
      <c r="AO65" s="2">
        <v>-0.98</v>
      </c>
      <c r="AP65" s="2">
        <v>-1.56</v>
      </c>
      <c r="AQ65" s="2">
        <v>4.28</v>
      </c>
      <c r="AR65" s="2">
        <v>119</v>
      </c>
      <c r="AS65" s="2">
        <v>1</v>
      </c>
      <c r="AT65" s="2">
        <v>2</v>
      </c>
      <c r="AU65" s="2">
        <v>2</v>
      </c>
      <c r="AV65" s="2">
        <v>0</v>
      </c>
    </row>
    <row r="66" spans="1:48" x14ac:dyDescent="0.3">
      <c r="A66" s="2" t="s">
        <v>112</v>
      </c>
      <c r="B66" s="1" t="s">
        <v>49</v>
      </c>
      <c r="C66" s="1" t="s">
        <v>50</v>
      </c>
      <c r="D66" s="1" t="s">
        <v>51</v>
      </c>
      <c r="E66" s="2">
        <v>5.28</v>
      </c>
      <c r="F66" s="5">
        <f t="shared" ref="F66:F71" si="5">98*E66/15-8.8</f>
        <v>25.696000000000002</v>
      </c>
      <c r="G66" s="5">
        <v>1.0855369E-2</v>
      </c>
      <c r="H66" s="2">
        <v>1.04</v>
      </c>
      <c r="I66" s="2">
        <v>-1.1299999999999999</v>
      </c>
      <c r="J66" s="2">
        <v>0.66</v>
      </c>
      <c r="K66" s="2">
        <v>-1.84</v>
      </c>
      <c r="L66" s="2">
        <v>-1.74</v>
      </c>
      <c r="M66" s="2">
        <v>-7.3</v>
      </c>
      <c r="N66" s="2">
        <v>-1.55</v>
      </c>
      <c r="O66" s="2">
        <v>0</v>
      </c>
      <c r="P66" s="2">
        <v>-2.12</v>
      </c>
      <c r="Q66" s="2">
        <v>21.62</v>
      </c>
      <c r="R66" s="2">
        <v>-1.1000000000000001</v>
      </c>
      <c r="S66" s="2">
        <v>4</v>
      </c>
      <c r="T66" s="2">
        <v>8</v>
      </c>
      <c r="U66" s="2">
        <v>2</v>
      </c>
      <c r="V66" s="2">
        <v>19</v>
      </c>
      <c r="W66" s="2">
        <v>335</v>
      </c>
      <c r="X66" s="9">
        <v>1.11E+31</v>
      </c>
      <c r="Y66" s="7">
        <v>-604889.21</v>
      </c>
      <c r="Z66" s="2">
        <v>-23.66</v>
      </c>
      <c r="AA66" s="2">
        <v>1.73</v>
      </c>
      <c r="AB66" s="2">
        <v>253.58</v>
      </c>
      <c r="AC66" s="2">
        <v>283.19</v>
      </c>
      <c r="AD66" s="2">
        <v>2.4500000000000002</v>
      </c>
      <c r="AE66" s="2">
        <v>0.01</v>
      </c>
      <c r="AF66" s="2">
        <v>2.1800000000000002</v>
      </c>
      <c r="AG66" s="2">
        <v>191</v>
      </c>
      <c r="AH66" s="2">
        <v>36.299999999999997</v>
      </c>
      <c r="AI66" s="2">
        <v>322</v>
      </c>
      <c r="AJ66" s="2">
        <v>107</v>
      </c>
      <c r="AK66" s="2">
        <v>8.99</v>
      </c>
      <c r="AL66" s="2">
        <v>5.54</v>
      </c>
      <c r="AM66" s="2">
        <v>14.19</v>
      </c>
      <c r="AN66" s="2">
        <v>39.950000000000003</v>
      </c>
      <c r="AO66" s="2">
        <v>-0.74</v>
      </c>
      <c r="AP66" s="2">
        <v>-3.53</v>
      </c>
      <c r="AQ66" s="2">
        <v>3.84</v>
      </c>
      <c r="AR66" s="2">
        <v>140</v>
      </c>
      <c r="AS66" s="2">
        <v>2</v>
      </c>
      <c r="AT66" s="2">
        <v>3</v>
      </c>
      <c r="AU66" s="2">
        <v>5</v>
      </c>
      <c r="AV66" s="2">
        <v>0</v>
      </c>
    </row>
    <row r="67" spans="1:48" x14ac:dyDescent="0.3">
      <c r="A67" s="2" t="s">
        <v>48</v>
      </c>
      <c r="B67" s="1" t="s">
        <v>113</v>
      </c>
      <c r="C67" s="1" t="s">
        <v>114</v>
      </c>
      <c r="D67" s="1" t="s">
        <v>51</v>
      </c>
      <c r="E67" s="2">
        <v>5.34</v>
      </c>
      <c r="F67" s="5">
        <f t="shared" si="5"/>
        <v>26.087999999999997</v>
      </c>
      <c r="G67" s="5">
        <v>-0.81677029999999995</v>
      </c>
      <c r="H67" s="2">
        <v>-0.56999999999999995</v>
      </c>
      <c r="I67" s="2">
        <v>-1.17</v>
      </c>
      <c r="J67" s="2">
        <v>1.6</v>
      </c>
      <c r="K67" s="2">
        <v>0.36</v>
      </c>
      <c r="L67" s="2">
        <v>-2.31</v>
      </c>
      <c r="M67" s="2">
        <v>-7.14</v>
      </c>
      <c r="N67" s="2">
        <v>1.1399999999999999</v>
      </c>
      <c r="O67" s="2">
        <v>0</v>
      </c>
      <c r="P67" s="2">
        <v>-3.39</v>
      </c>
      <c r="Q67" s="2">
        <v>21.7</v>
      </c>
      <c r="R67" s="2">
        <v>-1.1000000000000001</v>
      </c>
      <c r="S67" s="2">
        <v>4</v>
      </c>
      <c r="T67" s="2">
        <v>5</v>
      </c>
      <c r="U67" s="2">
        <v>6</v>
      </c>
      <c r="V67" s="2">
        <v>15</v>
      </c>
      <c r="W67" s="2">
        <v>239</v>
      </c>
      <c r="X67" s="9">
        <v>1.11E+31</v>
      </c>
      <c r="Y67" s="7">
        <v>-492236.17</v>
      </c>
      <c r="Z67" s="2">
        <v>-26.02</v>
      </c>
      <c r="AA67" s="2">
        <v>1.56</v>
      </c>
      <c r="AB67" s="2">
        <v>247.96</v>
      </c>
      <c r="AC67" s="2">
        <v>269.32</v>
      </c>
      <c r="AD67" s="2">
        <v>2.4300000000000002</v>
      </c>
      <c r="AE67" s="2">
        <v>0</v>
      </c>
      <c r="AF67" s="2">
        <v>7.46</v>
      </c>
      <c r="AG67" s="2">
        <v>186</v>
      </c>
      <c r="AH67" s="2">
        <v>7.26</v>
      </c>
      <c r="AI67" s="2">
        <v>354</v>
      </c>
      <c r="AJ67" s="2">
        <v>-39.4</v>
      </c>
      <c r="AK67" s="2">
        <v>8.1300000000000008</v>
      </c>
      <c r="AL67" s="2">
        <v>8.9499999999999993</v>
      </c>
      <c r="AM67" s="2">
        <v>6.22</v>
      </c>
      <c r="AN67" s="2">
        <v>23.15</v>
      </c>
      <c r="AO67" s="2">
        <v>-1.05</v>
      </c>
      <c r="AP67" s="2">
        <v>-7.18</v>
      </c>
      <c r="AQ67" s="2">
        <v>4.6900000000000004</v>
      </c>
      <c r="AR67" s="2">
        <v>107</v>
      </c>
      <c r="AS67" s="2">
        <v>0</v>
      </c>
      <c r="AT67" s="2">
        <v>0</v>
      </c>
      <c r="AU67" s="2">
        <v>1</v>
      </c>
      <c r="AV67" s="2">
        <v>0</v>
      </c>
    </row>
    <row r="68" spans="1:48" x14ac:dyDescent="0.3">
      <c r="A68" s="2" t="s">
        <v>52</v>
      </c>
      <c r="B68" s="1" t="s">
        <v>113</v>
      </c>
      <c r="C68" s="1" t="s">
        <v>114</v>
      </c>
      <c r="D68" s="1" t="s">
        <v>51</v>
      </c>
      <c r="E68" s="2">
        <v>2.1800000000000002</v>
      </c>
      <c r="F68" s="5">
        <f t="shared" si="5"/>
        <v>5.4426666666666677</v>
      </c>
      <c r="G68" s="5">
        <v>0.45582820000000002</v>
      </c>
      <c r="H68" s="2">
        <v>0.28000000000000003</v>
      </c>
      <c r="I68" s="2">
        <v>0.24</v>
      </c>
      <c r="J68" s="2">
        <v>3.02</v>
      </c>
      <c r="K68" s="2">
        <v>0.24</v>
      </c>
      <c r="L68" s="2">
        <v>-1.34</v>
      </c>
      <c r="M68" s="2">
        <v>-4.4000000000000004</v>
      </c>
      <c r="N68" s="2">
        <v>-0.01</v>
      </c>
      <c r="O68" s="2">
        <v>0</v>
      </c>
      <c r="P68" s="2">
        <v>-2.97</v>
      </c>
      <c r="Q68" s="2">
        <v>18.809999999999999</v>
      </c>
      <c r="R68" s="2">
        <v>-0.4</v>
      </c>
      <c r="S68" s="2">
        <v>1</v>
      </c>
      <c r="T68" s="2">
        <v>2</v>
      </c>
      <c r="U68" s="2">
        <v>1</v>
      </c>
      <c r="V68" s="2">
        <v>9</v>
      </c>
      <c r="W68" s="2">
        <v>114</v>
      </c>
      <c r="X68" s="9">
        <v>111000000000000</v>
      </c>
      <c r="Y68" s="7">
        <v>-261772.52</v>
      </c>
      <c r="Z68" s="2">
        <v>-16.8</v>
      </c>
      <c r="AA68" s="2">
        <v>0.79</v>
      </c>
      <c r="AB68" s="2">
        <v>152.74</v>
      </c>
      <c r="AC68" s="2">
        <v>146.35</v>
      </c>
      <c r="AD68" s="2">
        <v>2.17</v>
      </c>
      <c r="AE68" s="2">
        <v>0</v>
      </c>
      <c r="AF68" s="2">
        <v>2.95</v>
      </c>
      <c r="AG68" s="2">
        <v>112</v>
      </c>
      <c r="AH68" s="2">
        <v>27.7</v>
      </c>
      <c r="AI68" s="2">
        <v>215</v>
      </c>
      <c r="AJ68" s="2">
        <v>95.8</v>
      </c>
      <c r="AK68" s="2">
        <v>7.01</v>
      </c>
      <c r="AL68" s="2">
        <v>3.68</v>
      </c>
      <c r="AM68" s="2">
        <v>5.08</v>
      </c>
      <c r="AN68" s="2">
        <v>12.91</v>
      </c>
      <c r="AO68" s="2">
        <v>-3.24</v>
      </c>
      <c r="AP68" s="2">
        <v>-5.0999999999999996</v>
      </c>
      <c r="AQ68" s="2">
        <v>4.9400000000000004</v>
      </c>
      <c r="AR68" s="2">
        <v>56</v>
      </c>
      <c r="AS68" s="2">
        <v>1</v>
      </c>
      <c r="AT68" s="2">
        <v>1</v>
      </c>
      <c r="AU68" s="2">
        <v>2</v>
      </c>
      <c r="AV68" s="2">
        <v>0</v>
      </c>
    </row>
    <row r="69" spans="1:48" x14ac:dyDescent="0.3">
      <c r="A69" s="2" t="s">
        <v>53</v>
      </c>
      <c r="B69" s="1" t="s">
        <v>113</v>
      </c>
      <c r="C69" s="1" t="s">
        <v>114</v>
      </c>
      <c r="D69" s="1" t="s">
        <v>51</v>
      </c>
      <c r="E69" s="2">
        <v>1.62</v>
      </c>
      <c r="F69" s="5">
        <f t="shared" si="5"/>
        <v>1.7840000000000007</v>
      </c>
      <c r="G69" s="5">
        <v>0.39749664000000001</v>
      </c>
      <c r="H69" s="2">
        <v>0.12</v>
      </c>
      <c r="I69" s="2">
        <v>1.19</v>
      </c>
      <c r="J69" s="2">
        <v>2.4700000000000002</v>
      </c>
      <c r="K69" s="2">
        <v>0.93</v>
      </c>
      <c r="L69" s="2">
        <v>-1.68</v>
      </c>
      <c r="M69" s="2">
        <v>-5.09</v>
      </c>
      <c r="N69" s="2">
        <v>-0.01</v>
      </c>
      <c r="O69" s="2">
        <v>0</v>
      </c>
      <c r="P69" s="2">
        <v>-3.13</v>
      </c>
      <c r="Q69" s="2">
        <v>18.29</v>
      </c>
      <c r="R69" s="2">
        <v>0</v>
      </c>
      <c r="S69" s="2">
        <v>2</v>
      </c>
      <c r="T69" s="2">
        <v>4</v>
      </c>
      <c r="U69" s="2">
        <v>2</v>
      </c>
      <c r="V69" s="2">
        <v>12</v>
      </c>
      <c r="W69" s="2">
        <v>162</v>
      </c>
      <c r="X69" s="9">
        <v>1.11E+20</v>
      </c>
      <c r="Y69" s="7">
        <v>-370806.14</v>
      </c>
      <c r="Z69" s="2">
        <v>-16.87</v>
      </c>
      <c r="AA69" s="2">
        <v>1.08</v>
      </c>
      <c r="AB69" s="2">
        <v>190.02</v>
      </c>
      <c r="AC69" s="2">
        <v>193.09</v>
      </c>
      <c r="AD69" s="2">
        <v>2.29</v>
      </c>
      <c r="AE69" s="2">
        <v>0.01</v>
      </c>
      <c r="AF69" s="2">
        <v>3.53</v>
      </c>
      <c r="AG69" s="2">
        <v>121</v>
      </c>
      <c r="AH69" s="2">
        <v>8.31</v>
      </c>
      <c r="AI69" s="2">
        <v>226</v>
      </c>
      <c r="AJ69" s="2">
        <v>-19.7</v>
      </c>
      <c r="AK69" s="2">
        <v>4.9400000000000004</v>
      </c>
      <c r="AL69" s="2">
        <v>5.51</v>
      </c>
      <c r="AM69" s="2">
        <v>5.04</v>
      </c>
      <c r="AN69" s="2">
        <v>18.079999999999998</v>
      </c>
      <c r="AO69" s="2">
        <v>-1.4</v>
      </c>
      <c r="AP69" s="2">
        <v>-2.71</v>
      </c>
      <c r="AQ69" s="2">
        <v>3.58</v>
      </c>
      <c r="AR69" s="2">
        <v>70.400000000000006</v>
      </c>
      <c r="AS69" s="2">
        <v>1</v>
      </c>
      <c r="AT69" s="2">
        <v>1</v>
      </c>
      <c r="AU69" s="2">
        <v>1</v>
      </c>
      <c r="AV69" s="2">
        <v>0</v>
      </c>
    </row>
    <row r="70" spans="1:48" x14ac:dyDescent="0.3">
      <c r="A70" s="2" t="s">
        <v>54</v>
      </c>
      <c r="B70" s="1" t="s">
        <v>113</v>
      </c>
      <c r="C70" s="1" t="s">
        <v>114</v>
      </c>
      <c r="D70" s="1" t="s">
        <v>51</v>
      </c>
      <c r="E70" s="2">
        <v>7.18</v>
      </c>
      <c r="F70" s="5">
        <f t="shared" si="5"/>
        <v>38.109333333333325</v>
      </c>
      <c r="G70" s="5">
        <v>-0.7112214</v>
      </c>
      <c r="H70" s="2">
        <v>-0.5</v>
      </c>
      <c r="I70" s="2">
        <v>-1.5</v>
      </c>
      <c r="J70" s="2">
        <v>0.62</v>
      </c>
      <c r="K70" s="2">
        <v>-0.95</v>
      </c>
      <c r="L70" s="2">
        <v>-1.78</v>
      </c>
      <c r="M70" s="2">
        <v>-8.1999999999999993</v>
      </c>
      <c r="N70" s="2">
        <v>-0.4</v>
      </c>
      <c r="O70" s="2">
        <v>0</v>
      </c>
      <c r="P70" s="2">
        <v>-3.05</v>
      </c>
      <c r="Q70" s="2">
        <v>23.38</v>
      </c>
      <c r="R70" s="2">
        <v>0.3</v>
      </c>
      <c r="S70" s="2">
        <v>3</v>
      </c>
      <c r="T70" s="2">
        <v>4</v>
      </c>
      <c r="U70" s="2">
        <v>5</v>
      </c>
      <c r="V70" s="2">
        <v>16</v>
      </c>
      <c r="W70" s="2">
        <v>298</v>
      </c>
      <c r="X70" s="9">
        <v>1.11E+31</v>
      </c>
      <c r="Y70" s="7">
        <v>-705617.45</v>
      </c>
      <c r="Z70" s="2">
        <v>-29.67</v>
      </c>
      <c r="AA70" s="2">
        <v>1.27</v>
      </c>
      <c r="AB70" s="2">
        <v>265.94</v>
      </c>
      <c r="AC70" s="2">
        <v>285.19</v>
      </c>
      <c r="AD70" s="2">
        <v>2.46</v>
      </c>
      <c r="AE70" s="2">
        <v>0</v>
      </c>
      <c r="AF70" s="2">
        <v>8.59</v>
      </c>
      <c r="AG70" s="2">
        <v>187</v>
      </c>
      <c r="AH70" s="2">
        <v>46.4</v>
      </c>
      <c r="AI70" s="2">
        <v>337</v>
      </c>
      <c r="AJ70" s="2">
        <v>92.1</v>
      </c>
      <c r="AK70" s="2">
        <v>9.56</v>
      </c>
      <c r="AL70" s="2">
        <v>6.53</v>
      </c>
      <c r="AM70" s="2">
        <v>5.0999999999999996</v>
      </c>
      <c r="AN70" s="2">
        <v>24.78</v>
      </c>
      <c r="AO70" s="2">
        <v>-2.78</v>
      </c>
      <c r="AP70" s="2">
        <v>-2.77</v>
      </c>
      <c r="AQ70" s="2">
        <v>9.65</v>
      </c>
      <c r="AR70" s="2">
        <v>104</v>
      </c>
      <c r="AS70" s="2">
        <v>1</v>
      </c>
      <c r="AT70" s="2">
        <v>2</v>
      </c>
      <c r="AU70" s="2">
        <v>2</v>
      </c>
      <c r="AV70" s="2">
        <v>1</v>
      </c>
    </row>
    <row r="71" spans="1:48" x14ac:dyDescent="0.3">
      <c r="A71" s="2" t="s">
        <v>55</v>
      </c>
      <c r="B71" s="1" t="s">
        <v>113</v>
      </c>
      <c r="C71" s="1" t="s">
        <v>114</v>
      </c>
      <c r="D71" s="1" t="s">
        <v>51</v>
      </c>
      <c r="E71" s="2">
        <v>2.2000000000000002</v>
      </c>
      <c r="F71" s="5">
        <f t="shared" si="5"/>
        <v>5.5733333333333341</v>
      </c>
      <c r="G71" s="5">
        <v>0.81822693000000002</v>
      </c>
      <c r="H71" s="2">
        <v>0.74</v>
      </c>
      <c r="I71" s="2">
        <v>0.26</v>
      </c>
      <c r="J71" s="2">
        <v>1.77</v>
      </c>
      <c r="K71" s="2">
        <v>0.18</v>
      </c>
      <c r="L71" s="2">
        <v>-1.93</v>
      </c>
      <c r="M71" s="2">
        <v>-5.36</v>
      </c>
      <c r="N71" s="2">
        <v>-0.01</v>
      </c>
      <c r="O71" s="2">
        <v>0</v>
      </c>
      <c r="P71" s="2">
        <v>-3.08</v>
      </c>
      <c r="Q71" s="2">
        <v>18.82</v>
      </c>
      <c r="R71" s="2">
        <v>-0.8</v>
      </c>
      <c r="S71" s="2">
        <v>3</v>
      </c>
      <c r="T71" s="2">
        <v>4</v>
      </c>
      <c r="U71" s="2">
        <v>2</v>
      </c>
      <c r="V71" s="2">
        <v>12</v>
      </c>
      <c r="W71" s="2">
        <v>142</v>
      </c>
      <c r="X71" s="9">
        <v>1.1100000000000001E+22</v>
      </c>
      <c r="Y71" s="7">
        <v>-371565.33</v>
      </c>
      <c r="Z71" s="2">
        <v>-22.39</v>
      </c>
      <c r="AA71" s="2">
        <v>1.06</v>
      </c>
      <c r="AB71" s="2">
        <v>195.11</v>
      </c>
      <c r="AC71" s="2">
        <v>198.18</v>
      </c>
      <c r="AD71" s="2">
        <v>2.2999999999999998</v>
      </c>
      <c r="AE71" s="2">
        <v>0</v>
      </c>
      <c r="AF71" s="2">
        <v>9.44</v>
      </c>
      <c r="AG71" s="2">
        <v>137</v>
      </c>
      <c r="AH71" s="2">
        <v>11.5</v>
      </c>
      <c r="AI71" s="2">
        <v>264</v>
      </c>
      <c r="AJ71" s="2">
        <v>32</v>
      </c>
      <c r="AK71" s="2">
        <v>6.46</v>
      </c>
      <c r="AL71" s="2">
        <v>6.06</v>
      </c>
      <c r="AM71" s="2">
        <v>11.25</v>
      </c>
      <c r="AN71" s="2">
        <v>32</v>
      </c>
      <c r="AO71" s="2">
        <v>0.01</v>
      </c>
      <c r="AP71" s="2">
        <v>-3.22</v>
      </c>
      <c r="AQ71" s="2">
        <v>2.9</v>
      </c>
      <c r="AR71" s="2">
        <v>73.599999999999994</v>
      </c>
      <c r="AS71" s="2">
        <v>1</v>
      </c>
      <c r="AT71" s="2">
        <v>1</v>
      </c>
      <c r="AU71" s="2">
        <v>1</v>
      </c>
      <c r="AV71" s="2">
        <v>0</v>
      </c>
    </row>
    <row r="72" spans="1:48" x14ac:dyDescent="0.3">
      <c r="A72" s="2" t="s">
        <v>56</v>
      </c>
      <c r="B72" s="1" t="s">
        <v>113</v>
      </c>
      <c r="C72" s="1" t="s">
        <v>114</v>
      </c>
      <c r="D72" s="1" t="s">
        <v>51</v>
      </c>
      <c r="E72" s="2">
        <v>0.85</v>
      </c>
      <c r="F72" s="5">
        <v>1</v>
      </c>
      <c r="G72" s="5">
        <v>0.47221494000000003</v>
      </c>
      <c r="H72" s="2">
        <v>0.47</v>
      </c>
      <c r="I72" s="2">
        <v>0.77</v>
      </c>
      <c r="J72" s="2">
        <v>2.14</v>
      </c>
      <c r="K72" s="2">
        <v>0.53</v>
      </c>
      <c r="L72" s="2">
        <v>-2.14</v>
      </c>
      <c r="M72" s="2">
        <v>-5.45</v>
      </c>
      <c r="N72" s="2">
        <v>-0.01</v>
      </c>
      <c r="O72" s="2">
        <v>0</v>
      </c>
      <c r="P72" s="2">
        <v>-3.21</v>
      </c>
      <c r="Q72" s="2">
        <v>18.18</v>
      </c>
      <c r="R72" s="2">
        <v>-1</v>
      </c>
      <c r="S72" s="2">
        <v>3</v>
      </c>
      <c r="T72" s="2">
        <v>4</v>
      </c>
      <c r="U72" s="2">
        <v>2</v>
      </c>
      <c r="V72" s="2">
        <v>12</v>
      </c>
      <c r="W72" s="2">
        <v>143</v>
      </c>
      <c r="X72" s="9">
        <v>1.1099999999999999E+23</v>
      </c>
      <c r="Y72" s="7">
        <v>-359090.34</v>
      </c>
      <c r="Z72" s="2">
        <v>-19.850000000000001</v>
      </c>
      <c r="AA72" s="2">
        <v>1.23</v>
      </c>
      <c r="AB72" s="2">
        <v>199.15</v>
      </c>
      <c r="AC72" s="2">
        <v>205.79</v>
      </c>
      <c r="AD72" s="2">
        <v>2.31</v>
      </c>
      <c r="AE72" s="2">
        <v>0.01</v>
      </c>
      <c r="AF72" s="2">
        <v>2.37</v>
      </c>
      <c r="AG72" s="2">
        <v>144</v>
      </c>
      <c r="AH72" s="2">
        <v>49.5</v>
      </c>
      <c r="AI72" s="2">
        <v>321</v>
      </c>
      <c r="AJ72" s="2">
        <v>233</v>
      </c>
      <c r="AK72" s="2">
        <v>9.73</v>
      </c>
      <c r="AL72" s="2">
        <v>4.96</v>
      </c>
      <c r="AM72" s="2">
        <v>8.51</v>
      </c>
      <c r="AN72" s="2">
        <v>18.04</v>
      </c>
      <c r="AO72" s="2">
        <v>-0.23</v>
      </c>
      <c r="AP72" s="2">
        <v>-3.37</v>
      </c>
      <c r="AQ72" s="2">
        <v>4.3499999999999996</v>
      </c>
      <c r="AR72" s="2">
        <v>79.400000000000006</v>
      </c>
      <c r="AS72" s="2">
        <v>1</v>
      </c>
      <c r="AT72" s="2">
        <v>1</v>
      </c>
      <c r="AU72" s="2">
        <v>2</v>
      </c>
      <c r="AV72" s="2">
        <v>0</v>
      </c>
    </row>
    <row r="73" spans="1:48" x14ac:dyDescent="0.3">
      <c r="A73" s="2" t="s">
        <v>57</v>
      </c>
      <c r="B73" s="1" t="s">
        <v>113</v>
      </c>
      <c r="C73" s="1" t="s">
        <v>114</v>
      </c>
      <c r="D73" s="1" t="s">
        <v>51</v>
      </c>
      <c r="E73" s="2">
        <v>0.91</v>
      </c>
      <c r="F73" s="5">
        <v>1</v>
      </c>
      <c r="G73" s="5">
        <v>0.15596533000000001</v>
      </c>
      <c r="H73" s="2">
        <v>0.14000000000000001</v>
      </c>
      <c r="I73" s="2">
        <v>0</v>
      </c>
      <c r="J73" s="2">
        <v>0</v>
      </c>
      <c r="K73" s="2">
        <v>0.71</v>
      </c>
      <c r="L73" s="2">
        <v>-2.02</v>
      </c>
      <c r="M73" s="2">
        <v>-8.57</v>
      </c>
      <c r="N73" s="2">
        <v>-0.97</v>
      </c>
      <c r="O73" s="2">
        <v>0</v>
      </c>
      <c r="P73" s="2">
        <v>-4.1500000000000004</v>
      </c>
      <c r="Q73" s="2">
        <v>18.18</v>
      </c>
      <c r="R73" s="2">
        <v>0</v>
      </c>
      <c r="S73" s="2">
        <v>2</v>
      </c>
      <c r="T73" s="2">
        <v>6</v>
      </c>
      <c r="U73" s="2">
        <v>4</v>
      </c>
      <c r="V73" s="2">
        <v>19</v>
      </c>
      <c r="W73" s="2">
        <v>269</v>
      </c>
      <c r="X73" s="9">
        <v>1.1100000000000001E+34</v>
      </c>
      <c r="Y73" s="7">
        <v>-727954.05</v>
      </c>
      <c r="Z73" s="2">
        <v>-65.42</v>
      </c>
      <c r="AA73" s="2">
        <v>1.49</v>
      </c>
      <c r="AB73" s="2">
        <v>291.55</v>
      </c>
      <c r="AC73" s="2">
        <v>320.17</v>
      </c>
      <c r="AD73" s="2">
        <v>2.5099999999999998</v>
      </c>
      <c r="AE73" s="2">
        <v>-0.99</v>
      </c>
      <c r="AF73" s="2">
        <v>0</v>
      </c>
      <c r="AG73" s="2">
        <v>200</v>
      </c>
      <c r="AH73" s="2">
        <v>-71.2</v>
      </c>
      <c r="AI73" s="2">
        <v>335</v>
      </c>
      <c r="AJ73" s="2">
        <v>-70.900000000000006</v>
      </c>
      <c r="AK73" s="2">
        <v>6.56</v>
      </c>
      <c r="AL73" s="2">
        <v>7.95</v>
      </c>
      <c r="AM73" s="2">
        <v>14.5</v>
      </c>
      <c r="AN73" s="2">
        <v>36.270000000000003</v>
      </c>
      <c r="AO73" s="2">
        <v>1.75</v>
      </c>
      <c r="AP73" s="2">
        <v>-2.99</v>
      </c>
      <c r="AQ73" s="2">
        <v>10.15</v>
      </c>
      <c r="AR73" s="2">
        <v>104</v>
      </c>
      <c r="AS73" s="2">
        <v>2</v>
      </c>
      <c r="AT73" s="2">
        <v>2</v>
      </c>
      <c r="AU73" s="2">
        <v>4</v>
      </c>
      <c r="AV73" s="2">
        <v>1</v>
      </c>
    </row>
    <row r="74" spans="1:48" x14ac:dyDescent="0.3">
      <c r="A74" s="2" t="s">
        <v>58</v>
      </c>
      <c r="B74" s="1" t="s">
        <v>113</v>
      </c>
      <c r="C74" s="1" t="s">
        <v>114</v>
      </c>
      <c r="D74" s="1" t="s">
        <v>51</v>
      </c>
      <c r="E74" s="2">
        <v>1.67</v>
      </c>
      <c r="F74" s="5">
        <f t="shared" ref="F74:F78" si="6">98*E74/15-8.8</f>
        <v>2.1106666666666651</v>
      </c>
      <c r="G74" s="5">
        <v>0.33531016000000002</v>
      </c>
      <c r="H74" s="2">
        <v>0.3</v>
      </c>
      <c r="I74" s="2">
        <v>1.32</v>
      </c>
      <c r="J74" s="2">
        <v>3.56</v>
      </c>
      <c r="K74" s="2">
        <v>0.9</v>
      </c>
      <c r="L74" s="2">
        <v>-1.26</v>
      </c>
      <c r="M74" s="2">
        <v>-3.96</v>
      </c>
      <c r="N74" s="2">
        <v>-0.01</v>
      </c>
      <c r="O74" s="2">
        <v>0</v>
      </c>
      <c r="P74" s="2">
        <v>-2.95</v>
      </c>
      <c r="Q74" s="2">
        <v>18.34</v>
      </c>
      <c r="R74" s="2">
        <v>0.4</v>
      </c>
      <c r="S74" s="2">
        <v>1</v>
      </c>
      <c r="T74" s="2">
        <v>3</v>
      </c>
      <c r="U74" s="2">
        <v>1</v>
      </c>
      <c r="V74" s="2">
        <v>9</v>
      </c>
      <c r="W74" s="2">
        <v>114</v>
      </c>
      <c r="X74" s="9">
        <v>11100000000000</v>
      </c>
      <c r="Y74" s="7">
        <v>-274248.27</v>
      </c>
      <c r="Z74" s="2">
        <v>-12.08</v>
      </c>
      <c r="AA74" s="2">
        <v>0.77</v>
      </c>
      <c r="AB74" s="2">
        <v>149.15</v>
      </c>
      <c r="AC74" s="2">
        <v>142</v>
      </c>
      <c r="AD74" s="2">
        <v>2.15</v>
      </c>
      <c r="AE74" s="2">
        <v>0</v>
      </c>
      <c r="AF74" s="2">
        <v>0.88</v>
      </c>
      <c r="AG74" s="2">
        <v>92.9</v>
      </c>
      <c r="AH74" s="2">
        <v>1.1599999999999999</v>
      </c>
      <c r="AI74" s="2">
        <v>177</v>
      </c>
      <c r="AJ74" s="2">
        <v>-39.1</v>
      </c>
      <c r="AK74" s="2">
        <v>3.37</v>
      </c>
      <c r="AL74" s="2">
        <v>4.37</v>
      </c>
      <c r="AM74" s="2">
        <v>3.73</v>
      </c>
      <c r="AN74" s="2">
        <v>20.67</v>
      </c>
      <c r="AO74" s="2">
        <v>-2.73</v>
      </c>
      <c r="AP74" s="2">
        <v>-2.8</v>
      </c>
      <c r="AQ74" s="2">
        <v>3.67</v>
      </c>
      <c r="AR74" s="2">
        <v>50.2</v>
      </c>
      <c r="AS74" s="2">
        <v>1</v>
      </c>
      <c r="AT74" s="2">
        <v>1</v>
      </c>
      <c r="AU74" s="2">
        <v>1</v>
      </c>
      <c r="AV74" s="2">
        <v>0</v>
      </c>
    </row>
    <row r="75" spans="1:48" x14ac:dyDescent="0.3">
      <c r="A75" s="2" t="s">
        <v>59</v>
      </c>
      <c r="B75" s="1" t="s">
        <v>113</v>
      </c>
      <c r="C75" s="1" t="s">
        <v>114</v>
      </c>
      <c r="D75" s="1" t="s">
        <v>51</v>
      </c>
      <c r="E75" s="2">
        <v>0.79</v>
      </c>
      <c r="F75" s="5">
        <v>1</v>
      </c>
      <c r="G75" s="5">
        <v>-0.34018140000000002</v>
      </c>
      <c r="H75" s="2">
        <v>-0.75</v>
      </c>
      <c r="I75" s="2">
        <v>0.42</v>
      </c>
      <c r="J75" s="2">
        <v>4.08</v>
      </c>
      <c r="K75" s="2">
        <v>1.18</v>
      </c>
      <c r="L75" s="2">
        <v>-1.56</v>
      </c>
      <c r="M75" s="2">
        <v>-2.67</v>
      </c>
      <c r="N75" s="2">
        <v>1.1399999999999999</v>
      </c>
      <c r="O75" s="2">
        <v>0</v>
      </c>
      <c r="P75" s="2">
        <v>-3.39</v>
      </c>
      <c r="Q75" s="2">
        <v>18.18</v>
      </c>
      <c r="R75" s="2">
        <v>-3.2</v>
      </c>
      <c r="S75" s="2">
        <v>2</v>
      </c>
      <c r="T75" s="2">
        <v>3</v>
      </c>
      <c r="U75" s="2">
        <v>1</v>
      </c>
      <c r="V75" s="2">
        <v>5</v>
      </c>
      <c r="W75" s="2">
        <v>42.9</v>
      </c>
      <c r="X75" s="9">
        <v>1111111111</v>
      </c>
      <c r="Y75" s="7">
        <v>-178567.52</v>
      </c>
      <c r="Z75" s="2">
        <v>-12.73</v>
      </c>
      <c r="AA75" s="2">
        <v>0.91</v>
      </c>
      <c r="AB75" s="2">
        <v>106.87</v>
      </c>
      <c r="AC75" s="2">
        <v>90.66</v>
      </c>
      <c r="AD75" s="2">
        <v>1.96</v>
      </c>
      <c r="AE75" s="2">
        <v>0</v>
      </c>
      <c r="AF75" s="2">
        <v>1.77</v>
      </c>
      <c r="AG75" s="2">
        <v>108</v>
      </c>
      <c r="AH75" s="2">
        <v>19.8</v>
      </c>
      <c r="AI75" s="2">
        <v>231</v>
      </c>
      <c r="AJ75" s="2">
        <v>83.2</v>
      </c>
      <c r="AK75" s="2">
        <v>5.48</v>
      </c>
      <c r="AL75" s="2">
        <v>4.2</v>
      </c>
      <c r="AM75" s="2">
        <v>6.42</v>
      </c>
      <c r="AN75" s="2">
        <v>14.8</v>
      </c>
      <c r="AO75" s="2">
        <v>-1.74</v>
      </c>
      <c r="AP75" s="2">
        <v>-5.51</v>
      </c>
      <c r="AQ75" s="2">
        <v>8.14</v>
      </c>
      <c r="AR75" s="2">
        <v>63.3</v>
      </c>
      <c r="AS75" s="2">
        <v>0</v>
      </c>
      <c r="AT75" s="2">
        <v>0</v>
      </c>
      <c r="AU75" s="2">
        <v>1</v>
      </c>
      <c r="AV75" s="2">
        <v>0</v>
      </c>
    </row>
    <row r="76" spans="1:48" x14ac:dyDescent="0.3">
      <c r="A76" s="2" t="s">
        <v>60</v>
      </c>
      <c r="B76" s="1" t="s">
        <v>113</v>
      </c>
      <c r="C76" s="1" t="s">
        <v>114</v>
      </c>
      <c r="D76" s="1" t="s">
        <v>51</v>
      </c>
      <c r="E76" s="2">
        <v>0.81</v>
      </c>
      <c r="F76" s="5">
        <v>1</v>
      </c>
      <c r="G76" s="5">
        <v>-7.7751050000000002E-2</v>
      </c>
      <c r="H76" s="2">
        <v>-0.22</v>
      </c>
      <c r="I76" s="2">
        <v>0.84</v>
      </c>
      <c r="J76" s="2">
        <v>3.79</v>
      </c>
      <c r="K76" s="2">
        <v>1.54</v>
      </c>
      <c r="L76" s="2">
        <v>-1.5</v>
      </c>
      <c r="M76" s="2">
        <v>-3.22</v>
      </c>
      <c r="N76" s="2">
        <v>1.1399999999999999</v>
      </c>
      <c r="O76" s="2">
        <v>0</v>
      </c>
      <c r="P76" s="2">
        <v>-3.4</v>
      </c>
      <c r="Q76" s="2">
        <v>18.18</v>
      </c>
      <c r="R76" s="2">
        <v>-3</v>
      </c>
      <c r="S76" s="2">
        <v>2</v>
      </c>
      <c r="T76" s="2">
        <v>3</v>
      </c>
      <c r="U76" s="2">
        <v>1</v>
      </c>
      <c r="V76" s="2">
        <v>6</v>
      </c>
      <c r="W76" s="2">
        <v>61.8</v>
      </c>
      <c r="X76" s="9">
        <v>1110000000000</v>
      </c>
      <c r="Y76" s="7">
        <v>-203245.47</v>
      </c>
      <c r="Z76" s="2">
        <v>-12.07</v>
      </c>
      <c r="AA76" s="2">
        <v>0.88</v>
      </c>
      <c r="AB76" s="2">
        <v>123.86</v>
      </c>
      <c r="AC76" s="2">
        <v>112.49</v>
      </c>
      <c r="AD76" s="2">
        <v>2.0499999999999998</v>
      </c>
      <c r="AE76" s="2">
        <v>0</v>
      </c>
      <c r="AF76" s="2">
        <v>1.93</v>
      </c>
      <c r="AG76" s="2">
        <v>103</v>
      </c>
      <c r="AH76" s="2">
        <v>20.6</v>
      </c>
      <c r="AI76" s="2">
        <v>223</v>
      </c>
      <c r="AJ76" s="2">
        <v>81.099999999999994</v>
      </c>
      <c r="AK76" s="2">
        <v>5.25</v>
      </c>
      <c r="AL76" s="2">
        <v>4.1500000000000004</v>
      </c>
      <c r="AM76" s="2">
        <v>6.92</v>
      </c>
      <c r="AN76" s="2">
        <v>15.51</v>
      </c>
      <c r="AO76" s="2">
        <v>-0.69</v>
      </c>
      <c r="AP76" s="2">
        <v>-4.07</v>
      </c>
      <c r="AQ76" s="2">
        <v>2.88</v>
      </c>
      <c r="AR76" s="2">
        <v>63.3</v>
      </c>
      <c r="AS76" s="2">
        <v>0</v>
      </c>
      <c r="AT76" s="2">
        <v>0</v>
      </c>
      <c r="AU76" s="2">
        <v>1</v>
      </c>
      <c r="AV76" s="2">
        <v>0</v>
      </c>
    </row>
    <row r="77" spans="1:48" x14ac:dyDescent="0.3">
      <c r="A77" s="2" t="s">
        <v>61</v>
      </c>
      <c r="B77" s="1" t="s">
        <v>113</v>
      </c>
      <c r="C77" s="1" t="s">
        <v>114</v>
      </c>
      <c r="D77" s="1" t="s">
        <v>51</v>
      </c>
      <c r="E77" s="2">
        <v>2.62</v>
      </c>
      <c r="F77" s="5">
        <f t="shared" si="6"/>
        <v>8.3173333333333304</v>
      </c>
      <c r="G77" s="5">
        <v>0.39161859999999998</v>
      </c>
      <c r="H77" s="2">
        <v>0.19</v>
      </c>
      <c r="I77" s="2">
        <v>1.25</v>
      </c>
      <c r="J77" s="2">
        <v>3.98</v>
      </c>
      <c r="K77" s="2">
        <v>1.96</v>
      </c>
      <c r="L77" s="2">
        <v>-1.25</v>
      </c>
      <c r="M77" s="2">
        <v>-5.03</v>
      </c>
      <c r="N77" s="2">
        <v>1.1399999999999999</v>
      </c>
      <c r="O77" s="2">
        <v>0</v>
      </c>
      <c r="P77" s="2">
        <v>-3.25</v>
      </c>
      <c r="Q77" s="2">
        <v>19.21</v>
      </c>
      <c r="R77" s="2">
        <v>-1.5</v>
      </c>
      <c r="S77" s="2">
        <v>2</v>
      </c>
      <c r="T77" s="2">
        <v>3</v>
      </c>
      <c r="U77" s="2">
        <v>3</v>
      </c>
      <c r="V77" s="2">
        <v>9</v>
      </c>
      <c r="W77" s="2">
        <v>101</v>
      </c>
      <c r="X77" s="9">
        <v>1.11E+21</v>
      </c>
      <c r="Y77" s="7">
        <v>-277278.98</v>
      </c>
      <c r="Z77" s="2">
        <v>-11.49</v>
      </c>
      <c r="AA77" s="2">
        <v>0.91</v>
      </c>
      <c r="AB77" s="2">
        <v>176.64</v>
      </c>
      <c r="AC77" s="2">
        <v>178.51</v>
      </c>
      <c r="AD77" s="2">
        <v>2.25</v>
      </c>
      <c r="AE77" s="2">
        <v>0</v>
      </c>
      <c r="AF77" s="2">
        <v>1.75</v>
      </c>
      <c r="AG77" s="2">
        <v>97.3</v>
      </c>
      <c r="AH77" s="2">
        <v>10</v>
      </c>
      <c r="AI77" s="2">
        <v>188</v>
      </c>
      <c r="AJ77" s="2">
        <v>15.9</v>
      </c>
      <c r="AK77" s="2">
        <v>4.0999999999999996</v>
      </c>
      <c r="AL77" s="2">
        <v>4.03</v>
      </c>
      <c r="AM77" s="2">
        <v>4.32</v>
      </c>
      <c r="AN77" s="2">
        <v>23.12</v>
      </c>
      <c r="AO77" s="2">
        <v>-1.46</v>
      </c>
      <c r="AP77" s="2">
        <v>-4.42</v>
      </c>
      <c r="AQ77" s="2">
        <v>4.5999999999999996</v>
      </c>
      <c r="AR77" s="2">
        <v>63.3</v>
      </c>
      <c r="AS77" s="2">
        <v>0</v>
      </c>
      <c r="AT77" s="2">
        <v>0</v>
      </c>
      <c r="AU77" s="2">
        <v>1</v>
      </c>
      <c r="AV77" s="2">
        <v>0</v>
      </c>
    </row>
    <row r="78" spans="1:48" x14ac:dyDescent="0.3">
      <c r="A78" s="2" t="s">
        <v>62</v>
      </c>
      <c r="B78" s="1" t="s">
        <v>113</v>
      </c>
      <c r="C78" s="1" t="s">
        <v>114</v>
      </c>
      <c r="D78" s="1" t="s">
        <v>51</v>
      </c>
      <c r="E78" s="2">
        <v>2.42</v>
      </c>
      <c r="F78" s="5">
        <f t="shared" si="6"/>
        <v>7.0106666666666655</v>
      </c>
      <c r="G78" s="5">
        <v>0.35437024</v>
      </c>
      <c r="H78" s="2">
        <v>0.17</v>
      </c>
      <c r="I78" s="2">
        <v>1.36</v>
      </c>
      <c r="J78" s="2">
        <v>3.99</v>
      </c>
      <c r="K78" s="2">
        <v>2.0299999999999998</v>
      </c>
      <c r="L78" s="2">
        <v>-1.22</v>
      </c>
      <c r="M78" s="2">
        <v>-4.97</v>
      </c>
      <c r="N78" s="2">
        <v>1.1399999999999999</v>
      </c>
      <c r="O78" s="2">
        <v>0</v>
      </c>
      <c r="P78" s="2">
        <v>-3.26</v>
      </c>
      <c r="Q78" s="2">
        <v>19.03</v>
      </c>
      <c r="R78" s="2">
        <v>-1.7</v>
      </c>
      <c r="S78" s="2">
        <v>2</v>
      </c>
      <c r="T78" s="2">
        <v>3</v>
      </c>
      <c r="U78" s="2">
        <v>3</v>
      </c>
      <c r="V78" s="2">
        <v>9</v>
      </c>
      <c r="W78" s="2">
        <v>103</v>
      </c>
      <c r="X78" s="9">
        <v>1.11E+21</v>
      </c>
      <c r="Y78" s="7">
        <v>-277277.53000000003</v>
      </c>
      <c r="Z78" s="2">
        <v>-11.39</v>
      </c>
      <c r="AA78" s="2">
        <v>0.9</v>
      </c>
      <c r="AB78" s="2">
        <v>174.76</v>
      </c>
      <c r="AC78" s="2">
        <v>177.8</v>
      </c>
      <c r="AD78" s="2">
        <v>2.25</v>
      </c>
      <c r="AE78" s="2">
        <v>0</v>
      </c>
      <c r="AF78" s="2">
        <v>1.86</v>
      </c>
      <c r="AG78" s="2">
        <v>95.2</v>
      </c>
      <c r="AH78" s="2">
        <v>4.07</v>
      </c>
      <c r="AI78" s="2">
        <v>178</v>
      </c>
      <c r="AJ78" s="2">
        <v>-13.2</v>
      </c>
      <c r="AK78" s="2">
        <v>3.66</v>
      </c>
      <c r="AL78" s="2">
        <v>4.0599999999999996</v>
      </c>
      <c r="AM78" s="2">
        <v>5.29</v>
      </c>
      <c r="AN78" s="2">
        <v>24.73</v>
      </c>
      <c r="AO78" s="2">
        <v>-0.48</v>
      </c>
      <c r="AP78" s="2">
        <v>-4.8099999999999996</v>
      </c>
      <c r="AQ78" s="2">
        <v>8.2100000000000009</v>
      </c>
      <c r="AR78" s="2">
        <v>63.3</v>
      </c>
      <c r="AS78" s="2">
        <v>0</v>
      </c>
      <c r="AT78" s="2">
        <v>0</v>
      </c>
      <c r="AU78" s="2">
        <v>1</v>
      </c>
      <c r="AV78" s="2">
        <v>0</v>
      </c>
    </row>
    <row r="79" spans="1:48" x14ac:dyDescent="0.3">
      <c r="A79" s="2" t="s">
        <v>63</v>
      </c>
      <c r="B79" s="1" t="s">
        <v>113</v>
      </c>
      <c r="C79" s="1" t="s">
        <v>114</v>
      </c>
      <c r="D79" s="1" t="s">
        <v>51</v>
      </c>
      <c r="E79" s="2">
        <v>1.26</v>
      </c>
      <c r="F79" s="5">
        <v>1</v>
      </c>
      <c r="G79" s="5">
        <v>0.21672124000000001</v>
      </c>
      <c r="H79" s="2">
        <v>0.06</v>
      </c>
      <c r="I79" s="2">
        <v>1.05</v>
      </c>
      <c r="J79" s="2">
        <v>3.48</v>
      </c>
      <c r="K79" s="2">
        <v>2.2599999999999998</v>
      </c>
      <c r="L79" s="2">
        <v>-0.95</v>
      </c>
      <c r="M79" s="2">
        <v>-4.3499999999999996</v>
      </c>
      <c r="N79" s="2">
        <v>1.1399999999999999</v>
      </c>
      <c r="O79" s="2">
        <v>0</v>
      </c>
      <c r="P79" s="2">
        <v>-3.56</v>
      </c>
      <c r="Q79" s="2">
        <v>18.18</v>
      </c>
      <c r="R79" s="2">
        <v>-2.2999999999999998</v>
      </c>
      <c r="S79" s="2">
        <v>2</v>
      </c>
      <c r="T79" s="2">
        <v>3</v>
      </c>
      <c r="U79" s="2">
        <v>2</v>
      </c>
      <c r="V79" s="2">
        <v>8</v>
      </c>
      <c r="W79" s="2">
        <v>90.4</v>
      </c>
      <c r="X79" s="9">
        <v>1.11E+18</v>
      </c>
      <c r="Y79" s="7">
        <v>-252602.99</v>
      </c>
      <c r="Z79" s="2">
        <v>-16.64</v>
      </c>
      <c r="AA79" s="2">
        <v>0.57999999999999996</v>
      </c>
      <c r="AB79" s="2">
        <v>154.87</v>
      </c>
      <c r="AC79" s="2">
        <v>154.22</v>
      </c>
      <c r="AD79" s="2">
        <v>2.19</v>
      </c>
      <c r="AE79" s="2">
        <v>0</v>
      </c>
      <c r="AF79" s="2">
        <v>7.95</v>
      </c>
      <c r="AG79" s="2">
        <v>86.9</v>
      </c>
      <c r="AH79" s="2">
        <v>30.2</v>
      </c>
      <c r="AI79" s="2">
        <v>126</v>
      </c>
      <c r="AJ79" s="2">
        <v>74.599999999999994</v>
      </c>
      <c r="AK79" s="2">
        <v>3.87</v>
      </c>
      <c r="AL79" s="2">
        <v>1.1599999999999999</v>
      </c>
      <c r="AM79" s="2">
        <v>5.48</v>
      </c>
      <c r="AN79" s="2">
        <v>13.49</v>
      </c>
      <c r="AO79" s="2">
        <v>-1.89</v>
      </c>
      <c r="AP79" s="2">
        <v>-5.23</v>
      </c>
      <c r="AQ79" s="2">
        <v>8.1199999999999992</v>
      </c>
      <c r="AR79" s="2">
        <v>63.3</v>
      </c>
      <c r="AS79" s="2">
        <v>0</v>
      </c>
      <c r="AT79" s="2">
        <v>0</v>
      </c>
      <c r="AU79" s="2">
        <v>1</v>
      </c>
      <c r="AV79" s="2">
        <v>0</v>
      </c>
    </row>
    <row r="80" spans="1:48" x14ac:dyDescent="0.3">
      <c r="A80" s="2" t="s">
        <v>64</v>
      </c>
      <c r="B80" s="1" t="s">
        <v>113</v>
      </c>
      <c r="C80" s="1" t="s">
        <v>114</v>
      </c>
      <c r="D80" s="1" t="s">
        <v>51</v>
      </c>
      <c r="E80" s="2">
        <v>0.96</v>
      </c>
      <c r="F80" s="5">
        <v>1</v>
      </c>
      <c r="G80" s="5">
        <v>0.33860803</v>
      </c>
      <c r="H80" s="2">
        <v>0.3</v>
      </c>
      <c r="I80" s="2">
        <v>1.1499999999999999</v>
      </c>
      <c r="J80" s="2">
        <v>3.62</v>
      </c>
      <c r="K80" s="2">
        <v>0.95</v>
      </c>
      <c r="L80" s="2">
        <v>-1.39</v>
      </c>
      <c r="M80" s="2">
        <v>-4</v>
      </c>
      <c r="N80" s="2">
        <v>0.18</v>
      </c>
      <c r="O80" s="2">
        <v>0</v>
      </c>
      <c r="P80" s="2">
        <v>-3.11</v>
      </c>
      <c r="Q80" s="2">
        <v>18.18</v>
      </c>
      <c r="R80" s="2">
        <v>-2.5</v>
      </c>
      <c r="S80" s="2">
        <v>2</v>
      </c>
      <c r="T80" s="2">
        <v>3</v>
      </c>
      <c r="U80" s="2">
        <v>1</v>
      </c>
      <c r="V80" s="2">
        <v>8</v>
      </c>
      <c r="W80" s="2">
        <v>103</v>
      </c>
      <c r="X80" s="9">
        <v>1.11E+16</v>
      </c>
      <c r="Y80" s="7">
        <v>-251835.36</v>
      </c>
      <c r="Z80" s="2">
        <v>-13.13</v>
      </c>
      <c r="AA80" s="2">
        <v>0.77</v>
      </c>
      <c r="AB80" s="2">
        <v>147.6</v>
      </c>
      <c r="AC80" s="2">
        <v>142.26</v>
      </c>
      <c r="AD80" s="2">
        <v>2.15</v>
      </c>
      <c r="AE80" s="2">
        <v>0</v>
      </c>
      <c r="AF80" s="2">
        <v>3.61</v>
      </c>
      <c r="AG80" s="2">
        <v>94.9</v>
      </c>
      <c r="AH80" s="2">
        <v>18</v>
      </c>
      <c r="AI80" s="2">
        <v>192</v>
      </c>
      <c r="AJ80" s="2">
        <v>36.700000000000003</v>
      </c>
      <c r="AK80" s="2">
        <v>4.47</v>
      </c>
      <c r="AL80" s="2">
        <v>4</v>
      </c>
      <c r="AM80" s="2">
        <v>3.51</v>
      </c>
      <c r="AN80" s="2">
        <v>21.36</v>
      </c>
      <c r="AO80" s="2">
        <v>-3.35</v>
      </c>
      <c r="AP80" s="2">
        <v>-4.13</v>
      </c>
      <c r="AQ80" s="2">
        <v>3.48</v>
      </c>
      <c r="AR80" s="2">
        <v>49.3</v>
      </c>
      <c r="AS80" s="2">
        <v>1</v>
      </c>
      <c r="AT80" s="2">
        <v>1</v>
      </c>
      <c r="AU80" s="2">
        <v>1</v>
      </c>
      <c r="AV80" s="2">
        <v>0</v>
      </c>
    </row>
    <row r="81" spans="1:48" x14ac:dyDescent="0.3">
      <c r="A81" s="2" t="s">
        <v>65</v>
      </c>
      <c r="B81" s="1" t="s">
        <v>113</v>
      </c>
      <c r="C81" s="1" t="s">
        <v>114</v>
      </c>
      <c r="D81" s="1" t="s">
        <v>51</v>
      </c>
      <c r="E81" s="2">
        <v>4.62</v>
      </c>
      <c r="F81" s="5">
        <f t="shared" ref="F81:F83" si="7">98*E81/15-8.8</f>
        <v>21.384</v>
      </c>
      <c r="G81" s="5">
        <v>0.26657747999999998</v>
      </c>
      <c r="H81" s="2">
        <v>0.25</v>
      </c>
      <c r="I81" s="2">
        <v>0</v>
      </c>
      <c r="J81" s="2">
        <v>2.97</v>
      </c>
      <c r="K81" s="2">
        <v>0.25</v>
      </c>
      <c r="L81" s="2">
        <v>-1.21</v>
      </c>
      <c r="M81" s="2">
        <v>-5.88</v>
      </c>
      <c r="N81" s="2">
        <v>-0.01</v>
      </c>
      <c r="O81" s="2">
        <v>0</v>
      </c>
      <c r="P81" s="2">
        <v>-2.75</v>
      </c>
      <c r="Q81" s="2">
        <v>21.04</v>
      </c>
      <c r="R81" s="2">
        <v>-1.5</v>
      </c>
      <c r="S81" s="2">
        <v>2</v>
      </c>
      <c r="T81" s="2">
        <v>3</v>
      </c>
      <c r="U81" s="2">
        <v>3</v>
      </c>
      <c r="V81" s="2">
        <v>12</v>
      </c>
      <c r="W81" s="2">
        <v>153</v>
      </c>
      <c r="X81" s="9">
        <v>1.1100000000000001E+22</v>
      </c>
      <c r="Y81" s="7">
        <v>-348279.88</v>
      </c>
      <c r="Z81" s="2">
        <v>-15.74</v>
      </c>
      <c r="AA81" s="2">
        <v>1.01</v>
      </c>
      <c r="AB81" s="2">
        <v>200.74</v>
      </c>
      <c r="AC81" s="2">
        <v>208.03</v>
      </c>
      <c r="AD81" s="2">
        <v>2.3199999999999998</v>
      </c>
      <c r="AE81" s="2">
        <v>0</v>
      </c>
      <c r="AF81" s="2">
        <v>2.66</v>
      </c>
      <c r="AG81" s="2">
        <v>122</v>
      </c>
      <c r="AH81" s="2">
        <v>9.49</v>
      </c>
      <c r="AI81" s="2">
        <v>216</v>
      </c>
      <c r="AJ81" s="2">
        <v>30.8</v>
      </c>
      <c r="AK81" s="2">
        <v>4.4800000000000004</v>
      </c>
      <c r="AL81" s="2">
        <v>4.38</v>
      </c>
      <c r="AM81" s="2">
        <v>4.16</v>
      </c>
      <c r="AN81" s="2">
        <v>22.91</v>
      </c>
      <c r="AO81" s="2">
        <v>-1.94</v>
      </c>
      <c r="AP81" s="2">
        <v>-2.63</v>
      </c>
      <c r="AQ81" s="2">
        <v>7.78</v>
      </c>
      <c r="AR81" s="2">
        <v>63.3</v>
      </c>
      <c r="AS81" s="2">
        <v>0</v>
      </c>
      <c r="AT81" s="2">
        <v>1</v>
      </c>
      <c r="AU81" s="2">
        <v>1</v>
      </c>
      <c r="AV81" s="2">
        <v>0</v>
      </c>
    </row>
    <row r="82" spans="1:48" x14ac:dyDescent="0.3">
      <c r="A82" s="2" t="s">
        <v>66</v>
      </c>
      <c r="B82" s="1" t="s">
        <v>113</v>
      </c>
      <c r="C82" s="1" t="s">
        <v>114</v>
      </c>
      <c r="D82" s="1" t="s">
        <v>51</v>
      </c>
      <c r="E82" s="2">
        <v>1.5</v>
      </c>
      <c r="F82" s="5">
        <f t="shared" si="7"/>
        <v>1</v>
      </c>
      <c r="G82" s="5">
        <v>7.3115280000000005E-2</v>
      </c>
      <c r="H82" s="2">
        <v>-0.03</v>
      </c>
      <c r="I82" s="2">
        <v>1.23</v>
      </c>
      <c r="J82" s="2">
        <v>3.26</v>
      </c>
      <c r="K82" s="2">
        <v>2.0699999999999998</v>
      </c>
      <c r="L82" s="2">
        <v>-1.52</v>
      </c>
      <c r="M82" s="2">
        <v>-5.31</v>
      </c>
      <c r="N82" s="2">
        <v>1.1399999999999999</v>
      </c>
      <c r="O82" s="2">
        <v>0</v>
      </c>
      <c r="P82" s="2">
        <v>-3.62</v>
      </c>
      <c r="Q82" s="2">
        <v>18.18</v>
      </c>
      <c r="R82" s="2">
        <v>-1.9</v>
      </c>
      <c r="S82" s="2">
        <v>2</v>
      </c>
      <c r="T82" s="2">
        <v>4</v>
      </c>
      <c r="U82" s="2">
        <v>4</v>
      </c>
      <c r="V82" s="2">
        <v>9</v>
      </c>
      <c r="W82" s="2">
        <v>97</v>
      </c>
      <c r="X82" s="9">
        <v>1.11E+19</v>
      </c>
      <c r="Y82" s="7">
        <v>-502500.66</v>
      </c>
      <c r="Z82" s="2">
        <v>-15.83</v>
      </c>
      <c r="AA82" s="2">
        <v>1.08</v>
      </c>
      <c r="AB82" s="2">
        <v>186.45</v>
      </c>
      <c r="AC82" s="2">
        <v>185.96</v>
      </c>
      <c r="AD82" s="2">
        <v>2.27</v>
      </c>
      <c r="AE82" s="2">
        <v>0.01</v>
      </c>
      <c r="AF82" s="2">
        <v>4.25</v>
      </c>
      <c r="AG82" s="2">
        <v>126</v>
      </c>
      <c r="AH82" s="2">
        <v>19.100000000000001</v>
      </c>
      <c r="AI82" s="2">
        <v>229</v>
      </c>
      <c r="AJ82" s="2">
        <v>42.1</v>
      </c>
      <c r="AK82" s="2">
        <v>4.8600000000000003</v>
      </c>
      <c r="AL82" s="2">
        <v>4.41</v>
      </c>
      <c r="AM82" s="2">
        <v>4.9400000000000004</v>
      </c>
      <c r="AN82" s="2">
        <v>22.93</v>
      </c>
      <c r="AO82" s="2">
        <v>-1.51</v>
      </c>
      <c r="AP82" s="2">
        <v>-3.09</v>
      </c>
      <c r="AQ82" s="2">
        <v>4.05</v>
      </c>
      <c r="AR82" s="2">
        <v>88.6</v>
      </c>
      <c r="AS82" s="2">
        <v>0</v>
      </c>
      <c r="AT82" s="2">
        <v>0</v>
      </c>
      <c r="AU82" s="2">
        <v>1</v>
      </c>
      <c r="AV82" s="2">
        <v>1</v>
      </c>
    </row>
    <row r="83" spans="1:48" x14ac:dyDescent="0.3">
      <c r="A83" s="2" t="s">
        <v>67</v>
      </c>
      <c r="B83" s="1" t="s">
        <v>113</v>
      </c>
      <c r="C83" s="1" t="s">
        <v>114</v>
      </c>
      <c r="D83" s="1" t="s">
        <v>51</v>
      </c>
      <c r="E83" s="2">
        <v>5.75</v>
      </c>
      <c r="F83" s="5">
        <f t="shared" si="7"/>
        <v>28.766666666666669</v>
      </c>
      <c r="G83" s="5">
        <v>-0.13752621000000001</v>
      </c>
      <c r="H83" s="2">
        <v>-0.06</v>
      </c>
      <c r="I83" s="2">
        <v>-0.77</v>
      </c>
      <c r="J83" s="2">
        <v>1.74</v>
      </c>
      <c r="K83" s="2">
        <v>-0.71</v>
      </c>
      <c r="L83" s="2">
        <v>-1.35</v>
      </c>
      <c r="M83" s="2">
        <v>-6.96</v>
      </c>
      <c r="N83" s="2">
        <v>-0.59</v>
      </c>
      <c r="O83" s="2">
        <v>0</v>
      </c>
      <c r="P83" s="2">
        <v>-2.59</v>
      </c>
      <c r="Q83" s="2">
        <v>22.07</v>
      </c>
      <c r="R83" s="2">
        <v>-1.1000000000000001</v>
      </c>
      <c r="S83" s="2">
        <v>3</v>
      </c>
      <c r="T83" s="2">
        <v>3</v>
      </c>
      <c r="U83" s="2">
        <v>3</v>
      </c>
      <c r="V83" s="2">
        <v>15</v>
      </c>
      <c r="W83" s="2">
        <v>245</v>
      </c>
      <c r="X83" s="9">
        <v>1.11E+26</v>
      </c>
      <c r="Y83" s="7">
        <v>-430875.84</v>
      </c>
      <c r="Z83" s="2">
        <v>-21.02</v>
      </c>
      <c r="AA83" s="2">
        <v>1.24</v>
      </c>
      <c r="AB83" s="2">
        <v>233.33</v>
      </c>
      <c r="AC83" s="2">
        <v>250.05</v>
      </c>
      <c r="AD83" s="2">
        <v>2.4</v>
      </c>
      <c r="AE83" s="2">
        <v>0</v>
      </c>
      <c r="AF83" s="2">
        <v>5.34</v>
      </c>
      <c r="AG83" s="2">
        <v>153</v>
      </c>
      <c r="AH83" s="2">
        <v>-10.6</v>
      </c>
      <c r="AI83" s="2">
        <v>271</v>
      </c>
      <c r="AJ83" s="2">
        <v>-20.2</v>
      </c>
      <c r="AK83" s="2">
        <v>4.7300000000000004</v>
      </c>
      <c r="AL83" s="2">
        <v>6.7</v>
      </c>
      <c r="AM83" s="2">
        <v>4.1100000000000003</v>
      </c>
      <c r="AN83" s="2">
        <v>22.25</v>
      </c>
      <c r="AO83" s="2">
        <v>-1.98</v>
      </c>
      <c r="AP83" s="2">
        <v>-4.08</v>
      </c>
      <c r="AQ83" s="2">
        <v>5.74</v>
      </c>
      <c r="AR83" s="2">
        <v>79.099999999999994</v>
      </c>
      <c r="AS83" s="2">
        <v>1</v>
      </c>
      <c r="AT83" s="2">
        <v>2</v>
      </c>
      <c r="AU83" s="2">
        <v>2</v>
      </c>
      <c r="AV83" s="2">
        <v>0</v>
      </c>
    </row>
    <row r="84" spans="1:48" x14ac:dyDescent="0.3">
      <c r="A84" s="2" t="s">
        <v>68</v>
      </c>
      <c r="B84" s="1" t="s">
        <v>113</v>
      </c>
      <c r="C84" s="1" t="s">
        <v>114</v>
      </c>
      <c r="D84" s="1" t="s">
        <v>51</v>
      </c>
      <c r="E84" s="2">
        <v>0.79</v>
      </c>
      <c r="F84" s="5">
        <v>1</v>
      </c>
      <c r="G84" s="5">
        <v>-0.32292282999999999</v>
      </c>
      <c r="H84" s="2">
        <v>-0.28999999999999998</v>
      </c>
      <c r="I84" s="2">
        <v>0.59</v>
      </c>
      <c r="J84" s="2">
        <v>2.82</v>
      </c>
      <c r="K84" s="2">
        <v>1.41</v>
      </c>
      <c r="L84" s="2">
        <v>-1.57</v>
      </c>
      <c r="M84" s="2">
        <v>-3.34</v>
      </c>
      <c r="N84" s="2">
        <v>1.1399999999999999</v>
      </c>
      <c r="O84" s="2">
        <v>0</v>
      </c>
      <c r="P84" s="2">
        <v>-3.45</v>
      </c>
      <c r="Q84" s="2">
        <v>18.18</v>
      </c>
      <c r="R84" s="2">
        <v>-3.1</v>
      </c>
      <c r="S84" s="2">
        <v>3</v>
      </c>
      <c r="T84" s="2">
        <v>4</v>
      </c>
      <c r="U84" s="2">
        <v>2</v>
      </c>
      <c r="V84" s="2">
        <v>7</v>
      </c>
      <c r="W84" s="2">
        <v>72.599999999999994</v>
      </c>
      <c r="X84" s="9">
        <v>11100000000000</v>
      </c>
      <c r="Y84" s="7">
        <v>-250467.47</v>
      </c>
      <c r="Z84" s="2">
        <v>-14.94</v>
      </c>
      <c r="AA84" s="2">
        <v>1.06</v>
      </c>
      <c r="AB84" s="2">
        <v>132.32</v>
      </c>
      <c r="AC84" s="2">
        <v>122.02</v>
      </c>
      <c r="AD84" s="2">
        <v>2.09</v>
      </c>
      <c r="AE84" s="2">
        <v>0</v>
      </c>
      <c r="AF84" s="2">
        <v>3.06</v>
      </c>
      <c r="AG84" s="2">
        <v>118</v>
      </c>
      <c r="AH84" s="2">
        <v>4.07</v>
      </c>
      <c r="AI84" s="2">
        <v>216</v>
      </c>
      <c r="AJ84" s="2">
        <v>-33.200000000000003</v>
      </c>
      <c r="AK84" s="2">
        <v>4.49</v>
      </c>
      <c r="AL84" s="2">
        <v>4.8499999999999996</v>
      </c>
      <c r="AM84" s="2">
        <v>3.58</v>
      </c>
      <c r="AN84" s="2">
        <v>19.55</v>
      </c>
      <c r="AO84" s="2">
        <v>-4.08</v>
      </c>
      <c r="AP84" s="2">
        <v>-3.26</v>
      </c>
      <c r="AQ84" s="2">
        <v>0.99</v>
      </c>
      <c r="AR84" s="2">
        <v>83.6</v>
      </c>
      <c r="AS84" s="2">
        <v>0</v>
      </c>
      <c r="AT84" s="2">
        <v>0</v>
      </c>
      <c r="AU84" s="2">
        <v>1</v>
      </c>
      <c r="AV84" s="2">
        <v>0</v>
      </c>
    </row>
    <row r="85" spans="1:48" x14ac:dyDescent="0.3">
      <c r="A85" s="2" t="s">
        <v>69</v>
      </c>
      <c r="B85" s="1" t="s">
        <v>113</v>
      </c>
      <c r="C85" s="1" t="s">
        <v>114</v>
      </c>
      <c r="D85" s="1" t="s">
        <v>51</v>
      </c>
      <c r="E85" s="2">
        <v>0.82</v>
      </c>
      <c r="F85" s="5">
        <v>1</v>
      </c>
      <c r="G85" s="5">
        <v>-0.30090057999999997</v>
      </c>
      <c r="H85" s="2">
        <v>-0.25</v>
      </c>
      <c r="I85" s="2">
        <v>-0.23</v>
      </c>
      <c r="J85" s="2">
        <v>1.53</v>
      </c>
      <c r="K85" s="2">
        <v>0.89</v>
      </c>
      <c r="L85" s="2">
        <v>-2.4300000000000002</v>
      </c>
      <c r="M85" s="2">
        <v>-4.79</v>
      </c>
      <c r="N85" s="2">
        <v>1.1399999999999999</v>
      </c>
      <c r="O85" s="2">
        <v>0</v>
      </c>
      <c r="P85" s="2">
        <v>-3.87</v>
      </c>
      <c r="Q85" s="2">
        <v>18.18</v>
      </c>
      <c r="R85" s="2">
        <v>-3.1</v>
      </c>
      <c r="S85" s="2">
        <v>3</v>
      </c>
      <c r="T85" s="2">
        <v>4</v>
      </c>
      <c r="U85" s="2">
        <v>4</v>
      </c>
      <c r="V85" s="2">
        <v>10</v>
      </c>
      <c r="W85" s="2">
        <v>146</v>
      </c>
      <c r="X85" s="9">
        <v>1.11E+19</v>
      </c>
      <c r="Y85" s="7">
        <v>-333834.59999999998</v>
      </c>
      <c r="Z85" s="2">
        <v>-24.89</v>
      </c>
      <c r="AA85" s="2">
        <v>1.35</v>
      </c>
      <c r="AB85" s="2">
        <v>180.5</v>
      </c>
      <c r="AC85" s="2">
        <v>176.05</v>
      </c>
      <c r="AD85" s="2">
        <v>2.25</v>
      </c>
      <c r="AE85" s="2">
        <v>0</v>
      </c>
      <c r="AF85" s="2">
        <v>6.95</v>
      </c>
      <c r="AG85" s="2">
        <v>174</v>
      </c>
      <c r="AH85" s="2">
        <v>25</v>
      </c>
      <c r="AI85" s="2">
        <v>351</v>
      </c>
      <c r="AJ85" s="2">
        <v>64</v>
      </c>
      <c r="AK85" s="2">
        <v>9.61</v>
      </c>
      <c r="AL85" s="2">
        <v>7.18</v>
      </c>
      <c r="AM85" s="2">
        <v>5.6</v>
      </c>
      <c r="AN85" s="2">
        <v>22.19</v>
      </c>
      <c r="AO85" s="2">
        <v>-3.61</v>
      </c>
      <c r="AP85" s="2">
        <v>-5.52</v>
      </c>
      <c r="AQ85" s="2">
        <v>7.53</v>
      </c>
      <c r="AR85" s="2">
        <v>106</v>
      </c>
      <c r="AS85" s="2">
        <v>0</v>
      </c>
      <c r="AT85" s="2">
        <v>0</v>
      </c>
      <c r="AU85" s="2">
        <v>2</v>
      </c>
      <c r="AV85" s="2">
        <v>0</v>
      </c>
    </row>
    <row r="86" spans="1:48" x14ac:dyDescent="0.3">
      <c r="A86" s="2" t="s">
        <v>70</v>
      </c>
      <c r="B86" s="1" t="s">
        <v>113</v>
      </c>
      <c r="C86" s="1" t="s">
        <v>114</v>
      </c>
      <c r="D86" s="1" t="s">
        <v>51</v>
      </c>
      <c r="E86" s="2">
        <v>0.84</v>
      </c>
      <c r="F86" s="5">
        <v>1</v>
      </c>
      <c r="G86" s="5">
        <v>-0.20970522999999999</v>
      </c>
      <c r="H86" s="2">
        <v>-0.22</v>
      </c>
      <c r="I86" s="2">
        <v>1</v>
      </c>
      <c r="J86" s="2">
        <v>3.49</v>
      </c>
      <c r="K86" s="2">
        <v>1.69</v>
      </c>
      <c r="L86" s="2">
        <v>-1.63</v>
      </c>
      <c r="M86" s="2">
        <v>-3.86</v>
      </c>
      <c r="N86" s="2">
        <v>1.1399999999999999</v>
      </c>
      <c r="O86" s="2">
        <v>0</v>
      </c>
      <c r="P86" s="2">
        <v>-3.45</v>
      </c>
      <c r="Q86" s="2">
        <v>18.18</v>
      </c>
      <c r="R86" s="2">
        <v>-2.9</v>
      </c>
      <c r="S86" s="2">
        <v>3</v>
      </c>
      <c r="T86" s="2">
        <v>4</v>
      </c>
      <c r="U86" s="2">
        <v>2</v>
      </c>
      <c r="V86" s="2">
        <v>8</v>
      </c>
      <c r="W86" s="2">
        <v>93.3</v>
      </c>
      <c r="X86" s="9">
        <v>1.11E+16</v>
      </c>
      <c r="Y86" s="7">
        <v>-275147.28000000003</v>
      </c>
      <c r="Z86" s="2">
        <v>-14.56</v>
      </c>
      <c r="AA86" s="2">
        <v>1.1399999999999999</v>
      </c>
      <c r="AB86" s="2">
        <v>149.43</v>
      </c>
      <c r="AC86" s="2">
        <v>144.38</v>
      </c>
      <c r="AD86" s="2">
        <v>2.16</v>
      </c>
      <c r="AE86" s="2">
        <v>0.01</v>
      </c>
      <c r="AF86" s="2">
        <v>4</v>
      </c>
      <c r="AG86" s="2">
        <v>119</v>
      </c>
      <c r="AH86" s="2">
        <v>6.4</v>
      </c>
      <c r="AI86" s="2">
        <v>228</v>
      </c>
      <c r="AJ86" s="2">
        <v>-10.9</v>
      </c>
      <c r="AK86" s="2">
        <v>5.24</v>
      </c>
      <c r="AL86" s="2">
        <v>4.9800000000000004</v>
      </c>
      <c r="AM86" s="2">
        <v>2.4500000000000002</v>
      </c>
      <c r="AN86" s="2">
        <v>17.53</v>
      </c>
      <c r="AO86" s="2">
        <v>-4.59</v>
      </c>
      <c r="AP86" s="2">
        <v>-5.42</v>
      </c>
      <c r="AQ86" s="2">
        <v>3.68</v>
      </c>
      <c r="AR86" s="2">
        <v>83.6</v>
      </c>
      <c r="AS86" s="2">
        <v>0</v>
      </c>
      <c r="AT86" s="2">
        <v>0</v>
      </c>
      <c r="AU86" s="2">
        <v>1</v>
      </c>
      <c r="AV86" s="2">
        <v>0</v>
      </c>
    </row>
    <row r="87" spans="1:48" x14ac:dyDescent="0.3">
      <c r="A87" s="2" t="s">
        <v>71</v>
      </c>
      <c r="B87" s="1" t="s">
        <v>113</v>
      </c>
      <c r="C87" s="1" t="s">
        <v>114</v>
      </c>
      <c r="D87" s="1" t="s">
        <v>51</v>
      </c>
      <c r="E87" s="2">
        <v>0.88</v>
      </c>
      <c r="F87" s="5">
        <v>1</v>
      </c>
      <c r="G87" s="5">
        <v>-0.42823457999999998</v>
      </c>
      <c r="H87" s="2">
        <v>-0.51</v>
      </c>
      <c r="I87" s="2">
        <v>1.01</v>
      </c>
      <c r="J87" s="2">
        <v>3.62</v>
      </c>
      <c r="K87" s="2">
        <v>1.64</v>
      </c>
      <c r="L87" s="2">
        <v>-1.19</v>
      </c>
      <c r="M87" s="2">
        <v>-4.18</v>
      </c>
      <c r="N87" s="2">
        <v>1.1399999999999999</v>
      </c>
      <c r="O87" s="2">
        <v>0</v>
      </c>
      <c r="P87" s="2">
        <v>-3.3</v>
      </c>
      <c r="Q87" s="2">
        <v>18.18</v>
      </c>
      <c r="R87" s="2">
        <v>-2.5</v>
      </c>
      <c r="S87" s="2">
        <v>3</v>
      </c>
      <c r="T87" s="2">
        <v>4</v>
      </c>
      <c r="U87" s="2">
        <v>2</v>
      </c>
      <c r="V87" s="2">
        <v>7</v>
      </c>
      <c r="W87" s="2">
        <v>75.3</v>
      </c>
      <c r="X87" s="9">
        <v>11100000000000</v>
      </c>
      <c r="Y87" s="7">
        <v>-453148.38</v>
      </c>
      <c r="Z87" s="2">
        <v>-13.45</v>
      </c>
      <c r="AA87" s="2">
        <v>1</v>
      </c>
      <c r="AB87" s="2">
        <v>147.18</v>
      </c>
      <c r="AC87" s="2">
        <v>141.36000000000001</v>
      </c>
      <c r="AD87" s="2">
        <v>2.15</v>
      </c>
      <c r="AE87" s="2">
        <v>0.01</v>
      </c>
      <c r="AF87" s="2">
        <v>3.06</v>
      </c>
      <c r="AG87" s="2">
        <v>108</v>
      </c>
      <c r="AH87" s="2">
        <v>-15.6</v>
      </c>
      <c r="AI87" s="2">
        <v>173</v>
      </c>
      <c r="AJ87" s="2">
        <v>-97.6</v>
      </c>
      <c r="AK87" s="2">
        <v>1.79</v>
      </c>
      <c r="AL87" s="2">
        <v>4.6900000000000004</v>
      </c>
      <c r="AM87" s="2">
        <v>5.27</v>
      </c>
      <c r="AN87" s="2">
        <v>20.11</v>
      </c>
      <c r="AO87" s="2">
        <v>-1.25</v>
      </c>
      <c r="AP87" s="2">
        <v>-3.34</v>
      </c>
      <c r="AQ87" s="2">
        <v>5</v>
      </c>
      <c r="AR87" s="2">
        <v>64.3</v>
      </c>
      <c r="AS87" s="2">
        <v>0</v>
      </c>
      <c r="AT87" s="2">
        <v>0</v>
      </c>
      <c r="AU87" s="2">
        <v>1</v>
      </c>
      <c r="AV87" s="2">
        <v>1</v>
      </c>
    </row>
    <row r="88" spans="1:48" x14ac:dyDescent="0.3">
      <c r="A88" s="2" t="s">
        <v>72</v>
      </c>
      <c r="B88" s="1" t="s">
        <v>113</v>
      </c>
      <c r="C88" s="1" t="s">
        <v>114</v>
      </c>
      <c r="D88" s="1" t="s">
        <v>51</v>
      </c>
      <c r="E88" s="2">
        <v>0.8</v>
      </c>
      <c r="F88" s="5">
        <v>1</v>
      </c>
      <c r="G88" s="5">
        <v>-0.45247813999999997</v>
      </c>
      <c r="H88" s="2">
        <v>-0.35</v>
      </c>
      <c r="I88" s="2">
        <v>-0.51</v>
      </c>
      <c r="J88" s="2">
        <v>2.0699999999999998</v>
      </c>
      <c r="K88" s="2">
        <v>0.56999999999999995</v>
      </c>
      <c r="L88" s="2">
        <v>-2.46</v>
      </c>
      <c r="M88" s="2">
        <v>-4.16</v>
      </c>
      <c r="N88" s="2">
        <v>1.1399999999999999</v>
      </c>
      <c r="O88" s="2">
        <v>0</v>
      </c>
      <c r="P88" s="2">
        <v>-3.86</v>
      </c>
      <c r="Q88" s="2">
        <v>18.18</v>
      </c>
      <c r="R88" s="2">
        <v>-3.4</v>
      </c>
      <c r="S88" s="2">
        <v>3</v>
      </c>
      <c r="T88" s="2">
        <v>4</v>
      </c>
      <c r="U88" s="2">
        <v>3</v>
      </c>
      <c r="V88" s="2">
        <v>9</v>
      </c>
      <c r="W88" s="2">
        <v>134</v>
      </c>
      <c r="X88" s="9">
        <v>1.11E+16</v>
      </c>
      <c r="Y88" s="7">
        <v>-309157.08</v>
      </c>
      <c r="Z88" s="2">
        <v>-24.85</v>
      </c>
      <c r="AA88" s="2">
        <v>1.33</v>
      </c>
      <c r="AB88" s="2">
        <v>160.84</v>
      </c>
      <c r="AC88" s="2">
        <v>155.26</v>
      </c>
      <c r="AD88" s="2">
        <v>2.19</v>
      </c>
      <c r="AE88" s="2">
        <v>0</v>
      </c>
      <c r="AF88" s="2">
        <v>3.88</v>
      </c>
      <c r="AG88" s="2">
        <v>177</v>
      </c>
      <c r="AH88" s="2">
        <v>14.7</v>
      </c>
      <c r="AI88" s="2">
        <v>352</v>
      </c>
      <c r="AJ88" s="2">
        <v>34.5</v>
      </c>
      <c r="AK88" s="2">
        <v>9.0500000000000007</v>
      </c>
      <c r="AL88" s="2">
        <v>7.57</v>
      </c>
      <c r="AM88" s="2">
        <v>3.77</v>
      </c>
      <c r="AN88" s="2">
        <v>19.29</v>
      </c>
      <c r="AO88" s="2">
        <v>-6.05</v>
      </c>
      <c r="AP88" s="2">
        <v>-4.96</v>
      </c>
      <c r="AQ88" s="2">
        <v>6.4</v>
      </c>
      <c r="AR88" s="2">
        <v>106</v>
      </c>
      <c r="AS88" s="2">
        <v>0</v>
      </c>
      <c r="AT88" s="2">
        <v>0</v>
      </c>
      <c r="AU88" s="2">
        <v>2</v>
      </c>
      <c r="AV88" s="2">
        <v>0</v>
      </c>
    </row>
    <row r="89" spans="1:48" x14ac:dyDescent="0.3">
      <c r="A89" s="2" t="s">
        <v>73</v>
      </c>
      <c r="B89" s="1" t="s">
        <v>113</v>
      </c>
      <c r="C89" s="1" t="s">
        <v>114</v>
      </c>
      <c r="D89" s="1" t="s">
        <v>51</v>
      </c>
      <c r="E89" s="2">
        <v>0.85</v>
      </c>
      <c r="F89" s="5">
        <v>1</v>
      </c>
      <c r="G89" s="5">
        <v>-0.29559123999999998</v>
      </c>
      <c r="H89" s="2">
        <v>-0.28999999999999998</v>
      </c>
      <c r="I89" s="2">
        <v>-0.05</v>
      </c>
      <c r="J89" s="2">
        <v>2.12</v>
      </c>
      <c r="K89" s="2">
        <v>1.4</v>
      </c>
      <c r="L89" s="2">
        <v>-1.87</v>
      </c>
      <c r="M89" s="2">
        <v>-4.41</v>
      </c>
      <c r="N89" s="2">
        <v>1.1399999999999999</v>
      </c>
      <c r="O89" s="2">
        <v>0</v>
      </c>
      <c r="P89" s="2">
        <v>-3.93</v>
      </c>
      <c r="Q89" s="2">
        <v>18.18</v>
      </c>
      <c r="R89" s="2">
        <v>-3.7</v>
      </c>
      <c r="S89" s="2">
        <v>3</v>
      </c>
      <c r="T89" s="2">
        <v>5</v>
      </c>
      <c r="U89" s="2">
        <v>4</v>
      </c>
      <c r="V89" s="2">
        <v>10</v>
      </c>
      <c r="W89" s="2">
        <v>145</v>
      </c>
      <c r="X89" s="9">
        <v>1.11E+18</v>
      </c>
      <c r="Y89" s="7">
        <v>-346311.1</v>
      </c>
      <c r="Z89" s="2">
        <v>-25.1</v>
      </c>
      <c r="AA89" s="2">
        <v>1.06</v>
      </c>
      <c r="AB89" s="2">
        <v>172.73</v>
      </c>
      <c r="AC89" s="2">
        <v>167.41</v>
      </c>
      <c r="AD89" s="2">
        <v>2.2200000000000002</v>
      </c>
      <c r="AE89" s="2">
        <v>0</v>
      </c>
      <c r="AF89" s="2">
        <v>8.0500000000000007</v>
      </c>
      <c r="AG89" s="2">
        <v>150</v>
      </c>
      <c r="AH89" s="2">
        <v>9.3000000000000007</v>
      </c>
      <c r="AI89" s="2">
        <v>247</v>
      </c>
      <c r="AJ89" s="2">
        <v>-26.7</v>
      </c>
      <c r="AK89" s="2">
        <v>4.8</v>
      </c>
      <c r="AL89" s="2">
        <v>5.32</v>
      </c>
      <c r="AM89" s="2">
        <v>4.16</v>
      </c>
      <c r="AN89" s="2">
        <v>20.54</v>
      </c>
      <c r="AO89" s="2">
        <v>-4.4800000000000004</v>
      </c>
      <c r="AP89" s="2">
        <v>-4.16</v>
      </c>
      <c r="AQ89" s="2">
        <v>4.84</v>
      </c>
      <c r="AR89" s="2">
        <v>101</v>
      </c>
      <c r="AS89" s="2">
        <v>0</v>
      </c>
      <c r="AT89" s="2">
        <v>0</v>
      </c>
      <c r="AU89" s="2">
        <v>1</v>
      </c>
      <c r="AV89" s="2">
        <v>1</v>
      </c>
    </row>
    <row r="90" spans="1:48" x14ac:dyDescent="0.3">
      <c r="A90" s="2" t="s">
        <v>74</v>
      </c>
      <c r="B90" s="1" t="s">
        <v>113</v>
      </c>
      <c r="C90" s="1" t="s">
        <v>114</v>
      </c>
      <c r="D90" s="1" t="s">
        <v>51</v>
      </c>
      <c r="E90" s="2">
        <v>0.71</v>
      </c>
      <c r="F90" s="5">
        <v>1</v>
      </c>
      <c r="G90" s="5">
        <v>3.1422249999999999E-2</v>
      </c>
      <c r="H90" s="2">
        <v>-0.3</v>
      </c>
      <c r="I90" s="2">
        <v>0.5</v>
      </c>
      <c r="J90" s="2">
        <v>2.83</v>
      </c>
      <c r="K90" s="2">
        <v>2.08</v>
      </c>
      <c r="L90" s="2">
        <v>-1.6</v>
      </c>
      <c r="M90" s="2">
        <v>-5.39</v>
      </c>
      <c r="N90" s="2">
        <v>1.1399999999999999</v>
      </c>
      <c r="O90" s="2">
        <v>0</v>
      </c>
      <c r="P90" s="2">
        <v>-3.89</v>
      </c>
      <c r="Q90" s="2">
        <v>18.18</v>
      </c>
      <c r="R90" s="2">
        <v>-3</v>
      </c>
      <c r="S90" s="2">
        <v>3</v>
      </c>
      <c r="T90" s="2">
        <v>4</v>
      </c>
      <c r="U90" s="2">
        <v>5</v>
      </c>
      <c r="V90" s="2">
        <v>10</v>
      </c>
      <c r="W90" s="2">
        <v>106</v>
      </c>
      <c r="X90" s="9">
        <v>1.1099999999999999E+23</v>
      </c>
      <c r="Y90" s="7">
        <v>-312025.55</v>
      </c>
      <c r="Z90" s="2">
        <v>-21.17</v>
      </c>
      <c r="AA90" s="2">
        <v>0.86</v>
      </c>
      <c r="AB90" s="2">
        <v>191.1</v>
      </c>
      <c r="AC90" s="2">
        <v>191.01</v>
      </c>
      <c r="AD90" s="2">
        <v>2.2799999999999998</v>
      </c>
      <c r="AE90" s="2">
        <v>0</v>
      </c>
      <c r="AF90" s="2">
        <v>5.99</v>
      </c>
      <c r="AG90" s="2">
        <v>127</v>
      </c>
      <c r="AH90" s="2">
        <v>75.3</v>
      </c>
      <c r="AI90" s="2">
        <v>255</v>
      </c>
      <c r="AJ90" s="2">
        <v>325</v>
      </c>
      <c r="AK90" s="2">
        <v>8.64</v>
      </c>
      <c r="AL90" s="2">
        <v>1.1499999999999999</v>
      </c>
      <c r="AM90" s="2">
        <v>8.9499999999999993</v>
      </c>
      <c r="AN90" s="2">
        <v>18.739999999999998</v>
      </c>
      <c r="AO90" s="2">
        <v>-1</v>
      </c>
      <c r="AP90" s="2">
        <v>-1.73</v>
      </c>
      <c r="AQ90" s="2">
        <v>0.96</v>
      </c>
      <c r="AR90" s="2">
        <v>89.3</v>
      </c>
      <c r="AS90" s="2">
        <v>0</v>
      </c>
      <c r="AT90" s="2">
        <v>0</v>
      </c>
      <c r="AU90" s="2">
        <v>2</v>
      </c>
      <c r="AV90" s="2">
        <v>0</v>
      </c>
    </row>
    <row r="91" spans="1:48" x14ac:dyDescent="0.3">
      <c r="A91" s="2" t="s">
        <v>75</v>
      </c>
      <c r="B91" s="1" t="s">
        <v>113</v>
      </c>
      <c r="C91" s="1" t="s">
        <v>114</v>
      </c>
      <c r="D91" s="1" t="s">
        <v>51</v>
      </c>
      <c r="E91" s="2">
        <v>0.75</v>
      </c>
      <c r="F91" s="5">
        <v>1</v>
      </c>
      <c r="G91" s="5">
        <v>0.23738718</v>
      </c>
      <c r="H91" s="2">
        <v>0.16</v>
      </c>
      <c r="I91" s="2">
        <v>-0.44</v>
      </c>
      <c r="J91" s="2">
        <v>1.47</v>
      </c>
      <c r="K91" s="2">
        <v>1.17</v>
      </c>
      <c r="L91" s="2">
        <v>-2.2200000000000002</v>
      </c>
      <c r="M91" s="2">
        <v>-6.02</v>
      </c>
      <c r="N91" s="2">
        <v>1.1399999999999999</v>
      </c>
      <c r="O91" s="2">
        <v>0</v>
      </c>
      <c r="P91" s="2">
        <v>-3.97</v>
      </c>
      <c r="Q91" s="2">
        <v>18.18</v>
      </c>
      <c r="R91" s="2">
        <v>-4.2</v>
      </c>
      <c r="S91" s="2">
        <v>4</v>
      </c>
      <c r="T91" s="2">
        <v>4</v>
      </c>
      <c r="U91" s="2">
        <v>5</v>
      </c>
      <c r="V91" s="2">
        <v>12</v>
      </c>
      <c r="W91" s="2">
        <v>176</v>
      </c>
      <c r="X91" s="9">
        <v>1.1100000000000001E+25</v>
      </c>
      <c r="Y91" s="7">
        <v>-380778.48</v>
      </c>
      <c r="Z91" s="2">
        <v>-28.48</v>
      </c>
      <c r="AA91" s="2">
        <v>1.38</v>
      </c>
      <c r="AB91" s="2">
        <v>214.93</v>
      </c>
      <c r="AC91" s="2">
        <v>214.24</v>
      </c>
      <c r="AD91" s="2">
        <v>2.33</v>
      </c>
      <c r="AE91" s="2">
        <v>0</v>
      </c>
      <c r="AF91" s="2">
        <v>9.11</v>
      </c>
      <c r="AG91" s="2">
        <v>182</v>
      </c>
      <c r="AH91" s="2">
        <v>56.4</v>
      </c>
      <c r="AI91" s="2">
        <v>339</v>
      </c>
      <c r="AJ91" s="2">
        <v>241</v>
      </c>
      <c r="AK91" s="2">
        <v>10.62</v>
      </c>
      <c r="AL91" s="2">
        <v>3.9</v>
      </c>
      <c r="AM91" s="2">
        <v>10.66</v>
      </c>
      <c r="AN91" s="2">
        <v>22.26</v>
      </c>
      <c r="AO91" s="2">
        <v>-2.7</v>
      </c>
      <c r="AP91" s="2">
        <v>-2.93</v>
      </c>
      <c r="AQ91" s="2">
        <v>1.97</v>
      </c>
      <c r="AR91" s="2">
        <v>128</v>
      </c>
      <c r="AS91" s="2">
        <v>0</v>
      </c>
      <c r="AT91" s="2">
        <v>0</v>
      </c>
      <c r="AU91" s="2">
        <v>4</v>
      </c>
      <c r="AV91" s="2">
        <v>0</v>
      </c>
    </row>
    <row r="92" spans="1:48" x14ac:dyDescent="0.3">
      <c r="A92" s="2" t="s">
        <v>76</v>
      </c>
      <c r="B92" s="1" t="s">
        <v>113</v>
      </c>
      <c r="C92" s="1" t="s">
        <v>114</v>
      </c>
      <c r="D92" s="1" t="s">
        <v>51</v>
      </c>
      <c r="E92" s="2">
        <v>0.73</v>
      </c>
      <c r="F92" s="5">
        <v>1</v>
      </c>
      <c r="G92" s="5">
        <v>0.16815912999999999</v>
      </c>
      <c r="H92" s="2">
        <v>-0.01</v>
      </c>
      <c r="I92" s="2">
        <v>-0.54</v>
      </c>
      <c r="J92" s="2">
        <v>1.3</v>
      </c>
      <c r="K92" s="2">
        <v>0.28000000000000003</v>
      </c>
      <c r="L92" s="2">
        <v>-1.91</v>
      </c>
      <c r="M92" s="2">
        <v>-4.93</v>
      </c>
      <c r="N92" s="2">
        <v>0.18</v>
      </c>
      <c r="O92" s="2">
        <v>0</v>
      </c>
      <c r="P92" s="2">
        <v>-3.62</v>
      </c>
      <c r="Q92" s="2">
        <v>18.18</v>
      </c>
      <c r="R92" s="2">
        <v>-3.2</v>
      </c>
      <c r="S92" s="2">
        <v>3</v>
      </c>
      <c r="T92" s="2">
        <v>4</v>
      </c>
      <c r="U92" s="2">
        <v>3</v>
      </c>
      <c r="V92" s="2">
        <v>11</v>
      </c>
      <c r="W92" s="2">
        <v>151</v>
      </c>
      <c r="X92" s="9">
        <v>1.11E+19</v>
      </c>
      <c r="Y92" s="7">
        <v>-344508.98</v>
      </c>
      <c r="Z92" s="2">
        <v>-27.47</v>
      </c>
      <c r="AA92" s="2">
        <v>0.98</v>
      </c>
      <c r="AB92" s="2">
        <v>180.91</v>
      </c>
      <c r="AC92" s="2">
        <v>181.77</v>
      </c>
      <c r="AD92" s="2">
        <v>2.2599999999999998</v>
      </c>
      <c r="AE92" s="2">
        <v>0</v>
      </c>
      <c r="AF92" s="2">
        <v>5.04</v>
      </c>
      <c r="AG92" s="2">
        <v>160</v>
      </c>
      <c r="AH92" s="2">
        <v>36.700000000000003</v>
      </c>
      <c r="AI92" s="2">
        <v>296</v>
      </c>
      <c r="AJ92" s="2">
        <v>139</v>
      </c>
      <c r="AK92" s="2">
        <v>8.3800000000000008</v>
      </c>
      <c r="AL92" s="2">
        <v>4.38</v>
      </c>
      <c r="AM92" s="2">
        <v>5.7</v>
      </c>
      <c r="AN92" s="2">
        <v>14.6</v>
      </c>
      <c r="AO92" s="2">
        <v>-3.9</v>
      </c>
      <c r="AP92" s="2">
        <v>-4.5199999999999996</v>
      </c>
      <c r="AQ92" s="2">
        <v>8.26</v>
      </c>
      <c r="AR92" s="2">
        <v>92</v>
      </c>
      <c r="AS92" s="2">
        <v>1</v>
      </c>
      <c r="AT92" s="2">
        <v>1</v>
      </c>
      <c r="AU92" s="2">
        <v>3</v>
      </c>
      <c r="AV92" s="2">
        <v>0</v>
      </c>
    </row>
    <row r="93" spans="1:48" x14ac:dyDescent="0.3">
      <c r="A93" s="2" t="s">
        <v>77</v>
      </c>
      <c r="B93" s="1" t="s">
        <v>113</v>
      </c>
      <c r="C93" s="1" t="s">
        <v>114</v>
      </c>
      <c r="D93" s="1" t="s">
        <v>51</v>
      </c>
      <c r="E93" s="2">
        <v>0.87</v>
      </c>
      <c r="F93" s="5">
        <v>1</v>
      </c>
      <c r="G93" s="5">
        <v>-0.32645804</v>
      </c>
      <c r="H93" s="2">
        <v>-0.39</v>
      </c>
      <c r="I93" s="2">
        <v>-0.54</v>
      </c>
      <c r="J93" s="2">
        <v>1.3</v>
      </c>
      <c r="K93" s="2">
        <v>0.87</v>
      </c>
      <c r="L93" s="2">
        <v>-2.92</v>
      </c>
      <c r="M93" s="2">
        <v>-5.79</v>
      </c>
      <c r="N93" s="2">
        <v>1.1399999999999999</v>
      </c>
      <c r="O93" s="2">
        <v>0</v>
      </c>
      <c r="P93" s="2">
        <v>-4.1500000000000004</v>
      </c>
      <c r="Q93" s="2">
        <v>18.18</v>
      </c>
      <c r="R93" s="2">
        <v>-4.3</v>
      </c>
      <c r="S93" s="2">
        <v>4</v>
      </c>
      <c r="T93" s="2">
        <v>4</v>
      </c>
      <c r="U93" s="2">
        <v>5</v>
      </c>
      <c r="V93" s="2">
        <v>12</v>
      </c>
      <c r="W93" s="2">
        <v>171</v>
      </c>
      <c r="X93" s="9">
        <v>1.11E+24</v>
      </c>
      <c r="Y93" s="7">
        <v>-393268.07</v>
      </c>
      <c r="Z93" s="2">
        <v>-29.64</v>
      </c>
      <c r="AA93" s="2">
        <v>1.53</v>
      </c>
      <c r="AB93" s="2">
        <v>214.73</v>
      </c>
      <c r="AC93" s="2">
        <v>215.15</v>
      </c>
      <c r="AD93" s="2">
        <v>2.33</v>
      </c>
      <c r="AE93" s="2">
        <v>0</v>
      </c>
      <c r="AF93" s="2">
        <v>7.6</v>
      </c>
      <c r="AG93" s="2">
        <v>204</v>
      </c>
      <c r="AH93" s="2">
        <v>40.5</v>
      </c>
      <c r="AI93" s="2">
        <v>433</v>
      </c>
      <c r="AJ93" s="2">
        <v>151</v>
      </c>
      <c r="AK93" s="2">
        <v>12.42</v>
      </c>
      <c r="AL93" s="2">
        <v>8.36</v>
      </c>
      <c r="AM93" s="2">
        <v>5.05</v>
      </c>
      <c r="AN93" s="2">
        <v>24.14</v>
      </c>
      <c r="AO93" s="2">
        <v>-4.38</v>
      </c>
      <c r="AP93" s="2">
        <v>-3.03</v>
      </c>
      <c r="AQ93" s="2">
        <v>2.31</v>
      </c>
      <c r="AR93" s="2">
        <v>118</v>
      </c>
      <c r="AS93" s="2">
        <v>0</v>
      </c>
      <c r="AT93" s="2">
        <v>0</v>
      </c>
      <c r="AU93" s="2">
        <v>3</v>
      </c>
      <c r="AV93" s="2">
        <v>0</v>
      </c>
    </row>
    <row r="94" spans="1:48" x14ac:dyDescent="0.3">
      <c r="A94" s="2" t="s">
        <v>78</v>
      </c>
      <c r="B94" s="1" t="s">
        <v>113</v>
      </c>
      <c r="C94" s="1" t="s">
        <v>114</v>
      </c>
      <c r="D94" s="1" t="s">
        <v>51</v>
      </c>
      <c r="E94" s="2">
        <v>0.81</v>
      </c>
      <c r="F94" s="5">
        <v>1</v>
      </c>
      <c r="G94" s="5">
        <v>-0.7495465</v>
      </c>
      <c r="H94" s="2">
        <v>-0.86</v>
      </c>
      <c r="I94" s="2">
        <v>0.11</v>
      </c>
      <c r="J94" s="2">
        <v>3.08</v>
      </c>
      <c r="K94" s="2">
        <v>1.25</v>
      </c>
      <c r="L94" s="2">
        <v>-1.79</v>
      </c>
      <c r="M94" s="2">
        <v>-3.57</v>
      </c>
      <c r="N94" s="2">
        <v>1.1399999999999999</v>
      </c>
      <c r="O94" s="2">
        <v>0</v>
      </c>
      <c r="P94" s="2">
        <v>-3.67</v>
      </c>
      <c r="Q94" s="2">
        <v>18.18</v>
      </c>
      <c r="R94" s="2">
        <v>-4.0999999999999996</v>
      </c>
      <c r="S94" s="2">
        <v>2</v>
      </c>
      <c r="T94" s="2">
        <v>4</v>
      </c>
      <c r="U94" s="2">
        <v>2</v>
      </c>
      <c r="V94" s="2">
        <v>7</v>
      </c>
      <c r="W94" s="2">
        <v>120</v>
      </c>
      <c r="X94" s="9">
        <v>11100000000000</v>
      </c>
      <c r="Y94" s="7">
        <v>-476406.07</v>
      </c>
      <c r="Z94" s="2">
        <v>-18.559999999999999</v>
      </c>
      <c r="AA94" s="2">
        <v>1.0900000000000001</v>
      </c>
      <c r="AB94" s="2">
        <v>143.51</v>
      </c>
      <c r="AC94" s="2">
        <v>133.49</v>
      </c>
      <c r="AD94" s="2">
        <v>2.13</v>
      </c>
      <c r="AE94" s="2">
        <v>0.01</v>
      </c>
      <c r="AF94" s="2">
        <v>3.57</v>
      </c>
      <c r="AG94" s="2">
        <v>138</v>
      </c>
      <c r="AH94" s="2">
        <v>-7.89</v>
      </c>
      <c r="AI94" s="2">
        <v>285</v>
      </c>
      <c r="AJ94" s="2">
        <v>-71.8</v>
      </c>
      <c r="AK94" s="2">
        <v>4.16</v>
      </c>
      <c r="AL94" s="2">
        <v>6.16</v>
      </c>
      <c r="AM94" s="2">
        <v>-2.4700000000000002</v>
      </c>
      <c r="AN94" s="2">
        <v>10.55</v>
      </c>
      <c r="AO94" s="2">
        <v>-10.36</v>
      </c>
      <c r="AP94" s="2">
        <v>-3.86</v>
      </c>
      <c r="AQ94" s="2">
        <v>3.47</v>
      </c>
      <c r="AR94" s="2">
        <v>88.8</v>
      </c>
      <c r="AS94" s="2">
        <v>0</v>
      </c>
      <c r="AT94" s="2">
        <v>0</v>
      </c>
      <c r="AU94" s="2">
        <v>1</v>
      </c>
      <c r="AV94" s="2">
        <v>1</v>
      </c>
    </row>
    <row r="95" spans="1:48" x14ac:dyDescent="0.3">
      <c r="A95" s="2" t="s">
        <v>79</v>
      </c>
      <c r="B95" s="1" t="s">
        <v>113</v>
      </c>
      <c r="C95" s="1" t="s">
        <v>114</v>
      </c>
      <c r="D95" s="1" t="s">
        <v>51</v>
      </c>
      <c r="E95" s="2">
        <v>0.82</v>
      </c>
      <c r="F95" s="5">
        <v>1</v>
      </c>
      <c r="G95" s="5">
        <v>-0.47840737999999999</v>
      </c>
      <c r="H95" s="2">
        <v>-0.44</v>
      </c>
      <c r="I95" s="2">
        <v>-0.2</v>
      </c>
      <c r="J95" s="2">
        <v>2.73</v>
      </c>
      <c r="K95" s="2">
        <v>0.87</v>
      </c>
      <c r="L95" s="2">
        <v>-2.4</v>
      </c>
      <c r="M95" s="2">
        <v>-3.7</v>
      </c>
      <c r="N95" s="2">
        <v>1.1399999999999999</v>
      </c>
      <c r="O95" s="2">
        <v>0</v>
      </c>
      <c r="P95" s="2">
        <v>-3.77</v>
      </c>
      <c r="Q95" s="2">
        <v>18.18</v>
      </c>
      <c r="R95" s="2">
        <v>-2.8</v>
      </c>
      <c r="S95" s="2">
        <v>3</v>
      </c>
      <c r="T95" s="2">
        <v>5</v>
      </c>
      <c r="U95" s="2">
        <v>3</v>
      </c>
      <c r="V95" s="2">
        <v>9</v>
      </c>
      <c r="W95" s="2">
        <v>133</v>
      </c>
      <c r="X95" s="9">
        <v>1110000000000000</v>
      </c>
      <c r="Y95" s="7">
        <v>-321630.44</v>
      </c>
      <c r="Z95" s="2">
        <v>-21.27</v>
      </c>
      <c r="AA95" s="2">
        <v>1.32</v>
      </c>
      <c r="AB95" s="2">
        <v>154.66999999999999</v>
      </c>
      <c r="AC95" s="2">
        <v>151</v>
      </c>
      <c r="AD95" s="2">
        <v>2.1800000000000002</v>
      </c>
      <c r="AE95" s="2">
        <v>0.01</v>
      </c>
      <c r="AF95" s="2">
        <v>2.79</v>
      </c>
      <c r="AG95" s="2">
        <v>162</v>
      </c>
      <c r="AH95" s="2">
        <v>-13.7</v>
      </c>
      <c r="AI95" s="2">
        <v>337</v>
      </c>
      <c r="AJ95" s="2">
        <v>-89.9</v>
      </c>
      <c r="AK95" s="2">
        <v>5.61</v>
      </c>
      <c r="AL95" s="2">
        <v>8.84</v>
      </c>
      <c r="AM95" s="2">
        <v>3.86</v>
      </c>
      <c r="AN95" s="2">
        <v>21.36</v>
      </c>
      <c r="AO95" s="2">
        <v>-4.4800000000000004</v>
      </c>
      <c r="AP95" s="2">
        <v>-3.1</v>
      </c>
      <c r="AQ95" s="2">
        <v>8.5299999999999994</v>
      </c>
      <c r="AR95" s="2">
        <v>101</v>
      </c>
      <c r="AS95" s="2">
        <v>0</v>
      </c>
      <c r="AT95" s="2">
        <v>0</v>
      </c>
      <c r="AU95" s="2">
        <v>1</v>
      </c>
      <c r="AV95" s="2">
        <v>0</v>
      </c>
    </row>
    <row r="96" spans="1:48" x14ac:dyDescent="0.3">
      <c r="A96" s="2" t="s">
        <v>80</v>
      </c>
      <c r="B96" s="1" t="s">
        <v>113</v>
      </c>
      <c r="C96" s="1" t="s">
        <v>114</v>
      </c>
      <c r="D96" s="1" t="s">
        <v>51</v>
      </c>
      <c r="E96" s="2">
        <v>4.3</v>
      </c>
      <c r="F96" s="5">
        <f>98*E96/15-8.8</f>
        <v>19.293333333333329</v>
      </c>
      <c r="G96" s="5">
        <v>0.22003001</v>
      </c>
      <c r="H96" s="2">
        <v>0.14000000000000001</v>
      </c>
      <c r="I96" s="2">
        <v>-0.57999999999999996</v>
      </c>
      <c r="J96" s="2">
        <v>2.2200000000000002</v>
      </c>
      <c r="K96" s="2">
        <v>-0.16</v>
      </c>
      <c r="L96" s="2">
        <v>-1.86</v>
      </c>
      <c r="M96" s="2">
        <v>-5.95</v>
      </c>
      <c r="N96" s="2">
        <v>-0.01</v>
      </c>
      <c r="O96" s="2">
        <v>0</v>
      </c>
      <c r="P96" s="2">
        <v>-3.01</v>
      </c>
      <c r="Q96" s="2">
        <v>20.75</v>
      </c>
      <c r="R96" s="2">
        <v>-2.2999999999999998</v>
      </c>
      <c r="S96" s="2">
        <v>3</v>
      </c>
      <c r="T96" s="2">
        <v>4</v>
      </c>
      <c r="U96" s="2">
        <v>3</v>
      </c>
      <c r="V96" s="2">
        <v>13</v>
      </c>
      <c r="W96" s="2">
        <v>176</v>
      </c>
      <c r="X96" s="9">
        <v>1.1099999999999999E+23</v>
      </c>
      <c r="Y96" s="7">
        <v>-395506.83</v>
      </c>
      <c r="Z96" s="2">
        <v>-20.45</v>
      </c>
      <c r="AA96" s="2">
        <v>1.27</v>
      </c>
      <c r="AB96" s="2">
        <v>210.41</v>
      </c>
      <c r="AC96" s="2">
        <v>219.03</v>
      </c>
      <c r="AD96" s="2">
        <v>2.34</v>
      </c>
      <c r="AE96" s="2">
        <v>0</v>
      </c>
      <c r="AF96" s="2">
        <v>4.34</v>
      </c>
      <c r="AG96" s="2">
        <v>158</v>
      </c>
      <c r="AH96" s="2">
        <v>-11.2</v>
      </c>
      <c r="AI96" s="2">
        <v>301</v>
      </c>
      <c r="AJ96" s="2">
        <v>-58.2</v>
      </c>
      <c r="AK96" s="2">
        <v>5.35</v>
      </c>
      <c r="AL96" s="2">
        <v>7.81</v>
      </c>
      <c r="AM96" s="2">
        <v>4.18</v>
      </c>
      <c r="AN96" s="2">
        <v>23.28</v>
      </c>
      <c r="AO96" s="2">
        <v>-2.58</v>
      </c>
      <c r="AP96" s="2">
        <v>-2.6</v>
      </c>
      <c r="AQ96" s="2">
        <v>8.84</v>
      </c>
      <c r="AR96" s="2">
        <v>83.6</v>
      </c>
      <c r="AS96" s="2">
        <v>0</v>
      </c>
      <c r="AT96" s="2">
        <v>1</v>
      </c>
      <c r="AU96" s="2">
        <v>1</v>
      </c>
      <c r="AV96" s="2">
        <v>0</v>
      </c>
    </row>
    <row r="97" spans="1:48" x14ac:dyDescent="0.3">
      <c r="A97" s="2" t="s">
        <v>81</v>
      </c>
      <c r="B97" s="1" t="s">
        <v>113</v>
      </c>
      <c r="C97" s="1" t="s">
        <v>114</v>
      </c>
      <c r="D97" s="1" t="s">
        <v>51</v>
      </c>
      <c r="E97" s="2">
        <v>0.82</v>
      </c>
      <c r="F97" s="5">
        <v>1</v>
      </c>
      <c r="G97" s="5">
        <v>-0.56483793000000004</v>
      </c>
      <c r="H97" s="2">
        <v>-0.48</v>
      </c>
      <c r="I97" s="2">
        <v>0.02</v>
      </c>
      <c r="J97" s="2">
        <v>3.16</v>
      </c>
      <c r="K97" s="2">
        <v>0.84</v>
      </c>
      <c r="L97" s="2">
        <v>-1.88</v>
      </c>
      <c r="M97" s="2">
        <v>-3.74</v>
      </c>
      <c r="N97" s="2">
        <v>1.1399999999999999</v>
      </c>
      <c r="O97" s="2">
        <v>0</v>
      </c>
      <c r="P97" s="2">
        <v>-3.53</v>
      </c>
      <c r="Q97" s="2">
        <v>18.18</v>
      </c>
      <c r="R97" s="2">
        <v>-1.5</v>
      </c>
      <c r="S97" s="2">
        <v>2</v>
      </c>
      <c r="T97" s="2">
        <v>4</v>
      </c>
      <c r="U97" s="2">
        <v>2</v>
      </c>
      <c r="V97" s="2">
        <v>6</v>
      </c>
      <c r="W97" s="2">
        <v>55.5</v>
      </c>
      <c r="X97" s="9">
        <v>1110000000000</v>
      </c>
      <c r="Y97" s="7">
        <v>-429187.17</v>
      </c>
      <c r="Z97" s="2">
        <v>-19.14</v>
      </c>
      <c r="AA97" s="2">
        <v>0.95</v>
      </c>
      <c r="AB97" s="2">
        <v>136.46</v>
      </c>
      <c r="AC97" s="2">
        <v>125.99</v>
      </c>
      <c r="AD97" s="2">
        <v>2.1</v>
      </c>
      <c r="AE97" s="2">
        <v>0</v>
      </c>
      <c r="AF97" s="2">
        <v>5.56</v>
      </c>
      <c r="AG97" s="2">
        <v>129</v>
      </c>
      <c r="AH97" s="2">
        <v>43.8</v>
      </c>
      <c r="AI97" s="2">
        <v>272</v>
      </c>
      <c r="AJ97" s="2">
        <v>164</v>
      </c>
      <c r="AK97" s="2">
        <v>8.0500000000000007</v>
      </c>
      <c r="AL97" s="2">
        <v>3.84</v>
      </c>
      <c r="AM97" s="2">
        <v>8.34</v>
      </c>
      <c r="AN97" s="2">
        <v>19</v>
      </c>
      <c r="AO97" s="2">
        <v>-1.9</v>
      </c>
      <c r="AP97" s="2">
        <v>-2.5499999999999998</v>
      </c>
      <c r="AQ97" s="2">
        <v>5.19</v>
      </c>
      <c r="AR97" s="2">
        <v>82.5</v>
      </c>
      <c r="AS97" s="2">
        <v>0</v>
      </c>
      <c r="AT97" s="2">
        <v>0</v>
      </c>
      <c r="AU97" s="2">
        <v>1</v>
      </c>
      <c r="AV97" s="2">
        <v>1</v>
      </c>
    </row>
    <row r="98" spans="1:48" x14ac:dyDescent="0.3">
      <c r="A98" s="2" t="s">
        <v>82</v>
      </c>
      <c r="B98" s="1" t="s">
        <v>113</v>
      </c>
      <c r="C98" s="1" t="s">
        <v>114</v>
      </c>
      <c r="D98" s="1" t="s">
        <v>51</v>
      </c>
      <c r="E98" s="2">
        <v>0.83</v>
      </c>
      <c r="F98" s="5">
        <v>1</v>
      </c>
      <c r="G98" s="5">
        <v>-0.10686327</v>
      </c>
      <c r="H98" s="2">
        <v>-7.0000000000000007E-2</v>
      </c>
      <c r="I98" s="2">
        <v>0.21</v>
      </c>
      <c r="J98" s="2">
        <v>2.82</v>
      </c>
      <c r="K98" s="2">
        <v>0.21</v>
      </c>
      <c r="L98" s="2">
        <v>-2.1800000000000002</v>
      </c>
      <c r="M98" s="2">
        <v>-4.04</v>
      </c>
      <c r="N98" s="2">
        <v>0.18</v>
      </c>
      <c r="O98" s="2">
        <v>0</v>
      </c>
      <c r="P98" s="2">
        <v>-3.31</v>
      </c>
      <c r="Q98" s="2">
        <v>18.18</v>
      </c>
      <c r="R98" s="2">
        <v>-3.3</v>
      </c>
      <c r="S98" s="2">
        <v>3</v>
      </c>
      <c r="T98" s="2">
        <v>4</v>
      </c>
      <c r="U98" s="2">
        <v>1</v>
      </c>
      <c r="V98" s="2">
        <v>9</v>
      </c>
      <c r="W98" s="2">
        <v>125</v>
      </c>
      <c r="X98" s="9">
        <v>1.11E+17</v>
      </c>
      <c r="Y98" s="7">
        <v>-299058.88</v>
      </c>
      <c r="Z98" s="2">
        <v>-18.75</v>
      </c>
      <c r="AA98" s="2">
        <v>1.1200000000000001</v>
      </c>
      <c r="AB98" s="2">
        <v>155.94999999999999</v>
      </c>
      <c r="AC98" s="2">
        <v>154.27000000000001</v>
      </c>
      <c r="AD98" s="2">
        <v>2.19</v>
      </c>
      <c r="AE98" s="2">
        <v>0</v>
      </c>
      <c r="AF98" s="2">
        <v>3.05</v>
      </c>
      <c r="AG98" s="2">
        <v>140</v>
      </c>
      <c r="AH98" s="2">
        <v>34.4</v>
      </c>
      <c r="AI98" s="2">
        <v>301</v>
      </c>
      <c r="AJ98" s="2">
        <v>118</v>
      </c>
      <c r="AK98" s="2">
        <v>8.1</v>
      </c>
      <c r="AL98" s="2">
        <v>5.75</v>
      </c>
      <c r="AM98" s="2">
        <v>7.9</v>
      </c>
      <c r="AN98" s="2">
        <v>18.5</v>
      </c>
      <c r="AO98" s="2">
        <v>-1.19</v>
      </c>
      <c r="AP98" s="2">
        <v>-2.19</v>
      </c>
      <c r="AQ98" s="2">
        <v>3.72</v>
      </c>
      <c r="AR98" s="2">
        <v>69.599999999999994</v>
      </c>
      <c r="AS98" s="2">
        <v>1</v>
      </c>
      <c r="AT98" s="2">
        <v>1</v>
      </c>
      <c r="AU98" s="2">
        <v>1</v>
      </c>
      <c r="AV98" s="2">
        <v>0</v>
      </c>
    </row>
    <row r="99" spans="1:48" x14ac:dyDescent="0.3">
      <c r="A99" s="2" t="s">
        <v>115</v>
      </c>
      <c r="B99" s="1" t="s">
        <v>113</v>
      </c>
      <c r="C99" s="1" t="s">
        <v>114</v>
      </c>
      <c r="D99" s="1" t="s">
        <v>51</v>
      </c>
      <c r="E99" s="2">
        <v>0.62</v>
      </c>
      <c r="F99" s="5">
        <v>1</v>
      </c>
      <c r="G99" s="5">
        <v>0.37185227999999998</v>
      </c>
      <c r="H99" s="2">
        <v>0.47</v>
      </c>
      <c r="I99" s="2">
        <v>1.49</v>
      </c>
      <c r="J99" s="2">
        <v>3.54</v>
      </c>
      <c r="K99" s="2">
        <v>2.68</v>
      </c>
      <c r="L99" s="2">
        <v>-1.89</v>
      </c>
      <c r="M99" s="2">
        <v>-6.45</v>
      </c>
      <c r="N99" s="2">
        <v>1.1399999999999999</v>
      </c>
      <c r="O99" s="2">
        <v>0</v>
      </c>
      <c r="P99" s="2">
        <v>-3.93</v>
      </c>
      <c r="Q99" s="2">
        <v>18.18</v>
      </c>
      <c r="R99" s="2">
        <v>-1</v>
      </c>
      <c r="S99" s="2">
        <v>3</v>
      </c>
      <c r="T99" s="2">
        <v>3</v>
      </c>
      <c r="U99" s="2">
        <v>7</v>
      </c>
      <c r="V99" s="2">
        <v>10</v>
      </c>
      <c r="W99" s="2">
        <v>56.8</v>
      </c>
      <c r="X99" s="9">
        <v>1.1100000000000001E+28</v>
      </c>
      <c r="Y99" s="7">
        <v>-277731.8</v>
      </c>
      <c r="Z99" s="2">
        <v>-15.74</v>
      </c>
      <c r="AA99" s="2">
        <v>0.99</v>
      </c>
      <c r="AB99" s="2">
        <v>217.83</v>
      </c>
      <c r="AC99" s="2">
        <v>216.4</v>
      </c>
      <c r="AD99" s="2">
        <v>2.34</v>
      </c>
      <c r="AE99" s="2">
        <v>0</v>
      </c>
      <c r="AF99" s="2">
        <v>1.9</v>
      </c>
      <c r="AG99" s="2">
        <v>124</v>
      </c>
      <c r="AH99" s="2">
        <v>142</v>
      </c>
      <c r="AI99" s="2">
        <v>373</v>
      </c>
      <c r="AJ99" s="2">
        <v>727</v>
      </c>
      <c r="AK99" s="2">
        <v>14.62</v>
      </c>
      <c r="AL99" s="2">
        <v>0.09</v>
      </c>
      <c r="AM99" s="2">
        <v>9.4600000000000009</v>
      </c>
      <c r="AN99" s="2">
        <v>19.87</v>
      </c>
      <c r="AO99" s="2">
        <v>0.54</v>
      </c>
      <c r="AP99" s="2">
        <v>-2.29</v>
      </c>
      <c r="AQ99" s="2">
        <v>2.35</v>
      </c>
      <c r="AR99" s="2">
        <v>64.099999999999994</v>
      </c>
      <c r="AS99" s="2">
        <v>0</v>
      </c>
      <c r="AT99" s="2">
        <v>0</v>
      </c>
      <c r="AU99" s="2">
        <v>3</v>
      </c>
      <c r="AV99" s="2">
        <v>0</v>
      </c>
    </row>
    <row r="100" spans="1:48" x14ac:dyDescent="0.3">
      <c r="A100" s="2" t="s">
        <v>83</v>
      </c>
      <c r="B100" s="1" t="s">
        <v>113</v>
      </c>
      <c r="C100" s="1" t="s">
        <v>114</v>
      </c>
      <c r="D100" s="1" t="s">
        <v>51</v>
      </c>
      <c r="E100" s="2">
        <v>1.01</v>
      </c>
      <c r="F100" s="5">
        <v>1</v>
      </c>
      <c r="G100" s="5">
        <v>0.73196220000000001</v>
      </c>
      <c r="H100" s="2">
        <v>0.79</v>
      </c>
      <c r="I100" s="2">
        <v>-0.11</v>
      </c>
      <c r="J100" s="2">
        <v>2.2799999999999998</v>
      </c>
      <c r="K100" s="2">
        <v>0.61</v>
      </c>
      <c r="L100" s="2">
        <v>-2.0299999999999998</v>
      </c>
      <c r="M100" s="2">
        <v>-5.63</v>
      </c>
      <c r="N100" s="2">
        <v>0.18</v>
      </c>
      <c r="O100" s="2">
        <v>0</v>
      </c>
      <c r="P100" s="2">
        <v>-3.64</v>
      </c>
      <c r="Q100" s="2">
        <v>18.18</v>
      </c>
      <c r="R100" s="2">
        <v>-0.4</v>
      </c>
      <c r="S100" s="2">
        <v>2</v>
      </c>
      <c r="T100" s="2">
        <v>2</v>
      </c>
      <c r="U100" s="2">
        <v>3</v>
      </c>
      <c r="V100" s="2">
        <v>11</v>
      </c>
      <c r="W100" s="2">
        <v>138</v>
      </c>
      <c r="X100" s="9">
        <v>1.11E+21</v>
      </c>
      <c r="Y100" s="7">
        <v>-321959.65000000002</v>
      </c>
      <c r="Z100" s="2">
        <v>-23.57</v>
      </c>
      <c r="AA100" s="2">
        <v>0.83</v>
      </c>
      <c r="AB100" s="2">
        <v>195.51</v>
      </c>
      <c r="AC100" s="2">
        <v>194.44</v>
      </c>
      <c r="AD100" s="2">
        <v>2.29</v>
      </c>
      <c r="AE100" s="2">
        <v>0</v>
      </c>
      <c r="AF100" s="2">
        <v>4.66</v>
      </c>
      <c r="AG100" s="2">
        <v>148</v>
      </c>
      <c r="AH100" s="2">
        <v>58.4</v>
      </c>
      <c r="AI100" s="2">
        <v>320</v>
      </c>
      <c r="AJ100" s="2">
        <v>214</v>
      </c>
      <c r="AK100" s="2">
        <v>11.2</v>
      </c>
      <c r="AL100" s="2">
        <v>4.88</v>
      </c>
      <c r="AM100" s="2">
        <v>6.06</v>
      </c>
      <c r="AN100" s="2">
        <v>14.64</v>
      </c>
      <c r="AO100" s="2">
        <v>-2.8</v>
      </c>
      <c r="AP100" s="2">
        <v>-2.61</v>
      </c>
      <c r="AQ100" s="2">
        <v>4.7699999999999996</v>
      </c>
      <c r="AR100" s="2">
        <v>57.8</v>
      </c>
      <c r="AS100" s="2">
        <v>1</v>
      </c>
      <c r="AT100" s="2">
        <v>1</v>
      </c>
      <c r="AU100" s="2">
        <v>3</v>
      </c>
      <c r="AV100" s="2">
        <v>0</v>
      </c>
    </row>
    <row r="101" spans="1:48" x14ac:dyDescent="0.3">
      <c r="A101" s="2" t="s">
        <v>84</v>
      </c>
      <c r="B101" s="1" t="s">
        <v>113</v>
      </c>
      <c r="C101" s="1" t="s">
        <v>114</v>
      </c>
      <c r="D101" s="1" t="s">
        <v>51</v>
      </c>
      <c r="E101" s="2">
        <v>0.81</v>
      </c>
      <c r="F101" s="5">
        <v>1</v>
      </c>
      <c r="G101" s="5">
        <v>-0.47552907</v>
      </c>
      <c r="H101" s="2">
        <v>-0.52</v>
      </c>
      <c r="I101" s="2">
        <v>0.03</v>
      </c>
      <c r="J101" s="2">
        <v>2.4300000000000002</v>
      </c>
      <c r="K101" s="2">
        <v>0.27</v>
      </c>
      <c r="L101" s="2">
        <v>-1.92</v>
      </c>
      <c r="M101" s="2">
        <v>-3.91</v>
      </c>
      <c r="N101" s="2">
        <v>0.18</v>
      </c>
      <c r="O101" s="2">
        <v>0</v>
      </c>
      <c r="P101" s="2">
        <v>-3.39</v>
      </c>
      <c r="Q101" s="2">
        <v>18.18</v>
      </c>
      <c r="R101" s="2">
        <v>-0.8</v>
      </c>
      <c r="S101" s="2">
        <v>2</v>
      </c>
      <c r="T101" s="2">
        <v>3</v>
      </c>
      <c r="U101" s="2">
        <v>1</v>
      </c>
      <c r="V101" s="2">
        <v>9</v>
      </c>
      <c r="W101" s="2">
        <v>154</v>
      </c>
      <c r="X101" s="9">
        <v>1110000000000000</v>
      </c>
      <c r="Y101" s="7">
        <v>-298325.84999999998</v>
      </c>
      <c r="Z101" s="2">
        <v>-20.95</v>
      </c>
      <c r="AA101" s="2">
        <v>0.96</v>
      </c>
      <c r="AB101" s="2">
        <v>151.34</v>
      </c>
      <c r="AC101" s="2">
        <v>146.44</v>
      </c>
      <c r="AD101" s="2">
        <v>2.17</v>
      </c>
      <c r="AE101" s="2">
        <v>0</v>
      </c>
      <c r="AF101" s="2">
        <v>7.17</v>
      </c>
      <c r="AG101" s="2">
        <v>137</v>
      </c>
      <c r="AH101" s="2">
        <v>11.3</v>
      </c>
      <c r="AI101" s="2">
        <v>267</v>
      </c>
      <c r="AJ101" s="2">
        <v>-26.3</v>
      </c>
      <c r="AK101" s="2">
        <v>6.36</v>
      </c>
      <c r="AL101" s="2">
        <v>6.48</v>
      </c>
      <c r="AM101" s="2">
        <v>3.66</v>
      </c>
      <c r="AN101" s="2">
        <v>21.17</v>
      </c>
      <c r="AO101" s="2">
        <v>-4.87</v>
      </c>
      <c r="AP101" s="2">
        <v>-2.2999999999999998</v>
      </c>
      <c r="AQ101" s="2">
        <v>6.22</v>
      </c>
      <c r="AR101" s="2">
        <v>66.400000000000006</v>
      </c>
      <c r="AS101" s="2">
        <v>1</v>
      </c>
      <c r="AT101" s="2">
        <v>1</v>
      </c>
      <c r="AU101" s="2">
        <v>1</v>
      </c>
      <c r="AV101" s="2">
        <v>0</v>
      </c>
    </row>
    <row r="102" spans="1:48" x14ac:dyDescent="0.3">
      <c r="A102" s="2" t="s">
        <v>116</v>
      </c>
      <c r="B102" s="1" t="s">
        <v>113</v>
      </c>
      <c r="C102" s="1" t="s">
        <v>114</v>
      </c>
      <c r="D102" s="1" t="s">
        <v>51</v>
      </c>
      <c r="E102" s="2">
        <v>2.73</v>
      </c>
      <c r="F102" s="5">
        <f t="shared" ref="F102:F116" si="8">98*E102/15-8.8</f>
        <v>9.0360000000000014</v>
      </c>
      <c r="G102" s="5">
        <v>0.47702812999999999</v>
      </c>
      <c r="H102" s="2">
        <v>0</v>
      </c>
      <c r="I102" s="2">
        <v>0.76</v>
      </c>
      <c r="J102" s="2">
        <v>3.22</v>
      </c>
      <c r="K102" s="2">
        <v>0.64</v>
      </c>
      <c r="L102" s="2">
        <v>-1.3</v>
      </c>
      <c r="M102" s="2">
        <v>-5.39</v>
      </c>
      <c r="N102" s="2">
        <v>-0.01</v>
      </c>
      <c r="O102" s="2">
        <v>0</v>
      </c>
      <c r="P102" s="2">
        <v>-2.94</v>
      </c>
      <c r="Q102" s="2">
        <v>19.309999999999999</v>
      </c>
      <c r="R102" s="2">
        <v>1.1000000000000001</v>
      </c>
      <c r="S102" s="2">
        <v>2</v>
      </c>
      <c r="T102" s="2">
        <v>2</v>
      </c>
      <c r="U102" s="2">
        <v>2</v>
      </c>
      <c r="V102" s="2">
        <v>10</v>
      </c>
      <c r="W102" s="2">
        <v>87.3</v>
      </c>
      <c r="X102" s="9">
        <v>1.11E+20</v>
      </c>
      <c r="Y102" s="7">
        <v>-277119.92</v>
      </c>
      <c r="Z102" s="2">
        <v>-13.98</v>
      </c>
      <c r="AA102" s="2">
        <v>0.82</v>
      </c>
      <c r="AB102" s="2">
        <v>183.62</v>
      </c>
      <c r="AC102" s="2">
        <v>181.83</v>
      </c>
      <c r="AD102" s="2">
        <v>2.2599999999999998</v>
      </c>
      <c r="AE102" s="2">
        <v>0</v>
      </c>
      <c r="AF102" s="2">
        <v>2.6</v>
      </c>
      <c r="AG102" s="2">
        <v>106</v>
      </c>
      <c r="AH102" s="2">
        <v>27.2</v>
      </c>
      <c r="AI102" s="2">
        <v>227</v>
      </c>
      <c r="AJ102" s="2">
        <v>168</v>
      </c>
      <c r="AK102" s="2">
        <v>5.88</v>
      </c>
      <c r="AL102" s="2">
        <v>3.52</v>
      </c>
      <c r="AM102" s="2">
        <v>8.82</v>
      </c>
      <c r="AN102" s="2">
        <v>18.57</v>
      </c>
      <c r="AO102" s="2">
        <v>0.95</v>
      </c>
      <c r="AP102" s="2">
        <v>-2.63</v>
      </c>
      <c r="AQ102" s="2">
        <v>3.17</v>
      </c>
      <c r="AR102" s="2">
        <v>46.2</v>
      </c>
      <c r="AS102" s="2">
        <v>0</v>
      </c>
      <c r="AT102" s="2">
        <v>1</v>
      </c>
      <c r="AU102" s="2">
        <v>1</v>
      </c>
      <c r="AV102" s="2">
        <v>0</v>
      </c>
    </row>
    <row r="103" spans="1:48" x14ac:dyDescent="0.3">
      <c r="A103" s="2" t="s">
        <v>85</v>
      </c>
      <c r="B103" s="1" t="s">
        <v>113</v>
      </c>
      <c r="C103" s="1" t="s">
        <v>114</v>
      </c>
      <c r="D103" s="1" t="s">
        <v>51</v>
      </c>
      <c r="E103" s="2">
        <v>0.66</v>
      </c>
      <c r="F103" s="5">
        <v>1</v>
      </c>
      <c r="G103" s="5">
        <v>0.37171996000000002</v>
      </c>
      <c r="H103" s="2">
        <v>0.69</v>
      </c>
      <c r="I103" s="2">
        <v>0.15</v>
      </c>
      <c r="J103" s="2">
        <v>2.94</v>
      </c>
      <c r="K103" s="2">
        <v>0.52</v>
      </c>
      <c r="L103" s="2">
        <v>-1.69</v>
      </c>
      <c r="M103" s="2">
        <v>-4.4800000000000004</v>
      </c>
      <c r="N103" s="2">
        <v>0.18</v>
      </c>
      <c r="O103" s="2">
        <v>0</v>
      </c>
      <c r="P103" s="2">
        <v>-3.32</v>
      </c>
      <c r="Q103" s="2">
        <v>18.18</v>
      </c>
      <c r="R103" s="2">
        <v>-0.7</v>
      </c>
      <c r="S103" s="2">
        <v>2</v>
      </c>
      <c r="T103" s="2">
        <v>2</v>
      </c>
      <c r="U103" s="2">
        <v>2</v>
      </c>
      <c r="V103" s="2">
        <v>8</v>
      </c>
      <c r="W103" s="2">
        <v>64.7</v>
      </c>
      <c r="X103" s="9">
        <v>1.11E+16</v>
      </c>
      <c r="Y103" s="7">
        <v>-226117.79</v>
      </c>
      <c r="Z103" s="2">
        <v>-18.32</v>
      </c>
      <c r="AA103" s="2">
        <v>0.8</v>
      </c>
      <c r="AB103" s="2">
        <v>155.19</v>
      </c>
      <c r="AC103" s="2">
        <v>146.49</v>
      </c>
      <c r="AD103" s="2">
        <v>2.17</v>
      </c>
      <c r="AE103" s="2">
        <v>0</v>
      </c>
      <c r="AF103" s="2">
        <v>4.8899999999999997</v>
      </c>
      <c r="AG103" s="2">
        <v>122</v>
      </c>
      <c r="AH103" s="2">
        <v>68.599999999999994</v>
      </c>
      <c r="AI103" s="2">
        <v>307</v>
      </c>
      <c r="AJ103" s="2">
        <v>360</v>
      </c>
      <c r="AK103" s="2">
        <v>10.5</v>
      </c>
      <c r="AL103" s="2">
        <v>2.98</v>
      </c>
      <c r="AM103" s="2">
        <v>8.6999999999999993</v>
      </c>
      <c r="AN103" s="2">
        <v>18.47</v>
      </c>
      <c r="AO103" s="2">
        <v>-1.26</v>
      </c>
      <c r="AP103" s="2">
        <v>-2.85</v>
      </c>
      <c r="AQ103" s="2">
        <v>4.92</v>
      </c>
      <c r="AR103" s="2">
        <v>54.7</v>
      </c>
      <c r="AS103" s="2">
        <v>1</v>
      </c>
      <c r="AT103" s="2">
        <v>1</v>
      </c>
      <c r="AU103" s="2">
        <v>3</v>
      </c>
      <c r="AV103" s="2">
        <v>0</v>
      </c>
    </row>
    <row r="104" spans="1:48" x14ac:dyDescent="0.3">
      <c r="A104" s="2" t="s">
        <v>86</v>
      </c>
      <c r="B104" s="1" t="s">
        <v>113</v>
      </c>
      <c r="C104" s="1" t="s">
        <v>114</v>
      </c>
      <c r="D104" s="1" t="s">
        <v>51</v>
      </c>
      <c r="E104" s="2">
        <v>8.33</v>
      </c>
      <c r="F104" s="5">
        <f t="shared" si="8"/>
        <v>45.622666666666674</v>
      </c>
      <c r="G104" s="5">
        <v>0.96916795</v>
      </c>
      <c r="H104" s="2">
        <v>0.83</v>
      </c>
      <c r="I104" s="2">
        <v>-0.51</v>
      </c>
      <c r="J104" s="2">
        <v>2.2000000000000002</v>
      </c>
      <c r="K104" s="2">
        <v>-1.81</v>
      </c>
      <c r="L104" s="2">
        <v>-0.59</v>
      </c>
      <c r="M104" s="2">
        <v>-6.66</v>
      </c>
      <c r="N104" s="2">
        <v>-1.36</v>
      </c>
      <c r="O104" s="2">
        <v>0.01</v>
      </c>
      <c r="P104" s="2">
        <v>-1.77</v>
      </c>
      <c r="Q104" s="2">
        <v>24.44</v>
      </c>
      <c r="R104" s="2">
        <v>2.6</v>
      </c>
      <c r="S104" s="2">
        <v>2</v>
      </c>
      <c r="T104" s="2">
        <v>2</v>
      </c>
      <c r="U104" s="2">
        <v>0</v>
      </c>
      <c r="V104" s="2">
        <v>14</v>
      </c>
      <c r="W104" s="2">
        <v>219</v>
      </c>
      <c r="X104" s="9">
        <v>1.1100000000000001E+22</v>
      </c>
      <c r="Y104" s="7">
        <v>-369670.27</v>
      </c>
      <c r="Z104" s="2">
        <v>-14.85</v>
      </c>
      <c r="AA104" s="2">
        <v>0.86</v>
      </c>
      <c r="AB104" s="2">
        <v>210.7</v>
      </c>
      <c r="AC104" s="2">
        <v>216.51</v>
      </c>
      <c r="AD104" s="2">
        <v>2.34</v>
      </c>
      <c r="AE104" s="2">
        <v>0</v>
      </c>
      <c r="AF104" s="2">
        <v>2.5099999999999998</v>
      </c>
      <c r="AG104" s="2">
        <v>108</v>
      </c>
      <c r="AH104" s="2">
        <v>-19</v>
      </c>
      <c r="AI104" s="2">
        <v>154</v>
      </c>
      <c r="AJ104" s="2">
        <v>-31.5</v>
      </c>
      <c r="AK104" s="2">
        <v>2.67</v>
      </c>
      <c r="AL104" s="2">
        <v>3.95</v>
      </c>
      <c r="AM104" s="2">
        <v>5.78</v>
      </c>
      <c r="AN104" s="2">
        <v>12.59</v>
      </c>
      <c r="AO104" s="2">
        <v>0.02</v>
      </c>
      <c r="AP104" s="2">
        <v>-2.83</v>
      </c>
      <c r="AQ104" s="2">
        <v>2.59</v>
      </c>
      <c r="AR104" s="2">
        <v>54.7</v>
      </c>
      <c r="AS104" s="2">
        <v>2</v>
      </c>
      <c r="AT104" s="2">
        <v>3</v>
      </c>
      <c r="AU104" s="2">
        <v>3</v>
      </c>
      <c r="AV104" s="2">
        <v>0</v>
      </c>
    </row>
    <row r="105" spans="1:48" x14ac:dyDescent="0.3">
      <c r="A105" s="2" t="s">
        <v>87</v>
      </c>
      <c r="B105" s="1" t="s">
        <v>113</v>
      </c>
      <c r="C105" s="1" t="s">
        <v>114</v>
      </c>
      <c r="D105" s="1" t="s">
        <v>51</v>
      </c>
      <c r="E105" s="2">
        <v>5.76</v>
      </c>
      <c r="F105" s="5">
        <f t="shared" si="8"/>
        <v>28.831999999999997</v>
      </c>
      <c r="G105" s="5">
        <v>0.85766659999999995</v>
      </c>
      <c r="H105" s="2">
        <v>0.76</v>
      </c>
      <c r="I105" s="2">
        <v>-0.84</v>
      </c>
      <c r="J105" s="2">
        <v>0.96</v>
      </c>
      <c r="K105" s="2">
        <v>-1.44</v>
      </c>
      <c r="L105" s="2">
        <v>-1.36</v>
      </c>
      <c r="M105" s="2">
        <v>-6.6</v>
      </c>
      <c r="N105" s="2">
        <v>-1.36</v>
      </c>
      <c r="O105" s="2">
        <v>0</v>
      </c>
      <c r="P105" s="2">
        <v>-2.34</v>
      </c>
      <c r="Q105" s="2">
        <v>22.08</v>
      </c>
      <c r="R105" s="2">
        <v>0.6</v>
      </c>
      <c r="S105" s="2">
        <v>1</v>
      </c>
      <c r="T105" s="2">
        <v>4</v>
      </c>
      <c r="U105" s="2">
        <v>0</v>
      </c>
      <c r="V105" s="2">
        <v>15</v>
      </c>
      <c r="W105" s="2">
        <v>246</v>
      </c>
      <c r="X105" s="9">
        <v>1.1099999999999999E+23</v>
      </c>
      <c r="Y105" s="7">
        <v>-414479.15</v>
      </c>
      <c r="Z105" s="2">
        <v>-25.04</v>
      </c>
      <c r="AA105" s="2">
        <v>0.93</v>
      </c>
      <c r="AB105" s="2">
        <v>218.25</v>
      </c>
      <c r="AC105" s="2">
        <v>227.81</v>
      </c>
      <c r="AD105" s="2">
        <v>2.36</v>
      </c>
      <c r="AE105" s="2">
        <v>0.01</v>
      </c>
      <c r="AF105" s="2">
        <v>8.8000000000000007</v>
      </c>
      <c r="AG105" s="2">
        <v>141</v>
      </c>
      <c r="AH105" s="2">
        <v>56.1</v>
      </c>
      <c r="AI105" s="2">
        <v>274</v>
      </c>
      <c r="AJ105" s="2">
        <v>235</v>
      </c>
      <c r="AK105" s="2">
        <v>9.64</v>
      </c>
      <c r="AL105" s="2">
        <v>3.08</v>
      </c>
      <c r="AM105" s="2">
        <v>5.71</v>
      </c>
      <c r="AN105" s="2">
        <v>14.84</v>
      </c>
      <c r="AO105" s="2">
        <v>-2.23</v>
      </c>
      <c r="AP105" s="2">
        <v>-2.75</v>
      </c>
      <c r="AQ105" s="2">
        <v>8.8800000000000008</v>
      </c>
      <c r="AR105" s="2">
        <v>69.599999999999994</v>
      </c>
      <c r="AS105" s="2">
        <v>2</v>
      </c>
      <c r="AT105" s="2">
        <v>3</v>
      </c>
      <c r="AU105" s="2">
        <v>5</v>
      </c>
      <c r="AV105" s="2">
        <v>0</v>
      </c>
    </row>
    <row r="106" spans="1:48" x14ac:dyDescent="0.3">
      <c r="A106" s="2" t="s">
        <v>88</v>
      </c>
      <c r="B106" s="1" t="s">
        <v>113</v>
      </c>
      <c r="C106" s="1" t="s">
        <v>114</v>
      </c>
      <c r="D106" s="1" t="s">
        <v>51</v>
      </c>
      <c r="E106" s="2">
        <v>9.17</v>
      </c>
      <c r="F106" s="5">
        <f t="shared" si="8"/>
        <v>51.11066666666666</v>
      </c>
      <c r="G106" s="5">
        <v>1.0760753999999999</v>
      </c>
      <c r="H106" s="2">
        <v>0.95</v>
      </c>
      <c r="I106" s="2">
        <v>-0.5</v>
      </c>
      <c r="J106" s="2">
        <v>2.2999999999999998</v>
      </c>
      <c r="K106" s="2">
        <v>-1.96</v>
      </c>
      <c r="L106" s="2">
        <v>-0.52</v>
      </c>
      <c r="M106" s="2">
        <v>-7.26</v>
      </c>
      <c r="N106" s="2">
        <v>-1.36</v>
      </c>
      <c r="O106" s="2">
        <v>0.01</v>
      </c>
      <c r="P106" s="2">
        <v>-1.63</v>
      </c>
      <c r="Q106" s="2">
        <v>25.21</v>
      </c>
      <c r="R106" s="2">
        <v>2.9</v>
      </c>
      <c r="S106" s="2">
        <v>2</v>
      </c>
      <c r="T106" s="2">
        <v>2</v>
      </c>
      <c r="U106" s="2">
        <v>0</v>
      </c>
      <c r="V106" s="2">
        <v>15</v>
      </c>
      <c r="W106" s="2">
        <v>243</v>
      </c>
      <c r="X106" s="9">
        <v>1.1100000000000001E+25</v>
      </c>
      <c r="Y106" s="7">
        <v>-394350.33</v>
      </c>
      <c r="Z106" s="2">
        <v>-14.53</v>
      </c>
      <c r="AA106" s="2">
        <v>0.87</v>
      </c>
      <c r="AB106" s="2">
        <v>227.94</v>
      </c>
      <c r="AC106" s="2">
        <v>238.72</v>
      </c>
      <c r="AD106" s="2">
        <v>2.38</v>
      </c>
      <c r="AE106" s="2">
        <v>0</v>
      </c>
      <c r="AF106" s="2">
        <v>2.95</v>
      </c>
      <c r="AG106" s="2">
        <v>104</v>
      </c>
      <c r="AH106" s="2">
        <v>-11.8</v>
      </c>
      <c r="AI106" s="2">
        <v>144</v>
      </c>
      <c r="AJ106" s="2">
        <v>-14.1</v>
      </c>
      <c r="AK106" s="2">
        <v>2.67</v>
      </c>
      <c r="AL106" s="2">
        <v>3.43</v>
      </c>
      <c r="AM106" s="2">
        <v>5.81</v>
      </c>
      <c r="AN106" s="2">
        <v>12.56</v>
      </c>
      <c r="AO106" s="2">
        <v>0.57999999999999996</v>
      </c>
      <c r="AP106" s="2">
        <v>-2.2599999999999998</v>
      </c>
      <c r="AQ106" s="2">
        <v>3.04</v>
      </c>
      <c r="AR106" s="2">
        <v>54.7</v>
      </c>
      <c r="AS106" s="2">
        <v>2</v>
      </c>
      <c r="AT106" s="2">
        <v>3</v>
      </c>
      <c r="AU106" s="2">
        <v>3</v>
      </c>
      <c r="AV106" s="2">
        <v>0</v>
      </c>
    </row>
    <row r="107" spans="1:48" x14ac:dyDescent="0.3">
      <c r="A107" s="2" t="s">
        <v>89</v>
      </c>
      <c r="B107" s="1" t="s">
        <v>113</v>
      </c>
      <c r="C107" s="1" t="s">
        <v>114</v>
      </c>
      <c r="D107" s="1" t="s">
        <v>51</v>
      </c>
      <c r="E107" s="2">
        <v>6.57</v>
      </c>
      <c r="F107" s="5">
        <f t="shared" si="8"/>
        <v>34.123999999999995</v>
      </c>
      <c r="G107" s="5">
        <v>0.89338189999999995</v>
      </c>
      <c r="H107" s="2">
        <v>0.77</v>
      </c>
      <c r="I107" s="2">
        <v>-0.94</v>
      </c>
      <c r="J107" s="2">
        <v>0.92</v>
      </c>
      <c r="K107" s="2">
        <v>-1.56</v>
      </c>
      <c r="L107" s="2">
        <v>-1.33</v>
      </c>
      <c r="M107" s="2">
        <v>-7.28</v>
      </c>
      <c r="N107" s="2">
        <v>-1.36</v>
      </c>
      <c r="O107" s="2">
        <v>0</v>
      </c>
      <c r="P107" s="2">
        <v>-2.27</v>
      </c>
      <c r="Q107" s="2">
        <v>22.83</v>
      </c>
      <c r="R107" s="2">
        <v>1</v>
      </c>
      <c r="S107" s="2">
        <v>1</v>
      </c>
      <c r="T107" s="2">
        <v>4</v>
      </c>
      <c r="U107" s="2">
        <v>0</v>
      </c>
      <c r="V107" s="2">
        <v>16</v>
      </c>
      <c r="W107" s="2">
        <v>271</v>
      </c>
      <c r="X107" s="9">
        <v>1.11E+26</v>
      </c>
      <c r="Y107" s="7">
        <v>-439161.54</v>
      </c>
      <c r="Z107" s="2">
        <v>-25.13</v>
      </c>
      <c r="AA107" s="2">
        <v>0.98</v>
      </c>
      <c r="AB107" s="2">
        <v>237.6</v>
      </c>
      <c r="AC107" s="2">
        <v>249.06</v>
      </c>
      <c r="AD107" s="2">
        <v>2.4</v>
      </c>
      <c r="AE107" s="2">
        <v>0.01</v>
      </c>
      <c r="AF107" s="2">
        <v>7.72</v>
      </c>
      <c r="AG107" s="2">
        <v>142</v>
      </c>
      <c r="AH107" s="2">
        <v>63.8</v>
      </c>
      <c r="AI107" s="2">
        <v>281</v>
      </c>
      <c r="AJ107" s="2">
        <v>265</v>
      </c>
      <c r="AK107" s="2">
        <v>10.06</v>
      </c>
      <c r="AL107" s="2">
        <v>2.97</v>
      </c>
      <c r="AM107" s="2">
        <v>5.88</v>
      </c>
      <c r="AN107" s="2">
        <v>15.22</v>
      </c>
      <c r="AO107" s="2">
        <v>-1.59</v>
      </c>
      <c r="AP107" s="2">
        <v>-1.95</v>
      </c>
      <c r="AQ107" s="2">
        <v>7.78</v>
      </c>
      <c r="AR107" s="2">
        <v>69.599999999999994</v>
      </c>
      <c r="AS107" s="2">
        <v>2</v>
      </c>
      <c r="AT107" s="2">
        <v>3</v>
      </c>
      <c r="AU107" s="2">
        <v>5</v>
      </c>
      <c r="AV107" s="2">
        <v>0</v>
      </c>
    </row>
    <row r="108" spans="1:48" x14ac:dyDescent="0.3">
      <c r="A108" s="2" t="s">
        <v>90</v>
      </c>
      <c r="B108" s="1" t="s">
        <v>113</v>
      </c>
      <c r="C108" s="1" t="s">
        <v>114</v>
      </c>
      <c r="D108" s="1" t="s">
        <v>51</v>
      </c>
      <c r="E108" s="2">
        <v>5.76</v>
      </c>
      <c r="F108" s="5">
        <f t="shared" si="8"/>
        <v>28.831999999999997</v>
      </c>
      <c r="G108" s="5">
        <v>0.89321834</v>
      </c>
      <c r="H108" s="2">
        <v>0.83</v>
      </c>
      <c r="I108" s="2">
        <v>-0.48</v>
      </c>
      <c r="J108" s="2">
        <v>1.35</v>
      </c>
      <c r="K108" s="2">
        <v>-1.41</v>
      </c>
      <c r="L108" s="2">
        <v>-1.02</v>
      </c>
      <c r="M108" s="2">
        <v>-7.32</v>
      </c>
      <c r="N108" s="2">
        <v>-1.36</v>
      </c>
      <c r="O108" s="2">
        <v>0</v>
      </c>
      <c r="P108" s="2">
        <v>-1.98</v>
      </c>
      <c r="Q108" s="2">
        <v>22.08</v>
      </c>
      <c r="R108" s="2">
        <v>2</v>
      </c>
      <c r="S108" s="2">
        <v>1</v>
      </c>
      <c r="T108" s="2">
        <v>3</v>
      </c>
      <c r="U108" s="2">
        <v>0</v>
      </c>
      <c r="V108" s="2">
        <v>16</v>
      </c>
      <c r="W108" s="2">
        <v>270</v>
      </c>
      <c r="X108" s="9">
        <v>1.11E+27</v>
      </c>
      <c r="Y108" s="7">
        <v>-429090.88</v>
      </c>
      <c r="Z108" s="2">
        <v>-21.18</v>
      </c>
      <c r="AA108" s="2">
        <v>0.93</v>
      </c>
      <c r="AB108" s="2">
        <v>236.91</v>
      </c>
      <c r="AC108" s="2">
        <v>253.92</v>
      </c>
      <c r="AD108" s="2">
        <v>2.4</v>
      </c>
      <c r="AE108" s="2">
        <v>0</v>
      </c>
      <c r="AF108" s="2">
        <v>9.17</v>
      </c>
      <c r="AG108" s="2">
        <v>124</v>
      </c>
      <c r="AH108" s="2">
        <v>38.5</v>
      </c>
      <c r="AI108" s="2">
        <v>216</v>
      </c>
      <c r="AJ108" s="2">
        <v>166</v>
      </c>
      <c r="AK108" s="2">
        <v>7.22</v>
      </c>
      <c r="AL108" s="2">
        <v>2.74</v>
      </c>
      <c r="AM108" s="2">
        <v>7.22</v>
      </c>
      <c r="AN108" s="2">
        <v>16.13</v>
      </c>
      <c r="AO108" s="2">
        <v>0.27</v>
      </c>
      <c r="AP108" s="2">
        <v>-4.33</v>
      </c>
      <c r="AQ108" s="2">
        <v>9.2799999999999994</v>
      </c>
      <c r="AR108" s="2">
        <v>56.7</v>
      </c>
      <c r="AS108" s="2">
        <v>2</v>
      </c>
      <c r="AT108" s="2">
        <v>3</v>
      </c>
      <c r="AU108" s="2">
        <v>4</v>
      </c>
      <c r="AV108" s="2">
        <v>0</v>
      </c>
    </row>
    <row r="109" spans="1:48" x14ac:dyDescent="0.3">
      <c r="A109" s="2" t="s">
        <v>91</v>
      </c>
      <c r="B109" s="1" t="s">
        <v>113</v>
      </c>
      <c r="C109" s="1" t="s">
        <v>114</v>
      </c>
      <c r="D109" s="1" t="s">
        <v>51</v>
      </c>
      <c r="E109" s="2">
        <v>6.61</v>
      </c>
      <c r="F109" s="5">
        <f t="shared" si="8"/>
        <v>34.385333333333335</v>
      </c>
      <c r="G109" s="5">
        <v>0.8952232</v>
      </c>
      <c r="H109" s="2">
        <v>0.78</v>
      </c>
      <c r="I109" s="2">
        <v>-0.95</v>
      </c>
      <c r="J109" s="2">
        <v>0.7</v>
      </c>
      <c r="K109" s="2">
        <v>-1.6</v>
      </c>
      <c r="L109" s="2">
        <v>-1.26</v>
      </c>
      <c r="M109" s="2">
        <v>-6.89</v>
      </c>
      <c r="N109" s="2">
        <v>-1.36</v>
      </c>
      <c r="O109" s="2">
        <v>0</v>
      </c>
      <c r="P109" s="2">
        <v>-2.36</v>
      </c>
      <c r="Q109" s="2">
        <v>22.86</v>
      </c>
      <c r="R109" s="2">
        <v>1.7</v>
      </c>
      <c r="S109" s="2">
        <v>1</v>
      </c>
      <c r="T109" s="2">
        <v>3</v>
      </c>
      <c r="U109" s="2">
        <v>0</v>
      </c>
      <c r="V109" s="2">
        <v>15</v>
      </c>
      <c r="W109" s="2">
        <v>245</v>
      </c>
      <c r="X109" s="9">
        <v>1.11E+24</v>
      </c>
      <c r="Y109" s="7">
        <v>-404412.57</v>
      </c>
      <c r="Z109" s="2">
        <v>-27.45</v>
      </c>
      <c r="AA109" s="2">
        <v>0.9</v>
      </c>
      <c r="AB109" s="2">
        <v>223.43</v>
      </c>
      <c r="AC109" s="2">
        <v>232.81</v>
      </c>
      <c r="AD109" s="2">
        <v>2.37</v>
      </c>
      <c r="AE109" s="2">
        <v>0</v>
      </c>
      <c r="AF109" s="2">
        <v>10.84</v>
      </c>
      <c r="AG109" s="2">
        <v>139</v>
      </c>
      <c r="AH109" s="2">
        <v>39.200000000000003</v>
      </c>
      <c r="AI109" s="2">
        <v>269</v>
      </c>
      <c r="AJ109" s="2">
        <v>182</v>
      </c>
      <c r="AK109" s="2">
        <v>8.8699999999999992</v>
      </c>
      <c r="AL109" s="2">
        <v>4.0199999999999996</v>
      </c>
      <c r="AM109" s="2">
        <v>6.83</v>
      </c>
      <c r="AN109" s="2">
        <v>16.690000000000001</v>
      </c>
      <c r="AO109" s="2">
        <v>-0.82</v>
      </c>
      <c r="AP109" s="2">
        <v>-4.58</v>
      </c>
      <c r="AQ109" s="2">
        <v>11</v>
      </c>
      <c r="AR109" s="2">
        <v>56.7</v>
      </c>
      <c r="AS109" s="2">
        <v>2</v>
      </c>
      <c r="AT109" s="2">
        <v>3</v>
      </c>
      <c r="AU109" s="2">
        <v>4</v>
      </c>
      <c r="AV109" s="2">
        <v>0</v>
      </c>
    </row>
    <row r="110" spans="1:48" x14ac:dyDescent="0.3">
      <c r="A110" s="2" t="s">
        <v>92</v>
      </c>
      <c r="B110" s="1" t="s">
        <v>113</v>
      </c>
      <c r="C110" s="1" t="s">
        <v>114</v>
      </c>
      <c r="D110" s="1" t="s">
        <v>51</v>
      </c>
      <c r="E110" s="2">
        <v>7.43</v>
      </c>
      <c r="F110" s="5">
        <f t="shared" si="8"/>
        <v>39.742666666666665</v>
      </c>
      <c r="G110" s="5">
        <v>1.2118975000000001</v>
      </c>
      <c r="H110" s="2">
        <v>1.06</v>
      </c>
      <c r="I110" s="2">
        <v>0.04</v>
      </c>
      <c r="J110" s="2">
        <v>2.69</v>
      </c>
      <c r="K110" s="2">
        <v>-1.58</v>
      </c>
      <c r="L110" s="2">
        <v>-0.53</v>
      </c>
      <c r="M110" s="2">
        <v>-6.83</v>
      </c>
      <c r="N110" s="2">
        <v>-1.36</v>
      </c>
      <c r="O110" s="2">
        <v>0.01</v>
      </c>
      <c r="P110" s="2">
        <v>-1.65</v>
      </c>
      <c r="Q110" s="2">
        <v>23.61</v>
      </c>
      <c r="R110" s="2">
        <v>3.6</v>
      </c>
      <c r="S110" s="2">
        <v>1</v>
      </c>
      <c r="T110" s="2">
        <v>1</v>
      </c>
      <c r="U110" s="2">
        <v>0</v>
      </c>
      <c r="V110" s="2">
        <v>14</v>
      </c>
      <c r="W110" s="2">
        <v>216</v>
      </c>
      <c r="X110" s="9">
        <v>1.1099999999999999E+23</v>
      </c>
      <c r="Y110" s="7">
        <v>-359587.04</v>
      </c>
      <c r="Z110" s="2">
        <v>-12.73</v>
      </c>
      <c r="AA110" s="2">
        <v>0.59</v>
      </c>
      <c r="AB110" s="2">
        <v>214.44</v>
      </c>
      <c r="AC110" s="2">
        <v>223.28</v>
      </c>
      <c r="AD110" s="2">
        <v>2.35</v>
      </c>
      <c r="AE110" s="2">
        <v>0</v>
      </c>
      <c r="AF110" s="2">
        <v>4.55</v>
      </c>
      <c r="AG110" s="2">
        <v>81.599999999999994</v>
      </c>
      <c r="AH110" s="2">
        <v>10</v>
      </c>
      <c r="AI110" s="2">
        <v>132</v>
      </c>
      <c r="AJ110" s="2">
        <v>63.3</v>
      </c>
      <c r="AK110" s="2">
        <v>3.7</v>
      </c>
      <c r="AL110" s="2">
        <v>2.33</v>
      </c>
      <c r="AM110" s="2">
        <v>7.72</v>
      </c>
      <c r="AN110" s="2">
        <v>16.34</v>
      </c>
      <c r="AO110" s="2">
        <v>1.94</v>
      </c>
      <c r="AP110" s="2">
        <v>-4.95</v>
      </c>
      <c r="AQ110" s="2">
        <v>4.58</v>
      </c>
      <c r="AR110" s="2">
        <v>28.7</v>
      </c>
      <c r="AS110" s="2">
        <v>2</v>
      </c>
      <c r="AT110" s="2">
        <v>3</v>
      </c>
      <c r="AU110" s="2">
        <v>2</v>
      </c>
      <c r="AV110" s="2">
        <v>0</v>
      </c>
    </row>
    <row r="111" spans="1:48" x14ac:dyDescent="0.3">
      <c r="A111" s="2" t="s">
        <v>93</v>
      </c>
      <c r="B111" s="1" t="s">
        <v>113</v>
      </c>
      <c r="C111" s="1" t="s">
        <v>114</v>
      </c>
      <c r="D111" s="1" t="s">
        <v>51</v>
      </c>
      <c r="E111" s="2">
        <v>5.4</v>
      </c>
      <c r="F111" s="5">
        <f t="shared" si="8"/>
        <v>26.48</v>
      </c>
      <c r="G111" s="5">
        <v>0.96725075999999999</v>
      </c>
      <c r="H111" s="2">
        <v>0.89</v>
      </c>
      <c r="I111" s="2">
        <v>-0.41</v>
      </c>
      <c r="J111" s="2">
        <v>1.43</v>
      </c>
      <c r="K111" s="2">
        <v>-1.36</v>
      </c>
      <c r="L111" s="2">
        <v>-1.02</v>
      </c>
      <c r="M111" s="2">
        <v>-6.82</v>
      </c>
      <c r="N111" s="2">
        <v>-1.36</v>
      </c>
      <c r="O111" s="2">
        <v>0</v>
      </c>
      <c r="P111" s="2">
        <v>-2.04</v>
      </c>
      <c r="Q111" s="2">
        <v>21.75</v>
      </c>
      <c r="R111" s="2">
        <v>1.5</v>
      </c>
      <c r="S111" s="2">
        <v>1</v>
      </c>
      <c r="T111" s="2">
        <v>3</v>
      </c>
      <c r="U111" s="2">
        <v>0</v>
      </c>
      <c r="V111" s="2">
        <v>15</v>
      </c>
      <c r="W111" s="2">
        <v>245</v>
      </c>
      <c r="X111" s="9">
        <v>1.11E+24</v>
      </c>
      <c r="Y111" s="7">
        <v>-404412.92</v>
      </c>
      <c r="Z111" s="2">
        <v>-20.86</v>
      </c>
      <c r="AA111" s="2">
        <v>0.92</v>
      </c>
      <c r="AB111" s="2">
        <v>222.22</v>
      </c>
      <c r="AC111" s="2">
        <v>233.02</v>
      </c>
      <c r="AD111" s="2">
        <v>2.37</v>
      </c>
      <c r="AE111" s="2">
        <v>0</v>
      </c>
      <c r="AF111" s="2">
        <v>8.83</v>
      </c>
      <c r="AG111" s="2">
        <v>123</v>
      </c>
      <c r="AH111" s="2">
        <v>32.700000000000003</v>
      </c>
      <c r="AI111" s="2">
        <v>213</v>
      </c>
      <c r="AJ111" s="2">
        <v>148</v>
      </c>
      <c r="AK111" s="2">
        <v>6.9</v>
      </c>
      <c r="AL111" s="2">
        <v>2.78</v>
      </c>
      <c r="AM111" s="2">
        <v>7</v>
      </c>
      <c r="AN111" s="2">
        <v>15.75</v>
      </c>
      <c r="AO111" s="2">
        <v>-0.15</v>
      </c>
      <c r="AP111" s="2">
        <v>-2.69</v>
      </c>
      <c r="AQ111" s="2">
        <v>8.9499999999999993</v>
      </c>
      <c r="AR111" s="2">
        <v>56.7</v>
      </c>
      <c r="AS111" s="2">
        <v>2</v>
      </c>
      <c r="AT111" s="2">
        <v>3</v>
      </c>
      <c r="AU111" s="2">
        <v>4</v>
      </c>
      <c r="AV111" s="2">
        <v>0</v>
      </c>
    </row>
    <row r="112" spans="1:48" x14ac:dyDescent="0.3">
      <c r="A112" s="2" t="s">
        <v>94</v>
      </c>
      <c r="B112" s="1" t="s">
        <v>113</v>
      </c>
      <c r="C112" s="1" t="s">
        <v>114</v>
      </c>
      <c r="D112" s="1" t="s">
        <v>51</v>
      </c>
      <c r="E112" s="2">
        <v>6.96</v>
      </c>
      <c r="F112" s="5">
        <f t="shared" si="8"/>
        <v>36.671999999999997</v>
      </c>
      <c r="G112" s="5">
        <v>1.1799194</v>
      </c>
      <c r="H112" s="2">
        <v>1.02</v>
      </c>
      <c r="I112" s="2">
        <v>-0.06</v>
      </c>
      <c r="J112" s="2">
        <v>2.73</v>
      </c>
      <c r="K112" s="2">
        <v>-1.48</v>
      </c>
      <c r="L112" s="2">
        <v>-0.6</v>
      </c>
      <c r="M112" s="2">
        <v>-6.21</v>
      </c>
      <c r="N112" s="2">
        <v>-1.36</v>
      </c>
      <c r="O112" s="2">
        <v>0.01</v>
      </c>
      <c r="P112" s="2">
        <v>-1.82</v>
      </c>
      <c r="Q112" s="2">
        <v>23.18</v>
      </c>
      <c r="R112" s="2">
        <v>3.2</v>
      </c>
      <c r="S112" s="2">
        <v>1</v>
      </c>
      <c r="T112" s="2">
        <v>1</v>
      </c>
      <c r="U112" s="2">
        <v>0</v>
      </c>
      <c r="V112" s="2">
        <v>13</v>
      </c>
      <c r="W112" s="2">
        <v>193</v>
      </c>
      <c r="X112" s="9">
        <v>1.11E+20</v>
      </c>
      <c r="Y112" s="7">
        <v>-334904.7</v>
      </c>
      <c r="Z112" s="2">
        <v>-13.23</v>
      </c>
      <c r="AA112" s="2">
        <v>0.56000000000000005</v>
      </c>
      <c r="AB112" s="2">
        <v>196.55</v>
      </c>
      <c r="AC112" s="2">
        <v>201.82</v>
      </c>
      <c r="AD112" s="2">
        <v>2.2999999999999998</v>
      </c>
      <c r="AE112" s="2">
        <v>0</v>
      </c>
      <c r="AF112" s="2">
        <v>4.6100000000000003</v>
      </c>
      <c r="AG112" s="2">
        <v>85.1</v>
      </c>
      <c r="AH112" s="2">
        <v>3.38</v>
      </c>
      <c r="AI112" s="2">
        <v>142</v>
      </c>
      <c r="AJ112" s="2">
        <v>46.2</v>
      </c>
      <c r="AK112" s="2">
        <v>3.74</v>
      </c>
      <c r="AL112" s="2">
        <v>2.88</v>
      </c>
      <c r="AM112" s="2">
        <v>7.61</v>
      </c>
      <c r="AN112" s="2">
        <v>16.32</v>
      </c>
      <c r="AO112" s="2">
        <v>1.37</v>
      </c>
      <c r="AP112" s="2">
        <v>-4.84</v>
      </c>
      <c r="AQ112" s="2">
        <v>4.6399999999999997</v>
      </c>
      <c r="AR112" s="2">
        <v>28.7</v>
      </c>
      <c r="AS112" s="2">
        <v>2</v>
      </c>
      <c r="AT112" s="2">
        <v>3</v>
      </c>
      <c r="AU112" s="2">
        <v>2</v>
      </c>
      <c r="AV112" s="2">
        <v>0</v>
      </c>
    </row>
    <row r="113" spans="1:48" x14ac:dyDescent="0.3">
      <c r="A113" s="2" t="s">
        <v>95</v>
      </c>
      <c r="B113" s="1" t="s">
        <v>113</v>
      </c>
      <c r="C113" s="1" t="s">
        <v>114</v>
      </c>
      <c r="D113" s="1" t="s">
        <v>51</v>
      </c>
      <c r="E113" s="2">
        <v>5.0999999999999996</v>
      </c>
      <c r="F113" s="5">
        <f t="shared" si="8"/>
        <v>24.52</v>
      </c>
      <c r="G113" s="5">
        <v>1.0919593999999999</v>
      </c>
      <c r="H113" s="2">
        <v>0.94</v>
      </c>
      <c r="I113" s="2">
        <v>-0.73</v>
      </c>
      <c r="J113" s="2">
        <v>1.51</v>
      </c>
      <c r="K113" s="2">
        <v>-0.6</v>
      </c>
      <c r="L113" s="2">
        <v>-1.41</v>
      </c>
      <c r="M113" s="2">
        <v>-5.91</v>
      </c>
      <c r="N113" s="2">
        <v>-0.59</v>
      </c>
      <c r="O113" s="2">
        <v>0</v>
      </c>
      <c r="P113" s="2">
        <v>-2.76</v>
      </c>
      <c r="Q113" s="2">
        <v>21.48</v>
      </c>
      <c r="R113" s="2">
        <v>1</v>
      </c>
      <c r="S113" s="2">
        <v>1</v>
      </c>
      <c r="T113" s="2">
        <v>3</v>
      </c>
      <c r="U113" s="2">
        <v>0</v>
      </c>
      <c r="V113" s="2">
        <v>12</v>
      </c>
      <c r="W113" s="2">
        <v>172</v>
      </c>
      <c r="X113" s="9">
        <v>1.11E+21</v>
      </c>
      <c r="Y113" s="7">
        <v>-332645.40000000002</v>
      </c>
      <c r="Z113" s="2">
        <v>-25.27</v>
      </c>
      <c r="AA113" s="2">
        <v>0.81</v>
      </c>
      <c r="AB113" s="2">
        <v>195.56</v>
      </c>
      <c r="AC113" s="2">
        <v>198.01</v>
      </c>
      <c r="AD113" s="2">
        <v>2.2999999999999998</v>
      </c>
      <c r="AE113" s="2">
        <v>0.01</v>
      </c>
      <c r="AF113" s="2">
        <v>9.99</v>
      </c>
      <c r="AG113" s="2">
        <v>128</v>
      </c>
      <c r="AH113" s="2">
        <v>57.4</v>
      </c>
      <c r="AI113" s="2">
        <v>269</v>
      </c>
      <c r="AJ113" s="2">
        <v>243</v>
      </c>
      <c r="AK113" s="2">
        <v>9.75</v>
      </c>
      <c r="AL113" s="2">
        <v>3.19</v>
      </c>
      <c r="AM113" s="2">
        <v>7.16</v>
      </c>
      <c r="AN113" s="2">
        <v>17.5</v>
      </c>
      <c r="AO113" s="2">
        <v>-1.1499999999999999</v>
      </c>
      <c r="AP113" s="2">
        <v>-4.24</v>
      </c>
      <c r="AQ113" s="2">
        <v>10.15</v>
      </c>
      <c r="AR113" s="2">
        <v>56.7</v>
      </c>
      <c r="AS113" s="2">
        <v>2</v>
      </c>
      <c r="AT113" s="2">
        <v>2</v>
      </c>
      <c r="AU113" s="2">
        <v>4</v>
      </c>
      <c r="AV113" s="2">
        <v>0</v>
      </c>
    </row>
    <row r="114" spans="1:48" x14ac:dyDescent="0.3">
      <c r="A114" s="2" t="s">
        <v>96</v>
      </c>
      <c r="B114" s="1" t="s">
        <v>113</v>
      </c>
      <c r="C114" s="1" t="s">
        <v>114</v>
      </c>
      <c r="D114" s="1" t="s">
        <v>51</v>
      </c>
      <c r="E114" s="2">
        <v>7.18</v>
      </c>
      <c r="F114" s="5">
        <f t="shared" si="8"/>
        <v>38.109333333333325</v>
      </c>
      <c r="G114" s="5">
        <v>1.1942815</v>
      </c>
      <c r="H114" s="2">
        <v>1.05</v>
      </c>
      <c r="I114" s="2">
        <v>-0.01</v>
      </c>
      <c r="J114" s="2">
        <v>2.74</v>
      </c>
      <c r="K114" s="2">
        <v>-1.31</v>
      </c>
      <c r="L114" s="2">
        <v>-0.51</v>
      </c>
      <c r="M114" s="2">
        <v>-6.62</v>
      </c>
      <c r="N114" s="2">
        <v>-1.1599999999999999</v>
      </c>
      <c r="O114" s="2">
        <v>0.01</v>
      </c>
      <c r="P114" s="2">
        <v>-1.78</v>
      </c>
      <c r="Q114" s="2">
        <v>23.38</v>
      </c>
      <c r="R114" s="2">
        <v>2.2999999999999998</v>
      </c>
      <c r="S114" s="2">
        <v>1</v>
      </c>
      <c r="T114" s="2">
        <v>2</v>
      </c>
      <c r="U114" s="2">
        <v>1</v>
      </c>
      <c r="V114" s="2">
        <v>13</v>
      </c>
      <c r="W114" s="2">
        <v>152</v>
      </c>
      <c r="X114" s="9">
        <v>1.1100000000000001E+22</v>
      </c>
      <c r="Y114" s="7">
        <v>-335659.6</v>
      </c>
      <c r="Z114" s="2">
        <v>-12.87</v>
      </c>
      <c r="AA114" s="2">
        <v>0.73</v>
      </c>
      <c r="AB114" s="2">
        <v>209.56</v>
      </c>
      <c r="AC114" s="2">
        <v>213.73</v>
      </c>
      <c r="AD114" s="2">
        <v>2.33</v>
      </c>
      <c r="AE114" s="2">
        <v>0</v>
      </c>
      <c r="AF114" s="2">
        <v>3.22</v>
      </c>
      <c r="AG114" s="2">
        <v>91.3</v>
      </c>
      <c r="AH114" s="2">
        <v>4.88</v>
      </c>
      <c r="AI114" s="2">
        <v>123</v>
      </c>
      <c r="AJ114" s="2">
        <v>51</v>
      </c>
      <c r="AK114" s="2">
        <v>3.16</v>
      </c>
      <c r="AL114" s="2">
        <v>1.78</v>
      </c>
      <c r="AM114" s="2">
        <v>7</v>
      </c>
      <c r="AN114" s="2">
        <v>14.9</v>
      </c>
      <c r="AO114" s="2">
        <v>1.32</v>
      </c>
      <c r="AP114" s="2">
        <v>-6</v>
      </c>
      <c r="AQ114" s="2">
        <v>3.7</v>
      </c>
      <c r="AR114" s="2">
        <v>38.9</v>
      </c>
      <c r="AS114" s="2">
        <v>1</v>
      </c>
      <c r="AT114" s="2">
        <v>2</v>
      </c>
      <c r="AU114" s="2">
        <v>2</v>
      </c>
      <c r="AV114" s="2">
        <v>0</v>
      </c>
    </row>
    <row r="115" spans="1:48" x14ac:dyDescent="0.3">
      <c r="A115" s="2" t="s">
        <v>97</v>
      </c>
      <c r="B115" s="1" t="s">
        <v>113</v>
      </c>
      <c r="C115" s="1" t="s">
        <v>114</v>
      </c>
      <c r="D115" s="1" t="s">
        <v>51</v>
      </c>
      <c r="E115" s="2">
        <v>7.86</v>
      </c>
      <c r="F115" s="5">
        <f t="shared" si="8"/>
        <v>42.552000000000007</v>
      </c>
      <c r="G115" s="5">
        <v>1.0214661</v>
      </c>
      <c r="H115" s="2">
        <v>0.83</v>
      </c>
      <c r="I115" s="2">
        <v>-1.1000000000000001</v>
      </c>
      <c r="J115" s="2">
        <v>0.48</v>
      </c>
      <c r="K115" s="2">
        <v>-2.09</v>
      </c>
      <c r="L115" s="2">
        <v>-1.18</v>
      </c>
      <c r="M115" s="2">
        <v>-7.94</v>
      </c>
      <c r="N115" s="2">
        <v>-1.74</v>
      </c>
      <c r="O115" s="2">
        <v>0</v>
      </c>
      <c r="P115" s="2">
        <v>-2.14</v>
      </c>
      <c r="Q115" s="2">
        <v>24.01</v>
      </c>
      <c r="R115" s="2">
        <v>2.2000000000000002</v>
      </c>
      <c r="S115" s="2">
        <v>1</v>
      </c>
      <c r="T115" s="2">
        <v>3</v>
      </c>
      <c r="U115" s="2">
        <v>1</v>
      </c>
      <c r="V115" s="2">
        <v>17</v>
      </c>
      <c r="W115" s="2">
        <v>264</v>
      </c>
      <c r="X115" s="9">
        <v>1.1100000000000001E+28</v>
      </c>
      <c r="Y115" s="7">
        <v>-453005.36</v>
      </c>
      <c r="Z115" s="2">
        <v>-27.08</v>
      </c>
      <c r="AA115" s="2">
        <v>0.93</v>
      </c>
      <c r="AB115" s="2">
        <v>254.21</v>
      </c>
      <c r="AC115" s="2">
        <v>269.18</v>
      </c>
      <c r="AD115" s="2">
        <v>2.4300000000000002</v>
      </c>
      <c r="AE115" s="2">
        <v>0</v>
      </c>
      <c r="AF115" s="2">
        <v>10.11</v>
      </c>
      <c r="AG115" s="2">
        <v>144</v>
      </c>
      <c r="AH115" s="2">
        <v>42.9</v>
      </c>
      <c r="AI115" s="2">
        <v>263</v>
      </c>
      <c r="AJ115" s="2">
        <v>195</v>
      </c>
      <c r="AK115" s="2">
        <v>8.8699999999999992</v>
      </c>
      <c r="AL115" s="2">
        <v>3.5</v>
      </c>
      <c r="AM115" s="2">
        <v>6.32</v>
      </c>
      <c r="AN115" s="2">
        <v>15.87</v>
      </c>
      <c r="AO115" s="2">
        <v>-0.61</v>
      </c>
      <c r="AP115" s="2">
        <v>-4.74</v>
      </c>
      <c r="AQ115" s="2">
        <v>10.220000000000001</v>
      </c>
      <c r="AR115" s="2">
        <v>56.7</v>
      </c>
      <c r="AS115" s="2">
        <v>2</v>
      </c>
      <c r="AT115" s="2">
        <v>3</v>
      </c>
      <c r="AU115" s="2">
        <v>4</v>
      </c>
      <c r="AV115" s="2">
        <v>0</v>
      </c>
    </row>
    <row r="116" spans="1:48" x14ac:dyDescent="0.3">
      <c r="A116" s="2" t="s">
        <v>98</v>
      </c>
      <c r="B116" s="1" t="s">
        <v>113</v>
      </c>
      <c r="C116" s="1" t="s">
        <v>114</v>
      </c>
      <c r="D116" s="1" t="s">
        <v>51</v>
      </c>
      <c r="E116" s="2">
        <v>7.25</v>
      </c>
      <c r="F116" s="5">
        <f t="shared" si="8"/>
        <v>38.566666666666663</v>
      </c>
      <c r="G116" s="5">
        <v>0.92122440000000005</v>
      </c>
      <c r="H116" s="2">
        <v>0.86</v>
      </c>
      <c r="I116" s="2">
        <v>-1.03</v>
      </c>
      <c r="J116" s="2">
        <v>0.84</v>
      </c>
      <c r="K116" s="2">
        <v>-1.7</v>
      </c>
      <c r="L116" s="2">
        <v>-1.3</v>
      </c>
      <c r="M116" s="2">
        <v>-7.87</v>
      </c>
      <c r="N116" s="2">
        <v>-1.36</v>
      </c>
      <c r="O116" s="2">
        <v>0</v>
      </c>
      <c r="P116" s="2">
        <v>-2.17</v>
      </c>
      <c r="Q116" s="2">
        <v>23.45</v>
      </c>
      <c r="R116" s="2">
        <v>1.4</v>
      </c>
      <c r="S116" s="2">
        <v>1</v>
      </c>
      <c r="T116" s="2">
        <v>4</v>
      </c>
      <c r="U116" s="2">
        <v>0</v>
      </c>
      <c r="V116" s="2">
        <v>17</v>
      </c>
      <c r="W116" s="2">
        <v>297</v>
      </c>
      <c r="X116" s="9">
        <v>1.1100000000000001E+29</v>
      </c>
      <c r="Y116" s="7">
        <v>-463843.37</v>
      </c>
      <c r="Z116" s="2">
        <v>-25.35</v>
      </c>
      <c r="AA116" s="2">
        <v>1.03</v>
      </c>
      <c r="AB116" s="2">
        <v>254.55</v>
      </c>
      <c r="AC116" s="2">
        <v>269.67</v>
      </c>
      <c r="AD116" s="2">
        <v>2.4300000000000002</v>
      </c>
      <c r="AE116" s="2">
        <v>0.01</v>
      </c>
      <c r="AF116" s="2">
        <v>6.62</v>
      </c>
      <c r="AG116" s="2">
        <v>143</v>
      </c>
      <c r="AH116" s="2">
        <v>68.900000000000006</v>
      </c>
      <c r="AI116" s="2">
        <v>284</v>
      </c>
      <c r="AJ116" s="2">
        <v>281</v>
      </c>
      <c r="AK116" s="2">
        <v>10.44</v>
      </c>
      <c r="AL116" s="2">
        <v>2.87</v>
      </c>
      <c r="AM116" s="2">
        <v>6.01</v>
      </c>
      <c r="AN116" s="2">
        <v>15.48</v>
      </c>
      <c r="AO116" s="2">
        <v>-1.0900000000000001</v>
      </c>
      <c r="AP116" s="2">
        <v>-4.51</v>
      </c>
      <c r="AQ116" s="2">
        <v>6.74</v>
      </c>
      <c r="AR116" s="2">
        <v>69.599999999999994</v>
      </c>
      <c r="AS116" s="2">
        <v>2</v>
      </c>
      <c r="AT116" s="2">
        <v>3</v>
      </c>
      <c r="AU116" s="2">
        <v>5</v>
      </c>
      <c r="AV116" s="2">
        <v>0</v>
      </c>
    </row>
    <row r="117" spans="1:48" x14ac:dyDescent="0.3">
      <c r="A117" s="2" t="s">
        <v>156</v>
      </c>
      <c r="B117" s="1" t="s">
        <v>113</v>
      </c>
      <c r="C117" s="1" t="s">
        <v>114</v>
      </c>
      <c r="D117" s="1" t="s">
        <v>51</v>
      </c>
      <c r="E117" s="2">
        <v>0.81</v>
      </c>
      <c r="F117" s="5">
        <v>1</v>
      </c>
      <c r="G117" s="5">
        <v>-7.2211869999999997E-2</v>
      </c>
      <c r="H117" s="2">
        <v>-0.22</v>
      </c>
      <c r="I117" s="2">
        <v>1.03</v>
      </c>
      <c r="J117" s="2">
        <v>4.28</v>
      </c>
      <c r="K117" s="2">
        <v>1.7</v>
      </c>
      <c r="L117" s="2">
        <v>-1.4</v>
      </c>
      <c r="M117" s="2">
        <v>-3.36</v>
      </c>
      <c r="N117" s="2">
        <v>1.1399999999999999</v>
      </c>
      <c r="O117" s="2">
        <v>0</v>
      </c>
      <c r="P117" s="2">
        <v>-3.44</v>
      </c>
      <c r="Q117" s="2">
        <v>18.18</v>
      </c>
      <c r="R117" s="2">
        <v>-2.8</v>
      </c>
      <c r="S117" s="2">
        <v>2</v>
      </c>
      <c r="T117" s="2">
        <v>3</v>
      </c>
      <c r="U117" s="2">
        <v>2</v>
      </c>
      <c r="V117" s="2">
        <v>6</v>
      </c>
      <c r="W117" s="2">
        <v>52.8</v>
      </c>
      <c r="X117" s="9">
        <v>1110000000000</v>
      </c>
      <c r="Y117" s="7">
        <v>-203238.02</v>
      </c>
      <c r="Z117" s="2">
        <v>-12.38</v>
      </c>
      <c r="AA117" s="2">
        <v>0.78</v>
      </c>
      <c r="AB117" s="2">
        <v>127.98</v>
      </c>
      <c r="AC117" s="2">
        <v>113.01</v>
      </c>
      <c r="AD117" s="2">
        <v>2.0499999999999998</v>
      </c>
      <c r="AE117" s="2">
        <v>0</v>
      </c>
      <c r="AF117" s="2">
        <v>2.92</v>
      </c>
      <c r="AG117" s="2">
        <v>94.2</v>
      </c>
      <c r="AH117" s="2">
        <v>17.5</v>
      </c>
      <c r="AI117" s="2">
        <v>201</v>
      </c>
      <c r="AJ117" s="2">
        <v>42.4</v>
      </c>
      <c r="AK117" s="2">
        <v>4.57</v>
      </c>
      <c r="AL117" s="2">
        <v>4.1900000000000004</v>
      </c>
      <c r="AM117" s="2">
        <v>4.37</v>
      </c>
      <c r="AN117" s="2">
        <v>24.65</v>
      </c>
      <c r="AO117" s="2">
        <v>-2.74</v>
      </c>
      <c r="AP117" s="2">
        <v>-4.93</v>
      </c>
      <c r="AQ117" s="2">
        <v>8.2200000000000006</v>
      </c>
      <c r="AR117" s="2">
        <v>49.3</v>
      </c>
      <c r="AS117" s="2">
        <v>0</v>
      </c>
      <c r="AT117" s="2">
        <v>0</v>
      </c>
      <c r="AU117" s="2">
        <v>1</v>
      </c>
      <c r="AV117" s="2">
        <v>0</v>
      </c>
    </row>
    <row r="118" spans="1:48" x14ac:dyDescent="0.3">
      <c r="A118" s="2" t="s">
        <v>157</v>
      </c>
      <c r="B118" s="1" t="s">
        <v>113</v>
      </c>
      <c r="C118" s="1" t="s">
        <v>114</v>
      </c>
      <c r="D118" s="1" t="s">
        <v>51</v>
      </c>
      <c r="E118" s="2">
        <v>0.89</v>
      </c>
      <c r="F118" s="5">
        <v>1</v>
      </c>
      <c r="G118" s="5">
        <v>0.70891590000000004</v>
      </c>
      <c r="H118" s="2">
        <v>0.27</v>
      </c>
      <c r="I118" s="2">
        <v>-0.85</v>
      </c>
      <c r="J118" s="2">
        <v>1.29</v>
      </c>
      <c r="K118" s="2">
        <v>-0.34</v>
      </c>
      <c r="L118" s="2">
        <v>-2.16</v>
      </c>
      <c r="M118" s="2">
        <v>-4.0599999999999996</v>
      </c>
      <c r="N118" s="2">
        <v>0.18</v>
      </c>
      <c r="O118" s="2">
        <v>0</v>
      </c>
      <c r="P118" s="2">
        <v>-3.48</v>
      </c>
      <c r="Q118" s="2">
        <v>18.18</v>
      </c>
      <c r="R118" s="2">
        <v>-1.8</v>
      </c>
      <c r="S118" s="2">
        <v>1</v>
      </c>
      <c r="T118" s="2">
        <v>1</v>
      </c>
      <c r="U118" s="2">
        <v>0</v>
      </c>
      <c r="V118" s="2">
        <v>8</v>
      </c>
      <c r="W118" s="2">
        <v>151</v>
      </c>
      <c r="X118" s="9">
        <v>111000000000000</v>
      </c>
      <c r="Y118" s="7">
        <v>-248680.59</v>
      </c>
      <c r="Z118" s="2">
        <v>-30.05</v>
      </c>
      <c r="AA118" s="2">
        <v>0.8</v>
      </c>
      <c r="AB118" s="2">
        <v>143.83000000000001</v>
      </c>
      <c r="AC118" s="2">
        <v>134.46</v>
      </c>
      <c r="AD118" s="2">
        <v>2.13</v>
      </c>
      <c r="AE118" s="2">
        <v>0</v>
      </c>
      <c r="AF118" s="2">
        <v>11.98</v>
      </c>
      <c r="AG118" s="2">
        <v>146</v>
      </c>
      <c r="AH118" s="2">
        <v>74.400000000000006</v>
      </c>
      <c r="AI118" s="2">
        <v>333</v>
      </c>
      <c r="AJ118" s="2">
        <v>274</v>
      </c>
      <c r="AK118" s="2">
        <v>12.86</v>
      </c>
      <c r="AL118" s="2">
        <v>4.3499999999999996</v>
      </c>
      <c r="AM118" s="2">
        <v>5.1100000000000003</v>
      </c>
      <c r="AN118" s="2">
        <v>15.98</v>
      </c>
      <c r="AO118" s="2">
        <v>-5.3</v>
      </c>
      <c r="AP118" s="2">
        <v>-5.49</v>
      </c>
      <c r="AQ118" s="2">
        <v>12.08</v>
      </c>
      <c r="AR118" s="2">
        <v>58.7</v>
      </c>
      <c r="AS118" s="2">
        <v>1</v>
      </c>
      <c r="AT118" s="2">
        <v>1</v>
      </c>
      <c r="AU118" s="2">
        <v>3</v>
      </c>
      <c r="AV118" s="2">
        <v>0</v>
      </c>
    </row>
    <row r="119" spans="1:48" x14ac:dyDescent="0.3">
      <c r="A119" s="3" t="s">
        <v>99</v>
      </c>
      <c r="B119" s="1" t="s">
        <v>113</v>
      </c>
      <c r="C119" s="1" t="s">
        <v>114</v>
      </c>
      <c r="D119" s="1" t="s">
        <v>51</v>
      </c>
      <c r="E119" s="2">
        <v>1.01</v>
      </c>
      <c r="F119" s="5">
        <v>1</v>
      </c>
      <c r="G119" s="5">
        <v>-1.2638978000000001</v>
      </c>
      <c r="H119" s="2">
        <v>-1.33</v>
      </c>
      <c r="I119" s="2">
        <v>-0.28000000000000003</v>
      </c>
      <c r="J119" s="2">
        <v>1.72</v>
      </c>
      <c r="K119" s="2">
        <v>-0.17</v>
      </c>
      <c r="L119" s="2">
        <v>-2.23</v>
      </c>
      <c r="M119" s="2">
        <v>-4.13</v>
      </c>
      <c r="N119" s="2">
        <v>-0.01</v>
      </c>
      <c r="O119" s="2">
        <v>0</v>
      </c>
      <c r="P119" s="2">
        <v>-3.4</v>
      </c>
      <c r="Q119" s="2">
        <v>18.18</v>
      </c>
      <c r="R119" s="2">
        <v>-1.5</v>
      </c>
      <c r="S119" s="2">
        <v>3</v>
      </c>
      <c r="T119" s="2">
        <v>4</v>
      </c>
      <c r="U119" s="2">
        <v>1</v>
      </c>
      <c r="V119" s="2">
        <v>11</v>
      </c>
      <c r="W119" s="2">
        <v>225</v>
      </c>
      <c r="X119" s="9">
        <v>1.11E+16</v>
      </c>
      <c r="Y119" s="7">
        <v>-379564.96</v>
      </c>
      <c r="Z119" s="2">
        <v>-23.86</v>
      </c>
      <c r="AA119" s="2">
        <v>1.38</v>
      </c>
      <c r="AB119" s="2">
        <v>167.39</v>
      </c>
      <c r="AC119" s="2">
        <v>163.4</v>
      </c>
      <c r="AD119" s="2">
        <v>2.21</v>
      </c>
      <c r="AE119" s="2">
        <v>0.01</v>
      </c>
      <c r="AF119" s="2">
        <v>5.18</v>
      </c>
      <c r="AG119" s="2">
        <v>172</v>
      </c>
      <c r="AH119" s="2">
        <v>-17.2</v>
      </c>
      <c r="AI119" s="2">
        <v>327</v>
      </c>
      <c r="AJ119" s="2">
        <v>-144</v>
      </c>
      <c r="AK119" s="2">
        <v>5.51</v>
      </c>
      <c r="AL119" s="2">
        <v>8.6999999999999993</v>
      </c>
      <c r="AM119" s="2">
        <v>2.35</v>
      </c>
      <c r="AN119" s="2">
        <v>17.25</v>
      </c>
      <c r="AO119" s="2">
        <v>-6.68</v>
      </c>
      <c r="AP119" s="2">
        <v>-4.92</v>
      </c>
      <c r="AQ119" s="2">
        <v>4.87</v>
      </c>
      <c r="AR119" s="2">
        <v>95.5</v>
      </c>
      <c r="AS119" s="2">
        <v>1</v>
      </c>
      <c r="AT119" s="2">
        <v>1</v>
      </c>
      <c r="AU119" s="2">
        <v>2</v>
      </c>
      <c r="AV119" s="2">
        <v>0</v>
      </c>
    </row>
    <row r="120" spans="1:48" x14ac:dyDescent="0.3">
      <c r="A120" s="2" t="s">
        <v>158</v>
      </c>
      <c r="B120" s="1" t="s">
        <v>113</v>
      </c>
      <c r="C120" s="1" t="s">
        <v>114</v>
      </c>
      <c r="D120" s="1" t="s">
        <v>51</v>
      </c>
      <c r="E120" s="2">
        <v>0.75</v>
      </c>
      <c r="F120" s="5">
        <v>1</v>
      </c>
      <c r="G120" s="5">
        <v>-8.4491140000000006E-2</v>
      </c>
      <c r="H120" s="2">
        <v>-0.78</v>
      </c>
      <c r="I120" s="2">
        <v>-0.98</v>
      </c>
      <c r="J120" s="2">
        <v>-0.26</v>
      </c>
      <c r="K120" s="2">
        <v>0.05</v>
      </c>
      <c r="L120" s="2">
        <v>-3.29</v>
      </c>
      <c r="M120" s="2">
        <v>-6.89</v>
      </c>
      <c r="N120" s="2">
        <v>0.18</v>
      </c>
      <c r="O120" s="2">
        <v>0</v>
      </c>
      <c r="P120" s="2">
        <v>-4.05</v>
      </c>
      <c r="Q120" s="2">
        <v>18.18</v>
      </c>
      <c r="R120" s="2">
        <v>-4</v>
      </c>
      <c r="S120" s="2">
        <v>4</v>
      </c>
      <c r="T120" s="2">
        <v>5</v>
      </c>
      <c r="U120" s="2">
        <v>6</v>
      </c>
      <c r="V120" s="2">
        <v>16</v>
      </c>
      <c r="W120" s="2">
        <v>259</v>
      </c>
      <c r="X120" s="9">
        <v>1.1100000000000001E+29</v>
      </c>
      <c r="Y120" s="7">
        <v>-499765.15</v>
      </c>
      <c r="Z120" s="2">
        <v>-38.44</v>
      </c>
      <c r="AA120" s="2">
        <v>1.62</v>
      </c>
      <c r="AB120" s="2">
        <v>256.29000000000002</v>
      </c>
      <c r="AC120" s="2">
        <v>270.05</v>
      </c>
      <c r="AD120" s="2">
        <v>2.4300000000000002</v>
      </c>
      <c r="AE120" s="2">
        <v>0</v>
      </c>
      <c r="AF120" s="2">
        <v>12.99</v>
      </c>
      <c r="AG120" s="2">
        <v>233</v>
      </c>
      <c r="AH120" s="2">
        <v>51</v>
      </c>
      <c r="AI120" s="2">
        <v>527</v>
      </c>
      <c r="AJ120" s="2">
        <v>223</v>
      </c>
      <c r="AK120" s="2">
        <v>14.27</v>
      </c>
      <c r="AL120" s="2">
        <v>9.82</v>
      </c>
      <c r="AM120" s="2">
        <v>9.18</v>
      </c>
      <c r="AN120" s="2">
        <v>20.43</v>
      </c>
      <c r="AO120" s="2">
        <v>-2.61</v>
      </c>
      <c r="AP120" s="2">
        <v>-2.2000000000000002</v>
      </c>
      <c r="AQ120" s="2">
        <v>9.07</v>
      </c>
      <c r="AR120" s="2">
        <v>121</v>
      </c>
      <c r="AS120" s="2">
        <v>1</v>
      </c>
      <c r="AT120" s="2">
        <v>1</v>
      </c>
      <c r="AU120" s="2">
        <v>4</v>
      </c>
      <c r="AV120" s="2">
        <v>0</v>
      </c>
    </row>
    <row r="121" spans="1:48" x14ac:dyDescent="0.3">
      <c r="A121" s="2" t="s">
        <v>117</v>
      </c>
      <c r="B121" s="1" t="s">
        <v>113</v>
      </c>
      <c r="C121" s="1" t="s">
        <v>114</v>
      </c>
      <c r="D121" s="1" t="s">
        <v>51</v>
      </c>
      <c r="E121" s="2">
        <v>1.88</v>
      </c>
      <c r="F121" s="5">
        <f t="shared" ref="F121:F126" si="9">98*E121/15-8.8</f>
        <v>3.482666666666665</v>
      </c>
      <c r="G121" s="5">
        <v>-0.61954843999999998</v>
      </c>
      <c r="H121" s="2">
        <v>-0.91</v>
      </c>
      <c r="I121" s="2">
        <v>-0.98</v>
      </c>
      <c r="J121" s="2">
        <v>-0.06</v>
      </c>
      <c r="K121" s="2">
        <v>-1.76</v>
      </c>
      <c r="L121" s="2">
        <v>-2.7</v>
      </c>
      <c r="M121" s="2">
        <v>-4.59</v>
      </c>
      <c r="N121" s="2">
        <v>-0.59</v>
      </c>
      <c r="O121" s="2">
        <v>0</v>
      </c>
      <c r="P121" s="2">
        <v>-3.31</v>
      </c>
      <c r="Q121" s="2">
        <v>18.53</v>
      </c>
      <c r="R121" s="2">
        <v>-1.9</v>
      </c>
      <c r="S121" s="2">
        <v>4</v>
      </c>
      <c r="T121" s="2">
        <v>3</v>
      </c>
      <c r="U121" s="2">
        <v>0</v>
      </c>
      <c r="V121" s="2">
        <v>12</v>
      </c>
      <c r="W121" s="2">
        <v>332</v>
      </c>
      <c r="X121" s="9">
        <v>1110000000000000</v>
      </c>
      <c r="Y121" s="7">
        <v>-400333.37</v>
      </c>
      <c r="Z121" s="2">
        <v>-32.33</v>
      </c>
      <c r="AA121" s="2">
        <v>1.46</v>
      </c>
      <c r="AB121" s="2">
        <v>170.49</v>
      </c>
      <c r="AC121" s="2">
        <v>165.06</v>
      </c>
      <c r="AD121" s="2">
        <v>2.2200000000000002</v>
      </c>
      <c r="AE121" s="2">
        <v>0.01</v>
      </c>
      <c r="AF121" s="2">
        <v>4.8899999999999997</v>
      </c>
      <c r="AG121" s="2">
        <v>213</v>
      </c>
      <c r="AH121" s="2">
        <v>-41.9</v>
      </c>
      <c r="AI121" s="2">
        <v>498</v>
      </c>
      <c r="AJ121" s="2">
        <v>-282</v>
      </c>
      <c r="AK121" s="2">
        <v>9.31</v>
      </c>
      <c r="AL121" s="2">
        <v>15.52</v>
      </c>
      <c r="AM121" s="2">
        <v>5.46</v>
      </c>
      <c r="AN121" s="2">
        <v>20.010000000000002</v>
      </c>
      <c r="AO121" s="2">
        <v>-5.65</v>
      </c>
      <c r="AP121" s="2">
        <v>-2.96</v>
      </c>
      <c r="AQ121" s="2">
        <v>4.55</v>
      </c>
      <c r="AR121" s="2">
        <v>99.3</v>
      </c>
      <c r="AS121" s="2">
        <v>2</v>
      </c>
      <c r="AT121" s="2">
        <v>2</v>
      </c>
      <c r="AU121" s="2">
        <v>4</v>
      </c>
      <c r="AV121" s="2">
        <v>0</v>
      </c>
    </row>
    <row r="122" spans="1:48" x14ac:dyDescent="0.3">
      <c r="A122" s="2" t="s">
        <v>100</v>
      </c>
      <c r="B122" s="1" t="s">
        <v>113</v>
      </c>
      <c r="C122" s="1" t="s">
        <v>114</v>
      </c>
      <c r="D122" s="1" t="s">
        <v>51</v>
      </c>
      <c r="E122" s="2">
        <v>0.87</v>
      </c>
      <c r="F122" s="5">
        <v>1</v>
      </c>
      <c r="G122" s="5">
        <v>0.56890430000000003</v>
      </c>
      <c r="H122" s="2">
        <v>0.38</v>
      </c>
      <c r="I122" s="2">
        <v>-2.41</v>
      </c>
      <c r="J122" s="2">
        <v>-0.47</v>
      </c>
      <c r="K122" s="2">
        <v>0.21</v>
      </c>
      <c r="L122" s="2">
        <v>-2.88</v>
      </c>
      <c r="M122" s="2">
        <v>-4.3600000000000003</v>
      </c>
      <c r="N122" s="2">
        <v>1.1399999999999999</v>
      </c>
      <c r="O122" s="2">
        <v>0</v>
      </c>
      <c r="P122" s="2">
        <v>-4.32</v>
      </c>
      <c r="Q122" s="2">
        <v>18.18</v>
      </c>
      <c r="R122" s="2">
        <v>0.5</v>
      </c>
      <c r="S122" s="2">
        <v>0</v>
      </c>
      <c r="T122" s="2">
        <v>2</v>
      </c>
      <c r="U122" s="2">
        <v>1</v>
      </c>
      <c r="V122" s="2">
        <v>8</v>
      </c>
      <c r="W122" s="2">
        <v>87.6</v>
      </c>
      <c r="X122" s="9">
        <v>1.11E+18</v>
      </c>
      <c r="Y122" s="7">
        <v>-252564.63</v>
      </c>
      <c r="Z122" s="2">
        <v>-41.59</v>
      </c>
      <c r="AA122" s="2">
        <v>0.81</v>
      </c>
      <c r="AB122" s="2">
        <v>153.38999999999999</v>
      </c>
      <c r="AC122" s="2">
        <v>154.86000000000001</v>
      </c>
      <c r="AD122" s="2">
        <v>2.19</v>
      </c>
      <c r="AE122" s="2">
        <v>0</v>
      </c>
      <c r="AF122" s="2">
        <v>15.35</v>
      </c>
      <c r="AG122" s="2">
        <v>178</v>
      </c>
      <c r="AH122" s="2">
        <v>181</v>
      </c>
      <c r="AI122" s="2">
        <v>468</v>
      </c>
      <c r="AJ122" s="2">
        <v>789</v>
      </c>
      <c r="AK122" s="2">
        <v>21.46</v>
      </c>
      <c r="AL122" s="2">
        <v>0.08</v>
      </c>
      <c r="AM122" s="2">
        <v>1.63</v>
      </c>
      <c r="AN122" s="2">
        <v>14.25</v>
      </c>
      <c r="AO122" s="2">
        <v>-9.9700000000000006</v>
      </c>
      <c r="AP122" s="2">
        <v>-2.66</v>
      </c>
      <c r="AQ122" s="2">
        <v>15.47</v>
      </c>
      <c r="AR122" s="2">
        <v>40.1</v>
      </c>
      <c r="AS122" s="2">
        <v>0</v>
      </c>
      <c r="AT122" s="2">
        <v>0</v>
      </c>
      <c r="AU122" s="2">
        <v>1</v>
      </c>
      <c r="AV122" s="2">
        <v>0</v>
      </c>
    </row>
    <row r="123" spans="1:48" x14ac:dyDescent="0.3">
      <c r="A123" s="2" t="s">
        <v>101</v>
      </c>
      <c r="B123" s="1" t="s">
        <v>113</v>
      </c>
      <c r="C123" s="1" t="s">
        <v>114</v>
      </c>
      <c r="D123" s="1" t="s">
        <v>51</v>
      </c>
      <c r="E123" s="2">
        <v>0.9</v>
      </c>
      <c r="F123" s="5">
        <v>1</v>
      </c>
      <c r="G123" s="5">
        <v>0.65371650000000003</v>
      </c>
      <c r="H123" s="2">
        <v>0.25</v>
      </c>
      <c r="I123" s="2">
        <v>-0.79</v>
      </c>
      <c r="J123" s="2">
        <v>0.33</v>
      </c>
      <c r="K123" s="2">
        <v>-1.1599999999999999</v>
      </c>
      <c r="L123" s="2">
        <v>-2.5299999999999998</v>
      </c>
      <c r="M123" s="2">
        <v>-3.85</v>
      </c>
      <c r="N123" s="2">
        <v>-0.01</v>
      </c>
      <c r="O123" s="2">
        <v>0</v>
      </c>
      <c r="P123" s="2">
        <v>-3.42</v>
      </c>
      <c r="Q123" s="2">
        <v>18.18</v>
      </c>
      <c r="R123" s="2">
        <v>-1.7</v>
      </c>
      <c r="S123" s="2">
        <v>2</v>
      </c>
      <c r="T123" s="2">
        <v>2</v>
      </c>
      <c r="U123" s="2">
        <v>0</v>
      </c>
      <c r="V123" s="2">
        <v>8</v>
      </c>
      <c r="W123" s="2">
        <v>170</v>
      </c>
      <c r="X123" s="9">
        <v>1110000000000</v>
      </c>
      <c r="Y123" s="7">
        <v>-247927.26</v>
      </c>
      <c r="Z123" s="2">
        <v>-34.380000000000003</v>
      </c>
      <c r="AA123" s="2">
        <v>0.87</v>
      </c>
      <c r="AB123" s="2">
        <v>136.72999999999999</v>
      </c>
      <c r="AC123" s="2">
        <v>126.12</v>
      </c>
      <c r="AD123" s="2">
        <v>2.1</v>
      </c>
      <c r="AE123" s="2">
        <v>0</v>
      </c>
      <c r="AF123" s="2">
        <v>12.89</v>
      </c>
      <c r="AG123" s="2">
        <v>167</v>
      </c>
      <c r="AH123" s="2">
        <v>25.9</v>
      </c>
      <c r="AI123" s="2">
        <v>432</v>
      </c>
      <c r="AJ123" s="2">
        <v>122</v>
      </c>
      <c r="AK123" s="2">
        <v>12.95</v>
      </c>
      <c r="AL123" s="2">
        <v>9.67</v>
      </c>
      <c r="AM123" s="2">
        <v>6.77</v>
      </c>
      <c r="AN123" s="2">
        <v>18.329999999999998</v>
      </c>
      <c r="AO123" s="2">
        <v>-4</v>
      </c>
      <c r="AP123" s="2">
        <v>-2.61</v>
      </c>
      <c r="AQ123" s="2">
        <v>13.02</v>
      </c>
      <c r="AR123" s="2">
        <v>67.5</v>
      </c>
      <c r="AS123" s="2">
        <v>1</v>
      </c>
      <c r="AT123" s="2">
        <v>1</v>
      </c>
      <c r="AU123" s="2">
        <v>3</v>
      </c>
      <c r="AV123" s="2">
        <v>0</v>
      </c>
    </row>
    <row r="124" spans="1:48" x14ac:dyDescent="0.3">
      <c r="A124" s="2" t="s">
        <v>102</v>
      </c>
      <c r="B124" s="1" t="s">
        <v>113</v>
      </c>
      <c r="C124" s="1" t="s">
        <v>114</v>
      </c>
      <c r="D124" s="1" t="s">
        <v>51</v>
      </c>
      <c r="E124" s="2">
        <v>2.08</v>
      </c>
      <c r="F124" s="5">
        <f t="shared" si="9"/>
        <v>4.7893333333333334</v>
      </c>
      <c r="G124" s="5">
        <v>6.0227030000000001E-2</v>
      </c>
      <c r="H124" s="2">
        <v>-0.06</v>
      </c>
      <c r="I124" s="2">
        <v>-0.64</v>
      </c>
      <c r="J124" s="2">
        <v>1.31</v>
      </c>
      <c r="K124" s="2">
        <v>-1.1599999999999999</v>
      </c>
      <c r="L124" s="2">
        <v>-2.06</v>
      </c>
      <c r="M124" s="2">
        <v>-4.1399999999999997</v>
      </c>
      <c r="N124" s="2">
        <v>-0.59</v>
      </c>
      <c r="O124" s="2">
        <v>0</v>
      </c>
      <c r="P124" s="2">
        <v>-3.06</v>
      </c>
      <c r="Q124" s="2">
        <v>18.71</v>
      </c>
      <c r="R124" s="2">
        <v>-0.5</v>
      </c>
      <c r="S124" s="2">
        <v>2</v>
      </c>
      <c r="T124" s="2">
        <v>3</v>
      </c>
      <c r="U124" s="2">
        <v>0</v>
      </c>
      <c r="V124" s="2">
        <v>10</v>
      </c>
      <c r="W124" s="2">
        <v>190</v>
      </c>
      <c r="X124" s="9">
        <v>11100000000000</v>
      </c>
      <c r="Y124" s="7">
        <v>-305848.58</v>
      </c>
      <c r="Z124" s="2">
        <v>-25.27</v>
      </c>
      <c r="AA124" s="2">
        <v>0.97</v>
      </c>
      <c r="AB124" s="2">
        <v>150.19999999999999</v>
      </c>
      <c r="AC124" s="2">
        <v>143.93</v>
      </c>
      <c r="AD124" s="2">
        <v>2.16</v>
      </c>
      <c r="AE124" s="2">
        <v>0.01</v>
      </c>
      <c r="AF124" s="2">
        <v>2.5099999999999998</v>
      </c>
      <c r="AG124" s="2">
        <v>159</v>
      </c>
      <c r="AH124" s="2">
        <v>5.76</v>
      </c>
      <c r="AI124" s="2">
        <v>351</v>
      </c>
      <c r="AJ124" s="2">
        <v>-26.8</v>
      </c>
      <c r="AK124" s="2">
        <v>8.83</v>
      </c>
      <c r="AL124" s="2">
        <v>8.14</v>
      </c>
      <c r="AM124" s="2">
        <v>3.33</v>
      </c>
      <c r="AN124" s="2">
        <v>11.33</v>
      </c>
      <c r="AO124" s="2">
        <v>-6.92</v>
      </c>
      <c r="AP124" s="2">
        <v>-2.86</v>
      </c>
      <c r="AQ124" s="2">
        <v>2.6</v>
      </c>
      <c r="AR124" s="2">
        <v>70.099999999999994</v>
      </c>
      <c r="AS124" s="2">
        <v>2</v>
      </c>
      <c r="AT124" s="2">
        <v>2</v>
      </c>
      <c r="AU124" s="2">
        <v>4</v>
      </c>
      <c r="AV124" s="2">
        <v>0</v>
      </c>
    </row>
    <row r="125" spans="1:48" x14ac:dyDescent="0.3">
      <c r="A125" s="2" t="s">
        <v>103</v>
      </c>
      <c r="B125" s="1" t="s">
        <v>113</v>
      </c>
      <c r="C125" s="1" t="s">
        <v>114</v>
      </c>
      <c r="D125" s="1" t="s">
        <v>51</v>
      </c>
      <c r="E125" s="2">
        <v>2.5</v>
      </c>
      <c r="F125" s="5">
        <f t="shared" si="9"/>
        <v>7.5333333333333314</v>
      </c>
      <c r="G125" s="5">
        <v>-0.28238612000000002</v>
      </c>
      <c r="H125" s="2">
        <v>-0.37</v>
      </c>
      <c r="I125" s="2">
        <v>-0.59</v>
      </c>
      <c r="J125" s="2">
        <v>1.37</v>
      </c>
      <c r="K125" s="2">
        <v>-1.1200000000000001</v>
      </c>
      <c r="L125" s="2">
        <v>-2</v>
      </c>
      <c r="M125" s="2">
        <v>-4.4000000000000004</v>
      </c>
      <c r="N125" s="2">
        <v>-0.59</v>
      </c>
      <c r="O125" s="2">
        <v>0</v>
      </c>
      <c r="P125" s="2">
        <v>-2.97</v>
      </c>
      <c r="Q125" s="2">
        <v>19.100000000000001</v>
      </c>
      <c r="R125" s="2">
        <v>-0.7</v>
      </c>
      <c r="S125" s="2">
        <v>3</v>
      </c>
      <c r="T125" s="2">
        <v>3</v>
      </c>
      <c r="U125" s="2">
        <v>0</v>
      </c>
      <c r="V125" s="2">
        <v>11</v>
      </c>
      <c r="W125" s="2">
        <v>217</v>
      </c>
      <c r="X125" s="9">
        <v>111000000000000</v>
      </c>
      <c r="Y125" s="7">
        <v>-353096.6</v>
      </c>
      <c r="Z125" s="2">
        <v>-23.72</v>
      </c>
      <c r="AA125" s="2">
        <v>1.25</v>
      </c>
      <c r="AB125" s="2">
        <v>159.88999999999999</v>
      </c>
      <c r="AC125" s="2">
        <v>153.96</v>
      </c>
      <c r="AD125" s="2">
        <v>2.19</v>
      </c>
      <c r="AE125" s="2">
        <v>0.01</v>
      </c>
      <c r="AF125" s="2">
        <v>6.06</v>
      </c>
      <c r="AG125" s="2">
        <v>170</v>
      </c>
      <c r="AH125" s="2">
        <v>-15.1</v>
      </c>
      <c r="AI125" s="2">
        <v>367</v>
      </c>
      <c r="AJ125" s="2">
        <v>-128</v>
      </c>
      <c r="AK125" s="2">
        <v>7.64</v>
      </c>
      <c r="AL125" s="2">
        <v>10.199999999999999</v>
      </c>
      <c r="AM125" s="2">
        <v>7.74</v>
      </c>
      <c r="AN125" s="2">
        <v>22.93</v>
      </c>
      <c r="AO125" s="2">
        <v>-2.99</v>
      </c>
      <c r="AP125" s="2">
        <v>-2.73</v>
      </c>
      <c r="AQ125" s="2">
        <v>6.1</v>
      </c>
      <c r="AR125" s="2">
        <v>86.9</v>
      </c>
      <c r="AS125" s="2">
        <v>2</v>
      </c>
      <c r="AT125" s="2">
        <v>2</v>
      </c>
      <c r="AU125" s="2">
        <v>4</v>
      </c>
      <c r="AV125" s="2">
        <v>0</v>
      </c>
    </row>
    <row r="126" spans="1:48" x14ac:dyDescent="0.3">
      <c r="A126" s="2" t="s">
        <v>104</v>
      </c>
      <c r="B126" s="1" t="s">
        <v>113</v>
      </c>
      <c r="C126" s="1" t="s">
        <v>114</v>
      </c>
      <c r="D126" s="1" t="s">
        <v>51</v>
      </c>
      <c r="E126" s="2">
        <v>1.52</v>
      </c>
      <c r="F126" s="5">
        <f t="shared" si="9"/>
        <v>1.1306666666666665</v>
      </c>
      <c r="G126" s="5">
        <v>0.30849177</v>
      </c>
      <c r="H126" s="2">
        <v>0.06</v>
      </c>
      <c r="I126" s="2">
        <v>-0.96</v>
      </c>
      <c r="J126" s="2">
        <v>0.35</v>
      </c>
      <c r="K126" s="2">
        <v>-1.63</v>
      </c>
      <c r="L126" s="2">
        <v>-2.61</v>
      </c>
      <c r="M126" s="2">
        <v>-4.5199999999999996</v>
      </c>
      <c r="N126" s="2">
        <v>-0.59</v>
      </c>
      <c r="O126" s="2">
        <v>0</v>
      </c>
      <c r="P126" s="2">
        <v>-3.19</v>
      </c>
      <c r="Q126" s="2">
        <v>18.2</v>
      </c>
      <c r="R126" s="2">
        <v>-1.1000000000000001</v>
      </c>
      <c r="S126" s="2">
        <v>3</v>
      </c>
      <c r="T126" s="2">
        <v>3</v>
      </c>
      <c r="U126" s="2">
        <v>0</v>
      </c>
      <c r="V126" s="2">
        <v>11</v>
      </c>
      <c r="W126" s="2">
        <v>225</v>
      </c>
      <c r="X126" s="9">
        <v>1110000000000000</v>
      </c>
      <c r="Y126" s="7">
        <v>-340609.61</v>
      </c>
      <c r="Z126" s="2">
        <v>-30.43</v>
      </c>
      <c r="AA126" s="2">
        <v>1.22</v>
      </c>
      <c r="AB126" s="2">
        <v>164.42</v>
      </c>
      <c r="AC126" s="2">
        <v>158.81</v>
      </c>
      <c r="AD126" s="2">
        <v>2.2000000000000002</v>
      </c>
      <c r="AE126" s="2">
        <v>0.01</v>
      </c>
      <c r="AF126" s="2">
        <v>3.28</v>
      </c>
      <c r="AG126" s="2">
        <v>191</v>
      </c>
      <c r="AH126" s="2">
        <v>-7.34</v>
      </c>
      <c r="AI126" s="2">
        <v>441</v>
      </c>
      <c r="AJ126" s="2">
        <v>-50.1</v>
      </c>
      <c r="AK126" s="2">
        <v>10.78</v>
      </c>
      <c r="AL126" s="2">
        <v>11.63</v>
      </c>
      <c r="AM126" s="2">
        <v>4.8099999999999996</v>
      </c>
      <c r="AN126" s="2">
        <v>13.86</v>
      </c>
      <c r="AO126" s="2">
        <v>-5.99</v>
      </c>
      <c r="AP126" s="2">
        <v>-2.81</v>
      </c>
      <c r="AQ126" s="2">
        <v>3.34</v>
      </c>
      <c r="AR126" s="2">
        <v>96.2</v>
      </c>
      <c r="AS126" s="2">
        <v>2</v>
      </c>
      <c r="AT126" s="2">
        <v>2</v>
      </c>
      <c r="AU126" s="2">
        <v>5</v>
      </c>
      <c r="AV126" s="2">
        <v>0</v>
      </c>
    </row>
    <row r="127" spans="1:48" x14ac:dyDescent="0.3">
      <c r="A127" s="2" t="s">
        <v>105</v>
      </c>
      <c r="B127" s="1" t="s">
        <v>113</v>
      </c>
      <c r="C127" s="1" t="s">
        <v>114</v>
      </c>
      <c r="D127" s="1" t="s">
        <v>51</v>
      </c>
      <c r="E127" s="2">
        <v>1.49</v>
      </c>
      <c r="F127" s="5">
        <v>1</v>
      </c>
      <c r="G127" s="5">
        <v>-0.30722862000000001</v>
      </c>
      <c r="H127" s="2">
        <v>-0.62</v>
      </c>
      <c r="I127" s="2">
        <v>-0.14000000000000001</v>
      </c>
      <c r="J127" s="2">
        <v>2.33</v>
      </c>
      <c r="K127" s="2">
        <v>-0.31</v>
      </c>
      <c r="L127" s="2">
        <v>-1.67</v>
      </c>
      <c r="M127" s="2">
        <v>-3.6</v>
      </c>
      <c r="N127" s="2">
        <v>-0.01</v>
      </c>
      <c r="O127" s="2">
        <v>0</v>
      </c>
      <c r="P127" s="2">
        <v>-3.15</v>
      </c>
      <c r="Q127" s="2">
        <v>18.18</v>
      </c>
      <c r="R127" s="2">
        <v>-1.1000000000000001</v>
      </c>
      <c r="S127" s="2">
        <v>2</v>
      </c>
      <c r="T127" s="2">
        <v>2</v>
      </c>
      <c r="U127" s="2">
        <v>0</v>
      </c>
      <c r="V127" s="2">
        <v>8</v>
      </c>
      <c r="W127" s="2">
        <v>161</v>
      </c>
      <c r="X127" s="9">
        <v>111000000000</v>
      </c>
      <c r="Y127" s="7">
        <v>-260420.35</v>
      </c>
      <c r="Z127" s="2">
        <v>-21.07</v>
      </c>
      <c r="AA127" s="2">
        <v>0.9</v>
      </c>
      <c r="AB127" s="2">
        <v>132.41</v>
      </c>
      <c r="AC127" s="2">
        <v>121.21</v>
      </c>
      <c r="AD127" s="2">
        <v>2.08</v>
      </c>
      <c r="AE127" s="2">
        <v>0</v>
      </c>
      <c r="AF127" s="2">
        <v>6.46</v>
      </c>
      <c r="AG127" s="2">
        <v>134</v>
      </c>
      <c r="AH127" s="2">
        <v>3.97</v>
      </c>
      <c r="AI127" s="2">
        <v>267</v>
      </c>
      <c r="AJ127" s="2">
        <v>-37</v>
      </c>
      <c r="AK127" s="2">
        <v>6.39</v>
      </c>
      <c r="AL127" s="2">
        <v>6.45</v>
      </c>
      <c r="AM127" s="2">
        <v>8.2100000000000009</v>
      </c>
      <c r="AN127" s="2">
        <v>24.76</v>
      </c>
      <c r="AO127" s="2">
        <v>-2.54</v>
      </c>
      <c r="AP127" s="2">
        <v>-2.48</v>
      </c>
      <c r="AQ127" s="2">
        <v>6.5</v>
      </c>
      <c r="AR127" s="2">
        <v>58.2</v>
      </c>
      <c r="AS127" s="2">
        <v>1</v>
      </c>
      <c r="AT127" s="2">
        <v>1</v>
      </c>
      <c r="AU127" s="2">
        <v>2</v>
      </c>
      <c r="AV127" s="2">
        <v>0</v>
      </c>
    </row>
    <row r="128" spans="1:48" x14ac:dyDescent="0.3">
      <c r="A128" s="2" t="s">
        <v>106</v>
      </c>
      <c r="B128" s="1" t="s">
        <v>113</v>
      </c>
      <c r="C128" s="1" t="s">
        <v>114</v>
      </c>
      <c r="D128" s="1" t="s">
        <v>51</v>
      </c>
      <c r="E128" s="2">
        <v>1.45</v>
      </c>
      <c r="F128" s="5">
        <v>1</v>
      </c>
      <c r="G128" s="5">
        <v>0.71173019999999998</v>
      </c>
      <c r="H128" s="2">
        <v>0.52</v>
      </c>
      <c r="I128" s="2">
        <v>-0.75</v>
      </c>
      <c r="J128" s="2">
        <v>0.65</v>
      </c>
      <c r="K128" s="2">
        <v>-1.26</v>
      </c>
      <c r="L128" s="2">
        <v>-2.2400000000000002</v>
      </c>
      <c r="M128" s="2">
        <v>-4.3</v>
      </c>
      <c r="N128" s="2">
        <v>-0.59</v>
      </c>
      <c r="O128" s="2">
        <v>0</v>
      </c>
      <c r="P128" s="2">
        <v>-3.03</v>
      </c>
      <c r="Q128" s="2">
        <v>18.18</v>
      </c>
      <c r="R128" s="2">
        <v>-0.1</v>
      </c>
      <c r="S128" s="2">
        <v>2</v>
      </c>
      <c r="T128" s="2">
        <v>4</v>
      </c>
      <c r="U128" s="2">
        <v>0</v>
      </c>
      <c r="V128" s="2">
        <v>10</v>
      </c>
      <c r="W128" s="2">
        <v>127</v>
      </c>
      <c r="X128" s="9">
        <v>111000000000000</v>
      </c>
      <c r="Y128" s="7">
        <v>-293364.84999999998</v>
      </c>
      <c r="Z128" s="2">
        <v>-30.51</v>
      </c>
      <c r="AA128" s="2">
        <v>0.99</v>
      </c>
      <c r="AB128" s="2">
        <v>153.88</v>
      </c>
      <c r="AC128" s="2">
        <v>148.09</v>
      </c>
      <c r="AD128" s="2">
        <v>2.17</v>
      </c>
      <c r="AE128" s="2">
        <v>0</v>
      </c>
      <c r="AF128" s="2">
        <v>11.17</v>
      </c>
      <c r="AG128" s="2">
        <v>161</v>
      </c>
      <c r="AH128" s="2">
        <v>9.31</v>
      </c>
      <c r="AI128" s="2">
        <v>380</v>
      </c>
      <c r="AJ128" s="2">
        <v>47.5</v>
      </c>
      <c r="AK128" s="2">
        <v>10.199999999999999</v>
      </c>
      <c r="AL128" s="2">
        <v>8.73</v>
      </c>
      <c r="AM128" s="2">
        <v>5.5</v>
      </c>
      <c r="AN128" s="2">
        <v>15</v>
      </c>
      <c r="AO128" s="2">
        <v>-4.5199999999999996</v>
      </c>
      <c r="AP128" s="2">
        <v>-2.4500000000000002</v>
      </c>
      <c r="AQ128" s="2">
        <v>11.33</v>
      </c>
      <c r="AR128" s="2">
        <v>80.5</v>
      </c>
      <c r="AS128" s="2">
        <v>2</v>
      </c>
      <c r="AT128" s="2">
        <v>2</v>
      </c>
      <c r="AU128" s="2">
        <v>5</v>
      </c>
      <c r="AV128" s="2">
        <v>0</v>
      </c>
    </row>
    <row r="129" spans="1:48" x14ac:dyDescent="0.3">
      <c r="A129" s="2" t="s">
        <v>118</v>
      </c>
      <c r="B129" s="1" t="s">
        <v>113</v>
      </c>
      <c r="C129" s="1" t="s">
        <v>114</v>
      </c>
      <c r="D129" s="1" t="s">
        <v>51</v>
      </c>
      <c r="E129" s="2">
        <v>4.95</v>
      </c>
      <c r="F129" s="5">
        <f t="shared" ref="F129:F134" si="10">98*E129/15-8.8</f>
        <v>23.540000000000003</v>
      </c>
      <c r="G129" s="5">
        <v>-1.4018348</v>
      </c>
      <c r="H129" s="2">
        <v>-1.71</v>
      </c>
      <c r="I129" s="2">
        <v>-0.98</v>
      </c>
      <c r="J129" s="2">
        <v>1.1599999999999999</v>
      </c>
      <c r="K129" s="2">
        <v>-1.1000000000000001</v>
      </c>
      <c r="L129" s="2">
        <v>-1.84</v>
      </c>
      <c r="M129" s="2">
        <v>-7.11</v>
      </c>
      <c r="N129" s="2">
        <v>-0.97</v>
      </c>
      <c r="O129" s="2">
        <v>0</v>
      </c>
      <c r="P129" s="2">
        <v>-2.68</v>
      </c>
      <c r="Q129" s="2">
        <v>21.34</v>
      </c>
      <c r="R129" s="2">
        <v>-1.2</v>
      </c>
      <c r="S129" s="2">
        <v>3</v>
      </c>
      <c r="T129" s="2">
        <v>5</v>
      </c>
      <c r="U129" s="2">
        <v>2</v>
      </c>
      <c r="V129" s="2">
        <v>17</v>
      </c>
      <c r="W129" s="2">
        <v>381</v>
      </c>
      <c r="X129" s="9">
        <v>1.11E+30</v>
      </c>
      <c r="Y129" s="7">
        <v>-549390.07999999996</v>
      </c>
      <c r="Z129" s="2">
        <v>-24.52</v>
      </c>
      <c r="AA129" s="2">
        <v>1.42</v>
      </c>
      <c r="AB129" s="2">
        <v>246.36</v>
      </c>
      <c r="AC129" s="2">
        <v>266.66000000000003</v>
      </c>
      <c r="AD129" s="2">
        <v>2.4300000000000002</v>
      </c>
      <c r="AE129" s="2">
        <v>0.01</v>
      </c>
      <c r="AF129" s="2">
        <v>4.01</v>
      </c>
      <c r="AG129" s="2">
        <v>176</v>
      </c>
      <c r="AH129" s="2">
        <v>50.1</v>
      </c>
      <c r="AI129" s="2">
        <v>310</v>
      </c>
      <c r="AJ129" s="2">
        <v>96.6</v>
      </c>
      <c r="AK129" s="2">
        <v>9.2799999999999994</v>
      </c>
      <c r="AL129" s="2">
        <v>5.39</v>
      </c>
      <c r="AM129" s="2">
        <v>15.53</v>
      </c>
      <c r="AN129" s="2">
        <v>45.1</v>
      </c>
      <c r="AO129" s="2">
        <v>-0.93</v>
      </c>
      <c r="AP129" s="2">
        <v>-3.96</v>
      </c>
      <c r="AQ129" s="2">
        <v>6.43</v>
      </c>
      <c r="AR129" s="2">
        <v>99.1</v>
      </c>
      <c r="AS129" s="2">
        <v>1</v>
      </c>
      <c r="AT129" s="2">
        <v>2</v>
      </c>
      <c r="AU129" s="2">
        <v>2</v>
      </c>
      <c r="AV129" s="2">
        <v>0</v>
      </c>
    </row>
    <row r="130" spans="1:48" x14ac:dyDescent="0.3">
      <c r="A130" s="2" t="s">
        <v>107</v>
      </c>
      <c r="B130" s="1" t="s">
        <v>113</v>
      </c>
      <c r="C130" s="1" t="s">
        <v>114</v>
      </c>
      <c r="D130" s="1" t="s">
        <v>51</v>
      </c>
      <c r="E130" s="2">
        <v>1.06</v>
      </c>
      <c r="F130" s="5">
        <v>1</v>
      </c>
      <c r="G130" s="5">
        <v>-0.42678972999999998</v>
      </c>
      <c r="H130" s="2">
        <v>-0.7</v>
      </c>
      <c r="I130" s="2">
        <v>-0.86</v>
      </c>
      <c r="J130" s="2">
        <v>-2.0499999999999998</v>
      </c>
      <c r="K130" s="2">
        <v>-1.38</v>
      </c>
      <c r="L130" s="2">
        <v>-3.27</v>
      </c>
      <c r="M130" s="2">
        <v>-6.41</v>
      </c>
      <c r="N130" s="2">
        <v>-0.97</v>
      </c>
      <c r="O130" s="2">
        <v>0</v>
      </c>
      <c r="P130" s="2">
        <v>-3.32</v>
      </c>
      <c r="Q130" s="2">
        <v>18.18</v>
      </c>
      <c r="R130" s="2">
        <v>-2.1</v>
      </c>
      <c r="S130" s="2">
        <v>4</v>
      </c>
      <c r="T130" s="2">
        <v>5</v>
      </c>
      <c r="U130" s="2">
        <v>2</v>
      </c>
      <c r="V130" s="2">
        <v>17</v>
      </c>
      <c r="W130" s="2">
        <v>383</v>
      </c>
      <c r="X130" s="9">
        <v>1.1100000000000001E+29</v>
      </c>
      <c r="Y130" s="7">
        <v>-559442.09</v>
      </c>
      <c r="Z130" s="2">
        <v>-33.42</v>
      </c>
      <c r="AA130" s="2">
        <v>1.74</v>
      </c>
      <c r="AB130" s="2">
        <v>241.37</v>
      </c>
      <c r="AC130" s="2">
        <v>261.47000000000003</v>
      </c>
      <c r="AD130" s="2">
        <v>2.42</v>
      </c>
      <c r="AE130" s="2">
        <v>0.01</v>
      </c>
      <c r="AF130" s="2">
        <v>6.86</v>
      </c>
      <c r="AG130" s="2">
        <v>228</v>
      </c>
      <c r="AH130" s="2">
        <v>40.6</v>
      </c>
      <c r="AI130" s="2">
        <v>467</v>
      </c>
      <c r="AJ130" s="2">
        <v>146</v>
      </c>
      <c r="AK130" s="2">
        <v>13.35</v>
      </c>
      <c r="AL130" s="2">
        <v>9.24</v>
      </c>
      <c r="AM130" s="2">
        <v>15.82</v>
      </c>
      <c r="AN130" s="2">
        <v>45.67</v>
      </c>
      <c r="AO130" s="2">
        <v>-2.4</v>
      </c>
      <c r="AP130" s="2">
        <v>-3.46</v>
      </c>
      <c r="AQ130" s="2">
        <v>9.4</v>
      </c>
      <c r="AR130" s="2">
        <v>129</v>
      </c>
      <c r="AS130" s="2">
        <v>1</v>
      </c>
      <c r="AT130" s="2">
        <v>2</v>
      </c>
      <c r="AU130" s="2">
        <v>3</v>
      </c>
      <c r="AV130" s="2">
        <v>0</v>
      </c>
    </row>
    <row r="131" spans="1:48" x14ac:dyDescent="0.3">
      <c r="A131" s="2" t="s">
        <v>108</v>
      </c>
      <c r="B131" s="1" t="s">
        <v>113</v>
      </c>
      <c r="C131" s="1" t="s">
        <v>114</v>
      </c>
      <c r="D131" s="1" t="s">
        <v>51</v>
      </c>
      <c r="E131" s="2">
        <v>4.18</v>
      </c>
      <c r="F131" s="5">
        <f t="shared" si="10"/>
        <v>18.509333333333331</v>
      </c>
      <c r="G131" s="5">
        <v>-1.0344846999999999</v>
      </c>
      <c r="H131" s="2">
        <v>-1.24</v>
      </c>
      <c r="I131" s="2">
        <v>-1.81</v>
      </c>
      <c r="J131" s="2">
        <v>-1.34</v>
      </c>
      <c r="K131" s="2">
        <v>-2.31</v>
      </c>
      <c r="L131" s="2">
        <v>-2.91</v>
      </c>
      <c r="M131" s="2">
        <v>-7.2</v>
      </c>
      <c r="N131" s="2">
        <v>-1.55</v>
      </c>
      <c r="O131" s="2">
        <v>0</v>
      </c>
      <c r="P131" s="2">
        <v>-2.92</v>
      </c>
      <c r="Q131" s="2">
        <v>20.64</v>
      </c>
      <c r="R131" s="2">
        <v>-1.3</v>
      </c>
      <c r="S131" s="2">
        <v>4</v>
      </c>
      <c r="T131" s="2">
        <v>7</v>
      </c>
      <c r="U131" s="2">
        <v>2</v>
      </c>
      <c r="V131" s="2">
        <v>19</v>
      </c>
      <c r="W131" s="2">
        <v>405</v>
      </c>
      <c r="X131" s="9">
        <v>1.11E+30</v>
      </c>
      <c r="Y131" s="7">
        <v>-617361.46</v>
      </c>
      <c r="Z131" s="2">
        <v>-37.380000000000003</v>
      </c>
      <c r="AA131" s="2">
        <v>1.8</v>
      </c>
      <c r="AB131" s="2">
        <v>261.27</v>
      </c>
      <c r="AC131" s="2">
        <v>285.83999999999997</v>
      </c>
      <c r="AD131" s="2">
        <v>2.46</v>
      </c>
      <c r="AE131" s="2">
        <v>0.01</v>
      </c>
      <c r="AF131" s="2">
        <v>9.42</v>
      </c>
      <c r="AG131" s="2">
        <v>243</v>
      </c>
      <c r="AH131" s="2">
        <v>21.5</v>
      </c>
      <c r="AI131" s="2">
        <v>459</v>
      </c>
      <c r="AJ131" s="2">
        <v>3.18</v>
      </c>
      <c r="AK131" s="2">
        <v>11.36</v>
      </c>
      <c r="AL131" s="2">
        <v>10.23</v>
      </c>
      <c r="AM131" s="2">
        <v>10.31</v>
      </c>
      <c r="AN131" s="2">
        <v>29.87</v>
      </c>
      <c r="AO131" s="2">
        <v>-2.75</v>
      </c>
      <c r="AP131" s="2">
        <v>-2.08</v>
      </c>
      <c r="AQ131" s="2">
        <v>9.18</v>
      </c>
      <c r="AR131" s="2">
        <v>129</v>
      </c>
      <c r="AS131" s="2">
        <v>2</v>
      </c>
      <c r="AT131" s="2">
        <v>3</v>
      </c>
      <c r="AU131" s="2">
        <v>4</v>
      </c>
      <c r="AV131" s="2">
        <v>0</v>
      </c>
    </row>
    <row r="132" spans="1:48" x14ac:dyDescent="0.3">
      <c r="A132" s="2" t="s">
        <v>109</v>
      </c>
      <c r="B132" s="1" t="s">
        <v>113</v>
      </c>
      <c r="C132" s="1" t="s">
        <v>114</v>
      </c>
      <c r="D132" s="1" t="s">
        <v>51</v>
      </c>
      <c r="E132" s="2">
        <v>4.6500000000000004</v>
      </c>
      <c r="F132" s="5">
        <f t="shared" si="10"/>
        <v>21.580000000000002</v>
      </c>
      <c r="G132" s="5">
        <v>-1.0205008</v>
      </c>
      <c r="H132" s="2">
        <v>-1.1499999999999999</v>
      </c>
      <c r="I132" s="2">
        <v>-1.76</v>
      </c>
      <c r="J132" s="2">
        <v>-1.92</v>
      </c>
      <c r="K132" s="2">
        <v>-2.15</v>
      </c>
      <c r="L132" s="2">
        <v>-2.78</v>
      </c>
      <c r="M132" s="2">
        <v>-7.3</v>
      </c>
      <c r="N132" s="2">
        <v>-1.55</v>
      </c>
      <c r="O132" s="2">
        <v>0</v>
      </c>
      <c r="P132" s="2">
        <v>-2.85</v>
      </c>
      <c r="Q132" s="2">
        <v>21.07</v>
      </c>
      <c r="R132" s="2">
        <v>-2.4</v>
      </c>
      <c r="S132" s="2">
        <v>5</v>
      </c>
      <c r="T132" s="2">
        <v>7</v>
      </c>
      <c r="U132" s="2">
        <v>2</v>
      </c>
      <c r="V132" s="2">
        <v>20</v>
      </c>
      <c r="W132" s="2">
        <v>434</v>
      </c>
      <c r="X132" s="9">
        <v>1.11E+31</v>
      </c>
      <c r="Y132" s="7">
        <v>-664603.13</v>
      </c>
      <c r="Z132" s="2">
        <v>-37.75</v>
      </c>
      <c r="AA132" s="2">
        <v>1.91</v>
      </c>
      <c r="AB132" s="2">
        <v>265.99</v>
      </c>
      <c r="AC132" s="2">
        <v>291.82</v>
      </c>
      <c r="AD132" s="2">
        <v>2.4700000000000002</v>
      </c>
      <c r="AE132" s="2">
        <v>0.01</v>
      </c>
      <c r="AF132" s="2">
        <v>15.45</v>
      </c>
      <c r="AG132" s="2">
        <v>240</v>
      </c>
      <c r="AH132" s="2">
        <v>28.5</v>
      </c>
      <c r="AI132" s="2">
        <v>439</v>
      </c>
      <c r="AJ132" s="2">
        <v>14</v>
      </c>
      <c r="AK132" s="2">
        <v>11</v>
      </c>
      <c r="AL132" s="2">
        <v>9.33</v>
      </c>
      <c r="AM132" s="2">
        <v>12.24</v>
      </c>
      <c r="AN132" s="2">
        <v>32.43</v>
      </c>
      <c r="AO132" s="2">
        <v>-2.4500000000000002</v>
      </c>
      <c r="AP132" s="2">
        <v>-3.34</v>
      </c>
      <c r="AQ132" s="2">
        <v>12.18</v>
      </c>
      <c r="AR132" s="2">
        <v>146</v>
      </c>
      <c r="AS132" s="2">
        <v>2</v>
      </c>
      <c r="AT132" s="2">
        <v>3</v>
      </c>
      <c r="AU132" s="2">
        <v>4</v>
      </c>
      <c r="AV132" s="2">
        <v>0</v>
      </c>
    </row>
    <row r="133" spans="1:48" x14ac:dyDescent="0.3">
      <c r="A133" s="2" t="s">
        <v>110</v>
      </c>
      <c r="B133" s="1" t="s">
        <v>113</v>
      </c>
      <c r="C133" s="1" t="s">
        <v>114</v>
      </c>
      <c r="D133" s="1" t="s">
        <v>51</v>
      </c>
      <c r="E133" s="2">
        <v>4.21</v>
      </c>
      <c r="F133" s="5">
        <f t="shared" si="10"/>
        <v>18.705333333333332</v>
      </c>
      <c r="G133" s="5">
        <v>-0.5716675</v>
      </c>
      <c r="H133" s="2">
        <v>-0.56000000000000005</v>
      </c>
      <c r="I133" s="2">
        <v>-2.13</v>
      </c>
      <c r="J133" s="2">
        <v>-2.39</v>
      </c>
      <c r="K133" s="2">
        <v>-2.67</v>
      </c>
      <c r="L133" s="2">
        <v>-3.19</v>
      </c>
      <c r="M133" s="2">
        <v>-7.65</v>
      </c>
      <c r="N133" s="2">
        <v>-1.55</v>
      </c>
      <c r="O133" s="2">
        <v>0</v>
      </c>
      <c r="P133" s="2">
        <v>-2.97</v>
      </c>
      <c r="Q133" s="2">
        <v>20.66</v>
      </c>
      <c r="R133" s="2">
        <v>-1.9</v>
      </c>
      <c r="S133" s="2">
        <v>5</v>
      </c>
      <c r="T133" s="2">
        <v>7</v>
      </c>
      <c r="U133" s="2">
        <v>2</v>
      </c>
      <c r="V133" s="2">
        <v>20</v>
      </c>
      <c r="W133" s="2">
        <v>446</v>
      </c>
      <c r="X133" s="9">
        <v>1.11E+32</v>
      </c>
      <c r="Y133" s="7">
        <v>-652122.61</v>
      </c>
      <c r="Z133" s="2">
        <v>-42.64</v>
      </c>
      <c r="AA133" s="2">
        <v>2.09</v>
      </c>
      <c r="AB133" s="2">
        <v>276.17</v>
      </c>
      <c r="AC133" s="2">
        <v>298.73</v>
      </c>
      <c r="AD133" s="2">
        <v>2.48</v>
      </c>
      <c r="AE133" s="2">
        <v>0.01</v>
      </c>
      <c r="AF133" s="2">
        <v>11.43</v>
      </c>
      <c r="AG133" s="2">
        <v>271</v>
      </c>
      <c r="AH133" s="2">
        <v>-5.63</v>
      </c>
      <c r="AI133" s="2">
        <v>543</v>
      </c>
      <c r="AJ133" s="2">
        <v>-85.9</v>
      </c>
      <c r="AK133" s="2">
        <v>12.26</v>
      </c>
      <c r="AL133" s="2">
        <v>14.35</v>
      </c>
      <c r="AM133" s="2">
        <v>13.14</v>
      </c>
      <c r="AN133" s="2">
        <v>36.020000000000003</v>
      </c>
      <c r="AO133" s="2">
        <v>-2.86</v>
      </c>
      <c r="AP133" s="2">
        <v>-2.2200000000000002</v>
      </c>
      <c r="AQ133" s="2">
        <v>11.13</v>
      </c>
      <c r="AR133" s="2">
        <v>155</v>
      </c>
      <c r="AS133" s="2">
        <v>2</v>
      </c>
      <c r="AT133" s="2">
        <v>3</v>
      </c>
      <c r="AU133" s="2">
        <v>5</v>
      </c>
      <c r="AV133" s="2">
        <v>0</v>
      </c>
    </row>
    <row r="134" spans="1:48" x14ac:dyDescent="0.3">
      <c r="A134" s="2" t="s">
        <v>112</v>
      </c>
      <c r="B134" s="1" t="s">
        <v>113</v>
      </c>
      <c r="C134" s="1" t="s">
        <v>114</v>
      </c>
      <c r="D134" s="1" t="s">
        <v>51</v>
      </c>
      <c r="E134" s="2">
        <v>4.2300000000000004</v>
      </c>
      <c r="F134" s="5">
        <f t="shared" si="10"/>
        <v>18.836000000000002</v>
      </c>
      <c r="G134" s="5">
        <v>3.1884483999999998E-2</v>
      </c>
      <c r="H134" s="2">
        <v>0.13</v>
      </c>
      <c r="I134" s="2">
        <v>-0.92</v>
      </c>
      <c r="J134" s="2">
        <v>0.66</v>
      </c>
      <c r="K134" s="2">
        <v>-1.6</v>
      </c>
      <c r="L134" s="2">
        <v>-1.84</v>
      </c>
      <c r="M134" s="2">
        <v>-7.22</v>
      </c>
      <c r="N134" s="2">
        <v>-1.55</v>
      </c>
      <c r="O134" s="2">
        <v>0</v>
      </c>
      <c r="P134" s="2">
        <v>-2.2000000000000002</v>
      </c>
      <c r="Q134" s="2">
        <v>20.68</v>
      </c>
      <c r="R134" s="2">
        <v>-1.1000000000000001</v>
      </c>
      <c r="S134" s="2">
        <v>4</v>
      </c>
      <c r="T134" s="2">
        <v>8</v>
      </c>
      <c r="U134" s="2">
        <v>2</v>
      </c>
      <c r="V134" s="2">
        <v>19</v>
      </c>
      <c r="W134" s="2">
        <v>335</v>
      </c>
      <c r="X134" s="9">
        <v>1.11E+31</v>
      </c>
      <c r="Y134" s="7">
        <v>-604889.21</v>
      </c>
      <c r="Z134" s="2">
        <v>-23.66</v>
      </c>
      <c r="AA134" s="2">
        <v>1.73</v>
      </c>
      <c r="AB134" s="2">
        <v>253.58</v>
      </c>
      <c r="AC134" s="2">
        <v>283.19</v>
      </c>
      <c r="AD134" s="2">
        <v>2.4500000000000002</v>
      </c>
      <c r="AE134" s="2">
        <v>0.01</v>
      </c>
      <c r="AF134" s="2">
        <v>2.1800000000000002</v>
      </c>
      <c r="AG134" s="2">
        <v>191</v>
      </c>
      <c r="AH134" s="2">
        <v>36.299999999999997</v>
      </c>
      <c r="AI134" s="2">
        <v>322</v>
      </c>
      <c r="AJ134" s="2">
        <v>107</v>
      </c>
      <c r="AK134" s="2">
        <v>8.99</v>
      </c>
      <c r="AL134" s="2">
        <v>5.54</v>
      </c>
      <c r="AM134" s="2">
        <v>14.19</v>
      </c>
      <c r="AN134" s="2">
        <v>39.950000000000003</v>
      </c>
      <c r="AO134" s="2">
        <v>-0.74</v>
      </c>
      <c r="AP134" s="2">
        <v>-3.53</v>
      </c>
      <c r="AQ134" s="2">
        <v>3.84</v>
      </c>
      <c r="AR134" s="2">
        <v>140</v>
      </c>
      <c r="AS134" s="2">
        <v>2</v>
      </c>
      <c r="AT134" s="2">
        <v>3</v>
      </c>
      <c r="AU134" s="2">
        <v>5</v>
      </c>
      <c r="AV134" s="2">
        <v>0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32"/>
  <sheetViews>
    <sheetView workbookViewId="0">
      <selection activeCell="I1" activeCellId="1" sqref="F1:G1048576 I1:AL1048576"/>
    </sheetView>
  </sheetViews>
  <sheetFormatPr defaultColWidth="9" defaultRowHeight="14" x14ac:dyDescent="0.3"/>
  <cols>
    <col min="1" max="5" width="9" style="1"/>
    <col min="6" max="7" width="9" style="6"/>
    <col min="8" max="8" width="9" style="1"/>
    <col min="9" max="38" width="9" style="6"/>
    <col min="39" max="16384" width="9" style="1"/>
  </cols>
  <sheetData>
    <row r="1" spans="1:48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5</v>
      </c>
      <c r="G1" s="5" t="s">
        <v>6</v>
      </c>
      <c r="H1" s="2" t="s">
        <v>7</v>
      </c>
      <c r="I1" s="5" t="s">
        <v>119</v>
      </c>
      <c r="J1" s="5" t="s">
        <v>120</v>
      </c>
      <c r="K1" s="5" t="s">
        <v>121</v>
      </c>
      <c r="L1" s="5" t="s">
        <v>122</v>
      </c>
      <c r="M1" s="5" t="s">
        <v>123</v>
      </c>
      <c r="N1" s="5" t="s">
        <v>124</v>
      </c>
      <c r="O1" s="5" t="s">
        <v>125</v>
      </c>
      <c r="P1" s="5" t="s">
        <v>126</v>
      </c>
      <c r="Q1" s="5" t="s">
        <v>127</v>
      </c>
      <c r="R1" s="5" t="s">
        <v>128</v>
      </c>
      <c r="S1" s="5" t="s">
        <v>129</v>
      </c>
      <c r="T1" s="5" t="s">
        <v>130</v>
      </c>
      <c r="U1" s="5" t="s">
        <v>131</v>
      </c>
      <c r="V1" s="5" t="s">
        <v>132</v>
      </c>
      <c r="W1" s="5" t="s">
        <v>133</v>
      </c>
      <c r="X1" s="5" t="s">
        <v>134</v>
      </c>
      <c r="Y1" s="5" t="s">
        <v>135</v>
      </c>
      <c r="Z1" s="5" t="s">
        <v>136</v>
      </c>
      <c r="AA1" s="5" t="s">
        <v>137</v>
      </c>
      <c r="AB1" s="5" t="s">
        <v>138</v>
      </c>
      <c r="AC1" s="5" t="s">
        <v>139</v>
      </c>
      <c r="AD1" s="5" t="s">
        <v>140</v>
      </c>
      <c r="AE1" s="5" t="s">
        <v>141</v>
      </c>
      <c r="AF1" s="5" t="s">
        <v>142</v>
      </c>
      <c r="AG1" s="5" t="s">
        <v>143</v>
      </c>
      <c r="AH1" s="5" t="s">
        <v>144</v>
      </c>
      <c r="AI1" s="5" t="s">
        <v>145</v>
      </c>
      <c r="AJ1" s="5" t="s">
        <v>146</v>
      </c>
      <c r="AK1" s="5" t="s">
        <v>147</v>
      </c>
      <c r="AL1" s="5" t="s">
        <v>148</v>
      </c>
      <c r="AM1" s="2" t="s">
        <v>149</v>
      </c>
      <c r="AN1" s="2" t="s">
        <v>150</v>
      </c>
      <c r="AO1" s="2" t="s">
        <v>8</v>
      </c>
      <c r="AP1" s="2" t="s">
        <v>10</v>
      </c>
      <c r="AQ1" s="2" t="s">
        <v>11</v>
      </c>
      <c r="AR1" s="2" t="s">
        <v>151</v>
      </c>
      <c r="AS1" s="2" t="s">
        <v>152</v>
      </c>
      <c r="AT1" s="2" t="s">
        <v>31</v>
      </c>
      <c r="AU1" s="2" t="s">
        <v>39</v>
      </c>
      <c r="AV1" s="2" t="s">
        <v>47</v>
      </c>
    </row>
    <row r="2" spans="1:48" x14ac:dyDescent="0.3">
      <c r="A2" s="2" t="s">
        <v>48</v>
      </c>
      <c r="B2" s="1" t="s">
        <v>49</v>
      </c>
      <c r="C2" s="1" t="s">
        <v>50</v>
      </c>
      <c r="D2" s="1" t="s">
        <v>51</v>
      </c>
      <c r="E2" s="2">
        <v>1.7</v>
      </c>
      <c r="F2" s="5">
        <f>98*E2/15-8.8</f>
        <v>2.3066666666666649</v>
      </c>
      <c r="G2" s="5">
        <v>-1.086459973</v>
      </c>
      <c r="H2" s="2">
        <v>-0.9</v>
      </c>
      <c r="I2" s="5">
        <v>3.1875</v>
      </c>
      <c r="J2" s="5">
        <v>165.1668142</v>
      </c>
      <c r="K2" s="5">
        <v>0.17251793300000001</v>
      </c>
      <c r="L2" s="5">
        <v>-2.983398438</v>
      </c>
      <c r="M2" s="5">
        <v>32.170579699999998</v>
      </c>
      <c r="N2" s="5">
        <v>-3.3952297630000001</v>
      </c>
      <c r="O2" s="5">
        <v>-98.11328125</v>
      </c>
      <c r="P2" s="5">
        <v>112.1949412</v>
      </c>
      <c r="Q2" s="5">
        <v>197.57094029999999</v>
      </c>
      <c r="R2" s="5">
        <v>-4.1380261210000002</v>
      </c>
      <c r="S2" s="5">
        <v>1.7904900000000001E-3</v>
      </c>
      <c r="T2" s="5">
        <v>-0.118085888</v>
      </c>
      <c r="U2" s="5">
        <v>-0.34821885499999999</v>
      </c>
      <c r="V2" s="5">
        <v>0.85003648700000001</v>
      </c>
      <c r="W2" s="5">
        <v>0.967631935</v>
      </c>
      <c r="X2" s="5">
        <v>0.97257554599999996</v>
      </c>
      <c r="Y2" s="5">
        <v>0.11785113</v>
      </c>
      <c r="Z2" s="5">
        <v>-0.56422020699999997</v>
      </c>
      <c r="AA2" s="5">
        <v>0</v>
      </c>
      <c r="AB2" s="5">
        <v>0</v>
      </c>
      <c r="AC2" s="5">
        <v>0</v>
      </c>
      <c r="AD2" s="5">
        <v>0</v>
      </c>
      <c r="AE2" s="5">
        <v>4.0376483999999997E-2</v>
      </c>
      <c r="AF2" s="5">
        <v>0.62655812700000002</v>
      </c>
      <c r="AG2" s="5">
        <v>9.5890743680000003</v>
      </c>
      <c r="AH2" s="5">
        <v>0</v>
      </c>
      <c r="AI2" s="5">
        <v>5.4149904690000001</v>
      </c>
      <c r="AJ2" s="5">
        <v>0</v>
      </c>
      <c r="AK2" s="5">
        <v>0</v>
      </c>
      <c r="AL2" s="5">
        <v>0</v>
      </c>
      <c r="AM2" s="2">
        <v>0</v>
      </c>
      <c r="AN2" s="2">
        <v>0</v>
      </c>
      <c r="AO2" s="2">
        <v>0.19</v>
      </c>
      <c r="AP2" s="2">
        <v>1.49</v>
      </c>
      <c r="AQ2" s="2">
        <v>-2.76</v>
      </c>
      <c r="AR2" s="2">
        <v>457.6</v>
      </c>
      <c r="AS2" s="2">
        <v>220.12</v>
      </c>
      <c r="AT2" s="2">
        <v>7.46</v>
      </c>
      <c r="AU2" s="2">
        <v>23.15</v>
      </c>
      <c r="AV2" s="2">
        <v>0</v>
      </c>
    </row>
    <row r="3" spans="1:48" x14ac:dyDescent="0.3">
      <c r="A3" s="2" t="s">
        <v>52</v>
      </c>
      <c r="B3" s="1" t="s">
        <v>49</v>
      </c>
      <c r="C3" s="1" t="s">
        <v>50</v>
      </c>
      <c r="D3" s="1" t="s">
        <v>51</v>
      </c>
      <c r="E3" s="2">
        <v>4.21</v>
      </c>
      <c r="F3" s="5">
        <f t="shared" ref="F3:F61" si="0">98*E3/15-8.8</f>
        <v>18.705333333333332</v>
      </c>
      <c r="G3" s="5">
        <v>0.52594512599999999</v>
      </c>
      <c r="H3" s="2">
        <v>0.76</v>
      </c>
      <c r="I3" s="5">
        <v>0</v>
      </c>
      <c r="J3" s="5">
        <v>176.48430110000001</v>
      </c>
      <c r="K3" s="5">
        <v>0.12616043599999999</v>
      </c>
      <c r="L3" s="5">
        <v>0</v>
      </c>
      <c r="M3" s="5">
        <v>2.3713580250000001</v>
      </c>
      <c r="N3" s="5">
        <v>0</v>
      </c>
      <c r="O3" s="5">
        <v>-33.355555559999999</v>
      </c>
      <c r="P3" s="5">
        <v>-51.314850159999999</v>
      </c>
      <c r="Q3" s="5">
        <v>111.62942219999999</v>
      </c>
      <c r="R3" s="5">
        <v>0.91775168200000001</v>
      </c>
      <c r="S3" s="5">
        <v>5.1593849999999998E-3</v>
      </c>
      <c r="T3" s="5">
        <v>0</v>
      </c>
      <c r="U3" s="5">
        <v>-0.38184887299999998</v>
      </c>
      <c r="V3" s="5">
        <v>1.1337276860000001</v>
      </c>
      <c r="W3" s="5">
        <v>0</v>
      </c>
      <c r="X3" s="5">
        <v>0.97302014199999998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1.2187012000000001E-2</v>
      </c>
      <c r="AF3" s="5">
        <v>0.73138973900000004</v>
      </c>
      <c r="AG3" s="5">
        <v>9.7785157050000002</v>
      </c>
      <c r="AH3" s="5">
        <v>0</v>
      </c>
      <c r="AI3" s="5">
        <v>0</v>
      </c>
      <c r="AJ3" s="5">
        <v>0</v>
      </c>
      <c r="AK3" s="5">
        <v>5.5634514920000004</v>
      </c>
      <c r="AL3" s="5">
        <v>18.329577709999999</v>
      </c>
      <c r="AM3" s="2">
        <v>0</v>
      </c>
      <c r="AN3" s="2">
        <v>0</v>
      </c>
      <c r="AO3" s="2">
        <v>-0.2</v>
      </c>
      <c r="AP3" s="2">
        <v>-7.0000000000000007E-2</v>
      </c>
      <c r="AQ3" s="2">
        <v>-1.19</v>
      </c>
      <c r="AR3" s="2">
        <v>472.68</v>
      </c>
      <c r="AS3" s="2">
        <v>123.06</v>
      </c>
      <c r="AT3" s="2">
        <v>2.95</v>
      </c>
      <c r="AU3" s="2">
        <v>12.91</v>
      </c>
      <c r="AV3" s="2">
        <v>0</v>
      </c>
    </row>
    <row r="4" spans="1:48" x14ac:dyDescent="0.3">
      <c r="A4" s="2" t="s">
        <v>53</v>
      </c>
      <c r="B4" s="1" t="s">
        <v>49</v>
      </c>
      <c r="C4" s="1" t="s">
        <v>50</v>
      </c>
      <c r="D4" s="1" t="s">
        <v>51</v>
      </c>
      <c r="E4" s="2">
        <v>3.4</v>
      </c>
      <c r="F4" s="5">
        <f t="shared" si="0"/>
        <v>13.41333333333333</v>
      </c>
      <c r="G4" s="5">
        <v>0.506950224</v>
      </c>
      <c r="H4" s="2">
        <v>1.03</v>
      </c>
      <c r="I4" s="5">
        <v>0.25</v>
      </c>
      <c r="J4" s="5">
        <v>173.880392</v>
      </c>
      <c r="K4" s="5">
        <v>-8.8082438999999998E-2</v>
      </c>
      <c r="L4" s="5">
        <v>0.97959183699999997</v>
      </c>
      <c r="M4" s="5">
        <v>-3.8451121189999999</v>
      </c>
      <c r="N4" s="5">
        <v>3.9729780799999999</v>
      </c>
      <c r="O4" s="5">
        <v>2.1882086169999999</v>
      </c>
      <c r="P4" s="5">
        <v>-133.40165329999999</v>
      </c>
      <c r="Q4" s="5">
        <v>-158.85745360000001</v>
      </c>
      <c r="R4" s="5">
        <v>0.49184253300000003</v>
      </c>
      <c r="S4" s="5">
        <v>-3.4589960000000002E-3</v>
      </c>
      <c r="T4" s="5">
        <v>0.52173913000000005</v>
      </c>
      <c r="U4" s="5">
        <v>-0.147566051</v>
      </c>
      <c r="V4" s="5">
        <v>0.75294550800000004</v>
      </c>
      <c r="W4" s="5">
        <v>0</v>
      </c>
      <c r="X4" s="5">
        <v>0.95746852900000001</v>
      </c>
      <c r="Y4" s="5">
        <v>0</v>
      </c>
      <c r="Z4" s="5">
        <v>-0.296712963</v>
      </c>
      <c r="AA4" s="5">
        <v>0.50949074100000002</v>
      </c>
      <c r="AB4" s="5">
        <v>0</v>
      </c>
      <c r="AC4" s="5">
        <v>0</v>
      </c>
      <c r="AD4" s="5">
        <v>0</v>
      </c>
      <c r="AE4" s="5">
        <v>1.7692191999999999E-2</v>
      </c>
      <c r="AF4" s="5">
        <v>0.78576964100000002</v>
      </c>
      <c r="AG4" s="5">
        <v>9.7785157050000002</v>
      </c>
      <c r="AH4" s="5">
        <v>5.7495118329999997</v>
      </c>
      <c r="AI4" s="5">
        <v>6.9237371999999997</v>
      </c>
      <c r="AJ4" s="5">
        <v>5.7495118329999997</v>
      </c>
      <c r="AK4" s="5">
        <v>17.543540010000001</v>
      </c>
      <c r="AL4" s="5">
        <v>6.9237371999999997</v>
      </c>
      <c r="AM4" s="2">
        <v>0</v>
      </c>
      <c r="AN4" s="2">
        <v>0</v>
      </c>
      <c r="AO4" s="2">
        <v>0.32</v>
      </c>
      <c r="AP4" s="2">
        <v>0.24</v>
      </c>
      <c r="AQ4" s="2">
        <v>-1.52</v>
      </c>
      <c r="AR4" s="2">
        <v>468.09</v>
      </c>
      <c r="AS4" s="2">
        <v>168.07</v>
      </c>
      <c r="AT4" s="2">
        <v>3.53</v>
      </c>
      <c r="AU4" s="2">
        <v>18.079999999999998</v>
      </c>
      <c r="AV4" s="2">
        <v>0</v>
      </c>
    </row>
    <row r="5" spans="1:48" x14ac:dyDescent="0.3">
      <c r="A5" s="2" t="s">
        <v>54</v>
      </c>
      <c r="B5" s="1" t="s">
        <v>49</v>
      </c>
      <c r="C5" s="1" t="s">
        <v>50</v>
      </c>
      <c r="D5" s="1" t="s">
        <v>51</v>
      </c>
      <c r="E5" s="2">
        <v>5.13</v>
      </c>
      <c r="F5" s="5">
        <f t="shared" si="0"/>
        <v>24.715999999999998</v>
      </c>
      <c r="G5" s="5">
        <v>-1.845639298</v>
      </c>
      <c r="H5" s="2">
        <v>-1.01</v>
      </c>
      <c r="I5" s="5">
        <v>1.7345679009999999</v>
      </c>
      <c r="J5" s="5">
        <v>166.72693090000001</v>
      </c>
      <c r="K5" s="5">
        <v>-4.6980615000000003E-2</v>
      </c>
      <c r="L5" s="5">
        <v>-2.05078125</v>
      </c>
      <c r="M5" s="5">
        <v>-22.89897736</v>
      </c>
      <c r="N5" s="5">
        <v>-9.1904859499999993</v>
      </c>
      <c r="O5" s="5">
        <v>-119.0976563</v>
      </c>
      <c r="P5" s="5">
        <v>-237.50496329999999</v>
      </c>
      <c r="Q5" s="5">
        <v>61.80813629</v>
      </c>
      <c r="R5" s="5">
        <v>-7.5775581999999994E-2</v>
      </c>
      <c r="S5" s="5">
        <v>8.2685160000000001E-3</v>
      </c>
      <c r="T5" s="5">
        <v>-0.104895105</v>
      </c>
      <c r="U5" s="5">
        <v>-0.13518524800000001</v>
      </c>
      <c r="V5" s="5">
        <v>0.86632445899999999</v>
      </c>
      <c r="W5" s="5">
        <v>1.408415701</v>
      </c>
      <c r="X5" s="5">
        <v>0.97273286400000003</v>
      </c>
      <c r="Y5" s="5">
        <v>0</v>
      </c>
      <c r="Z5" s="5">
        <v>3.8456154730000001</v>
      </c>
      <c r="AA5" s="5">
        <v>0</v>
      </c>
      <c r="AB5" s="5">
        <v>0</v>
      </c>
      <c r="AC5" s="5">
        <v>0</v>
      </c>
      <c r="AD5" s="5">
        <v>0</v>
      </c>
      <c r="AE5" s="5">
        <v>1.559436E-2</v>
      </c>
      <c r="AF5" s="5">
        <v>0.60400374099999998</v>
      </c>
      <c r="AG5" s="5">
        <v>4.7945371840000002</v>
      </c>
      <c r="AH5" s="5">
        <v>0</v>
      </c>
      <c r="AI5" s="5">
        <v>0</v>
      </c>
      <c r="AJ5" s="5">
        <v>0</v>
      </c>
      <c r="AK5" s="5">
        <v>5.24993803</v>
      </c>
      <c r="AL5" s="5">
        <v>0</v>
      </c>
      <c r="AM5" s="2">
        <v>2</v>
      </c>
      <c r="AN5" s="2">
        <v>0</v>
      </c>
      <c r="AO5" s="2">
        <v>-1.32</v>
      </c>
      <c r="AP5" s="2">
        <v>-0.66</v>
      </c>
      <c r="AQ5" s="2">
        <v>-1.95</v>
      </c>
      <c r="AR5" s="2">
        <v>477.61</v>
      </c>
      <c r="AS5" s="2">
        <v>245.1</v>
      </c>
      <c r="AT5" s="2">
        <v>8.59</v>
      </c>
      <c r="AU5" s="2">
        <v>24.78</v>
      </c>
      <c r="AV5" s="2">
        <v>1</v>
      </c>
    </row>
    <row r="6" spans="1:48" x14ac:dyDescent="0.3">
      <c r="A6" s="2" t="s">
        <v>55</v>
      </c>
      <c r="B6" s="1" t="s">
        <v>49</v>
      </c>
      <c r="C6" s="1" t="s">
        <v>50</v>
      </c>
      <c r="D6" s="1" t="s">
        <v>51</v>
      </c>
      <c r="E6" s="2">
        <v>4.51</v>
      </c>
      <c r="F6" s="5">
        <f t="shared" si="0"/>
        <v>20.665333333333329</v>
      </c>
      <c r="G6" s="5">
        <v>0.98285091800000002</v>
      </c>
      <c r="H6" s="2">
        <v>1.55</v>
      </c>
      <c r="I6" s="5">
        <v>0.16129032300000001</v>
      </c>
      <c r="J6" s="5">
        <v>177.19022609999999</v>
      </c>
      <c r="K6" s="5">
        <v>-2.8650264000000002E-2</v>
      </c>
      <c r="L6" s="5">
        <v>0.816635161</v>
      </c>
      <c r="M6" s="5">
        <v>-1.1997479520000001</v>
      </c>
      <c r="N6" s="5">
        <v>2.9136735979999999</v>
      </c>
      <c r="O6" s="5">
        <v>17.586011339999999</v>
      </c>
      <c r="P6" s="5">
        <v>11.49920927</v>
      </c>
      <c r="Q6" s="5">
        <v>-346.72412639999999</v>
      </c>
      <c r="R6" s="5">
        <v>4.7732025699999996</v>
      </c>
      <c r="S6" s="5">
        <v>-2.8747949999999999E-3</v>
      </c>
      <c r="T6" s="5">
        <v>0.45569620300000002</v>
      </c>
      <c r="U6" s="5">
        <v>-0.14542291800000001</v>
      </c>
      <c r="V6" s="5">
        <v>0.71144846299999998</v>
      </c>
      <c r="W6" s="5">
        <v>0</v>
      </c>
      <c r="X6" s="5">
        <v>0.98719547600000002</v>
      </c>
      <c r="Y6" s="5">
        <v>0</v>
      </c>
      <c r="Z6" s="5">
        <v>-0.51208333299999997</v>
      </c>
      <c r="AA6" s="5">
        <v>0</v>
      </c>
      <c r="AB6" s="5">
        <v>0</v>
      </c>
      <c r="AC6" s="5">
        <v>0</v>
      </c>
      <c r="AD6" s="5">
        <v>0</v>
      </c>
      <c r="AE6" s="5">
        <v>1.7692191999999999E-2</v>
      </c>
      <c r="AF6" s="5">
        <v>0.68111623099999996</v>
      </c>
      <c r="AG6" s="5">
        <v>4.9839785210000001</v>
      </c>
      <c r="AH6" s="5">
        <v>5.7495118329999997</v>
      </c>
      <c r="AI6" s="5">
        <v>6.9237371999999997</v>
      </c>
      <c r="AJ6" s="5">
        <v>5.7495118329999997</v>
      </c>
      <c r="AK6" s="5">
        <v>16.82083098</v>
      </c>
      <c r="AL6" s="5">
        <v>6.9237371999999997</v>
      </c>
      <c r="AM6" s="2">
        <v>0</v>
      </c>
      <c r="AN6" s="2">
        <v>0</v>
      </c>
      <c r="AO6" s="2">
        <v>-0.46</v>
      </c>
      <c r="AP6" s="2">
        <v>-0.41</v>
      </c>
      <c r="AQ6" s="2">
        <v>-1.73</v>
      </c>
      <c r="AR6" s="2">
        <v>474.32</v>
      </c>
      <c r="AS6" s="2">
        <v>170.08</v>
      </c>
      <c r="AT6" s="2">
        <v>9.44</v>
      </c>
      <c r="AU6" s="2">
        <v>32</v>
      </c>
      <c r="AV6" s="2">
        <v>0</v>
      </c>
    </row>
    <row r="7" spans="1:48" x14ac:dyDescent="0.3">
      <c r="A7" s="2" t="s">
        <v>56</v>
      </c>
      <c r="B7" s="1" t="s">
        <v>49</v>
      </c>
      <c r="C7" s="1" t="s">
        <v>50</v>
      </c>
      <c r="D7" s="1" t="s">
        <v>51</v>
      </c>
      <c r="E7" s="2">
        <v>4.7</v>
      </c>
      <c r="F7" s="5">
        <f t="shared" si="0"/>
        <v>21.906666666666666</v>
      </c>
      <c r="G7" s="5">
        <v>1.0193641819999999</v>
      </c>
      <c r="H7" s="2">
        <v>1.31</v>
      </c>
      <c r="I7" s="5">
        <v>0.131578947</v>
      </c>
      <c r="J7" s="5">
        <v>179.4300786</v>
      </c>
      <c r="K7" s="5">
        <v>-3.2445096E-2</v>
      </c>
      <c r="L7" s="5">
        <v>0.75</v>
      </c>
      <c r="M7" s="5">
        <v>0.31095678999999998</v>
      </c>
      <c r="N7" s="5">
        <v>2.2245370370000002</v>
      </c>
      <c r="O7" s="5">
        <v>32.375</v>
      </c>
      <c r="P7" s="5">
        <v>21.123978059999999</v>
      </c>
      <c r="Q7" s="5">
        <v>-584.02203889999998</v>
      </c>
      <c r="R7" s="5">
        <v>7.8337457329999998</v>
      </c>
      <c r="S7" s="5">
        <v>-2.2128370000000001E-3</v>
      </c>
      <c r="T7" s="5">
        <v>0.428571429</v>
      </c>
      <c r="U7" s="5">
        <v>-0.14495105899999999</v>
      </c>
      <c r="V7" s="5">
        <v>0.72429057100000005</v>
      </c>
      <c r="W7" s="5">
        <v>0</v>
      </c>
      <c r="X7" s="5">
        <v>0.98719547600000002</v>
      </c>
      <c r="Y7" s="5">
        <v>0</v>
      </c>
      <c r="Z7" s="5">
        <v>6.7916667E-2</v>
      </c>
      <c r="AA7" s="5">
        <v>0</v>
      </c>
      <c r="AB7" s="5">
        <v>0</v>
      </c>
      <c r="AC7" s="5">
        <v>0</v>
      </c>
      <c r="AD7" s="5">
        <v>0</v>
      </c>
      <c r="AE7" s="5">
        <v>1.7692191999999999E-2</v>
      </c>
      <c r="AF7" s="5">
        <v>0.73948135400000004</v>
      </c>
      <c r="AG7" s="5">
        <v>4.9839785210000001</v>
      </c>
      <c r="AH7" s="5">
        <v>5.7495118329999997</v>
      </c>
      <c r="AI7" s="5">
        <v>6.9237371999999997</v>
      </c>
      <c r="AJ7" s="5">
        <v>5.7495118329999997</v>
      </c>
      <c r="AK7" s="5">
        <v>16.82083098</v>
      </c>
      <c r="AL7" s="5">
        <v>6.9237371999999997</v>
      </c>
      <c r="AM7" s="2">
        <v>0</v>
      </c>
      <c r="AN7" s="2">
        <v>0</v>
      </c>
      <c r="AO7" s="2">
        <v>-0.41</v>
      </c>
      <c r="AP7" s="2">
        <v>-0.4</v>
      </c>
      <c r="AQ7" s="2">
        <v>-1.81</v>
      </c>
      <c r="AR7" s="2">
        <v>475.34</v>
      </c>
      <c r="AS7" s="2">
        <v>169.1</v>
      </c>
      <c r="AT7" s="2">
        <v>2.37</v>
      </c>
      <c r="AU7" s="2">
        <v>18.04</v>
      </c>
      <c r="AV7" s="2">
        <v>0</v>
      </c>
    </row>
    <row r="8" spans="1:48" x14ac:dyDescent="0.3">
      <c r="A8" s="2" t="s">
        <v>58</v>
      </c>
      <c r="B8" s="1" t="s">
        <v>49</v>
      </c>
      <c r="C8" s="1" t="s">
        <v>50</v>
      </c>
      <c r="D8" s="1" t="s">
        <v>51</v>
      </c>
      <c r="E8" s="2">
        <v>0.98</v>
      </c>
      <c r="F8" s="5">
        <v>1</v>
      </c>
      <c r="G8" s="5">
        <v>0.28803657199999999</v>
      </c>
      <c r="H8" s="2">
        <v>0.68</v>
      </c>
      <c r="I8" s="5">
        <v>0</v>
      </c>
      <c r="J8" s="5">
        <v>177.10218829999999</v>
      </c>
      <c r="K8" s="5">
        <v>0.151025456</v>
      </c>
      <c r="L8" s="5">
        <v>0</v>
      </c>
      <c r="M8" s="5">
        <v>1.7148526079999999</v>
      </c>
      <c r="N8" s="5">
        <v>0</v>
      </c>
      <c r="O8" s="5">
        <v>-13.775510199999999</v>
      </c>
      <c r="P8" s="5">
        <v>-76.629633699999999</v>
      </c>
      <c r="Q8" s="5">
        <v>87.632835630000002</v>
      </c>
      <c r="R8" s="5">
        <v>1.3341002879999999</v>
      </c>
      <c r="S8" s="5">
        <v>5.2608139999999999E-3</v>
      </c>
      <c r="T8" s="5">
        <v>0</v>
      </c>
      <c r="U8" s="5">
        <v>-0.37972140700000001</v>
      </c>
      <c r="V8" s="5">
        <v>0.84787755799999998</v>
      </c>
      <c r="W8" s="5">
        <v>0</v>
      </c>
      <c r="X8" s="5">
        <v>0.97302014199999998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1.2187012000000001E-2</v>
      </c>
      <c r="AF8" s="5">
        <v>0.74175655600000001</v>
      </c>
      <c r="AG8" s="5">
        <v>4.9839785210000001</v>
      </c>
      <c r="AH8" s="5">
        <v>0</v>
      </c>
      <c r="AI8" s="5">
        <v>0</v>
      </c>
      <c r="AJ8" s="5">
        <v>0</v>
      </c>
      <c r="AK8" s="5">
        <v>0</v>
      </c>
      <c r="AL8" s="5">
        <v>6.0663670679999999</v>
      </c>
      <c r="AM8" s="2">
        <v>0</v>
      </c>
      <c r="AN8" s="2">
        <v>0</v>
      </c>
      <c r="AO8" s="2">
        <v>1.42</v>
      </c>
      <c r="AP8" s="2">
        <v>0.98</v>
      </c>
      <c r="AQ8" s="2">
        <v>-1.28</v>
      </c>
      <c r="AR8" s="2">
        <v>456.28</v>
      </c>
      <c r="AS8" s="2">
        <v>124.04</v>
      </c>
      <c r="AT8" s="2">
        <v>0.88</v>
      </c>
      <c r="AU8" s="2">
        <v>20.67</v>
      </c>
      <c r="AV8" s="2">
        <v>0</v>
      </c>
    </row>
    <row r="9" spans="1:48" x14ac:dyDescent="0.3">
      <c r="A9" s="2" t="s">
        <v>59</v>
      </c>
      <c r="B9" s="1" t="s">
        <v>49</v>
      </c>
      <c r="C9" s="1" t="s">
        <v>50</v>
      </c>
      <c r="D9" s="1" t="s">
        <v>51</v>
      </c>
      <c r="E9" s="2">
        <v>0.8</v>
      </c>
      <c r="F9" s="5">
        <v>1</v>
      </c>
      <c r="G9" s="5">
        <v>-0.14865541600000001</v>
      </c>
      <c r="H9" s="2">
        <v>-0.68</v>
      </c>
      <c r="I9" s="5">
        <v>0</v>
      </c>
      <c r="J9" s="5">
        <v>0</v>
      </c>
      <c r="K9" s="5">
        <v>-0.23662016799999999</v>
      </c>
      <c r="L9" s="5">
        <v>0</v>
      </c>
      <c r="M9" s="5">
        <v>0</v>
      </c>
      <c r="N9" s="5">
        <v>0</v>
      </c>
      <c r="O9" s="5">
        <v>-18</v>
      </c>
      <c r="P9" s="5">
        <v>0</v>
      </c>
      <c r="Q9" s="5">
        <v>67.981621660000002</v>
      </c>
      <c r="R9" s="5">
        <v>0</v>
      </c>
      <c r="S9" s="5">
        <v>6.4684210000000002E-3</v>
      </c>
      <c r="T9" s="5">
        <v>0</v>
      </c>
      <c r="U9" s="5">
        <v>6.9703279999999996E-3</v>
      </c>
      <c r="V9" s="5">
        <v>1.129796281</v>
      </c>
      <c r="W9" s="5">
        <v>0</v>
      </c>
      <c r="X9" s="5">
        <v>0.97263281199999996</v>
      </c>
      <c r="Y9" s="5">
        <v>0</v>
      </c>
      <c r="Z9" s="5">
        <v>-0.27777777799999998</v>
      </c>
      <c r="AA9" s="5">
        <v>0</v>
      </c>
      <c r="AB9" s="5">
        <v>0</v>
      </c>
      <c r="AC9" s="5">
        <v>0</v>
      </c>
      <c r="AD9" s="5">
        <v>0</v>
      </c>
      <c r="AE9" s="5">
        <v>2.8831590000000001E-2</v>
      </c>
      <c r="AF9" s="5">
        <v>0.87958800199999998</v>
      </c>
      <c r="AG9" s="5">
        <v>4.7945371840000002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2">
        <v>0</v>
      </c>
      <c r="AN9" s="2">
        <v>0</v>
      </c>
      <c r="AO9" s="2">
        <v>0.42</v>
      </c>
      <c r="AP9" s="2">
        <v>1.18</v>
      </c>
      <c r="AQ9" s="2">
        <v>-1.56</v>
      </c>
      <c r="AR9" s="2">
        <v>456.28</v>
      </c>
      <c r="AS9" s="2">
        <v>76.040000000000006</v>
      </c>
      <c r="AT9" s="2">
        <v>1.77</v>
      </c>
      <c r="AU9" s="2">
        <v>14.8</v>
      </c>
      <c r="AV9" s="2">
        <v>0</v>
      </c>
    </row>
    <row r="10" spans="1:48" x14ac:dyDescent="0.3">
      <c r="A10" s="2" t="s">
        <v>60</v>
      </c>
      <c r="B10" s="1" t="s">
        <v>49</v>
      </c>
      <c r="C10" s="1" t="s">
        <v>50</v>
      </c>
      <c r="D10" s="1" t="s">
        <v>51</v>
      </c>
      <c r="E10" s="2">
        <v>0.82</v>
      </c>
      <c r="F10" s="5">
        <v>1</v>
      </c>
      <c r="G10" s="5">
        <v>-3.3890042000000002E-2</v>
      </c>
      <c r="H10" s="2">
        <v>0.12</v>
      </c>
      <c r="I10" s="5">
        <v>0</v>
      </c>
      <c r="J10" s="5">
        <v>0</v>
      </c>
      <c r="K10" s="5">
        <v>-0.30022873999999999</v>
      </c>
      <c r="L10" s="5">
        <v>0</v>
      </c>
      <c r="M10" s="5">
        <v>0</v>
      </c>
      <c r="N10" s="5">
        <v>0</v>
      </c>
      <c r="O10" s="5">
        <v>-26.59171598</v>
      </c>
      <c r="P10" s="5">
        <v>0</v>
      </c>
      <c r="Q10" s="5">
        <v>158.9867697</v>
      </c>
      <c r="R10" s="5">
        <v>0</v>
      </c>
      <c r="S10" s="5">
        <v>4.4871779999999997E-3</v>
      </c>
      <c r="T10" s="5">
        <v>0</v>
      </c>
      <c r="U10" s="5">
        <v>-0.14514645000000001</v>
      </c>
      <c r="V10" s="5">
        <v>0.92077678399999996</v>
      </c>
      <c r="W10" s="5">
        <v>0</v>
      </c>
      <c r="X10" s="5">
        <v>0.97264635899999996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4.5246525000000003E-2</v>
      </c>
      <c r="AF10" s="5">
        <v>0.79212449699999998</v>
      </c>
      <c r="AG10" s="5">
        <v>4.7945371840000002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2">
        <v>0</v>
      </c>
      <c r="AN10" s="2">
        <v>0</v>
      </c>
      <c r="AO10" s="2">
        <v>0.84</v>
      </c>
      <c r="AP10" s="2">
        <v>1.55</v>
      </c>
      <c r="AQ10" s="2">
        <v>-1.5</v>
      </c>
      <c r="AR10" s="2">
        <v>456.28</v>
      </c>
      <c r="AS10" s="2">
        <v>90.06</v>
      </c>
      <c r="AT10" s="2">
        <v>1.93</v>
      </c>
      <c r="AU10" s="2">
        <v>15.51</v>
      </c>
      <c r="AV10" s="2">
        <v>0</v>
      </c>
    </row>
    <row r="11" spans="1:48" x14ac:dyDescent="0.3">
      <c r="A11" s="2" t="s">
        <v>61</v>
      </c>
      <c r="B11" s="1" t="s">
        <v>49</v>
      </c>
      <c r="C11" s="1" t="s">
        <v>50</v>
      </c>
      <c r="D11" s="1" t="s">
        <v>51</v>
      </c>
      <c r="E11" s="2">
        <v>2.04</v>
      </c>
      <c r="F11" s="5">
        <f t="shared" si="0"/>
        <v>4.5280000000000005</v>
      </c>
      <c r="G11" s="5">
        <v>0.20976478200000001</v>
      </c>
      <c r="H11" s="2">
        <v>0.61</v>
      </c>
      <c r="I11" s="5">
        <v>0</v>
      </c>
      <c r="J11" s="5">
        <v>182.680959</v>
      </c>
      <c r="K11" s="5">
        <v>-0.24331288000000001</v>
      </c>
      <c r="L11" s="5">
        <v>0</v>
      </c>
      <c r="M11" s="5">
        <v>3.9424931129999998</v>
      </c>
      <c r="N11" s="5">
        <v>0</v>
      </c>
      <c r="O11" s="5">
        <v>-48.644628099999998</v>
      </c>
      <c r="P11" s="5">
        <v>-337.53274429999999</v>
      </c>
      <c r="Q11" s="5">
        <v>-268.03203000000002</v>
      </c>
      <c r="R11" s="5">
        <v>6.8710255289999997</v>
      </c>
      <c r="S11" s="5">
        <v>2.0073259999999998E-3</v>
      </c>
      <c r="T11" s="5">
        <v>0</v>
      </c>
      <c r="U11" s="5">
        <v>-0.21296088699999999</v>
      </c>
      <c r="V11" s="5">
        <v>0.67966477199999997</v>
      </c>
      <c r="W11" s="5">
        <v>0</v>
      </c>
      <c r="X11" s="5">
        <v>0.97273177799999999</v>
      </c>
      <c r="Y11" s="5">
        <v>0</v>
      </c>
      <c r="Z11" s="5">
        <v>0.55092592600000001</v>
      </c>
      <c r="AA11" s="5">
        <v>0</v>
      </c>
      <c r="AB11" s="5">
        <v>0</v>
      </c>
      <c r="AC11" s="5">
        <v>0</v>
      </c>
      <c r="AD11" s="5">
        <v>0</v>
      </c>
      <c r="AE11" s="5">
        <v>4.1959145000000003E-2</v>
      </c>
      <c r="AF11" s="5">
        <v>0.62062755000000003</v>
      </c>
      <c r="AG11" s="5">
        <v>4.7945371840000002</v>
      </c>
      <c r="AH11" s="5">
        <v>0</v>
      </c>
      <c r="AI11" s="5">
        <v>5.9179060459999997</v>
      </c>
      <c r="AJ11" s="5">
        <v>0</v>
      </c>
      <c r="AK11" s="5">
        <v>12.338727670000001</v>
      </c>
      <c r="AL11" s="5">
        <v>0</v>
      </c>
      <c r="AM11" s="2">
        <v>0</v>
      </c>
      <c r="AN11" s="2">
        <v>0</v>
      </c>
      <c r="AO11" s="2">
        <v>1.58</v>
      </c>
      <c r="AP11" s="2">
        <v>2.2200000000000002</v>
      </c>
      <c r="AQ11" s="2">
        <v>-1.29</v>
      </c>
      <c r="AR11" s="2">
        <v>459.8</v>
      </c>
      <c r="AS11" s="2">
        <v>132.1</v>
      </c>
      <c r="AT11" s="2">
        <v>1.75</v>
      </c>
      <c r="AU11" s="2">
        <v>23.12</v>
      </c>
      <c r="AV11" s="2">
        <v>0</v>
      </c>
    </row>
    <row r="12" spans="1:48" x14ac:dyDescent="0.3">
      <c r="A12" s="2" t="s">
        <v>62</v>
      </c>
      <c r="B12" s="1" t="s">
        <v>49</v>
      </c>
      <c r="C12" s="1" t="s">
        <v>50</v>
      </c>
      <c r="D12" s="1" t="s">
        <v>51</v>
      </c>
      <c r="E12" s="2">
        <v>1.89</v>
      </c>
      <c r="F12" s="5">
        <f t="shared" si="0"/>
        <v>3.548</v>
      </c>
      <c r="G12" s="5">
        <v>0.13909503000000001</v>
      </c>
      <c r="H12" s="2">
        <v>0.5</v>
      </c>
      <c r="I12" s="5">
        <v>0</v>
      </c>
      <c r="J12" s="5">
        <v>183.24013220000001</v>
      </c>
      <c r="K12" s="5">
        <v>-0.209198299</v>
      </c>
      <c r="L12" s="5">
        <v>0</v>
      </c>
      <c r="M12" s="5">
        <v>1.9712465560000001</v>
      </c>
      <c r="N12" s="5">
        <v>0</v>
      </c>
      <c r="O12" s="5">
        <v>6.3553719009999998</v>
      </c>
      <c r="P12" s="5">
        <v>-58.304555999999998</v>
      </c>
      <c r="Q12" s="5">
        <v>156.045456</v>
      </c>
      <c r="R12" s="5">
        <v>5.0198714310000003</v>
      </c>
      <c r="S12" s="5">
        <v>1.658985E-3</v>
      </c>
      <c r="T12" s="5">
        <v>0</v>
      </c>
      <c r="U12" s="5">
        <v>-0.15732088</v>
      </c>
      <c r="V12" s="5">
        <v>0.65697234999999998</v>
      </c>
      <c r="W12" s="5">
        <v>0</v>
      </c>
      <c r="X12" s="5">
        <v>0.972768313</v>
      </c>
      <c r="Y12" s="5">
        <v>0</v>
      </c>
      <c r="Z12" s="5">
        <v>0.81296296300000004</v>
      </c>
      <c r="AA12" s="5">
        <v>0</v>
      </c>
      <c r="AB12" s="5">
        <v>0</v>
      </c>
      <c r="AC12" s="5">
        <v>0</v>
      </c>
      <c r="AD12" s="5">
        <v>0</v>
      </c>
      <c r="AE12" s="5">
        <v>3.5865638999999998E-2</v>
      </c>
      <c r="AF12" s="5">
        <v>0.62062755000000003</v>
      </c>
      <c r="AG12" s="5">
        <v>4.7945371840000002</v>
      </c>
      <c r="AH12" s="5">
        <v>0</v>
      </c>
      <c r="AI12" s="5">
        <v>5.9179060459999997</v>
      </c>
      <c r="AJ12" s="5">
        <v>0</v>
      </c>
      <c r="AK12" s="5">
        <v>0</v>
      </c>
      <c r="AL12" s="5">
        <v>0</v>
      </c>
      <c r="AM12" s="2">
        <v>0</v>
      </c>
      <c r="AN12" s="2">
        <v>0</v>
      </c>
      <c r="AO12" s="2">
        <v>1.68</v>
      </c>
      <c r="AP12" s="2">
        <v>2.2799999999999998</v>
      </c>
      <c r="AQ12" s="2">
        <v>-1.26</v>
      </c>
      <c r="AR12" s="2">
        <v>458.83</v>
      </c>
      <c r="AS12" s="2">
        <v>132.1</v>
      </c>
      <c r="AT12" s="2">
        <v>1.86</v>
      </c>
      <c r="AU12" s="2">
        <v>24.73</v>
      </c>
      <c r="AV12" s="2">
        <v>0</v>
      </c>
    </row>
    <row r="13" spans="1:48" x14ac:dyDescent="0.3">
      <c r="A13" s="2" t="s">
        <v>63</v>
      </c>
      <c r="B13" s="1" t="s">
        <v>49</v>
      </c>
      <c r="C13" s="1" t="s">
        <v>50</v>
      </c>
      <c r="D13" s="1" t="s">
        <v>51</v>
      </c>
      <c r="E13" s="2">
        <v>1.04</v>
      </c>
      <c r="F13" s="5">
        <v>1</v>
      </c>
      <c r="G13" s="5">
        <v>0.18541353999999999</v>
      </c>
      <c r="H13" s="2">
        <v>0.43</v>
      </c>
      <c r="I13" s="5">
        <v>0</v>
      </c>
      <c r="J13" s="5">
        <v>184.917652</v>
      </c>
      <c r="K13" s="5">
        <v>-0.199833488</v>
      </c>
      <c r="L13" s="5">
        <v>0</v>
      </c>
      <c r="M13" s="5">
        <v>0</v>
      </c>
      <c r="N13" s="5">
        <v>0</v>
      </c>
      <c r="O13" s="5">
        <v>-24.698060940000001</v>
      </c>
      <c r="P13" s="5">
        <v>159.61023850000001</v>
      </c>
      <c r="Q13" s="5">
        <v>98.216670679999993</v>
      </c>
      <c r="R13" s="5">
        <v>1.908520432</v>
      </c>
      <c r="S13" s="5">
        <v>2.1012769999999999E-3</v>
      </c>
      <c r="T13" s="5">
        <v>0</v>
      </c>
      <c r="U13" s="5">
        <v>-0.30652679300000002</v>
      </c>
      <c r="V13" s="5">
        <v>0.70190281899999996</v>
      </c>
      <c r="W13" s="5">
        <v>0</v>
      </c>
      <c r="X13" s="5">
        <v>0.97274962600000003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4.5099444000000002E-2</v>
      </c>
      <c r="AF13" s="5">
        <v>0.65308160100000001</v>
      </c>
      <c r="AG13" s="5">
        <v>4.7945371840000002</v>
      </c>
      <c r="AH13" s="5">
        <v>0</v>
      </c>
      <c r="AI13" s="5">
        <v>5.9179060459999997</v>
      </c>
      <c r="AJ13" s="5">
        <v>0</v>
      </c>
      <c r="AK13" s="5">
        <v>0</v>
      </c>
      <c r="AL13" s="5">
        <v>13.847474399999999</v>
      </c>
      <c r="AM13" s="2">
        <v>0</v>
      </c>
      <c r="AN13" s="2">
        <v>0</v>
      </c>
      <c r="AO13" s="2">
        <v>1.05</v>
      </c>
      <c r="AP13" s="2">
        <v>2.27</v>
      </c>
      <c r="AQ13" s="2">
        <v>-0.96</v>
      </c>
      <c r="AR13" s="2">
        <v>456.28</v>
      </c>
      <c r="AS13" s="2">
        <v>118.09</v>
      </c>
      <c r="AT13" s="2">
        <v>7.95</v>
      </c>
      <c r="AU13" s="2">
        <v>13.49</v>
      </c>
      <c r="AV13" s="2">
        <v>0</v>
      </c>
    </row>
    <row r="14" spans="1:48" x14ac:dyDescent="0.3">
      <c r="A14" s="2" t="s">
        <v>64</v>
      </c>
      <c r="B14" s="1" t="s">
        <v>49</v>
      </c>
      <c r="C14" s="1" t="s">
        <v>50</v>
      </c>
      <c r="D14" s="1" t="s">
        <v>51</v>
      </c>
      <c r="E14" s="2">
        <v>0.96</v>
      </c>
      <c r="F14" s="5">
        <v>1</v>
      </c>
      <c r="G14" s="5">
        <v>0.29650826899999999</v>
      </c>
      <c r="H14" s="2">
        <v>0.62</v>
      </c>
      <c r="I14" s="5">
        <v>0</v>
      </c>
      <c r="J14" s="5">
        <v>184.917652</v>
      </c>
      <c r="K14" s="5">
        <v>-0.108799162</v>
      </c>
      <c r="L14" s="5">
        <v>0</v>
      </c>
      <c r="M14" s="5">
        <v>0</v>
      </c>
      <c r="N14" s="5">
        <v>0</v>
      </c>
      <c r="O14" s="5">
        <v>-17.885813150000001</v>
      </c>
      <c r="P14" s="5">
        <v>132.91648470000001</v>
      </c>
      <c r="Q14" s="5">
        <v>-146.3597532</v>
      </c>
      <c r="R14" s="5">
        <v>1.589333047</v>
      </c>
      <c r="S14" s="5">
        <v>1.1507100000000001E-3</v>
      </c>
      <c r="T14" s="5">
        <v>0</v>
      </c>
      <c r="U14" s="5">
        <v>-2.3246744999999999E-2</v>
      </c>
      <c r="V14" s="5">
        <v>0.68768768899999999</v>
      </c>
      <c r="W14" s="5">
        <v>0</v>
      </c>
      <c r="X14" s="5">
        <v>0.97302271200000001</v>
      </c>
      <c r="Y14" s="5">
        <v>0</v>
      </c>
      <c r="Z14" s="5">
        <v>2.6421296299999999</v>
      </c>
      <c r="AA14" s="5">
        <v>0</v>
      </c>
      <c r="AB14" s="5">
        <v>0</v>
      </c>
      <c r="AC14" s="5">
        <v>0</v>
      </c>
      <c r="AD14" s="5">
        <v>0</v>
      </c>
      <c r="AE14" s="5">
        <v>1.3710389E-2</v>
      </c>
      <c r="AF14" s="5">
        <v>0.67479537599999995</v>
      </c>
      <c r="AG14" s="5">
        <v>4.7945371840000002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2">
        <v>1</v>
      </c>
      <c r="AN14" s="2">
        <v>0</v>
      </c>
      <c r="AO14" s="2">
        <v>1.1599999999999999</v>
      </c>
      <c r="AP14" s="2">
        <v>0.95</v>
      </c>
      <c r="AQ14" s="2">
        <v>-1.39</v>
      </c>
      <c r="AR14" s="2">
        <v>456.28</v>
      </c>
      <c r="AS14" s="2">
        <v>116.07</v>
      </c>
      <c r="AT14" s="2">
        <v>3.61</v>
      </c>
      <c r="AU14" s="2">
        <v>21.36</v>
      </c>
      <c r="AV14" s="2">
        <v>0</v>
      </c>
    </row>
    <row r="15" spans="1:48" x14ac:dyDescent="0.3">
      <c r="A15" s="2" t="s">
        <v>65</v>
      </c>
      <c r="B15" s="1" t="s">
        <v>49</v>
      </c>
      <c r="C15" s="1" t="s">
        <v>50</v>
      </c>
      <c r="D15" s="1" t="s">
        <v>51</v>
      </c>
      <c r="E15" s="2">
        <v>4.4000000000000004</v>
      </c>
      <c r="F15" s="5">
        <f t="shared" si="0"/>
        <v>19.946666666666669</v>
      </c>
      <c r="G15" s="5">
        <v>5.3915070000000002E-2</v>
      </c>
      <c r="H15" s="2">
        <v>0.34</v>
      </c>
      <c r="I15" s="5">
        <v>2.9</v>
      </c>
      <c r="J15" s="5">
        <v>168.3470686</v>
      </c>
      <c r="K15" s="5">
        <v>-0.27177184100000001</v>
      </c>
      <c r="L15" s="5">
        <v>1.3837429109999999</v>
      </c>
      <c r="M15" s="5">
        <v>-12.17396555</v>
      </c>
      <c r="N15" s="5">
        <v>-5.114944339</v>
      </c>
      <c r="O15" s="5">
        <v>-47.531190930000001</v>
      </c>
      <c r="P15" s="5">
        <v>-68.623262049999994</v>
      </c>
      <c r="Q15" s="5">
        <v>75.790218909999993</v>
      </c>
      <c r="R15" s="5">
        <v>-6.1604225890000004</v>
      </c>
      <c r="S15" s="5">
        <v>1.605221E-3</v>
      </c>
      <c r="T15" s="5">
        <v>0.387301587</v>
      </c>
      <c r="U15" s="5">
        <v>-5.5997933E-2</v>
      </c>
      <c r="V15" s="5">
        <v>0.72938919700000004</v>
      </c>
      <c r="W15" s="5">
        <v>1.7086202420000001</v>
      </c>
      <c r="X15" s="5">
        <v>0.97287201499999998</v>
      </c>
      <c r="Y15" s="5">
        <v>0</v>
      </c>
      <c r="Z15" s="5">
        <v>0.38509259299999998</v>
      </c>
      <c r="AA15" s="5">
        <v>0</v>
      </c>
      <c r="AB15" s="5">
        <v>0</v>
      </c>
      <c r="AC15" s="5">
        <v>0</v>
      </c>
      <c r="AD15" s="5">
        <v>0</v>
      </c>
      <c r="AE15" s="5">
        <v>1.7986354999999999E-2</v>
      </c>
      <c r="AF15" s="5">
        <v>0.67726886100000006</v>
      </c>
      <c r="AG15" s="5">
        <v>4.7945371840000002</v>
      </c>
      <c r="AH15" s="5">
        <v>0</v>
      </c>
      <c r="AI15" s="5">
        <v>0</v>
      </c>
      <c r="AJ15" s="5">
        <v>0</v>
      </c>
      <c r="AK15" s="5">
        <v>6.4208216230000001</v>
      </c>
      <c r="AL15" s="5">
        <v>0</v>
      </c>
      <c r="AM15" s="2">
        <v>0</v>
      </c>
      <c r="AN15" s="2">
        <v>0</v>
      </c>
      <c r="AO15" s="2">
        <v>0.05</v>
      </c>
      <c r="AP15" s="2">
        <v>0.3</v>
      </c>
      <c r="AQ15" s="2">
        <v>-1.22</v>
      </c>
      <c r="AR15" s="2">
        <v>473.72</v>
      </c>
      <c r="AS15" s="2">
        <v>166.09</v>
      </c>
      <c r="AT15" s="2">
        <v>2.66</v>
      </c>
      <c r="AU15" s="2">
        <v>22.91</v>
      </c>
      <c r="AV15" s="2">
        <v>0</v>
      </c>
    </row>
    <row r="16" spans="1:48" x14ac:dyDescent="0.3">
      <c r="A16" s="2" t="s">
        <v>66</v>
      </c>
      <c r="B16" s="1" t="s">
        <v>49</v>
      </c>
      <c r="C16" s="1" t="s">
        <v>50</v>
      </c>
      <c r="D16" s="1" t="s">
        <v>51</v>
      </c>
      <c r="E16" s="2">
        <v>1.4</v>
      </c>
      <c r="F16" s="5">
        <v>1</v>
      </c>
      <c r="G16" s="5">
        <v>-0.21790505299999999</v>
      </c>
      <c r="H16" s="2">
        <v>0.24</v>
      </c>
      <c r="I16" s="5">
        <v>0.6875</v>
      </c>
      <c r="J16" s="5">
        <v>170.66819079999999</v>
      </c>
      <c r="K16" s="5">
        <v>-0.285716839</v>
      </c>
      <c r="L16" s="5">
        <v>0.36749999999999999</v>
      </c>
      <c r="M16" s="5">
        <v>-19.294124660000001</v>
      </c>
      <c r="N16" s="5">
        <v>2.0787062760000001</v>
      </c>
      <c r="O16" s="5">
        <v>-66</v>
      </c>
      <c r="P16" s="5">
        <v>-146.38292659999999</v>
      </c>
      <c r="Q16" s="5">
        <v>212.13334760000001</v>
      </c>
      <c r="R16" s="5">
        <v>-3.9959742189999998</v>
      </c>
      <c r="S16" s="5">
        <v>1.8310749999999999E-3</v>
      </c>
      <c r="T16" s="5">
        <v>0.28654970800000001</v>
      </c>
      <c r="U16" s="5">
        <v>-0.11227306200000001</v>
      </c>
      <c r="V16" s="5">
        <v>0.82934576699999996</v>
      </c>
      <c r="W16" s="5">
        <v>0</v>
      </c>
      <c r="X16" s="5">
        <v>0.97280709899999995</v>
      </c>
      <c r="Y16" s="5">
        <v>0</v>
      </c>
      <c r="Z16" s="5">
        <v>1.365046296</v>
      </c>
      <c r="AA16" s="5">
        <v>0</v>
      </c>
      <c r="AB16" s="5">
        <v>0</v>
      </c>
      <c r="AC16" s="5">
        <v>0</v>
      </c>
      <c r="AD16" s="5">
        <v>0</v>
      </c>
      <c r="AE16" s="5">
        <v>2.5941593999999998E-2</v>
      </c>
      <c r="AF16" s="5">
        <v>0.69920832300000002</v>
      </c>
      <c r="AG16" s="5">
        <v>4.7945371840000002</v>
      </c>
      <c r="AH16" s="5">
        <v>0</v>
      </c>
      <c r="AI16" s="5">
        <v>0</v>
      </c>
      <c r="AJ16" s="5">
        <v>0</v>
      </c>
      <c r="AK16" s="5">
        <v>6.4208216230000001</v>
      </c>
      <c r="AL16" s="5">
        <v>11.761884950000001</v>
      </c>
      <c r="AM16" s="2">
        <v>0</v>
      </c>
      <c r="AN16" s="2">
        <v>0</v>
      </c>
      <c r="AO16" s="2">
        <v>1.24</v>
      </c>
      <c r="AP16" s="2">
        <v>2.08</v>
      </c>
      <c r="AQ16" s="2">
        <v>-1.52</v>
      </c>
      <c r="AR16" s="2">
        <v>456.28</v>
      </c>
      <c r="AS16" s="2">
        <v>150.06</v>
      </c>
      <c r="AT16" s="2">
        <v>4.25</v>
      </c>
      <c r="AU16" s="2">
        <v>22.93</v>
      </c>
      <c r="AV16" s="2">
        <v>1</v>
      </c>
    </row>
    <row r="17" spans="1:48" x14ac:dyDescent="0.3">
      <c r="A17" s="2" t="s">
        <v>67</v>
      </c>
      <c r="B17" s="1" t="s">
        <v>49</v>
      </c>
      <c r="C17" s="1" t="s">
        <v>50</v>
      </c>
      <c r="D17" s="1" t="s">
        <v>51</v>
      </c>
      <c r="E17" s="2">
        <v>5.36</v>
      </c>
      <c r="F17" s="5">
        <f t="shared" si="0"/>
        <v>26.218666666666675</v>
      </c>
      <c r="G17" s="5">
        <v>-0.34254384399999999</v>
      </c>
      <c r="H17" s="2">
        <v>-0.08</v>
      </c>
      <c r="I17" s="5">
        <v>4</v>
      </c>
      <c r="J17" s="5">
        <v>167.64629529999999</v>
      </c>
      <c r="K17" s="5">
        <v>-0.35840130100000001</v>
      </c>
      <c r="L17" s="5">
        <v>2.4951989029999999</v>
      </c>
      <c r="M17" s="5">
        <v>-10.827160490000001</v>
      </c>
      <c r="N17" s="5">
        <v>-11.913580250000001</v>
      </c>
      <c r="O17" s="5">
        <v>-41</v>
      </c>
      <c r="P17" s="5">
        <v>131.28180879999999</v>
      </c>
      <c r="Q17" s="5">
        <v>-111.10693190000001</v>
      </c>
      <c r="R17" s="5">
        <v>-3.6145450769999998</v>
      </c>
      <c r="S17" s="5">
        <v>1.296506E-3</v>
      </c>
      <c r="T17" s="5">
        <v>0.217583732</v>
      </c>
      <c r="U17" s="5">
        <v>-6.2193316999999998E-2</v>
      </c>
      <c r="V17" s="5">
        <v>0.73763855599999995</v>
      </c>
      <c r="W17" s="5">
        <v>1.9694355079999999</v>
      </c>
      <c r="X17" s="5">
        <v>0.97286997500000005</v>
      </c>
      <c r="Y17" s="5">
        <v>0</v>
      </c>
      <c r="Z17" s="5">
        <v>0.34657407400000001</v>
      </c>
      <c r="AA17" s="5">
        <v>0</v>
      </c>
      <c r="AB17" s="5">
        <v>3.083956916</v>
      </c>
      <c r="AC17" s="5">
        <v>0</v>
      </c>
      <c r="AD17" s="5">
        <v>0</v>
      </c>
      <c r="AE17" s="5">
        <v>1.5511534E-2</v>
      </c>
      <c r="AF17" s="5">
        <v>0.728807176</v>
      </c>
      <c r="AG17" s="5">
        <v>4.7945371840000002</v>
      </c>
      <c r="AH17" s="5">
        <v>0</v>
      </c>
      <c r="AI17" s="5">
        <v>0</v>
      </c>
      <c r="AJ17" s="5">
        <v>0</v>
      </c>
      <c r="AK17" s="5">
        <v>6.4208216230000001</v>
      </c>
      <c r="AL17" s="5">
        <v>0</v>
      </c>
      <c r="AM17" s="2">
        <v>0</v>
      </c>
      <c r="AN17" s="2">
        <v>0</v>
      </c>
      <c r="AO17" s="2">
        <v>-0.71</v>
      </c>
      <c r="AP17" s="2">
        <v>-0.62</v>
      </c>
      <c r="AQ17" s="2">
        <v>-1.37</v>
      </c>
      <c r="AR17" s="2">
        <v>478.79</v>
      </c>
      <c r="AS17" s="2">
        <v>205.1</v>
      </c>
      <c r="AT17" s="2">
        <v>5.34</v>
      </c>
      <c r="AU17" s="2">
        <v>22.25</v>
      </c>
      <c r="AV17" s="2">
        <v>0</v>
      </c>
    </row>
    <row r="18" spans="1:48" x14ac:dyDescent="0.3">
      <c r="A18" s="2" t="s">
        <v>68</v>
      </c>
      <c r="B18" s="1" t="s">
        <v>49</v>
      </c>
      <c r="C18" s="1" t="s">
        <v>50</v>
      </c>
      <c r="D18" s="1" t="s">
        <v>51</v>
      </c>
      <c r="E18" s="2">
        <v>0.8</v>
      </c>
      <c r="F18" s="5">
        <v>1</v>
      </c>
      <c r="G18" s="5">
        <v>-0.547620989</v>
      </c>
      <c r="H18" s="2">
        <v>-0.42</v>
      </c>
      <c r="I18" s="5">
        <v>0</v>
      </c>
      <c r="J18" s="5">
        <v>184.917652</v>
      </c>
      <c r="K18" s="5">
        <v>-7.9322474000000004E-2</v>
      </c>
      <c r="L18" s="5">
        <v>0</v>
      </c>
      <c r="M18" s="5">
        <v>0</v>
      </c>
      <c r="N18" s="5">
        <v>0</v>
      </c>
      <c r="O18" s="5">
        <v>0</v>
      </c>
      <c r="P18" s="5">
        <v>42.232358980000001</v>
      </c>
      <c r="Q18" s="5">
        <v>150.7067673</v>
      </c>
      <c r="R18" s="5">
        <v>0.18489699000000001</v>
      </c>
      <c r="S18" s="5">
        <v>3.7132099999999998E-4</v>
      </c>
      <c r="T18" s="5">
        <v>0</v>
      </c>
      <c r="U18" s="5">
        <v>-0.15537656</v>
      </c>
      <c r="V18" s="5">
        <v>0.84432364400000004</v>
      </c>
      <c r="W18" s="5">
        <v>0</v>
      </c>
      <c r="X18" s="5">
        <v>0.97282277500000003</v>
      </c>
      <c r="Y18" s="5">
        <v>0</v>
      </c>
      <c r="Z18" s="5">
        <v>-0.50462963000000005</v>
      </c>
      <c r="AA18" s="5">
        <v>0</v>
      </c>
      <c r="AB18" s="5">
        <v>0</v>
      </c>
      <c r="AC18" s="5">
        <v>0</v>
      </c>
      <c r="AD18" s="5">
        <v>0</v>
      </c>
      <c r="AE18" s="5">
        <v>3.3353478999999998E-2</v>
      </c>
      <c r="AF18" s="5">
        <v>0.83575234799999998</v>
      </c>
      <c r="AG18" s="5">
        <v>4.7945371840000002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2">
        <v>0</v>
      </c>
      <c r="AN18" s="2">
        <v>0</v>
      </c>
      <c r="AO18" s="2">
        <v>0.59</v>
      </c>
      <c r="AP18" s="2">
        <v>1.41</v>
      </c>
      <c r="AQ18" s="2">
        <v>-1.57</v>
      </c>
      <c r="AR18" s="2">
        <v>456.28</v>
      </c>
      <c r="AS18" s="2">
        <v>106.05</v>
      </c>
      <c r="AT18" s="2">
        <v>3.06</v>
      </c>
      <c r="AU18" s="2">
        <v>19.55</v>
      </c>
      <c r="AV18" s="2">
        <v>0</v>
      </c>
    </row>
    <row r="19" spans="1:48" x14ac:dyDescent="0.3">
      <c r="A19" s="2" t="s">
        <v>69</v>
      </c>
      <c r="B19" s="1" t="s">
        <v>49</v>
      </c>
      <c r="C19" s="1" t="s">
        <v>50</v>
      </c>
      <c r="D19" s="1" t="s">
        <v>51</v>
      </c>
      <c r="E19" s="2">
        <v>0.83</v>
      </c>
      <c r="F19" s="5">
        <v>1</v>
      </c>
      <c r="G19" s="5">
        <v>-0.34237589000000002</v>
      </c>
      <c r="H19" s="2">
        <v>-0.02</v>
      </c>
      <c r="I19" s="5">
        <v>5.8235294120000001</v>
      </c>
      <c r="J19" s="5">
        <v>183.92506460000001</v>
      </c>
      <c r="K19" s="5">
        <v>-0.36925595500000002</v>
      </c>
      <c r="L19" s="5">
        <v>0.32</v>
      </c>
      <c r="M19" s="5">
        <v>-23.313888890000001</v>
      </c>
      <c r="N19" s="5">
        <v>3.2938888890000002</v>
      </c>
      <c r="O19" s="5">
        <v>-64.08</v>
      </c>
      <c r="P19" s="5">
        <v>59.072600029999997</v>
      </c>
      <c r="Q19" s="5">
        <v>203.8053276</v>
      </c>
      <c r="R19" s="5">
        <v>3.4794609109999999</v>
      </c>
      <c r="S19" s="5">
        <v>8.9301810000000006E-3</v>
      </c>
      <c r="T19" s="5">
        <v>0.29629629600000001</v>
      </c>
      <c r="U19" s="5">
        <v>-0.11778316</v>
      </c>
      <c r="V19" s="5">
        <v>1.0134958730000001</v>
      </c>
      <c r="W19" s="5">
        <v>0</v>
      </c>
      <c r="X19" s="5">
        <v>0.97148988199999997</v>
      </c>
      <c r="Y19" s="5">
        <v>0</v>
      </c>
      <c r="Z19" s="5">
        <v>0.123148148</v>
      </c>
      <c r="AA19" s="5">
        <v>0</v>
      </c>
      <c r="AB19" s="5">
        <v>0</v>
      </c>
      <c r="AC19" s="5">
        <v>0</v>
      </c>
      <c r="AD19" s="5">
        <v>0</v>
      </c>
      <c r="AE19" s="5">
        <v>3.7763230000000002E-2</v>
      </c>
      <c r="AF19" s="5">
        <v>0.73798083299999995</v>
      </c>
      <c r="AG19" s="5">
        <v>9.5890743680000003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2">
        <v>0</v>
      </c>
      <c r="AN19" s="2">
        <v>0</v>
      </c>
      <c r="AO19" s="2">
        <v>-0.22</v>
      </c>
      <c r="AP19" s="2">
        <v>0.89</v>
      </c>
      <c r="AQ19" s="2">
        <v>-2.44</v>
      </c>
      <c r="AR19" s="2">
        <v>456.28</v>
      </c>
      <c r="AS19" s="2">
        <v>147.08000000000001</v>
      </c>
      <c r="AT19" s="2">
        <v>6.95</v>
      </c>
      <c r="AU19" s="2">
        <v>22.19</v>
      </c>
      <c r="AV19" s="2">
        <v>0</v>
      </c>
    </row>
    <row r="20" spans="1:48" x14ac:dyDescent="0.3">
      <c r="A20" s="2" t="s">
        <v>70</v>
      </c>
      <c r="B20" s="1" t="s">
        <v>49</v>
      </c>
      <c r="C20" s="1" t="s">
        <v>50</v>
      </c>
      <c r="D20" s="1" t="s">
        <v>51</v>
      </c>
      <c r="E20" s="2">
        <v>0.83</v>
      </c>
      <c r="F20" s="5">
        <v>1</v>
      </c>
      <c r="G20" s="5">
        <v>-0.140560672</v>
      </c>
      <c r="H20" s="2">
        <v>-0.19</v>
      </c>
      <c r="I20" s="5">
        <v>0</v>
      </c>
      <c r="J20" s="5">
        <v>184.917652</v>
      </c>
      <c r="K20" s="5">
        <v>-1.1283252000000001E-2</v>
      </c>
      <c r="L20" s="5">
        <v>0</v>
      </c>
      <c r="M20" s="5">
        <v>0</v>
      </c>
      <c r="N20" s="5">
        <v>0</v>
      </c>
      <c r="O20" s="5">
        <v>-29.826989619999999</v>
      </c>
      <c r="P20" s="5">
        <v>143.95482709999999</v>
      </c>
      <c r="Q20" s="5">
        <v>132.72341700000001</v>
      </c>
      <c r="R20" s="5">
        <v>0.96688907000000002</v>
      </c>
      <c r="S20" s="5">
        <v>1.344048E-3</v>
      </c>
      <c r="T20" s="5">
        <v>0</v>
      </c>
      <c r="U20" s="5">
        <v>-0.17227609299999999</v>
      </c>
      <c r="V20" s="5">
        <v>1.00327765</v>
      </c>
      <c r="W20" s="5">
        <v>0</v>
      </c>
      <c r="X20" s="5">
        <v>0.97274962600000003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4.5099444000000002E-2</v>
      </c>
      <c r="AF20" s="5">
        <v>0.775358412</v>
      </c>
      <c r="AG20" s="5">
        <v>4.7945371840000002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2">
        <v>0</v>
      </c>
      <c r="AN20" s="2">
        <v>0</v>
      </c>
      <c r="AO20" s="2">
        <v>1</v>
      </c>
      <c r="AP20" s="2">
        <v>1.7</v>
      </c>
      <c r="AQ20" s="2">
        <v>-1.63</v>
      </c>
      <c r="AR20" s="2">
        <v>456.28</v>
      </c>
      <c r="AS20" s="2">
        <v>120.07</v>
      </c>
      <c r="AT20" s="2">
        <v>4</v>
      </c>
      <c r="AU20" s="2">
        <v>17.53</v>
      </c>
      <c r="AV20" s="2">
        <v>0</v>
      </c>
    </row>
    <row r="21" spans="1:48" x14ac:dyDescent="0.3">
      <c r="A21" s="2" t="s">
        <v>71</v>
      </c>
      <c r="B21" s="1" t="s">
        <v>49</v>
      </c>
      <c r="C21" s="1" t="s">
        <v>50</v>
      </c>
      <c r="D21" s="1" t="s">
        <v>51</v>
      </c>
      <c r="E21" s="2">
        <v>0.87</v>
      </c>
      <c r="F21" s="5">
        <v>1</v>
      </c>
      <c r="G21" s="5">
        <v>-0.71716813700000004</v>
      </c>
      <c r="H21" s="2">
        <v>-1.1299999999999999</v>
      </c>
      <c r="I21" s="5">
        <v>0</v>
      </c>
      <c r="J21" s="5">
        <v>184.917652</v>
      </c>
      <c r="K21" s="5">
        <v>-0.19178578700000001</v>
      </c>
      <c r="L21" s="5">
        <v>0</v>
      </c>
      <c r="M21" s="5">
        <v>0</v>
      </c>
      <c r="N21" s="5">
        <v>0</v>
      </c>
      <c r="O21" s="5">
        <v>11.34693878</v>
      </c>
      <c r="P21" s="5">
        <v>58.459131450000001</v>
      </c>
      <c r="Q21" s="5">
        <v>145.6243102</v>
      </c>
      <c r="R21" s="5">
        <v>0.43918937200000002</v>
      </c>
      <c r="S21" s="5">
        <v>2.5961550000000002E-3</v>
      </c>
      <c r="T21" s="5">
        <v>0</v>
      </c>
      <c r="U21" s="5">
        <v>-0.10925963</v>
      </c>
      <c r="V21" s="5">
        <v>0.85956809000000001</v>
      </c>
      <c r="W21" s="5">
        <v>0</v>
      </c>
      <c r="X21" s="5">
        <v>0.97282277500000003</v>
      </c>
      <c r="Y21" s="5">
        <v>0</v>
      </c>
      <c r="Z21" s="5">
        <v>0.189814815</v>
      </c>
      <c r="AA21" s="5">
        <v>0</v>
      </c>
      <c r="AB21" s="5">
        <v>0</v>
      </c>
      <c r="AC21" s="5">
        <v>0</v>
      </c>
      <c r="AD21" s="5">
        <v>0</v>
      </c>
      <c r="AE21" s="5">
        <v>3.3353478999999998E-2</v>
      </c>
      <c r="AF21" s="5">
        <v>0.87327370999999998</v>
      </c>
      <c r="AG21" s="5">
        <v>4.7945371840000002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2">
        <v>0</v>
      </c>
      <c r="AN21" s="2">
        <v>0</v>
      </c>
      <c r="AO21" s="2">
        <v>1.02</v>
      </c>
      <c r="AP21" s="2">
        <v>1.64</v>
      </c>
      <c r="AQ21" s="2">
        <v>-1.19</v>
      </c>
      <c r="AR21" s="2">
        <v>456.28</v>
      </c>
      <c r="AS21" s="2">
        <v>122.03</v>
      </c>
      <c r="AT21" s="2">
        <v>3.06</v>
      </c>
      <c r="AU21" s="2">
        <v>20.11</v>
      </c>
      <c r="AV21" s="2">
        <v>1</v>
      </c>
    </row>
    <row r="22" spans="1:48" x14ac:dyDescent="0.3">
      <c r="A22" s="2" t="s">
        <v>72</v>
      </c>
      <c r="B22" s="1" t="s">
        <v>49</v>
      </c>
      <c r="C22" s="1" t="s">
        <v>50</v>
      </c>
      <c r="D22" s="1" t="s">
        <v>51</v>
      </c>
      <c r="E22" s="2">
        <v>0.81</v>
      </c>
      <c r="F22" s="5">
        <v>1</v>
      </c>
      <c r="G22" s="5">
        <v>-0.34108922899999999</v>
      </c>
      <c r="H22" s="2">
        <v>-0.64</v>
      </c>
      <c r="I22" s="5">
        <v>0</v>
      </c>
      <c r="J22" s="5">
        <v>186.3233122</v>
      </c>
      <c r="K22" s="5">
        <v>-0.36093183000000001</v>
      </c>
      <c r="L22" s="5">
        <v>0</v>
      </c>
      <c r="M22" s="5">
        <v>4.3831218759999997</v>
      </c>
      <c r="N22" s="5">
        <v>0</v>
      </c>
      <c r="O22" s="5">
        <v>-81.778546710000001</v>
      </c>
      <c r="P22" s="5">
        <v>-137.41781449999999</v>
      </c>
      <c r="Q22" s="5">
        <v>-17.398015910000002</v>
      </c>
      <c r="R22" s="5">
        <v>2.3576416739999999</v>
      </c>
      <c r="S22" s="5">
        <v>1.1629303000000001E-2</v>
      </c>
      <c r="T22" s="5">
        <v>0</v>
      </c>
      <c r="U22" s="5">
        <v>-0.16942475100000001</v>
      </c>
      <c r="V22" s="5">
        <v>1.144100866</v>
      </c>
      <c r="W22" s="5">
        <v>0</v>
      </c>
      <c r="X22" s="5">
        <v>0.97148138900000003</v>
      </c>
      <c r="Y22" s="5">
        <v>0</v>
      </c>
      <c r="Z22" s="5">
        <v>-0.31018518499999997</v>
      </c>
      <c r="AA22" s="5">
        <v>0</v>
      </c>
      <c r="AB22" s="5">
        <v>0</v>
      </c>
      <c r="AC22" s="5">
        <v>0</v>
      </c>
      <c r="AD22" s="5">
        <v>0</v>
      </c>
      <c r="AE22" s="5">
        <v>4.1959145000000003E-2</v>
      </c>
      <c r="AF22" s="5">
        <v>0.77208301899999998</v>
      </c>
      <c r="AG22" s="5">
        <v>9.5890743680000003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2">
        <v>0</v>
      </c>
      <c r="AN22" s="2">
        <v>0</v>
      </c>
      <c r="AO22" s="2">
        <v>-0.51</v>
      </c>
      <c r="AP22" s="2">
        <v>0.56999999999999995</v>
      </c>
      <c r="AQ22" s="2">
        <v>-2.46</v>
      </c>
      <c r="AR22" s="2">
        <v>456.28</v>
      </c>
      <c r="AS22" s="2">
        <v>133.06</v>
      </c>
      <c r="AT22" s="2">
        <v>3.88</v>
      </c>
      <c r="AU22" s="2">
        <v>19.29</v>
      </c>
      <c r="AV22" s="2">
        <v>0</v>
      </c>
    </row>
    <row r="23" spans="1:48" x14ac:dyDescent="0.3">
      <c r="A23" s="2" t="s">
        <v>73</v>
      </c>
      <c r="B23" s="1" t="s">
        <v>49</v>
      </c>
      <c r="C23" s="1" t="s">
        <v>50</v>
      </c>
      <c r="D23" s="1" t="s">
        <v>51</v>
      </c>
      <c r="E23" s="2">
        <v>0.6</v>
      </c>
      <c r="F23" s="5">
        <v>1</v>
      </c>
      <c r="G23" s="5">
        <v>-0.40801533600000001</v>
      </c>
      <c r="H23" s="2">
        <v>-0.76</v>
      </c>
      <c r="I23" s="5">
        <v>8.6428571430000005</v>
      </c>
      <c r="J23" s="5">
        <v>181.5129594</v>
      </c>
      <c r="K23" s="5">
        <v>-0.38696912100000003</v>
      </c>
      <c r="L23" s="5">
        <v>0.177285319</v>
      </c>
      <c r="M23" s="5">
        <v>-19.313019390000001</v>
      </c>
      <c r="N23" s="5">
        <v>2.1203447209999999</v>
      </c>
      <c r="O23" s="5">
        <v>-49.346260389999998</v>
      </c>
      <c r="P23" s="5">
        <v>86.614179190000002</v>
      </c>
      <c r="Q23" s="5">
        <v>198.18799010000001</v>
      </c>
      <c r="R23" s="5">
        <v>2.452468026</v>
      </c>
      <c r="S23" s="5">
        <v>9.8341890000000001E-3</v>
      </c>
      <c r="T23" s="5">
        <v>0.31683168299999998</v>
      </c>
      <c r="U23" s="5">
        <v>-0.104614885</v>
      </c>
      <c r="V23" s="5">
        <v>0.94442775599999995</v>
      </c>
      <c r="W23" s="5">
        <v>0</v>
      </c>
      <c r="X23" s="5">
        <v>0.97148988199999997</v>
      </c>
      <c r="Y23" s="5">
        <v>0</v>
      </c>
      <c r="Z23" s="5">
        <v>-0.22407407400000001</v>
      </c>
      <c r="AA23" s="5">
        <v>0</v>
      </c>
      <c r="AB23" s="5">
        <v>0</v>
      </c>
      <c r="AC23" s="5">
        <v>0</v>
      </c>
      <c r="AD23" s="5">
        <v>0</v>
      </c>
      <c r="AE23" s="5">
        <v>3.7763230000000002E-2</v>
      </c>
      <c r="AF23" s="5">
        <v>0.71971998299999995</v>
      </c>
      <c r="AG23" s="5">
        <v>9.5890743680000003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2">
        <v>0</v>
      </c>
      <c r="AN23" s="2">
        <v>0</v>
      </c>
      <c r="AO23" s="2">
        <v>-0.05</v>
      </c>
      <c r="AP23" s="2">
        <v>1.4</v>
      </c>
      <c r="AQ23" s="2">
        <v>-1.87</v>
      </c>
      <c r="AR23" s="2">
        <v>456.28</v>
      </c>
      <c r="AS23" s="2">
        <v>148.06</v>
      </c>
      <c r="AT23" s="2">
        <v>8.0500000000000007</v>
      </c>
      <c r="AU23" s="2">
        <v>20.54</v>
      </c>
      <c r="AV23" s="2">
        <v>1</v>
      </c>
    </row>
    <row r="24" spans="1:48" x14ac:dyDescent="0.3">
      <c r="A24" s="2" t="s">
        <v>74</v>
      </c>
      <c r="B24" s="1" t="s">
        <v>49</v>
      </c>
      <c r="C24" s="1" t="s">
        <v>50</v>
      </c>
      <c r="D24" s="1" t="s">
        <v>51</v>
      </c>
      <c r="E24" s="2">
        <v>1.4</v>
      </c>
      <c r="F24" s="5">
        <v>1</v>
      </c>
      <c r="G24" s="5">
        <v>0.169139136</v>
      </c>
      <c r="H24" s="2">
        <v>0.34</v>
      </c>
      <c r="I24" s="5">
        <v>1.433333333</v>
      </c>
      <c r="J24" s="5">
        <v>176.87050669999999</v>
      </c>
      <c r="K24" s="5">
        <v>-0.25962896299999999</v>
      </c>
      <c r="L24" s="5">
        <v>1.2222222220000001</v>
      </c>
      <c r="M24" s="5">
        <v>3.5555555559999998</v>
      </c>
      <c r="N24" s="5">
        <v>-13.19444444</v>
      </c>
      <c r="O24" s="5">
        <v>17.555555559999998</v>
      </c>
      <c r="P24" s="5">
        <v>4.0858583749999999</v>
      </c>
      <c r="Q24" s="5">
        <v>74.014481180000004</v>
      </c>
      <c r="R24" s="5">
        <v>-2.667236108</v>
      </c>
      <c r="S24" s="5">
        <v>1.6472209999999999E-3</v>
      </c>
      <c r="T24" s="5">
        <v>0.28571428599999998</v>
      </c>
      <c r="U24" s="5">
        <v>-8.0205290999999998E-2</v>
      </c>
      <c r="V24" s="5">
        <v>0.67436112500000001</v>
      </c>
      <c r="W24" s="5">
        <v>2.150394554</v>
      </c>
      <c r="X24" s="5">
        <v>0.97280600699999997</v>
      </c>
      <c r="Y24" s="5">
        <v>0</v>
      </c>
      <c r="Z24" s="5">
        <v>2.7676776269999999</v>
      </c>
      <c r="AA24" s="5">
        <v>0</v>
      </c>
      <c r="AB24" s="5">
        <v>0</v>
      </c>
      <c r="AC24" s="5">
        <v>0</v>
      </c>
      <c r="AD24" s="5">
        <v>0</v>
      </c>
      <c r="AE24" s="5">
        <v>2.3347435E-2</v>
      </c>
      <c r="AF24" s="5">
        <v>0.606646978</v>
      </c>
      <c r="AG24" s="5">
        <v>4.7945371840000002</v>
      </c>
      <c r="AH24" s="5">
        <v>0</v>
      </c>
      <c r="AI24" s="5">
        <v>0</v>
      </c>
      <c r="AJ24" s="5">
        <v>0</v>
      </c>
      <c r="AK24" s="5">
        <v>12.96557803</v>
      </c>
      <c r="AL24" s="5">
        <v>0</v>
      </c>
      <c r="AM24" s="2">
        <v>0</v>
      </c>
      <c r="AN24" s="2">
        <v>0</v>
      </c>
      <c r="AO24" s="2">
        <v>0.51</v>
      </c>
      <c r="AP24" s="2">
        <v>2.08</v>
      </c>
      <c r="AQ24" s="2">
        <v>-1.6</v>
      </c>
      <c r="AR24" s="2">
        <v>456.28</v>
      </c>
      <c r="AS24" s="2">
        <v>147.11000000000001</v>
      </c>
      <c r="AT24" s="2">
        <v>5.99</v>
      </c>
      <c r="AU24" s="2">
        <v>18.739999999999998</v>
      </c>
      <c r="AV24" s="2">
        <v>0</v>
      </c>
    </row>
    <row r="25" spans="1:48" x14ac:dyDescent="0.3">
      <c r="A25" s="2" t="s">
        <v>75</v>
      </c>
      <c r="B25" s="1" t="s">
        <v>49</v>
      </c>
      <c r="C25" s="1" t="s">
        <v>50</v>
      </c>
      <c r="D25" s="1" t="s">
        <v>51</v>
      </c>
      <c r="E25" s="2">
        <v>1.5</v>
      </c>
      <c r="F25" s="5">
        <f t="shared" si="0"/>
        <v>1</v>
      </c>
      <c r="G25" s="5">
        <v>0.56637088999999996</v>
      </c>
      <c r="H25" s="2">
        <v>1.31</v>
      </c>
      <c r="I25" s="5">
        <v>2.8055555559999998</v>
      </c>
      <c r="J25" s="5">
        <v>179.10521779999999</v>
      </c>
      <c r="K25" s="5">
        <v>-0.20865588299999999</v>
      </c>
      <c r="L25" s="5">
        <v>-0.73964496999999996</v>
      </c>
      <c r="M25" s="5">
        <v>11.779955620000001</v>
      </c>
      <c r="N25" s="5">
        <v>26.307897759999999</v>
      </c>
      <c r="O25" s="5">
        <v>-58.396449699999998</v>
      </c>
      <c r="P25" s="5">
        <v>91.467860079999994</v>
      </c>
      <c r="Q25" s="5">
        <v>41.140851810000001</v>
      </c>
      <c r="R25" s="5">
        <v>-1.501508182</v>
      </c>
      <c r="S25" s="5">
        <v>1.3670254999999999E-2</v>
      </c>
      <c r="T25" s="5">
        <v>-7.5346594000000003E-2</v>
      </c>
      <c r="U25" s="5">
        <v>-4.6672102E-2</v>
      </c>
      <c r="V25" s="5">
        <v>0.94100547999999995</v>
      </c>
      <c r="W25" s="5">
        <v>0.85105403300000004</v>
      </c>
      <c r="X25" s="5">
        <v>0.97272815700000004</v>
      </c>
      <c r="Y25" s="5">
        <v>0</v>
      </c>
      <c r="Z25" s="5">
        <v>1.375787037</v>
      </c>
      <c r="AA25" s="5">
        <v>0</v>
      </c>
      <c r="AB25" s="5">
        <v>0</v>
      </c>
      <c r="AC25" s="5">
        <v>3.6795965609999999</v>
      </c>
      <c r="AD25" s="5">
        <v>0</v>
      </c>
      <c r="AE25" s="5">
        <v>3.1469359000000002E-2</v>
      </c>
      <c r="AF25" s="5">
        <v>0.67177981200000003</v>
      </c>
      <c r="AG25" s="5">
        <v>9.786941917</v>
      </c>
      <c r="AH25" s="5">
        <v>0</v>
      </c>
      <c r="AI25" s="5">
        <v>0</v>
      </c>
      <c r="AJ25" s="5">
        <v>0</v>
      </c>
      <c r="AK25" s="5">
        <v>19.386399650000001</v>
      </c>
      <c r="AL25" s="5">
        <v>0</v>
      </c>
      <c r="AM25" s="2">
        <v>0</v>
      </c>
      <c r="AN25" s="2">
        <v>0</v>
      </c>
      <c r="AO25" s="2">
        <v>-0.43</v>
      </c>
      <c r="AP25" s="2">
        <v>1.17</v>
      </c>
      <c r="AQ25" s="2">
        <v>-2.23</v>
      </c>
      <c r="AR25" s="2">
        <v>456.28</v>
      </c>
      <c r="AS25" s="2">
        <v>175.12</v>
      </c>
      <c r="AT25" s="2">
        <v>9.11</v>
      </c>
      <c r="AU25" s="2">
        <v>22.26</v>
      </c>
      <c r="AV25" s="2">
        <v>0</v>
      </c>
    </row>
    <row r="26" spans="1:48" x14ac:dyDescent="0.3">
      <c r="A26" s="2" t="s">
        <v>76</v>
      </c>
      <c r="B26" s="1" t="s">
        <v>49</v>
      </c>
      <c r="C26" s="1" t="s">
        <v>50</v>
      </c>
      <c r="D26" s="1" t="s">
        <v>51</v>
      </c>
      <c r="E26" s="2">
        <v>1.35</v>
      </c>
      <c r="F26" s="5">
        <v>1</v>
      </c>
      <c r="G26" s="5">
        <v>0.51140824399999996</v>
      </c>
      <c r="H26" s="2">
        <v>1.03</v>
      </c>
      <c r="I26" s="5">
        <v>4.19047619</v>
      </c>
      <c r="J26" s="5">
        <v>179.5675684</v>
      </c>
      <c r="K26" s="5">
        <v>-0.27497027699999999</v>
      </c>
      <c r="L26" s="5">
        <v>0.30249999999999999</v>
      </c>
      <c r="M26" s="5">
        <v>-5.7777777779999999</v>
      </c>
      <c r="N26" s="5">
        <v>1.173611111</v>
      </c>
      <c r="O26" s="5">
        <v>-71.599999999999994</v>
      </c>
      <c r="P26" s="5">
        <v>-105.1574695</v>
      </c>
      <c r="Q26" s="5">
        <v>58.757799609999999</v>
      </c>
      <c r="R26" s="5">
        <v>1.892882894</v>
      </c>
      <c r="S26" s="5">
        <v>2.9823359999999999E-3</v>
      </c>
      <c r="T26" s="5">
        <v>0.55251141599999998</v>
      </c>
      <c r="U26" s="5">
        <v>-0.123024063</v>
      </c>
      <c r="V26" s="5">
        <v>0.88649845199999999</v>
      </c>
      <c r="W26" s="5">
        <v>0</v>
      </c>
      <c r="X26" s="5">
        <v>0.97287298099999997</v>
      </c>
      <c r="Y26" s="5">
        <v>0</v>
      </c>
      <c r="Z26" s="5">
        <v>0.28703703699999999</v>
      </c>
      <c r="AA26" s="5">
        <v>0</v>
      </c>
      <c r="AB26" s="5">
        <v>2.7684722220000002</v>
      </c>
      <c r="AC26" s="5">
        <v>0</v>
      </c>
      <c r="AD26" s="5">
        <v>0</v>
      </c>
      <c r="AE26" s="5">
        <v>1.9621478000000001E-2</v>
      </c>
      <c r="AF26" s="5">
        <v>0.82820559999999999</v>
      </c>
      <c r="AG26" s="5">
        <v>4.7945371840000002</v>
      </c>
      <c r="AH26" s="5">
        <v>0</v>
      </c>
      <c r="AI26" s="5">
        <v>0</v>
      </c>
      <c r="AJ26" s="5">
        <v>0</v>
      </c>
      <c r="AK26" s="5">
        <v>0</v>
      </c>
      <c r="AL26" s="5">
        <v>6.1968435719999997</v>
      </c>
      <c r="AM26" s="2">
        <v>0</v>
      </c>
      <c r="AN26" s="2">
        <v>0</v>
      </c>
      <c r="AO26" s="2">
        <v>-0.54</v>
      </c>
      <c r="AP26" s="2">
        <v>0.28999999999999998</v>
      </c>
      <c r="AQ26" s="2">
        <v>-1.91</v>
      </c>
      <c r="AR26" s="2">
        <v>456.28</v>
      </c>
      <c r="AS26" s="2">
        <v>156.08000000000001</v>
      </c>
      <c r="AT26" s="2">
        <v>5.04</v>
      </c>
      <c r="AU26" s="2">
        <v>14.6</v>
      </c>
      <c r="AV26" s="2">
        <v>0</v>
      </c>
    </row>
    <row r="27" spans="1:48" x14ac:dyDescent="0.3">
      <c r="A27" s="2" t="s">
        <v>77</v>
      </c>
      <c r="B27" s="1" t="s">
        <v>49</v>
      </c>
      <c r="C27" s="1" t="s">
        <v>50</v>
      </c>
      <c r="D27" s="1" t="s">
        <v>51</v>
      </c>
      <c r="E27" s="2">
        <v>0.87</v>
      </c>
      <c r="F27" s="5">
        <v>1</v>
      </c>
      <c r="G27" s="5">
        <v>-0.56918736400000003</v>
      </c>
      <c r="H27" s="2">
        <v>-0.27</v>
      </c>
      <c r="I27" s="5">
        <v>3</v>
      </c>
      <c r="J27" s="5">
        <v>178.8583261</v>
      </c>
      <c r="K27" s="5">
        <v>-0.26939578600000003</v>
      </c>
      <c r="L27" s="5">
        <v>0.16</v>
      </c>
      <c r="M27" s="5">
        <v>0.81057777799999997</v>
      </c>
      <c r="N27" s="5">
        <v>45.555377780000001</v>
      </c>
      <c r="O27" s="5">
        <v>-38.472000000000001</v>
      </c>
      <c r="P27" s="5">
        <v>-21.852347200000001</v>
      </c>
      <c r="Q27" s="5">
        <v>46.978654210000002</v>
      </c>
      <c r="R27" s="5">
        <v>1.060566465</v>
      </c>
      <c r="S27" s="5">
        <v>1.3287024999999999E-2</v>
      </c>
      <c r="T27" s="5">
        <v>2.0833332999999999E-2</v>
      </c>
      <c r="U27" s="5">
        <v>-6.6654042999999996E-2</v>
      </c>
      <c r="V27" s="5">
        <v>0.89672852300000006</v>
      </c>
      <c r="W27" s="5">
        <v>0.98028720000000003</v>
      </c>
      <c r="X27" s="5">
        <v>0.97148911500000001</v>
      </c>
      <c r="Y27" s="5">
        <v>0</v>
      </c>
      <c r="Z27" s="5">
        <v>1.196759259</v>
      </c>
      <c r="AA27" s="5">
        <v>0</v>
      </c>
      <c r="AB27" s="5">
        <v>0</v>
      </c>
      <c r="AC27" s="5">
        <v>0</v>
      </c>
      <c r="AD27" s="5">
        <v>0</v>
      </c>
      <c r="AE27" s="5">
        <v>3.1469359000000002E-2</v>
      </c>
      <c r="AF27" s="5">
        <v>0.68789547100000004</v>
      </c>
      <c r="AG27" s="5">
        <v>4.7945371840000002</v>
      </c>
      <c r="AH27" s="5">
        <v>0</v>
      </c>
      <c r="AI27" s="5">
        <v>0</v>
      </c>
      <c r="AJ27" s="5">
        <v>0</v>
      </c>
      <c r="AK27" s="5">
        <v>19.386399650000001</v>
      </c>
      <c r="AL27" s="5">
        <v>0</v>
      </c>
      <c r="AM27" s="2">
        <v>0</v>
      </c>
      <c r="AN27" s="2">
        <v>0</v>
      </c>
      <c r="AO27" s="2">
        <v>-0.54</v>
      </c>
      <c r="AP27" s="2">
        <v>0.87</v>
      </c>
      <c r="AQ27" s="2">
        <v>-2.92</v>
      </c>
      <c r="AR27" s="2">
        <v>456.28</v>
      </c>
      <c r="AS27" s="2">
        <v>176.1</v>
      </c>
      <c r="AT27" s="2">
        <v>7.6</v>
      </c>
      <c r="AU27" s="2">
        <v>24.14</v>
      </c>
      <c r="AV27" s="2">
        <v>0</v>
      </c>
    </row>
    <row r="28" spans="1:48" x14ac:dyDescent="0.3">
      <c r="A28" s="2" t="s">
        <v>78</v>
      </c>
      <c r="B28" s="1" t="s">
        <v>49</v>
      </c>
      <c r="C28" s="1" t="s">
        <v>50</v>
      </c>
      <c r="D28" s="1" t="s">
        <v>51</v>
      </c>
      <c r="E28" s="2">
        <v>0.8</v>
      </c>
      <c r="F28" s="5">
        <v>1</v>
      </c>
      <c r="G28" s="5">
        <v>-0.72981530299999997</v>
      </c>
      <c r="H28" s="2">
        <v>-1.43</v>
      </c>
      <c r="I28" s="5">
        <v>0</v>
      </c>
      <c r="J28" s="5">
        <v>184.917652</v>
      </c>
      <c r="K28" s="5">
        <v>0.27499428799999998</v>
      </c>
      <c r="L28" s="5">
        <v>0</v>
      </c>
      <c r="M28" s="5">
        <v>0</v>
      </c>
      <c r="N28" s="5">
        <v>0</v>
      </c>
      <c r="O28" s="5">
        <v>-63.938775509999999</v>
      </c>
      <c r="P28" s="5">
        <v>125.7924582</v>
      </c>
      <c r="Q28" s="5">
        <v>-57.694818769999998</v>
      </c>
      <c r="R28" s="5">
        <v>0.48867076999999998</v>
      </c>
      <c r="S28" s="5">
        <v>7.0112890000000004E-3</v>
      </c>
      <c r="T28" s="5">
        <v>0</v>
      </c>
      <c r="U28" s="5">
        <v>-0.187146115</v>
      </c>
      <c r="V28" s="5">
        <v>1.2122645030000001</v>
      </c>
      <c r="W28" s="5">
        <v>0</v>
      </c>
      <c r="X28" s="5">
        <v>0.96852844900000001</v>
      </c>
      <c r="Y28" s="5">
        <v>0</v>
      </c>
      <c r="Z28" s="5">
        <v>-0.38310185200000002</v>
      </c>
      <c r="AA28" s="5">
        <v>0</v>
      </c>
      <c r="AB28" s="5">
        <v>0</v>
      </c>
      <c r="AC28" s="5">
        <v>0</v>
      </c>
      <c r="AD28" s="5">
        <v>0</v>
      </c>
      <c r="AE28" s="5">
        <v>5.0507626999999999E-2</v>
      </c>
      <c r="AF28" s="5">
        <v>0.75513045300000003</v>
      </c>
      <c r="AG28" s="5">
        <v>4.5527498739999999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2">
        <v>0</v>
      </c>
      <c r="AN28" s="2">
        <v>0</v>
      </c>
      <c r="AO28" s="2">
        <v>0.11</v>
      </c>
      <c r="AP28" s="2">
        <v>1.25</v>
      </c>
      <c r="AQ28" s="2">
        <v>-1.79</v>
      </c>
      <c r="AR28" s="2">
        <v>456.28</v>
      </c>
      <c r="AS28" s="2">
        <v>126.02</v>
      </c>
      <c r="AT28" s="2">
        <v>3.57</v>
      </c>
      <c r="AU28" s="2">
        <v>10.55</v>
      </c>
      <c r="AV28" s="2">
        <v>1</v>
      </c>
    </row>
    <row r="29" spans="1:48" x14ac:dyDescent="0.3">
      <c r="A29" s="2" t="s">
        <v>79</v>
      </c>
      <c r="B29" s="1" t="s">
        <v>49</v>
      </c>
      <c r="C29" s="1" t="s">
        <v>50</v>
      </c>
      <c r="D29" s="1" t="s">
        <v>51</v>
      </c>
      <c r="E29" s="2">
        <v>0.6</v>
      </c>
      <c r="F29" s="5">
        <v>1</v>
      </c>
      <c r="G29" s="5">
        <v>-0.50000821799999995</v>
      </c>
      <c r="H29" s="2">
        <v>-1.3</v>
      </c>
      <c r="I29" s="5">
        <v>0</v>
      </c>
      <c r="J29" s="5">
        <v>185.09540179999999</v>
      </c>
      <c r="K29" s="5">
        <v>-0.40753689199999998</v>
      </c>
      <c r="L29" s="5">
        <v>0</v>
      </c>
      <c r="M29" s="5">
        <v>2.8829210070000002</v>
      </c>
      <c r="N29" s="5">
        <v>0</v>
      </c>
      <c r="O29" s="5">
        <v>-69.890625</v>
      </c>
      <c r="P29" s="5">
        <v>-117.6942135</v>
      </c>
      <c r="Q29" s="5">
        <v>46.881708609999997</v>
      </c>
      <c r="R29" s="5">
        <v>1.670491119</v>
      </c>
      <c r="S29" s="5">
        <v>1.3313669E-2</v>
      </c>
      <c r="T29" s="5">
        <v>0</v>
      </c>
      <c r="U29" s="5">
        <v>-0.15044818400000001</v>
      </c>
      <c r="V29" s="5">
        <v>1.0830005709999999</v>
      </c>
      <c r="W29" s="5">
        <v>0</v>
      </c>
      <c r="X29" s="5">
        <v>0.97148138900000003</v>
      </c>
      <c r="Y29" s="5">
        <v>0</v>
      </c>
      <c r="Z29" s="5">
        <v>-0.532407407</v>
      </c>
      <c r="AA29" s="5">
        <v>0</v>
      </c>
      <c r="AB29" s="5">
        <v>0</v>
      </c>
      <c r="AC29" s="5">
        <v>0</v>
      </c>
      <c r="AD29" s="5">
        <v>0</v>
      </c>
      <c r="AE29" s="5">
        <v>4.1959145000000003E-2</v>
      </c>
      <c r="AF29" s="5">
        <v>0.75299021700000002</v>
      </c>
      <c r="AG29" s="5">
        <v>9.5890743680000003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2">
        <v>0</v>
      </c>
      <c r="AN29" s="2">
        <v>0</v>
      </c>
      <c r="AO29" s="2">
        <v>-0.2</v>
      </c>
      <c r="AP29" s="2">
        <v>0.87</v>
      </c>
      <c r="AQ29" s="2">
        <v>-2.4</v>
      </c>
      <c r="AR29" s="2">
        <v>456.28</v>
      </c>
      <c r="AS29" s="2">
        <v>134.05000000000001</v>
      </c>
      <c r="AT29" s="2">
        <v>2.79</v>
      </c>
      <c r="AU29" s="2">
        <v>21.36</v>
      </c>
      <c r="AV29" s="2">
        <v>0</v>
      </c>
    </row>
    <row r="30" spans="1:48" x14ac:dyDescent="0.3">
      <c r="A30" s="2" t="s">
        <v>80</v>
      </c>
      <c r="B30" s="1" t="s">
        <v>49</v>
      </c>
      <c r="C30" s="1" t="s">
        <v>50</v>
      </c>
      <c r="D30" s="1" t="s">
        <v>51</v>
      </c>
      <c r="E30" s="2">
        <v>5.2</v>
      </c>
      <c r="F30" s="5">
        <f t="shared" si="0"/>
        <v>25.173333333333336</v>
      </c>
      <c r="G30" s="5">
        <v>0.306408974</v>
      </c>
      <c r="H30" s="2">
        <v>0.83</v>
      </c>
      <c r="I30" s="5">
        <v>3.5161290319999998</v>
      </c>
      <c r="J30" s="5">
        <v>167.8802785</v>
      </c>
      <c r="K30" s="5">
        <v>-0.29031648799999998</v>
      </c>
      <c r="L30" s="5">
        <v>0.76736111100000004</v>
      </c>
      <c r="M30" s="5">
        <v>-9.8392168210000008</v>
      </c>
      <c r="N30" s="5">
        <v>28.553722990000001</v>
      </c>
      <c r="O30" s="5">
        <v>-74</v>
      </c>
      <c r="P30" s="5">
        <v>-214.0167941</v>
      </c>
      <c r="Q30" s="5">
        <v>199.5509303</v>
      </c>
      <c r="R30" s="5">
        <v>-7.949742401</v>
      </c>
      <c r="S30" s="5">
        <v>3.2010760000000002E-3</v>
      </c>
      <c r="T30" s="5">
        <v>0.13194029900000001</v>
      </c>
      <c r="U30" s="5">
        <v>-8.4711765999999994E-2</v>
      </c>
      <c r="V30" s="5">
        <v>0.84411373599999995</v>
      </c>
      <c r="W30" s="5">
        <v>1.077849689</v>
      </c>
      <c r="X30" s="5">
        <v>0.97281654399999995</v>
      </c>
      <c r="Y30" s="5">
        <v>0</v>
      </c>
      <c r="Z30" s="5">
        <v>0.27342592599999999</v>
      </c>
      <c r="AA30" s="5">
        <v>0</v>
      </c>
      <c r="AB30" s="5">
        <v>0</v>
      </c>
      <c r="AC30" s="5">
        <v>0</v>
      </c>
      <c r="AD30" s="5">
        <v>0</v>
      </c>
      <c r="AE30" s="5">
        <v>2.4768416000000001E-2</v>
      </c>
      <c r="AF30" s="5">
        <v>0.72184716500000001</v>
      </c>
      <c r="AG30" s="5">
        <v>4.7945371840000002</v>
      </c>
      <c r="AH30" s="5">
        <v>5.7495118329999997</v>
      </c>
      <c r="AI30" s="5">
        <v>0</v>
      </c>
      <c r="AJ30" s="5">
        <v>5.7495118329999997</v>
      </c>
      <c r="AK30" s="5">
        <v>0</v>
      </c>
      <c r="AL30" s="5">
        <v>12.13273414</v>
      </c>
      <c r="AM30" s="2">
        <v>0</v>
      </c>
      <c r="AN30" s="2">
        <v>0</v>
      </c>
      <c r="AO30" s="2">
        <v>-0.75</v>
      </c>
      <c r="AP30" s="2">
        <v>-0.33</v>
      </c>
      <c r="AQ30" s="2">
        <v>-1.8</v>
      </c>
      <c r="AR30" s="2">
        <v>477.97</v>
      </c>
      <c r="AS30" s="2">
        <v>182.08</v>
      </c>
      <c r="AT30" s="2">
        <v>4.34</v>
      </c>
      <c r="AU30" s="2">
        <v>23.28</v>
      </c>
      <c r="AV30" s="2">
        <v>0</v>
      </c>
    </row>
    <row r="31" spans="1:48" x14ac:dyDescent="0.3">
      <c r="A31" s="2" t="s">
        <v>81</v>
      </c>
      <c r="B31" s="1" t="s">
        <v>49</v>
      </c>
      <c r="C31" s="1" t="s">
        <v>50</v>
      </c>
      <c r="D31" s="1" t="s">
        <v>51</v>
      </c>
      <c r="E31" s="2">
        <v>0.82</v>
      </c>
      <c r="F31" s="5">
        <v>1</v>
      </c>
      <c r="G31" s="5">
        <v>-0.44197840700000002</v>
      </c>
      <c r="H31" s="2">
        <v>-0.93</v>
      </c>
      <c r="I31" s="5">
        <v>0</v>
      </c>
      <c r="J31" s="5">
        <v>184.917652</v>
      </c>
      <c r="K31" s="5">
        <v>0.20927649100000001</v>
      </c>
      <c r="L31" s="5">
        <v>0</v>
      </c>
      <c r="M31" s="5">
        <v>0</v>
      </c>
      <c r="N31" s="5">
        <v>0</v>
      </c>
      <c r="O31" s="5">
        <v>-38.639053250000003</v>
      </c>
      <c r="P31" s="5">
        <v>109.1537221</v>
      </c>
      <c r="Q31" s="5">
        <v>-29.780990599999999</v>
      </c>
      <c r="R31" s="5">
        <v>0.56995846500000003</v>
      </c>
      <c r="S31" s="5">
        <v>3.35309E-3</v>
      </c>
      <c r="T31" s="5">
        <v>0</v>
      </c>
      <c r="U31" s="5">
        <v>-0.19525127</v>
      </c>
      <c r="V31" s="5">
        <v>1.148173211</v>
      </c>
      <c r="W31" s="5">
        <v>0</v>
      </c>
      <c r="X31" s="5">
        <v>0.97291076700000001</v>
      </c>
      <c r="Y31" s="5">
        <v>0</v>
      </c>
      <c r="Z31" s="5">
        <v>0.46141975299999999</v>
      </c>
      <c r="AA31" s="5">
        <v>0</v>
      </c>
      <c r="AB31" s="5">
        <v>0</v>
      </c>
      <c r="AC31" s="5">
        <v>0</v>
      </c>
      <c r="AD31" s="5">
        <v>0</v>
      </c>
      <c r="AE31" s="5">
        <v>2.4026325000000001E-2</v>
      </c>
      <c r="AF31" s="5">
        <v>0.79212449699999998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2">
        <v>0</v>
      </c>
      <c r="AN31" s="2">
        <v>0</v>
      </c>
      <c r="AO31" s="2">
        <v>0.03</v>
      </c>
      <c r="AP31" s="2">
        <v>0.84</v>
      </c>
      <c r="AQ31" s="2">
        <v>-1.88</v>
      </c>
      <c r="AR31" s="2">
        <v>456.28</v>
      </c>
      <c r="AS31" s="2">
        <v>110.03</v>
      </c>
      <c r="AT31" s="2">
        <v>5.56</v>
      </c>
      <c r="AU31" s="2">
        <v>19</v>
      </c>
      <c r="AV31" s="2">
        <v>1</v>
      </c>
    </row>
    <row r="32" spans="1:48" x14ac:dyDescent="0.3">
      <c r="A32" s="2" t="s">
        <v>82</v>
      </c>
      <c r="B32" s="1" t="s">
        <v>49</v>
      </c>
      <c r="C32" s="1" t="s">
        <v>50</v>
      </c>
      <c r="D32" s="1" t="s">
        <v>51</v>
      </c>
      <c r="E32" s="2">
        <v>0.84</v>
      </c>
      <c r="F32" s="5">
        <v>1</v>
      </c>
      <c r="G32" s="5">
        <v>-0.27669189399999999</v>
      </c>
      <c r="H32" s="2">
        <v>0.02</v>
      </c>
      <c r="I32" s="5">
        <v>0</v>
      </c>
      <c r="J32" s="5">
        <v>185.0509644</v>
      </c>
      <c r="K32" s="5">
        <v>-0.40029143299999997</v>
      </c>
      <c r="L32" s="5">
        <v>0</v>
      </c>
      <c r="M32" s="5">
        <v>1.2140775029999999</v>
      </c>
      <c r="N32" s="5">
        <v>0</v>
      </c>
      <c r="O32" s="5">
        <v>-57</v>
      </c>
      <c r="P32" s="5">
        <v>-45.889460810000003</v>
      </c>
      <c r="Q32" s="5">
        <v>-60.548330640000003</v>
      </c>
      <c r="R32" s="5">
        <v>2.1536477039999999</v>
      </c>
      <c r="S32" s="5">
        <v>6.7748500000000002E-4</v>
      </c>
      <c r="T32" s="5">
        <v>0</v>
      </c>
      <c r="U32" s="5">
        <v>-5.7044312E-2</v>
      </c>
      <c r="V32" s="5">
        <v>0.87069880200000005</v>
      </c>
      <c r="W32" s="5">
        <v>0</v>
      </c>
      <c r="X32" s="5">
        <v>0.97295870900000003</v>
      </c>
      <c r="Y32" s="5">
        <v>0</v>
      </c>
      <c r="Z32" s="5">
        <v>0.72847222199999995</v>
      </c>
      <c r="AA32" s="5">
        <v>0</v>
      </c>
      <c r="AB32" s="5">
        <v>0</v>
      </c>
      <c r="AC32" s="5">
        <v>0</v>
      </c>
      <c r="AD32" s="5">
        <v>0</v>
      </c>
      <c r="AE32" s="5">
        <v>2.3981807000000001E-2</v>
      </c>
      <c r="AF32" s="5">
        <v>0.75263989600000003</v>
      </c>
      <c r="AG32" s="5">
        <v>4.7945371840000002</v>
      </c>
      <c r="AH32" s="5">
        <v>0</v>
      </c>
      <c r="AI32" s="5">
        <v>0</v>
      </c>
      <c r="AJ32" s="5">
        <v>0</v>
      </c>
      <c r="AK32" s="5">
        <v>12.96557803</v>
      </c>
      <c r="AL32" s="5">
        <v>0</v>
      </c>
      <c r="AM32" s="2">
        <v>1</v>
      </c>
      <c r="AN32" s="2">
        <v>0</v>
      </c>
      <c r="AO32" s="2">
        <v>0.21</v>
      </c>
      <c r="AP32" s="2">
        <v>0.21</v>
      </c>
      <c r="AQ32" s="2">
        <v>-2.1800000000000002</v>
      </c>
      <c r="AR32" s="2">
        <v>456.28</v>
      </c>
      <c r="AS32" s="2">
        <v>132.07</v>
      </c>
      <c r="AT32" s="2">
        <v>3.05</v>
      </c>
      <c r="AU32" s="2">
        <v>18.5</v>
      </c>
      <c r="AV32" s="2">
        <v>0</v>
      </c>
    </row>
    <row r="33" spans="1:48" x14ac:dyDescent="0.3">
      <c r="A33" s="2" t="s">
        <v>83</v>
      </c>
      <c r="B33" s="1" t="s">
        <v>49</v>
      </c>
      <c r="C33" s="1" t="s">
        <v>50</v>
      </c>
      <c r="D33" s="1" t="s">
        <v>51</v>
      </c>
      <c r="E33" s="2">
        <v>4.5999999999999996</v>
      </c>
      <c r="F33" s="5">
        <f t="shared" si="0"/>
        <v>21.25333333333333</v>
      </c>
      <c r="G33" s="5">
        <v>1.06748296</v>
      </c>
      <c r="H33" s="2">
        <v>1.64</v>
      </c>
      <c r="I33" s="5">
        <v>3.375</v>
      </c>
      <c r="J33" s="5">
        <v>170.64036920000001</v>
      </c>
      <c r="K33" s="5">
        <v>0.14168689000000001</v>
      </c>
      <c r="L33" s="5">
        <v>0.5</v>
      </c>
      <c r="M33" s="5">
        <v>-1.4864554640000001</v>
      </c>
      <c r="N33" s="5">
        <v>-4.1620752980000004</v>
      </c>
      <c r="O33" s="5">
        <v>-108.9669421</v>
      </c>
      <c r="P33" s="5">
        <v>321.70314020000001</v>
      </c>
      <c r="Q33" s="5">
        <v>104.9709017</v>
      </c>
      <c r="R33" s="5">
        <v>-0.182038845</v>
      </c>
      <c r="S33" s="5">
        <v>3.686992E-3</v>
      </c>
      <c r="T33" s="5">
        <v>8.2706767E-2</v>
      </c>
      <c r="U33" s="5">
        <v>1.1642688999999999E-2</v>
      </c>
      <c r="V33" s="5">
        <v>1.424074759</v>
      </c>
      <c r="W33" s="5">
        <v>1.0353438960000001</v>
      </c>
      <c r="X33" s="5">
        <v>0.97296841099999998</v>
      </c>
      <c r="Y33" s="5">
        <v>0</v>
      </c>
      <c r="Z33" s="5">
        <v>1.469351852</v>
      </c>
      <c r="AA33" s="5">
        <v>0</v>
      </c>
      <c r="AB33" s="5">
        <v>2.9484599399999998</v>
      </c>
      <c r="AC33" s="5">
        <v>0</v>
      </c>
      <c r="AD33" s="5">
        <v>0</v>
      </c>
      <c r="AE33" s="5">
        <v>1.1501806E-2</v>
      </c>
      <c r="AF33" s="5">
        <v>0.72878315000000005</v>
      </c>
      <c r="AG33" s="5">
        <v>4.7945371840000002</v>
      </c>
      <c r="AH33" s="5">
        <v>0</v>
      </c>
      <c r="AI33" s="5">
        <v>0</v>
      </c>
      <c r="AJ33" s="5">
        <v>0</v>
      </c>
      <c r="AK33" s="5">
        <v>6.5447564060000003</v>
      </c>
      <c r="AL33" s="5">
        <v>12.52416365</v>
      </c>
      <c r="AM33" s="2">
        <v>0</v>
      </c>
      <c r="AN33" s="2">
        <v>0</v>
      </c>
      <c r="AO33" s="2">
        <v>-0.89</v>
      </c>
      <c r="AP33" s="2">
        <v>0.05</v>
      </c>
      <c r="AQ33" s="2">
        <v>-1.73</v>
      </c>
      <c r="AR33" s="2">
        <v>474.8</v>
      </c>
      <c r="AS33" s="2">
        <v>154.1</v>
      </c>
      <c r="AT33" s="2">
        <v>4.66</v>
      </c>
      <c r="AU33" s="2">
        <v>14.64</v>
      </c>
      <c r="AV33" s="2">
        <v>0</v>
      </c>
    </row>
    <row r="34" spans="1:48" x14ac:dyDescent="0.3">
      <c r="A34" s="2" t="s">
        <v>84</v>
      </c>
      <c r="B34" s="1" t="s">
        <v>49</v>
      </c>
      <c r="C34" s="1" t="s">
        <v>50</v>
      </c>
      <c r="D34" s="1" t="s">
        <v>51</v>
      </c>
      <c r="E34" s="2">
        <v>0.83</v>
      </c>
      <c r="F34" s="5">
        <v>1</v>
      </c>
      <c r="G34" s="5">
        <v>-0.28378031300000001</v>
      </c>
      <c r="H34" s="2">
        <v>-0.34</v>
      </c>
      <c r="I34" s="5">
        <v>0</v>
      </c>
      <c r="J34" s="5">
        <v>185.00652690000001</v>
      </c>
      <c r="K34" s="5">
        <v>-0.50464916000000004</v>
      </c>
      <c r="L34" s="5">
        <v>0</v>
      </c>
      <c r="M34" s="5">
        <v>0</v>
      </c>
      <c r="N34" s="5">
        <v>0</v>
      </c>
      <c r="O34" s="5">
        <v>-50.1875</v>
      </c>
      <c r="P34" s="5">
        <v>43.740533730000003</v>
      </c>
      <c r="Q34" s="5">
        <v>-14.28354663</v>
      </c>
      <c r="R34" s="5">
        <v>1.353843734</v>
      </c>
      <c r="S34" s="5">
        <v>7.1164189999999997E-3</v>
      </c>
      <c r="T34" s="5">
        <v>0</v>
      </c>
      <c r="U34" s="5">
        <v>-5.8485600000000003E-4</v>
      </c>
      <c r="V34" s="5">
        <v>0.96548912399999998</v>
      </c>
      <c r="W34" s="5">
        <v>0</v>
      </c>
      <c r="X34" s="5">
        <v>0.97278672499999996</v>
      </c>
      <c r="Y34" s="5">
        <v>0</v>
      </c>
      <c r="Z34" s="5">
        <v>0.76898148099999997</v>
      </c>
      <c r="AA34" s="5">
        <v>0</v>
      </c>
      <c r="AB34" s="5">
        <v>0</v>
      </c>
      <c r="AC34" s="5">
        <v>0</v>
      </c>
      <c r="AD34" s="5">
        <v>0</v>
      </c>
      <c r="AE34" s="5">
        <v>2.3981807000000001E-2</v>
      </c>
      <c r="AF34" s="5">
        <v>0.75526477599999997</v>
      </c>
      <c r="AG34" s="5">
        <v>4.7945371840000002</v>
      </c>
      <c r="AH34" s="5">
        <v>0</v>
      </c>
      <c r="AI34" s="5">
        <v>0</v>
      </c>
      <c r="AJ34" s="5">
        <v>0</v>
      </c>
      <c r="AK34" s="5">
        <v>12.841643250000001</v>
      </c>
      <c r="AL34" s="5">
        <v>0</v>
      </c>
      <c r="AM34" s="2">
        <v>1</v>
      </c>
      <c r="AN34" s="2">
        <v>0</v>
      </c>
      <c r="AO34" s="2">
        <v>0.04</v>
      </c>
      <c r="AP34" s="2">
        <v>0.28000000000000003</v>
      </c>
      <c r="AQ34" s="2">
        <v>-1.92</v>
      </c>
      <c r="AR34" s="2">
        <v>456.28</v>
      </c>
      <c r="AS34" s="2">
        <v>130.05000000000001</v>
      </c>
      <c r="AT34" s="2">
        <v>7.17</v>
      </c>
      <c r="AU34" s="2">
        <v>21.17</v>
      </c>
      <c r="AV34" s="2">
        <v>0</v>
      </c>
    </row>
    <row r="35" spans="1:48" x14ac:dyDescent="0.3">
      <c r="A35" s="2" t="s">
        <v>85</v>
      </c>
      <c r="B35" s="1" t="s">
        <v>49</v>
      </c>
      <c r="C35" s="1" t="s">
        <v>50</v>
      </c>
      <c r="D35" s="1" t="s">
        <v>51</v>
      </c>
      <c r="E35" s="2">
        <v>4.5999999999999996</v>
      </c>
      <c r="F35" s="5">
        <f t="shared" si="0"/>
        <v>21.25333333333333</v>
      </c>
      <c r="G35" s="5">
        <v>0.49449688800000002</v>
      </c>
      <c r="H35" s="2">
        <v>-0.03</v>
      </c>
      <c r="I35" s="5">
        <v>0</v>
      </c>
      <c r="J35" s="5">
        <v>182.6067635</v>
      </c>
      <c r="K35" s="5">
        <v>0.128306212</v>
      </c>
      <c r="L35" s="5">
        <v>0</v>
      </c>
      <c r="M35" s="5">
        <v>0.71530180700000001</v>
      </c>
      <c r="N35" s="5">
        <v>0</v>
      </c>
      <c r="O35" s="5">
        <v>-32.148788930000002</v>
      </c>
      <c r="P35" s="5">
        <v>-0.94955372999999998</v>
      </c>
      <c r="Q35" s="5">
        <v>-137.2386047</v>
      </c>
      <c r="R35" s="5">
        <v>2.0270560949999998</v>
      </c>
      <c r="S35" s="5">
        <v>-3.7100000000000001E-5</v>
      </c>
      <c r="T35" s="5">
        <v>0</v>
      </c>
      <c r="U35" s="5">
        <v>-0.119711332</v>
      </c>
      <c r="V35" s="5">
        <v>0.93847556799999998</v>
      </c>
      <c r="W35" s="5">
        <v>0</v>
      </c>
      <c r="X35" s="5">
        <v>0.98794296699999995</v>
      </c>
      <c r="Y35" s="5">
        <v>0</v>
      </c>
      <c r="Z35" s="5">
        <v>1.57162037</v>
      </c>
      <c r="AA35" s="5">
        <v>0</v>
      </c>
      <c r="AB35" s="5">
        <v>2.9469444440000001</v>
      </c>
      <c r="AC35" s="5">
        <v>0</v>
      </c>
      <c r="AD35" s="5">
        <v>0</v>
      </c>
      <c r="AE35" s="5">
        <v>-2.204761E-3</v>
      </c>
      <c r="AF35" s="5">
        <v>0.75790565399999998</v>
      </c>
      <c r="AG35" s="5">
        <v>0</v>
      </c>
      <c r="AH35" s="5">
        <v>0</v>
      </c>
      <c r="AI35" s="5">
        <v>0</v>
      </c>
      <c r="AJ35" s="5">
        <v>0</v>
      </c>
      <c r="AK35" s="5">
        <v>6.5447564060000003</v>
      </c>
      <c r="AL35" s="5">
        <v>12.52416365</v>
      </c>
      <c r="AM35" s="2">
        <v>0</v>
      </c>
      <c r="AN35" s="2">
        <v>0</v>
      </c>
      <c r="AO35" s="2">
        <v>-0.53</v>
      </c>
      <c r="AP35" s="2">
        <v>0.05</v>
      </c>
      <c r="AQ35" s="2">
        <v>-1.46</v>
      </c>
      <c r="AR35" s="2">
        <v>474.8</v>
      </c>
      <c r="AS35" s="2">
        <v>112.09</v>
      </c>
      <c r="AT35" s="2">
        <v>4.8899999999999997</v>
      </c>
      <c r="AU35" s="2">
        <v>18.47</v>
      </c>
      <c r="AV35" s="2">
        <v>0</v>
      </c>
    </row>
    <row r="36" spans="1:48" x14ac:dyDescent="0.3">
      <c r="A36" s="2" t="s">
        <v>86</v>
      </c>
      <c r="B36" s="1" t="s">
        <v>49</v>
      </c>
      <c r="C36" s="1" t="s">
        <v>50</v>
      </c>
      <c r="D36" s="1" t="s">
        <v>51</v>
      </c>
      <c r="E36" s="2">
        <v>10</v>
      </c>
      <c r="F36" s="5">
        <f t="shared" si="0"/>
        <v>56.533333333333331</v>
      </c>
      <c r="G36" s="5">
        <v>0.72360790500000005</v>
      </c>
      <c r="H36" s="2">
        <v>1.51</v>
      </c>
      <c r="I36" s="5">
        <v>1.961538462</v>
      </c>
      <c r="J36" s="5">
        <v>162.87985069999999</v>
      </c>
      <c r="K36" s="5">
        <v>0.14699226000000001</v>
      </c>
      <c r="L36" s="5">
        <v>3.6068052929999999</v>
      </c>
      <c r="M36" s="5">
        <v>-1.577452216</v>
      </c>
      <c r="N36" s="5">
        <v>-1.6711300149999999</v>
      </c>
      <c r="O36" s="5">
        <v>-31.38752363</v>
      </c>
      <c r="P36" s="5">
        <v>15.03062735</v>
      </c>
      <c r="Q36" s="5">
        <v>-109.3665967</v>
      </c>
      <c r="R36" s="5">
        <v>-5.0286405790000002</v>
      </c>
      <c r="S36" s="5">
        <v>6.4106179999999999E-3</v>
      </c>
      <c r="T36" s="5">
        <v>0.54204545500000001</v>
      </c>
      <c r="U36" s="5">
        <v>-0.12069028499999999</v>
      </c>
      <c r="V36" s="5">
        <v>1.213362491</v>
      </c>
      <c r="W36" s="5">
        <v>1.005141388</v>
      </c>
      <c r="X36" s="5">
        <v>0.99385184800000004</v>
      </c>
      <c r="Y36" s="5">
        <v>0</v>
      </c>
      <c r="Z36" s="5">
        <v>0</v>
      </c>
      <c r="AA36" s="5">
        <v>0</v>
      </c>
      <c r="AB36" s="5">
        <v>3.2276851849999999</v>
      </c>
      <c r="AC36" s="5">
        <v>0</v>
      </c>
      <c r="AD36" s="5">
        <v>0</v>
      </c>
      <c r="AE36" s="5">
        <v>5.0626409999999997E-3</v>
      </c>
      <c r="AF36" s="5">
        <v>0.58156660100000002</v>
      </c>
      <c r="AG36" s="5">
        <v>0</v>
      </c>
      <c r="AH36" s="5">
        <v>0</v>
      </c>
      <c r="AI36" s="5">
        <v>0</v>
      </c>
      <c r="AJ36" s="5">
        <v>0</v>
      </c>
      <c r="AK36" s="5">
        <v>5.8178627780000003</v>
      </c>
      <c r="AL36" s="5">
        <v>0</v>
      </c>
      <c r="AM36" s="2">
        <v>0</v>
      </c>
      <c r="AN36" s="2">
        <v>0</v>
      </c>
      <c r="AO36" s="2">
        <v>-0.63</v>
      </c>
      <c r="AP36" s="2">
        <v>-2.0499999999999998</v>
      </c>
      <c r="AQ36" s="2">
        <v>-0.55000000000000004</v>
      </c>
      <c r="AR36" s="2">
        <v>499.53</v>
      </c>
      <c r="AS36" s="2">
        <v>184.09</v>
      </c>
      <c r="AT36" s="2">
        <v>2.5099999999999998</v>
      </c>
      <c r="AU36" s="2">
        <v>12.59</v>
      </c>
      <c r="AV36" s="2">
        <v>0</v>
      </c>
    </row>
    <row r="37" spans="1:48" x14ac:dyDescent="0.3">
      <c r="A37" s="2" t="s">
        <v>87</v>
      </c>
      <c r="B37" s="1" t="s">
        <v>49</v>
      </c>
      <c r="C37" s="1" t="s">
        <v>50</v>
      </c>
      <c r="D37" s="1" t="s">
        <v>51</v>
      </c>
      <c r="E37" s="2">
        <v>7.35</v>
      </c>
      <c r="F37" s="5">
        <f t="shared" si="0"/>
        <v>39.22</v>
      </c>
      <c r="G37" s="5">
        <v>0.89460107799999999</v>
      </c>
      <c r="H37" s="2">
        <v>1.68</v>
      </c>
      <c r="I37" s="5">
        <v>1.84375</v>
      </c>
      <c r="J37" s="5">
        <v>172.36576210000001</v>
      </c>
      <c r="K37" s="5">
        <v>1.6218232999999999E-2</v>
      </c>
      <c r="L37" s="5">
        <v>3.5625</v>
      </c>
      <c r="M37" s="5">
        <v>-5.2833719139999999</v>
      </c>
      <c r="N37" s="5">
        <v>0.127314815</v>
      </c>
      <c r="O37" s="5">
        <v>-17.444444440000002</v>
      </c>
      <c r="P37" s="5">
        <v>-134.65791469999999</v>
      </c>
      <c r="Q37" s="5">
        <v>-110.4189851</v>
      </c>
      <c r="R37" s="5">
        <v>1.3609861430000001</v>
      </c>
      <c r="S37" s="5">
        <v>4.221575E-3</v>
      </c>
      <c r="T37" s="5">
        <v>0.44647519600000002</v>
      </c>
      <c r="U37" s="5">
        <v>-2.4565930999999999E-2</v>
      </c>
      <c r="V37" s="5">
        <v>1.153168499</v>
      </c>
      <c r="W37" s="5">
        <v>0.40761898200000002</v>
      </c>
      <c r="X37" s="5">
        <v>0.99254564099999998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9.5571079999999999E-3</v>
      </c>
      <c r="AF37" s="5">
        <v>0.70441104200000004</v>
      </c>
      <c r="AG37" s="5">
        <v>9.9679570420000001</v>
      </c>
      <c r="AH37" s="5">
        <v>0</v>
      </c>
      <c r="AI37" s="5">
        <v>0</v>
      </c>
      <c r="AJ37" s="5">
        <v>0</v>
      </c>
      <c r="AK37" s="5">
        <v>5.948339281</v>
      </c>
      <c r="AL37" s="5">
        <v>12.393687140000001</v>
      </c>
      <c r="AM37" s="2">
        <v>0</v>
      </c>
      <c r="AN37" s="2">
        <v>0</v>
      </c>
      <c r="AO37" s="2">
        <v>-0.94</v>
      </c>
      <c r="AP37" s="2">
        <v>-1.63</v>
      </c>
      <c r="AQ37" s="2">
        <v>-1.26</v>
      </c>
      <c r="AR37" s="2">
        <v>488.38</v>
      </c>
      <c r="AS37" s="2">
        <v>200.09</v>
      </c>
      <c r="AT37" s="2">
        <v>8.8000000000000007</v>
      </c>
      <c r="AU37" s="2">
        <v>14.84</v>
      </c>
      <c r="AV37" s="2">
        <v>0</v>
      </c>
    </row>
    <row r="38" spans="1:48" x14ac:dyDescent="0.3">
      <c r="A38" s="2" t="s">
        <v>88</v>
      </c>
      <c r="B38" s="1" t="s">
        <v>49</v>
      </c>
      <c r="C38" s="1" t="s">
        <v>50</v>
      </c>
      <c r="D38" s="1" t="s">
        <v>51</v>
      </c>
      <c r="E38" s="2">
        <v>10.95</v>
      </c>
      <c r="F38" s="5">
        <f t="shared" si="0"/>
        <v>62.739999999999995</v>
      </c>
      <c r="G38" s="5">
        <v>0.55857388799999996</v>
      </c>
      <c r="H38" s="2">
        <v>1.49</v>
      </c>
      <c r="I38" s="5">
        <v>1.7142857140000001</v>
      </c>
      <c r="J38" s="5">
        <v>160.86537730000001</v>
      </c>
      <c r="K38" s="5">
        <v>5.4590129000000001E-2</v>
      </c>
      <c r="L38" s="5">
        <v>5.5650887569999998</v>
      </c>
      <c r="M38" s="5">
        <v>-1.1645710060000001</v>
      </c>
      <c r="N38" s="5">
        <v>-0.82988165700000005</v>
      </c>
      <c r="O38" s="5">
        <v>-35</v>
      </c>
      <c r="P38" s="5">
        <v>-364.03742119999998</v>
      </c>
      <c r="Q38" s="5">
        <v>150.54413360000001</v>
      </c>
      <c r="R38" s="5">
        <v>-5.7910465889999996</v>
      </c>
      <c r="S38" s="5">
        <v>5.3472370000000003E-3</v>
      </c>
      <c r="T38" s="5">
        <v>0.42269662899999999</v>
      </c>
      <c r="U38" s="5">
        <v>-0.28127323900000001</v>
      </c>
      <c r="V38" s="5">
        <v>1.1191943680000001</v>
      </c>
      <c r="W38" s="5">
        <v>0.66596839799999996</v>
      </c>
      <c r="X38" s="5">
        <v>0.99252586399999998</v>
      </c>
      <c r="Y38" s="5">
        <v>0</v>
      </c>
      <c r="Z38" s="5">
        <v>0</v>
      </c>
      <c r="AA38" s="5">
        <v>0</v>
      </c>
      <c r="AB38" s="5">
        <v>3.2549074070000001</v>
      </c>
      <c r="AC38" s="5">
        <v>0</v>
      </c>
      <c r="AD38" s="5">
        <v>0</v>
      </c>
      <c r="AE38" s="5">
        <v>1.0679558E-2</v>
      </c>
      <c r="AF38" s="5">
        <v>0.66137226000000005</v>
      </c>
      <c r="AG38" s="5">
        <v>0</v>
      </c>
      <c r="AH38" s="5">
        <v>0</v>
      </c>
      <c r="AI38" s="5">
        <v>6.9237371999999997</v>
      </c>
      <c r="AJ38" s="5">
        <v>0</v>
      </c>
      <c r="AK38" s="5">
        <v>5.8178627780000003</v>
      </c>
      <c r="AL38" s="5">
        <v>0</v>
      </c>
      <c r="AM38" s="2">
        <v>0</v>
      </c>
      <c r="AN38" s="2">
        <v>0</v>
      </c>
      <c r="AO38" s="2">
        <v>-0.63</v>
      </c>
      <c r="AP38" s="2">
        <v>-2.23</v>
      </c>
      <c r="AQ38" s="2">
        <v>-0.49</v>
      </c>
      <c r="AR38" s="2">
        <v>503.13</v>
      </c>
      <c r="AS38" s="2">
        <v>198.1</v>
      </c>
      <c r="AT38" s="2">
        <v>2.95</v>
      </c>
      <c r="AU38" s="2">
        <v>12.56</v>
      </c>
      <c r="AV38" s="2">
        <v>0</v>
      </c>
    </row>
    <row r="39" spans="1:48" x14ac:dyDescent="0.3">
      <c r="A39" s="2" t="s">
        <v>89</v>
      </c>
      <c r="B39" s="1" t="s">
        <v>49</v>
      </c>
      <c r="C39" s="1" t="s">
        <v>50</v>
      </c>
      <c r="D39" s="1" t="s">
        <v>51</v>
      </c>
      <c r="E39" s="2">
        <v>8.27</v>
      </c>
      <c r="F39" s="5">
        <f t="shared" si="0"/>
        <v>45.230666666666664</v>
      </c>
      <c r="G39" s="5">
        <v>0.68066764099999999</v>
      </c>
      <c r="H39" s="2">
        <v>1.68</v>
      </c>
      <c r="I39" s="5">
        <v>1.8292682929999999</v>
      </c>
      <c r="J39" s="5">
        <v>168.51045780000001</v>
      </c>
      <c r="K39" s="5">
        <v>-1.2145685E-2</v>
      </c>
      <c r="L39" s="5">
        <v>7.8189300409999998</v>
      </c>
      <c r="M39" s="5">
        <v>-1.9821673529999999</v>
      </c>
      <c r="N39" s="5">
        <v>-7.8971193419999999</v>
      </c>
      <c r="O39" s="5">
        <v>-41.244170099999998</v>
      </c>
      <c r="P39" s="5">
        <v>-384.00601790000002</v>
      </c>
      <c r="Q39" s="5">
        <v>-240.8935625</v>
      </c>
      <c r="R39" s="5">
        <v>-0.46064876900000001</v>
      </c>
      <c r="S39" s="5">
        <v>4.2977340000000001E-3</v>
      </c>
      <c r="T39" s="5">
        <v>0.52399338100000004</v>
      </c>
      <c r="U39" s="5">
        <v>-4.1945278000000003E-2</v>
      </c>
      <c r="V39" s="5">
        <v>1.289461934</v>
      </c>
      <c r="W39" s="5">
        <v>0.87997438299999997</v>
      </c>
      <c r="X39" s="5">
        <v>0.99254552799999995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1.559436E-2</v>
      </c>
      <c r="AF39" s="5">
        <v>0.70302521200000001</v>
      </c>
      <c r="AG39" s="5">
        <v>4.9839785210000001</v>
      </c>
      <c r="AH39" s="5">
        <v>0</v>
      </c>
      <c r="AI39" s="5">
        <v>6.9237371999999997</v>
      </c>
      <c r="AJ39" s="5">
        <v>0</v>
      </c>
      <c r="AK39" s="5">
        <v>5.948339281</v>
      </c>
      <c r="AL39" s="5">
        <v>6.1968435719999997</v>
      </c>
      <c r="AM39" s="2">
        <v>0</v>
      </c>
      <c r="AN39" s="2">
        <v>0</v>
      </c>
      <c r="AO39" s="2">
        <v>-1.05</v>
      </c>
      <c r="AP39" s="2">
        <v>-1.78</v>
      </c>
      <c r="AQ39" s="2">
        <v>-1.23</v>
      </c>
      <c r="AR39" s="2">
        <v>492.45</v>
      </c>
      <c r="AS39" s="2">
        <v>214.11</v>
      </c>
      <c r="AT39" s="2">
        <v>7.72</v>
      </c>
      <c r="AU39" s="2">
        <v>15.22</v>
      </c>
      <c r="AV39" s="2">
        <v>0</v>
      </c>
    </row>
    <row r="40" spans="1:48" x14ac:dyDescent="0.3">
      <c r="A40" s="2" t="s">
        <v>90</v>
      </c>
      <c r="B40" s="1" t="s">
        <v>49</v>
      </c>
      <c r="C40" s="1" t="s">
        <v>50</v>
      </c>
      <c r="D40" s="1" t="s">
        <v>51</v>
      </c>
      <c r="E40" s="2">
        <v>8.77</v>
      </c>
      <c r="F40" s="5">
        <f t="shared" si="0"/>
        <v>48.49733333333333</v>
      </c>
      <c r="G40" s="5">
        <v>1.0618875059999999</v>
      </c>
      <c r="H40" s="2">
        <v>1.65</v>
      </c>
      <c r="I40" s="5">
        <v>1.1698113210000001</v>
      </c>
      <c r="J40" s="5">
        <v>167.0038064</v>
      </c>
      <c r="K40" s="5">
        <v>8.2320550000000003E-3</v>
      </c>
      <c r="L40" s="5">
        <v>4.0816326529999998</v>
      </c>
      <c r="M40" s="5">
        <v>0.403061224</v>
      </c>
      <c r="N40" s="5">
        <v>0.413265306</v>
      </c>
      <c r="O40" s="5">
        <v>-24</v>
      </c>
      <c r="P40" s="5">
        <v>-305.58552830000002</v>
      </c>
      <c r="Q40" s="5">
        <v>-929.34541260000003</v>
      </c>
      <c r="R40" s="5">
        <v>-10.63393348</v>
      </c>
      <c r="S40" s="5">
        <v>5.7089999999999997E-3</v>
      </c>
      <c r="T40" s="5">
        <v>0.38647343000000001</v>
      </c>
      <c r="U40" s="5">
        <v>-0.183860579</v>
      </c>
      <c r="V40" s="5">
        <v>1.1504761400000001</v>
      </c>
      <c r="W40" s="5">
        <v>0.41776112500000001</v>
      </c>
      <c r="X40" s="5">
        <v>0.99254421199999998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1.4542062999999999E-2</v>
      </c>
      <c r="AF40" s="5">
        <v>0.69316614300000001</v>
      </c>
      <c r="AG40" s="5">
        <v>4.9839785210000001</v>
      </c>
      <c r="AH40" s="5">
        <v>0</v>
      </c>
      <c r="AI40" s="5">
        <v>6.9237371999999997</v>
      </c>
      <c r="AJ40" s="5">
        <v>0</v>
      </c>
      <c r="AK40" s="5">
        <v>5.948339281</v>
      </c>
      <c r="AL40" s="5">
        <v>6.1968435719999997</v>
      </c>
      <c r="AM40" s="2">
        <v>0</v>
      </c>
      <c r="AN40" s="2">
        <v>0</v>
      </c>
      <c r="AO40" s="2">
        <v>-0.82</v>
      </c>
      <c r="AP40" s="2">
        <v>-1.94</v>
      </c>
      <c r="AQ40" s="2">
        <v>-0.88</v>
      </c>
      <c r="AR40" s="2">
        <v>494.56</v>
      </c>
      <c r="AS40" s="2">
        <v>213.11</v>
      </c>
      <c r="AT40" s="2">
        <v>9.17</v>
      </c>
      <c r="AU40" s="2">
        <v>16.13</v>
      </c>
      <c r="AV40" s="2">
        <v>0</v>
      </c>
    </row>
    <row r="41" spans="1:48" x14ac:dyDescent="0.3">
      <c r="A41" s="2" t="s">
        <v>91</v>
      </c>
      <c r="B41" s="1" t="s">
        <v>49</v>
      </c>
      <c r="C41" s="1" t="s">
        <v>50</v>
      </c>
      <c r="D41" s="1" t="s">
        <v>51</v>
      </c>
      <c r="E41" s="2">
        <v>8.9</v>
      </c>
      <c r="F41" s="5">
        <f t="shared" si="0"/>
        <v>49.346666666666664</v>
      </c>
      <c r="G41" s="5">
        <v>1.2383389600000001</v>
      </c>
      <c r="H41" s="2">
        <v>1.67</v>
      </c>
      <c r="I41" s="5">
        <v>2.6</v>
      </c>
      <c r="J41" s="5">
        <v>160.1322141</v>
      </c>
      <c r="K41" s="5">
        <v>0.102610769</v>
      </c>
      <c r="L41" s="5">
        <v>6.2320000000000002</v>
      </c>
      <c r="M41" s="5">
        <v>-3.8807111110000001</v>
      </c>
      <c r="N41" s="5">
        <v>-9.2444444000000001E-2</v>
      </c>
      <c r="O41" s="5">
        <v>-22.374400000000001</v>
      </c>
      <c r="P41" s="5">
        <v>-282.44070829999998</v>
      </c>
      <c r="Q41" s="5">
        <v>411.56489909999999</v>
      </c>
      <c r="R41" s="5">
        <v>-12.6157523</v>
      </c>
      <c r="S41" s="5">
        <v>7.2498019999999996E-3</v>
      </c>
      <c r="T41" s="5">
        <v>0.470410628</v>
      </c>
      <c r="U41" s="5">
        <v>-0.127016922</v>
      </c>
      <c r="V41" s="5">
        <v>1.090710909</v>
      </c>
      <c r="W41" s="5">
        <v>0.52892099800000003</v>
      </c>
      <c r="X41" s="5">
        <v>0.992545644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1.0679558E-2</v>
      </c>
      <c r="AF41" s="5">
        <v>0.66705522399999995</v>
      </c>
      <c r="AG41" s="5">
        <v>0</v>
      </c>
      <c r="AH41" s="5">
        <v>0</v>
      </c>
      <c r="AI41" s="5">
        <v>0</v>
      </c>
      <c r="AJ41" s="5">
        <v>0</v>
      </c>
      <c r="AK41" s="5">
        <v>11.5955165</v>
      </c>
      <c r="AL41" s="5">
        <v>0</v>
      </c>
      <c r="AM41" s="2">
        <v>0</v>
      </c>
      <c r="AN41" s="2">
        <v>0</v>
      </c>
      <c r="AO41" s="2">
        <v>-1.04</v>
      </c>
      <c r="AP41" s="2">
        <v>-1.85</v>
      </c>
      <c r="AQ41" s="2">
        <v>-1.1499999999999999</v>
      </c>
      <c r="AR41" s="2">
        <v>495.11</v>
      </c>
      <c r="AS41" s="2">
        <v>199.1</v>
      </c>
      <c r="AT41" s="2">
        <v>10.84</v>
      </c>
      <c r="AU41" s="2">
        <v>16.690000000000001</v>
      </c>
      <c r="AV41" s="2">
        <v>0</v>
      </c>
    </row>
    <row r="42" spans="1:48" x14ac:dyDescent="0.3">
      <c r="A42" s="2" t="s">
        <v>92</v>
      </c>
      <c r="B42" s="1" t="s">
        <v>49</v>
      </c>
      <c r="C42" s="1" t="s">
        <v>50</v>
      </c>
      <c r="D42" s="1" t="s">
        <v>51</v>
      </c>
      <c r="E42" s="2">
        <v>10.5</v>
      </c>
      <c r="F42" s="5">
        <f t="shared" si="0"/>
        <v>59.8</v>
      </c>
      <c r="G42" s="5">
        <v>1.4822148100000001</v>
      </c>
      <c r="H42" s="2">
        <v>2.02</v>
      </c>
      <c r="I42" s="5">
        <v>1.451612903</v>
      </c>
      <c r="J42" s="5">
        <v>162.33174070000001</v>
      </c>
      <c r="K42" s="5">
        <v>-0.14727633500000001</v>
      </c>
      <c r="L42" s="5">
        <v>3.9375</v>
      </c>
      <c r="M42" s="5">
        <v>-1.0927372689999999</v>
      </c>
      <c r="N42" s="5">
        <v>2.3255690590000002</v>
      </c>
      <c r="O42" s="5">
        <v>-26</v>
      </c>
      <c r="P42" s="5">
        <v>-87.847832560000001</v>
      </c>
      <c r="Q42" s="5">
        <v>-263.89080810000002</v>
      </c>
      <c r="R42" s="5">
        <v>-8.2131513260000002</v>
      </c>
      <c r="S42" s="5">
        <v>-6.7171600000000004E-4</v>
      </c>
      <c r="T42" s="5">
        <v>0.93103448300000002</v>
      </c>
      <c r="U42" s="5">
        <v>6.0165577999999997E-2</v>
      </c>
      <c r="V42" s="5">
        <v>1.194022696</v>
      </c>
      <c r="W42" s="5">
        <v>0</v>
      </c>
      <c r="X42" s="5">
        <v>0.99387798900000002</v>
      </c>
      <c r="Y42" s="5">
        <v>0</v>
      </c>
      <c r="Z42" s="5">
        <v>0</v>
      </c>
      <c r="AA42" s="5">
        <v>0</v>
      </c>
      <c r="AB42" s="5">
        <v>3.38375</v>
      </c>
      <c r="AC42" s="5">
        <v>0</v>
      </c>
      <c r="AD42" s="5">
        <v>0</v>
      </c>
      <c r="AE42" s="5">
        <v>3.860016E-3</v>
      </c>
      <c r="AF42" s="5">
        <v>0.61803997499999996</v>
      </c>
      <c r="AG42" s="5">
        <v>4.9839785210000001</v>
      </c>
      <c r="AH42" s="5">
        <v>0</v>
      </c>
      <c r="AI42" s="5">
        <v>6.9237371999999997</v>
      </c>
      <c r="AJ42" s="5">
        <v>0</v>
      </c>
      <c r="AK42" s="5">
        <v>0</v>
      </c>
      <c r="AL42" s="5">
        <v>0</v>
      </c>
      <c r="AM42" s="2">
        <v>0</v>
      </c>
      <c r="AN42" s="2">
        <v>0</v>
      </c>
      <c r="AO42" s="2">
        <v>-0.28000000000000003</v>
      </c>
      <c r="AP42" s="2">
        <v>-2.12</v>
      </c>
      <c r="AQ42" s="2">
        <v>-0.47</v>
      </c>
      <c r="AR42" s="2">
        <v>501.45</v>
      </c>
      <c r="AS42" s="2">
        <v>183.09</v>
      </c>
      <c r="AT42" s="2">
        <v>4.55</v>
      </c>
      <c r="AU42" s="2">
        <v>16.34</v>
      </c>
      <c r="AV42" s="2">
        <v>0</v>
      </c>
    </row>
    <row r="43" spans="1:48" x14ac:dyDescent="0.3">
      <c r="A43" s="2" t="s">
        <v>93</v>
      </c>
      <c r="B43" s="1" t="s">
        <v>49</v>
      </c>
      <c r="C43" s="1" t="s">
        <v>50</v>
      </c>
      <c r="D43" s="1" t="s">
        <v>51</v>
      </c>
      <c r="E43" s="2">
        <v>8.09</v>
      </c>
      <c r="F43" s="5">
        <f t="shared" si="0"/>
        <v>44.054666666666662</v>
      </c>
      <c r="G43" s="5">
        <v>1.23514564</v>
      </c>
      <c r="H43" s="2">
        <v>1.64</v>
      </c>
      <c r="I43" s="5">
        <v>1.6857142860000001</v>
      </c>
      <c r="J43" s="5">
        <v>166.53693720000001</v>
      </c>
      <c r="K43" s="5">
        <v>-6.3322250000000004E-3</v>
      </c>
      <c r="L43" s="5">
        <v>3.1312000000000002</v>
      </c>
      <c r="M43" s="5">
        <v>-2.9518222220000001</v>
      </c>
      <c r="N43" s="5">
        <v>-0.47146666700000001</v>
      </c>
      <c r="O43" s="5">
        <v>-19.174399999999999</v>
      </c>
      <c r="P43" s="5">
        <v>-120.622032</v>
      </c>
      <c r="Q43" s="5">
        <v>-181.9795733</v>
      </c>
      <c r="R43" s="5">
        <v>-9.6337907850000004</v>
      </c>
      <c r="S43" s="5">
        <v>6.5988119999999999E-3</v>
      </c>
      <c r="T43" s="5">
        <v>0.393921095</v>
      </c>
      <c r="U43" s="5">
        <v>-0.12316391</v>
      </c>
      <c r="V43" s="5">
        <v>1.2076680500000001</v>
      </c>
      <c r="W43" s="5">
        <v>0.48648791600000002</v>
      </c>
      <c r="X43" s="5">
        <v>0.99254564099999998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9.5571079999999999E-3</v>
      </c>
      <c r="AF43" s="5">
        <v>0.67981902100000002</v>
      </c>
      <c r="AG43" s="5">
        <v>4.9839785210000001</v>
      </c>
      <c r="AH43" s="5">
        <v>0</v>
      </c>
      <c r="AI43" s="5">
        <v>0</v>
      </c>
      <c r="AJ43" s="5">
        <v>0</v>
      </c>
      <c r="AK43" s="5">
        <v>5.948339281</v>
      </c>
      <c r="AL43" s="5">
        <v>6.1968435719999997</v>
      </c>
      <c r="AM43" s="2">
        <v>0</v>
      </c>
      <c r="AN43" s="2">
        <v>0</v>
      </c>
      <c r="AO43" s="2">
        <v>-0.72</v>
      </c>
      <c r="AP43" s="2">
        <v>-1.82</v>
      </c>
      <c r="AQ43" s="2">
        <v>-0.89</v>
      </c>
      <c r="AR43" s="2">
        <v>491.67</v>
      </c>
      <c r="AS43" s="2">
        <v>199.1</v>
      </c>
      <c r="AT43" s="2">
        <v>8.83</v>
      </c>
      <c r="AU43" s="2">
        <v>15.75</v>
      </c>
      <c r="AV43" s="2">
        <v>0</v>
      </c>
    </row>
    <row r="44" spans="1:48" x14ac:dyDescent="0.3">
      <c r="A44" s="2" t="s">
        <v>94</v>
      </c>
      <c r="B44" s="1" t="s">
        <v>49</v>
      </c>
      <c r="C44" s="1" t="s">
        <v>50</v>
      </c>
      <c r="D44" s="1" t="s">
        <v>51</v>
      </c>
      <c r="E44" s="2">
        <v>10.33</v>
      </c>
      <c r="F44" s="5">
        <f t="shared" si="0"/>
        <v>58.689333333333337</v>
      </c>
      <c r="G44" s="5">
        <v>1.220375607</v>
      </c>
      <c r="H44" s="2">
        <v>1.98</v>
      </c>
      <c r="I44" s="5">
        <v>1.7727272730000001</v>
      </c>
      <c r="J44" s="5">
        <v>167.04737779999999</v>
      </c>
      <c r="K44" s="5">
        <v>-9.1132725999999997E-2</v>
      </c>
      <c r="L44" s="5">
        <v>0.65532879799999999</v>
      </c>
      <c r="M44" s="5">
        <v>-0.22392290200000001</v>
      </c>
      <c r="N44" s="5">
        <v>0.39310909500000002</v>
      </c>
      <c r="O44" s="5">
        <v>-21.795918369999999</v>
      </c>
      <c r="P44" s="5">
        <v>43.00656627</v>
      </c>
      <c r="Q44" s="5">
        <v>-221.6067707</v>
      </c>
      <c r="R44" s="5">
        <v>-3.459511198</v>
      </c>
      <c r="S44" s="5">
        <v>-1.4785589999999999E-3</v>
      </c>
      <c r="T44" s="5">
        <v>1.2245762710000001</v>
      </c>
      <c r="U44" s="5">
        <v>1.1268761E-2</v>
      </c>
      <c r="V44" s="5">
        <v>0.88797535599999999</v>
      </c>
      <c r="W44" s="5">
        <v>0</v>
      </c>
      <c r="X44" s="5">
        <v>1.751599817</v>
      </c>
      <c r="Y44" s="5">
        <v>0</v>
      </c>
      <c r="Z44" s="5">
        <v>0</v>
      </c>
      <c r="AA44" s="5">
        <v>0</v>
      </c>
      <c r="AB44" s="5">
        <v>3.3154629629999999</v>
      </c>
      <c r="AC44" s="5">
        <v>0</v>
      </c>
      <c r="AD44" s="5">
        <v>0</v>
      </c>
      <c r="AE44" s="5">
        <v>-2.7135520000000002E-3</v>
      </c>
      <c r="AF44" s="5">
        <v>0.55850696799999999</v>
      </c>
      <c r="AG44" s="5">
        <v>4.9839785210000001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2">
        <v>0</v>
      </c>
      <c r="AN44" s="2">
        <v>0</v>
      </c>
      <c r="AO44" s="2">
        <v>-0.36</v>
      </c>
      <c r="AP44" s="2">
        <v>-1.99</v>
      </c>
      <c r="AQ44" s="2">
        <v>-0.53</v>
      </c>
      <c r="AR44" s="2">
        <v>500.8</v>
      </c>
      <c r="AS44" s="2">
        <v>169.08</v>
      </c>
      <c r="AT44" s="2">
        <v>4.6100000000000003</v>
      </c>
      <c r="AU44" s="2">
        <v>16.32</v>
      </c>
      <c r="AV44" s="2">
        <v>0</v>
      </c>
    </row>
    <row r="45" spans="1:48" x14ac:dyDescent="0.3">
      <c r="A45" s="2" t="s">
        <v>95</v>
      </c>
      <c r="B45" s="1" t="s">
        <v>49</v>
      </c>
      <c r="C45" s="1" t="s">
        <v>50</v>
      </c>
      <c r="D45" s="1" t="s">
        <v>51</v>
      </c>
      <c r="E45" s="2">
        <v>7.33</v>
      </c>
      <c r="F45" s="5">
        <f t="shared" si="0"/>
        <v>39.089333333333329</v>
      </c>
      <c r="G45" s="5">
        <v>1.068937102</v>
      </c>
      <c r="H45" s="2">
        <v>1.84</v>
      </c>
      <c r="I45" s="5">
        <v>0.125</v>
      </c>
      <c r="J45" s="5">
        <v>163.63089429999999</v>
      </c>
      <c r="K45" s="5">
        <v>0.11133968599999999</v>
      </c>
      <c r="L45" s="5">
        <v>2.4297520659999998</v>
      </c>
      <c r="M45" s="5">
        <v>1.111111111</v>
      </c>
      <c r="N45" s="5">
        <v>2.6666666669999999</v>
      </c>
      <c r="O45" s="5">
        <v>-54.033057849999999</v>
      </c>
      <c r="P45" s="5">
        <v>-558.98078799999996</v>
      </c>
      <c r="Q45" s="5">
        <v>13.602859309999999</v>
      </c>
      <c r="R45" s="5">
        <v>-16.52828139</v>
      </c>
      <c r="S45" s="5">
        <v>7.9947230000000005E-3</v>
      </c>
      <c r="T45" s="5">
        <v>0.59036144599999996</v>
      </c>
      <c r="U45" s="5">
        <v>-0.33373208599999998</v>
      </c>
      <c r="V45" s="5">
        <v>1.0747012659999999</v>
      </c>
      <c r="W45" s="5">
        <v>0</v>
      </c>
      <c r="X45" s="5">
        <v>0.99254560599999997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1.9389417999999999E-2</v>
      </c>
      <c r="AF45" s="5">
        <v>0.73223910599999997</v>
      </c>
      <c r="AG45" s="5">
        <v>0</v>
      </c>
      <c r="AH45" s="5">
        <v>0</v>
      </c>
      <c r="AI45" s="5">
        <v>6.9237371999999997</v>
      </c>
      <c r="AJ45" s="5">
        <v>0</v>
      </c>
      <c r="AK45" s="5">
        <v>11.5955165</v>
      </c>
      <c r="AL45" s="5">
        <v>6.1968435719999997</v>
      </c>
      <c r="AM45" s="2">
        <v>0</v>
      </c>
      <c r="AN45" s="2">
        <v>0</v>
      </c>
      <c r="AO45" s="2">
        <v>-0.89</v>
      </c>
      <c r="AP45" s="2">
        <v>-0.84</v>
      </c>
      <c r="AQ45" s="2">
        <v>-1.28</v>
      </c>
      <c r="AR45" s="2">
        <v>488.29</v>
      </c>
      <c r="AS45" s="2">
        <v>163.1</v>
      </c>
      <c r="AT45" s="2">
        <v>9.99</v>
      </c>
      <c r="AU45" s="2">
        <v>17.5</v>
      </c>
      <c r="AV45" s="2">
        <v>0</v>
      </c>
    </row>
    <row r="46" spans="1:48" x14ac:dyDescent="0.3">
      <c r="A46" s="2" t="s">
        <v>96</v>
      </c>
      <c r="B46" s="1" t="s">
        <v>49</v>
      </c>
      <c r="C46" s="1" t="s">
        <v>50</v>
      </c>
      <c r="D46" s="1" t="s">
        <v>51</v>
      </c>
      <c r="E46" s="2">
        <v>10.16</v>
      </c>
      <c r="F46" s="5">
        <f t="shared" si="0"/>
        <v>57.578666666666678</v>
      </c>
      <c r="G46" s="5">
        <v>1.304407992</v>
      </c>
      <c r="H46" s="2">
        <v>2.02</v>
      </c>
      <c r="I46" s="5">
        <v>2.538461538</v>
      </c>
      <c r="J46" s="5">
        <v>162.06218430000001</v>
      </c>
      <c r="K46" s="5">
        <v>-3.9760281000000001E-2</v>
      </c>
      <c r="L46" s="5">
        <v>0.96408317600000004</v>
      </c>
      <c r="M46" s="5">
        <v>-1.981726528</v>
      </c>
      <c r="N46" s="5">
        <v>-1.0359168240000001</v>
      </c>
      <c r="O46" s="5">
        <v>-43.173913040000002</v>
      </c>
      <c r="P46" s="5">
        <v>-37.797752070000001</v>
      </c>
      <c r="Q46" s="5">
        <v>172.43413269999999</v>
      </c>
      <c r="R46" s="5">
        <v>-8.2702580309999991</v>
      </c>
      <c r="S46" s="5">
        <v>3.5439069999999998E-3</v>
      </c>
      <c r="T46" s="5">
        <v>0.15205724500000001</v>
      </c>
      <c r="U46" s="5">
        <v>-6.3582335000000004E-2</v>
      </c>
      <c r="V46" s="5">
        <v>1.059923371</v>
      </c>
      <c r="W46" s="5">
        <v>1.4237086349999999</v>
      </c>
      <c r="X46" s="5">
        <v>0.99385001100000003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4.1569399999999996E-3</v>
      </c>
      <c r="AF46" s="5">
        <v>0.49965619500000003</v>
      </c>
      <c r="AG46" s="5">
        <v>0</v>
      </c>
      <c r="AH46" s="5">
        <v>11.126902980000001</v>
      </c>
      <c r="AI46" s="5">
        <v>0</v>
      </c>
      <c r="AJ46" s="5">
        <v>0</v>
      </c>
      <c r="AK46" s="5">
        <v>5.8178627780000003</v>
      </c>
      <c r="AL46" s="5">
        <v>6.1968435719999997</v>
      </c>
      <c r="AM46" s="2">
        <v>0</v>
      </c>
      <c r="AN46" s="2">
        <v>0</v>
      </c>
      <c r="AO46" s="2">
        <v>-0.31</v>
      </c>
      <c r="AP46" s="2">
        <v>-1.81</v>
      </c>
      <c r="AQ46" s="2">
        <v>-0.45</v>
      </c>
      <c r="AR46" s="2">
        <v>500.15</v>
      </c>
      <c r="AS46" s="2">
        <v>171.09</v>
      </c>
      <c r="AT46" s="2">
        <v>3.22</v>
      </c>
      <c r="AU46" s="2">
        <v>14.9</v>
      </c>
      <c r="AV46" s="2">
        <v>0</v>
      </c>
    </row>
    <row r="47" spans="1:48" x14ac:dyDescent="0.3">
      <c r="A47" s="2" t="s">
        <v>97</v>
      </c>
      <c r="B47" s="1" t="s">
        <v>49</v>
      </c>
      <c r="C47" s="1" t="s">
        <v>50</v>
      </c>
      <c r="D47" s="1" t="s">
        <v>51</v>
      </c>
      <c r="E47" s="2">
        <v>10.02</v>
      </c>
      <c r="F47" s="5">
        <f t="shared" si="0"/>
        <v>56.664000000000001</v>
      </c>
      <c r="G47" s="5">
        <v>1.75192667</v>
      </c>
      <c r="H47" s="2">
        <v>1.68</v>
      </c>
      <c r="I47" s="5">
        <v>3.558139535</v>
      </c>
      <c r="J47" s="5">
        <v>159.9197772</v>
      </c>
      <c r="K47" s="5">
        <v>0.107044798</v>
      </c>
      <c r="L47" s="5">
        <v>-1.0202140310000001</v>
      </c>
      <c r="M47" s="5">
        <v>1</v>
      </c>
      <c r="N47" s="5">
        <v>-3</v>
      </c>
      <c r="O47" s="5">
        <v>-28.409036860000001</v>
      </c>
      <c r="P47" s="5">
        <v>-197.0787718</v>
      </c>
      <c r="Q47" s="5">
        <v>416.33925219999998</v>
      </c>
      <c r="R47" s="5">
        <v>-12.884656959999999</v>
      </c>
      <c r="S47" s="5">
        <v>5.7483810000000003E-3</v>
      </c>
      <c r="T47" s="5">
        <v>-5.3638409999999997E-2</v>
      </c>
      <c r="U47" s="5">
        <v>-0.118506707</v>
      </c>
      <c r="V47" s="5">
        <v>0.957673475</v>
      </c>
      <c r="W47" s="5">
        <v>1.150473737</v>
      </c>
      <c r="X47" s="5">
        <v>0.992545644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9.4231390000000005E-3</v>
      </c>
      <c r="AF47" s="5">
        <v>0.62399215200000002</v>
      </c>
      <c r="AG47" s="5">
        <v>0</v>
      </c>
      <c r="AH47" s="5">
        <v>11.126902980000001</v>
      </c>
      <c r="AI47" s="5">
        <v>0</v>
      </c>
      <c r="AJ47" s="5">
        <v>0</v>
      </c>
      <c r="AK47" s="5">
        <v>11.5955165</v>
      </c>
      <c r="AL47" s="5">
        <v>0</v>
      </c>
      <c r="AM47" s="2">
        <v>0</v>
      </c>
      <c r="AN47" s="2">
        <v>0</v>
      </c>
      <c r="AO47" s="2">
        <v>-1.18</v>
      </c>
      <c r="AP47" s="2">
        <v>-2.35</v>
      </c>
      <c r="AQ47" s="2">
        <v>-1.0900000000000001</v>
      </c>
      <c r="AR47" s="2">
        <v>499.6</v>
      </c>
      <c r="AS47" s="2">
        <v>225.11</v>
      </c>
      <c r="AT47" s="2">
        <v>10.11</v>
      </c>
      <c r="AU47" s="2">
        <v>15.87</v>
      </c>
      <c r="AV47" s="2">
        <v>0</v>
      </c>
    </row>
    <row r="48" spans="1:48" x14ac:dyDescent="0.3">
      <c r="A48" s="2" t="s">
        <v>98</v>
      </c>
      <c r="B48" s="1" t="s">
        <v>49</v>
      </c>
      <c r="C48" s="1" t="s">
        <v>50</v>
      </c>
      <c r="D48" s="1" t="s">
        <v>51</v>
      </c>
      <c r="E48" s="2">
        <v>9</v>
      </c>
      <c r="F48" s="5">
        <f t="shared" si="0"/>
        <v>50</v>
      </c>
      <c r="G48" s="5">
        <v>1.231100146</v>
      </c>
      <c r="H48" s="2">
        <v>1.75</v>
      </c>
      <c r="I48" s="5">
        <v>1.86</v>
      </c>
      <c r="J48" s="5">
        <v>165.80621830000001</v>
      </c>
      <c r="K48" s="5">
        <v>-4.5213274999999997E-2</v>
      </c>
      <c r="L48" s="5">
        <v>-2.17</v>
      </c>
      <c r="M48" s="5">
        <v>-4.1950617279999998</v>
      </c>
      <c r="N48" s="5">
        <v>-4.9374074070000002</v>
      </c>
      <c r="O48" s="5">
        <v>-37</v>
      </c>
      <c r="P48" s="5">
        <v>-393.58123599999999</v>
      </c>
      <c r="Q48" s="5">
        <v>48.382092829999998</v>
      </c>
      <c r="R48" s="5">
        <v>-8.1146946329999992</v>
      </c>
      <c r="S48" s="5">
        <v>4.3224250000000004E-3</v>
      </c>
      <c r="T48" s="5">
        <v>-0.108121574</v>
      </c>
      <c r="U48" s="5">
        <v>-3.1147929999999998E-3</v>
      </c>
      <c r="V48" s="5">
        <v>1.414262358</v>
      </c>
      <c r="W48" s="5">
        <v>1.129298884</v>
      </c>
      <c r="X48" s="5">
        <v>0.99252586399999998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1.9930950999999999E-2</v>
      </c>
      <c r="AF48" s="5">
        <v>0.64738257799999999</v>
      </c>
      <c r="AG48" s="5">
        <v>0</v>
      </c>
      <c r="AH48" s="5">
        <v>0</v>
      </c>
      <c r="AI48" s="5">
        <v>13.847474399999999</v>
      </c>
      <c r="AJ48" s="5">
        <v>0</v>
      </c>
      <c r="AK48" s="5">
        <v>5.948339281</v>
      </c>
      <c r="AL48" s="5">
        <v>0</v>
      </c>
      <c r="AM48" s="2">
        <v>0</v>
      </c>
      <c r="AN48" s="2">
        <v>0</v>
      </c>
      <c r="AO48" s="2">
        <v>-1.1399999999999999</v>
      </c>
      <c r="AP48" s="2">
        <v>-1.95</v>
      </c>
      <c r="AQ48" s="2">
        <v>-1.21</v>
      </c>
      <c r="AR48" s="2">
        <v>495.52</v>
      </c>
      <c r="AS48" s="2">
        <v>228.12</v>
      </c>
      <c r="AT48" s="2">
        <v>6.62</v>
      </c>
      <c r="AU48" s="2">
        <v>15.48</v>
      </c>
      <c r="AV48" s="2">
        <v>0</v>
      </c>
    </row>
    <row r="49" spans="1:48" x14ac:dyDescent="0.3">
      <c r="A49" s="2" t="s">
        <v>156</v>
      </c>
      <c r="B49" s="1" t="s">
        <v>49</v>
      </c>
      <c r="C49" s="1" t="s">
        <v>50</v>
      </c>
      <c r="D49" s="1" t="s">
        <v>51</v>
      </c>
      <c r="E49" s="2">
        <v>0.82</v>
      </c>
      <c r="F49" s="5">
        <v>1</v>
      </c>
      <c r="G49" s="5">
        <v>0.15672936300000001</v>
      </c>
      <c r="H49" s="2">
        <v>0.12</v>
      </c>
      <c r="I49" s="5">
        <v>0</v>
      </c>
      <c r="J49" s="5">
        <v>184.917652</v>
      </c>
      <c r="K49" s="5">
        <v>-8.7071432000000004E-2</v>
      </c>
      <c r="L49" s="5">
        <v>0</v>
      </c>
      <c r="M49" s="5">
        <v>0</v>
      </c>
      <c r="N49" s="5">
        <v>0</v>
      </c>
      <c r="O49" s="5">
        <v>-31.414201179999999</v>
      </c>
      <c r="P49" s="5">
        <v>102.5055639</v>
      </c>
      <c r="Q49" s="5">
        <v>-139.29593130000001</v>
      </c>
      <c r="R49" s="5">
        <v>0.64750758900000005</v>
      </c>
      <c r="S49" s="5">
        <v>1.4437440000000001E-3</v>
      </c>
      <c r="T49" s="5">
        <v>0</v>
      </c>
      <c r="U49" s="5">
        <v>4.3890428000000002E-2</v>
      </c>
      <c r="V49" s="5">
        <v>0.97959850900000001</v>
      </c>
      <c r="W49" s="5">
        <v>0</v>
      </c>
      <c r="X49" s="5">
        <v>0.97291076700000001</v>
      </c>
      <c r="Y49" s="5">
        <v>0</v>
      </c>
      <c r="Z49" s="5">
        <v>4.1666666999999998E-2</v>
      </c>
      <c r="AA49" s="5">
        <v>0</v>
      </c>
      <c r="AB49" s="5">
        <v>0</v>
      </c>
      <c r="AC49" s="5">
        <v>0</v>
      </c>
      <c r="AD49" s="5">
        <v>0</v>
      </c>
      <c r="AE49" s="5">
        <v>2.4026325000000001E-2</v>
      </c>
      <c r="AF49" s="5">
        <v>0.75866401400000005</v>
      </c>
      <c r="AG49" s="5">
        <v>4.7945371840000002</v>
      </c>
      <c r="AH49" s="5">
        <v>0</v>
      </c>
      <c r="AI49" s="5">
        <v>0</v>
      </c>
      <c r="AJ49" s="5">
        <v>0</v>
      </c>
      <c r="AK49" s="5">
        <v>0</v>
      </c>
      <c r="AL49" s="5">
        <v>7.0476719829999999</v>
      </c>
      <c r="AM49" s="2">
        <v>0</v>
      </c>
      <c r="AN49" s="2">
        <v>0</v>
      </c>
      <c r="AO49" s="2">
        <v>1.04</v>
      </c>
      <c r="AP49" s="2">
        <v>1.7</v>
      </c>
      <c r="AQ49" s="2">
        <v>-1.4</v>
      </c>
      <c r="AR49" s="2">
        <v>456.28</v>
      </c>
      <c r="AS49" s="2">
        <v>90.06</v>
      </c>
      <c r="AT49" s="2">
        <v>2.92</v>
      </c>
      <c r="AU49" s="2">
        <v>24.65</v>
      </c>
      <c r="AV49" s="2">
        <v>0</v>
      </c>
    </row>
    <row r="50" spans="1:48" x14ac:dyDescent="0.3">
      <c r="A50" s="2" t="s">
        <v>157</v>
      </c>
      <c r="B50" s="1" t="s">
        <v>49</v>
      </c>
      <c r="C50" s="1" t="s">
        <v>50</v>
      </c>
      <c r="D50" s="1" t="s">
        <v>51</v>
      </c>
      <c r="E50" s="2">
        <v>1.4</v>
      </c>
      <c r="F50" s="5">
        <v>1</v>
      </c>
      <c r="G50" s="5">
        <v>1.1400948909999999</v>
      </c>
      <c r="H50" s="2">
        <v>1.38</v>
      </c>
      <c r="I50" s="5">
        <v>0</v>
      </c>
      <c r="J50" s="5">
        <v>0</v>
      </c>
      <c r="K50" s="5">
        <v>0.152068441</v>
      </c>
      <c r="L50" s="5">
        <v>0</v>
      </c>
      <c r="M50" s="5">
        <v>0</v>
      </c>
      <c r="N50" s="5">
        <v>0</v>
      </c>
      <c r="O50" s="5">
        <v>-90</v>
      </c>
      <c r="P50" s="5">
        <v>0</v>
      </c>
      <c r="Q50" s="5">
        <v>354.20125780000001</v>
      </c>
      <c r="R50" s="5">
        <v>0</v>
      </c>
      <c r="S50" s="5">
        <v>1.1312872E-2</v>
      </c>
      <c r="T50" s="5">
        <v>0</v>
      </c>
      <c r="U50" s="5">
        <v>-0.31476838600000001</v>
      </c>
      <c r="V50" s="5">
        <v>1.2139128400000001</v>
      </c>
      <c r="W50" s="5">
        <v>0</v>
      </c>
      <c r="X50" s="5">
        <v>0.97793836700000003</v>
      </c>
      <c r="Y50" s="5">
        <v>0</v>
      </c>
      <c r="Z50" s="5">
        <v>0.32523148099999999</v>
      </c>
      <c r="AA50" s="5">
        <v>0</v>
      </c>
      <c r="AB50" s="5">
        <v>0</v>
      </c>
      <c r="AC50" s="5">
        <v>3.451388889</v>
      </c>
      <c r="AD50" s="5">
        <v>1.5995370369999999</v>
      </c>
      <c r="AE50" s="5">
        <v>2.6979532000000001E-2</v>
      </c>
      <c r="AF50" s="5">
        <v>0.73384917400000005</v>
      </c>
      <c r="AG50" s="5">
        <v>4.7945371840000002</v>
      </c>
      <c r="AH50" s="5">
        <v>0</v>
      </c>
      <c r="AI50" s="5">
        <v>0</v>
      </c>
      <c r="AJ50" s="5">
        <v>0</v>
      </c>
      <c r="AK50" s="5">
        <v>12.504310970000001</v>
      </c>
      <c r="AL50" s="5">
        <v>11.94758171</v>
      </c>
      <c r="AM50" s="2">
        <v>1</v>
      </c>
      <c r="AN50" s="2">
        <v>0</v>
      </c>
      <c r="AO50" s="2">
        <v>-0.84</v>
      </c>
      <c r="AP50" s="2">
        <v>-0.34</v>
      </c>
      <c r="AQ50" s="2">
        <v>-2.16</v>
      </c>
      <c r="AR50" s="2">
        <v>456.28</v>
      </c>
      <c r="AS50" s="2">
        <v>114.07</v>
      </c>
      <c r="AT50" s="2">
        <v>11.98</v>
      </c>
      <c r="AU50" s="2">
        <v>15.98</v>
      </c>
      <c r="AV50" s="2">
        <v>0</v>
      </c>
    </row>
    <row r="51" spans="1:48" x14ac:dyDescent="0.3">
      <c r="A51" s="3" t="s">
        <v>99</v>
      </c>
      <c r="B51" s="1" t="s">
        <v>49</v>
      </c>
      <c r="C51" s="1" t="s">
        <v>50</v>
      </c>
      <c r="D51" s="1" t="s">
        <v>51</v>
      </c>
      <c r="E51" s="2">
        <v>4.12</v>
      </c>
      <c r="F51" s="5">
        <f t="shared" si="0"/>
        <v>18.117333333333331</v>
      </c>
      <c r="G51" s="5">
        <v>-1.7311395629999999</v>
      </c>
      <c r="H51" s="2">
        <v>-1.34</v>
      </c>
      <c r="I51" s="5">
        <v>0</v>
      </c>
      <c r="J51" s="5">
        <v>187.6756474</v>
      </c>
      <c r="K51" s="5">
        <v>-0.66869586800000003</v>
      </c>
      <c r="L51" s="5">
        <v>0</v>
      </c>
      <c r="M51" s="5">
        <v>2.8766820449999999</v>
      </c>
      <c r="N51" s="5">
        <v>0</v>
      </c>
      <c r="O51" s="5">
        <v>-93.698961940000004</v>
      </c>
      <c r="P51" s="5">
        <v>-261.21525889999998</v>
      </c>
      <c r="Q51" s="5">
        <v>52.82090865</v>
      </c>
      <c r="R51" s="5">
        <v>2.2227049939999999</v>
      </c>
      <c r="S51" s="5">
        <v>2.3257996E-2</v>
      </c>
      <c r="T51" s="5">
        <v>0</v>
      </c>
      <c r="U51" s="5">
        <v>6.2789400000000002E-3</v>
      </c>
      <c r="V51" s="5">
        <v>1.1737640149999999</v>
      </c>
      <c r="W51" s="5">
        <v>0</v>
      </c>
      <c r="X51" s="5">
        <v>0.97261770000000003</v>
      </c>
      <c r="Y51" s="5">
        <v>0</v>
      </c>
      <c r="Z51" s="5">
        <v>-0.20726851900000001</v>
      </c>
      <c r="AA51" s="5">
        <v>0</v>
      </c>
      <c r="AB51" s="5">
        <v>0</v>
      </c>
      <c r="AC51" s="5">
        <v>0</v>
      </c>
      <c r="AD51" s="5">
        <v>0</v>
      </c>
      <c r="AE51" s="5">
        <v>2.9271763999999999E-2</v>
      </c>
      <c r="AF51" s="5">
        <v>0.78909625000000005</v>
      </c>
      <c r="AG51" s="5">
        <v>10.11132579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2">
        <v>0</v>
      </c>
      <c r="AN51" s="2">
        <v>1</v>
      </c>
      <c r="AO51" s="2">
        <v>-0.74</v>
      </c>
      <c r="AP51" s="2">
        <v>-0.39</v>
      </c>
      <c r="AQ51" s="2">
        <v>-1.95</v>
      </c>
      <c r="AR51" s="2">
        <v>472.18</v>
      </c>
      <c r="AS51" s="2">
        <v>159.04</v>
      </c>
      <c r="AT51" s="2">
        <v>5.18</v>
      </c>
      <c r="AU51" s="2">
        <v>17.25</v>
      </c>
      <c r="AV51" s="2">
        <v>0</v>
      </c>
    </row>
    <row r="52" spans="1:48" x14ac:dyDescent="0.3">
      <c r="A52" s="2" t="s">
        <v>158</v>
      </c>
      <c r="B52" s="1" t="s">
        <v>49</v>
      </c>
      <c r="C52" s="1" t="s">
        <v>50</v>
      </c>
      <c r="D52" s="1" t="s">
        <v>51</v>
      </c>
      <c r="E52" s="2">
        <v>1.4</v>
      </c>
      <c r="F52" s="5">
        <v>1</v>
      </c>
      <c r="G52" s="5">
        <v>-6.3583939999999999E-3</v>
      </c>
      <c r="H52" s="2">
        <v>0.15</v>
      </c>
      <c r="I52" s="5">
        <v>4.0727272729999999</v>
      </c>
      <c r="J52" s="5">
        <v>169.75980480000001</v>
      </c>
      <c r="K52" s="5">
        <v>-0.217251784</v>
      </c>
      <c r="L52" s="5">
        <v>0.47111111100000003</v>
      </c>
      <c r="M52" s="5">
        <v>-6.6589506170000003</v>
      </c>
      <c r="N52" s="5">
        <v>-14.01080247</v>
      </c>
      <c r="O52" s="5">
        <v>-64</v>
      </c>
      <c r="P52" s="5">
        <v>-135.37841259999999</v>
      </c>
      <c r="Q52" s="5">
        <v>-24.508745950000002</v>
      </c>
      <c r="R52" s="5">
        <v>-9.9079549369999995</v>
      </c>
      <c r="S52" s="5">
        <v>3.6876140000000001E-3</v>
      </c>
      <c r="T52" s="5">
        <v>2.6876267999999998E-2</v>
      </c>
      <c r="U52" s="5">
        <v>-2.8386432999999999E-2</v>
      </c>
      <c r="V52" s="5">
        <v>1.016125433</v>
      </c>
      <c r="W52" s="5">
        <v>1.0050758019999999</v>
      </c>
      <c r="X52" s="5">
        <v>0.97272615299999998</v>
      </c>
      <c r="Y52" s="5">
        <v>0</v>
      </c>
      <c r="Z52" s="5">
        <v>0.48673697700000002</v>
      </c>
      <c r="AA52" s="5">
        <v>0</v>
      </c>
      <c r="AB52" s="5">
        <v>2.7772982800000001</v>
      </c>
      <c r="AC52" s="5">
        <v>0</v>
      </c>
      <c r="AD52" s="5">
        <v>0</v>
      </c>
      <c r="AE52" s="5">
        <v>1.7749038000000002E-2</v>
      </c>
      <c r="AF52" s="5">
        <v>0.74402006799999998</v>
      </c>
      <c r="AG52" s="5">
        <v>4.7945371840000002</v>
      </c>
      <c r="AH52" s="5">
        <v>0</v>
      </c>
      <c r="AI52" s="5">
        <v>0</v>
      </c>
      <c r="AJ52" s="5">
        <v>0</v>
      </c>
      <c r="AK52" s="5">
        <v>5.6939279950000001</v>
      </c>
      <c r="AL52" s="5">
        <v>0</v>
      </c>
      <c r="AM52" s="2">
        <v>0</v>
      </c>
      <c r="AN52" s="2">
        <v>0</v>
      </c>
      <c r="AO52" s="2">
        <v>-0.97</v>
      </c>
      <c r="AP52" s="2">
        <v>0.06</v>
      </c>
      <c r="AQ52" s="2">
        <v>-3.29</v>
      </c>
      <c r="AR52" s="2">
        <v>456.28</v>
      </c>
      <c r="AS52" s="2">
        <v>227.11</v>
      </c>
      <c r="AT52" s="2">
        <v>12.99</v>
      </c>
      <c r="AU52" s="2">
        <v>20.43</v>
      </c>
      <c r="AV52" s="2">
        <v>0</v>
      </c>
    </row>
    <row r="53" spans="1:48" x14ac:dyDescent="0.3">
      <c r="A53" s="2" t="s">
        <v>100</v>
      </c>
      <c r="B53" s="1" t="s">
        <v>49</v>
      </c>
      <c r="C53" s="1" t="s">
        <v>50</v>
      </c>
      <c r="D53" s="1" t="s">
        <v>51</v>
      </c>
      <c r="E53" s="2">
        <v>0.88</v>
      </c>
      <c r="F53" s="5">
        <v>1</v>
      </c>
      <c r="G53" s="5">
        <v>1.0948223779999999</v>
      </c>
      <c r="H53" s="2">
        <v>1.05</v>
      </c>
      <c r="I53" s="5">
        <v>0</v>
      </c>
      <c r="J53" s="5">
        <v>0</v>
      </c>
      <c r="K53" s="5">
        <v>0.22517838200000001</v>
      </c>
      <c r="L53" s="5">
        <v>0</v>
      </c>
      <c r="M53" s="5">
        <v>0</v>
      </c>
      <c r="N53" s="5">
        <v>0</v>
      </c>
      <c r="O53" s="5">
        <v>-195.1412742</v>
      </c>
      <c r="P53" s="5">
        <v>0</v>
      </c>
      <c r="Q53" s="5">
        <v>-361.88454710000002</v>
      </c>
      <c r="R53" s="5">
        <v>0</v>
      </c>
      <c r="S53" s="5">
        <v>-1.5560280000000001E-3</v>
      </c>
      <c r="T53" s="5">
        <v>0</v>
      </c>
      <c r="U53" s="5">
        <v>-0.41856697100000001</v>
      </c>
      <c r="V53" s="5">
        <v>0.58522521299999997</v>
      </c>
      <c r="W53" s="5">
        <v>0</v>
      </c>
      <c r="X53" s="5">
        <v>0.97274980200000005</v>
      </c>
      <c r="Y53" s="5">
        <v>0</v>
      </c>
      <c r="Z53" s="5">
        <v>6.9444443999999994E-2</v>
      </c>
      <c r="AA53" s="5">
        <v>0</v>
      </c>
      <c r="AB53" s="5">
        <v>0</v>
      </c>
      <c r="AC53" s="5">
        <v>0</v>
      </c>
      <c r="AD53" s="5">
        <v>0</v>
      </c>
      <c r="AE53" s="5">
        <v>6.2213918E-2</v>
      </c>
      <c r="AF53" s="5">
        <v>0.469603457</v>
      </c>
      <c r="AG53" s="5">
        <v>0</v>
      </c>
      <c r="AH53" s="5">
        <v>0</v>
      </c>
      <c r="AI53" s="5">
        <v>0</v>
      </c>
      <c r="AJ53" s="5">
        <v>0</v>
      </c>
      <c r="AK53" s="5">
        <v>4.4830308580000002</v>
      </c>
      <c r="AL53" s="5">
        <v>21.143015949999999</v>
      </c>
      <c r="AM53" s="2">
        <v>0</v>
      </c>
      <c r="AN53" s="2">
        <v>0</v>
      </c>
      <c r="AO53" s="2">
        <v>-2.41</v>
      </c>
      <c r="AP53" s="2">
        <v>0.22</v>
      </c>
      <c r="AQ53" s="2">
        <v>-2.88</v>
      </c>
      <c r="AR53" s="2">
        <v>456.28</v>
      </c>
      <c r="AS53" s="2">
        <v>118.09</v>
      </c>
      <c r="AT53" s="2">
        <v>15.35</v>
      </c>
      <c r="AU53" s="2">
        <v>14.25</v>
      </c>
      <c r="AV53" s="2">
        <v>0</v>
      </c>
    </row>
    <row r="54" spans="1:48" x14ac:dyDescent="0.3">
      <c r="A54" s="2" t="s">
        <v>101</v>
      </c>
      <c r="B54" s="1" t="s">
        <v>49</v>
      </c>
      <c r="C54" s="1" t="s">
        <v>50</v>
      </c>
      <c r="D54" s="1" t="s">
        <v>51</v>
      </c>
      <c r="E54" s="2">
        <v>1.24</v>
      </c>
      <c r="F54" s="5">
        <v>1</v>
      </c>
      <c r="G54" s="5">
        <v>0.92137727199999997</v>
      </c>
      <c r="H54" s="2">
        <v>1.25</v>
      </c>
      <c r="I54" s="5">
        <v>0</v>
      </c>
      <c r="J54" s="5">
        <v>0</v>
      </c>
      <c r="K54" s="5">
        <v>0.33305093000000002</v>
      </c>
      <c r="L54" s="5">
        <v>0</v>
      </c>
      <c r="M54" s="5">
        <v>0</v>
      </c>
      <c r="N54" s="5">
        <v>0</v>
      </c>
      <c r="O54" s="5">
        <v>-59.526627220000002</v>
      </c>
      <c r="P54" s="5">
        <v>0</v>
      </c>
      <c r="Q54" s="5">
        <v>103.86339700000001</v>
      </c>
      <c r="R54" s="5">
        <v>0</v>
      </c>
      <c r="S54" s="5">
        <v>2.5123968999999999E-2</v>
      </c>
      <c r="T54" s="5">
        <v>0</v>
      </c>
      <c r="U54" s="5">
        <v>-0.23766000300000001</v>
      </c>
      <c r="V54" s="5">
        <v>1.294446354</v>
      </c>
      <c r="W54" s="5">
        <v>0</v>
      </c>
      <c r="X54" s="5">
        <v>0.97771907000000002</v>
      </c>
      <c r="Y54" s="5">
        <v>0</v>
      </c>
      <c r="Z54" s="5">
        <v>0</v>
      </c>
      <c r="AA54" s="5">
        <v>0</v>
      </c>
      <c r="AB54" s="5">
        <v>2.28125</v>
      </c>
      <c r="AC54" s="5">
        <v>0</v>
      </c>
      <c r="AD54" s="5">
        <v>0</v>
      </c>
      <c r="AE54" s="5">
        <v>1.5814983000000001E-2</v>
      </c>
      <c r="AF54" s="5">
        <v>0.79520824700000003</v>
      </c>
      <c r="AG54" s="5">
        <v>4.9839785210000001</v>
      </c>
      <c r="AH54" s="5">
        <v>0</v>
      </c>
      <c r="AI54" s="5">
        <v>0</v>
      </c>
      <c r="AJ54" s="5">
        <v>0</v>
      </c>
      <c r="AK54" s="5">
        <v>5.8178627780000003</v>
      </c>
      <c r="AL54" s="5">
        <v>0</v>
      </c>
      <c r="AM54" s="2">
        <v>0</v>
      </c>
      <c r="AN54" s="2">
        <v>0</v>
      </c>
      <c r="AO54" s="2">
        <v>-0.79</v>
      </c>
      <c r="AP54" s="2">
        <v>-1.1599999999999999</v>
      </c>
      <c r="AQ54" s="2">
        <v>-2.5299999999999998</v>
      </c>
      <c r="AR54" s="2">
        <v>456.28</v>
      </c>
      <c r="AS54" s="2">
        <v>244.09</v>
      </c>
      <c r="AT54" s="2">
        <v>12.89</v>
      </c>
      <c r="AU54" s="2">
        <v>18.329999999999998</v>
      </c>
      <c r="AV54" s="2">
        <v>0</v>
      </c>
    </row>
    <row r="55" spans="1:48" x14ac:dyDescent="0.3">
      <c r="A55" s="2" t="s">
        <v>102</v>
      </c>
      <c r="B55" s="1" t="s">
        <v>49</v>
      </c>
      <c r="C55" s="1" t="s">
        <v>50</v>
      </c>
      <c r="D55" s="1" t="s">
        <v>51</v>
      </c>
      <c r="E55" s="2">
        <v>2.2000000000000002</v>
      </c>
      <c r="F55" s="5">
        <f t="shared" si="0"/>
        <v>5.5733333333333341</v>
      </c>
      <c r="G55" s="5">
        <v>0.17251288100000001</v>
      </c>
      <c r="H55" s="2">
        <v>0.45</v>
      </c>
      <c r="I55" s="5">
        <v>0</v>
      </c>
      <c r="J55" s="5">
        <v>184.917652</v>
      </c>
      <c r="K55" s="5">
        <v>-8.3753772000000004E-2</v>
      </c>
      <c r="L55" s="5">
        <v>0</v>
      </c>
      <c r="M55" s="5">
        <v>0</v>
      </c>
      <c r="N55" s="5">
        <v>0</v>
      </c>
      <c r="O55" s="5">
        <v>8</v>
      </c>
      <c r="P55" s="5">
        <v>227.82379599999999</v>
      </c>
      <c r="Q55" s="5">
        <v>-171.7053727</v>
      </c>
      <c r="R55" s="5">
        <v>0.962155027</v>
      </c>
      <c r="S55" s="5">
        <v>3.5813120000000001E-3</v>
      </c>
      <c r="T55" s="5">
        <v>0</v>
      </c>
      <c r="U55" s="5">
        <v>-0.178483478</v>
      </c>
      <c r="V55" s="5">
        <v>0.93659400999999998</v>
      </c>
      <c r="W55" s="5">
        <v>0</v>
      </c>
      <c r="X55" s="5">
        <v>0.97785705599999995</v>
      </c>
      <c r="Y55" s="5">
        <v>0</v>
      </c>
      <c r="Z55" s="5">
        <v>0</v>
      </c>
      <c r="AA55" s="5">
        <v>0</v>
      </c>
      <c r="AB55" s="5">
        <v>5.0929166669999999</v>
      </c>
      <c r="AC55" s="5">
        <v>0</v>
      </c>
      <c r="AD55" s="5">
        <v>0</v>
      </c>
      <c r="AE55" s="5">
        <v>3.7203459999999998E-3</v>
      </c>
      <c r="AF55" s="5">
        <v>0.72813606099999995</v>
      </c>
      <c r="AG55" s="5">
        <v>4.7945371840000002</v>
      </c>
      <c r="AH55" s="5">
        <v>0</v>
      </c>
      <c r="AI55" s="5">
        <v>0</v>
      </c>
      <c r="AJ55" s="5">
        <v>0</v>
      </c>
      <c r="AK55" s="5">
        <v>11.163877940000001</v>
      </c>
      <c r="AL55" s="5">
        <v>0</v>
      </c>
      <c r="AM55" s="2">
        <v>0</v>
      </c>
      <c r="AN55" s="2">
        <v>0</v>
      </c>
      <c r="AO55" s="2">
        <v>-0.65</v>
      </c>
      <c r="AP55" s="2">
        <v>-1.1599999999999999</v>
      </c>
      <c r="AQ55" s="2">
        <v>-2.04</v>
      </c>
      <c r="AR55" s="2">
        <v>460.81</v>
      </c>
      <c r="AS55" s="2">
        <v>269.08999999999997</v>
      </c>
      <c r="AT55" s="2">
        <v>2.5099999999999998</v>
      </c>
      <c r="AU55" s="2">
        <v>11.33</v>
      </c>
      <c r="AV55" s="2">
        <v>0</v>
      </c>
    </row>
    <row r="56" spans="1:48" x14ac:dyDescent="0.3">
      <c r="A56" s="2" t="s">
        <v>103</v>
      </c>
      <c r="B56" s="1" t="s">
        <v>49</v>
      </c>
      <c r="C56" s="1" t="s">
        <v>50</v>
      </c>
      <c r="D56" s="1" t="s">
        <v>51</v>
      </c>
      <c r="E56" s="2">
        <v>2.41</v>
      </c>
      <c r="F56" s="5">
        <f t="shared" si="0"/>
        <v>6.9453333333333322</v>
      </c>
      <c r="G56" s="5">
        <v>-0.51710142800000003</v>
      </c>
      <c r="H56" s="2">
        <v>-0.21</v>
      </c>
      <c r="I56" s="5">
        <v>0</v>
      </c>
      <c r="J56" s="5">
        <v>185.09540179999999</v>
      </c>
      <c r="K56" s="5">
        <v>1.3686922000000001E-2</v>
      </c>
      <c r="L56" s="5">
        <v>0</v>
      </c>
      <c r="M56" s="5">
        <v>0</v>
      </c>
      <c r="N56" s="5">
        <v>0</v>
      </c>
      <c r="O56" s="5">
        <v>-39.08</v>
      </c>
      <c r="P56" s="5">
        <v>-23.593847749999998</v>
      </c>
      <c r="Q56" s="5">
        <v>51.497653010000001</v>
      </c>
      <c r="R56" s="5">
        <v>0.85467953100000005</v>
      </c>
      <c r="S56" s="5">
        <v>2.0678344000000001E-2</v>
      </c>
      <c r="T56" s="5">
        <v>0</v>
      </c>
      <c r="U56" s="5">
        <v>-0.14200257799999999</v>
      </c>
      <c r="V56" s="5">
        <v>1.216586551</v>
      </c>
      <c r="W56" s="5">
        <v>0</v>
      </c>
      <c r="X56" s="5">
        <v>0.97721519099999998</v>
      </c>
      <c r="Y56" s="5">
        <v>0</v>
      </c>
      <c r="Z56" s="5">
        <v>0</v>
      </c>
      <c r="AA56" s="5">
        <v>0</v>
      </c>
      <c r="AB56" s="5">
        <v>7.0084259260000001</v>
      </c>
      <c r="AC56" s="5">
        <v>0</v>
      </c>
      <c r="AD56" s="5">
        <v>0</v>
      </c>
      <c r="AE56" s="5">
        <v>1.3032419999999999E-2</v>
      </c>
      <c r="AF56" s="5">
        <v>0.72642861999999997</v>
      </c>
      <c r="AG56" s="5">
        <v>14.76249423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2">
        <v>0</v>
      </c>
      <c r="AN56" s="2">
        <v>0</v>
      </c>
      <c r="AO56" s="2">
        <v>-0.56999999999999995</v>
      </c>
      <c r="AP56" s="2">
        <v>-1.1200000000000001</v>
      </c>
      <c r="AQ56" s="2">
        <v>-2.0099999999999998</v>
      </c>
      <c r="AR56" s="2">
        <v>462.13</v>
      </c>
      <c r="AS56" s="2">
        <v>285.08</v>
      </c>
      <c r="AT56" s="2">
        <v>6.06</v>
      </c>
      <c r="AU56" s="2">
        <v>22.93</v>
      </c>
      <c r="AV56" s="2">
        <v>0</v>
      </c>
    </row>
    <row r="57" spans="1:48" x14ac:dyDescent="0.3">
      <c r="A57" s="2" t="s">
        <v>104</v>
      </c>
      <c r="B57" s="1" t="s">
        <v>49</v>
      </c>
      <c r="C57" s="1" t="s">
        <v>50</v>
      </c>
      <c r="D57" s="1" t="s">
        <v>51</v>
      </c>
      <c r="E57" s="2">
        <v>2.2000000000000002</v>
      </c>
      <c r="F57" s="5">
        <f t="shared" si="0"/>
        <v>5.5733333333333341</v>
      </c>
      <c r="G57" s="5">
        <v>0.36093973600000001</v>
      </c>
      <c r="H57" s="2">
        <v>0.53</v>
      </c>
      <c r="I57" s="5">
        <v>0</v>
      </c>
      <c r="J57" s="5">
        <v>183.10389559999999</v>
      </c>
      <c r="K57" s="5">
        <v>0.252645285</v>
      </c>
      <c r="L57" s="5">
        <v>0</v>
      </c>
      <c r="M57" s="5">
        <v>6.0434027779999999</v>
      </c>
      <c r="N57" s="5">
        <v>0</v>
      </c>
      <c r="O57" s="5">
        <v>-34.5625</v>
      </c>
      <c r="P57" s="5">
        <v>-126.0492735</v>
      </c>
      <c r="Q57" s="5">
        <v>-267.03751590000002</v>
      </c>
      <c r="R57" s="5">
        <v>0.92904114199999999</v>
      </c>
      <c r="S57" s="5">
        <v>1.7625028000000001E-2</v>
      </c>
      <c r="T57" s="5">
        <v>0</v>
      </c>
      <c r="U57" s="5">
        <v>-0.15841439099999999</v>
      </c>
      <c r="V57" s="5">
        <v>1.1851150509999999</v>
      </c>
      <c r="W57" s="5">
        <v>0</v>
      </c>
      <c r="X57" s="5">
        <v>0.97782716400000003</v>
      </c>
      <c r="Y57" s="5">
        <v>0</v>
      </c>
      <c r="Z57" s="5">
        <v>0</v>
      </c>
      <c r="AA57" s="5">
        <v>0</v>
      </c>
      <c r="AB57" s="5">
        <v>4.9812500000000002</v>
      </c>
      <c r="AC57" s="5">
        <v>0</v>
      </c>
      <c r="AD57" s="5">
        <v>0</v>
      </c>
      <c r="AE57" s="5">
        <v>1.3032419999999999E-2</v>
      </c>
      <c r="AF57" s="5">
        <v>0.73992830799999998</v>
      </c>
      <c r="AG57" s="5">
        <v>9.7785157050000002</v>
      </c>
      <c r="AH57" s="5">
        <v>0</v>
      </c>
      <c r="AI57" s="5">
        <v>0</v>
      </c>
      <c r="AJ57" s="5">
        <v>0</v>
      </c>
      <c r="AK57" s="5">
        <v>11.163877940000001</v>
      </c>
      <c r="AL57" s="5">
        <v>0</v>
      </c>
      <c r="AM57" s="2">
        <v>0</v>
      </c>
      <c r="AN57" s="2">
        <v>0</v>
      </c>
      <c r="AO57" s="2">
        <v>-1.03</v>
      </c>
      <c r="AP57" s="2">
        <v>-1.62</v>
      </c>
      <c r="AQ57" s="2">
        <v>-2.5099999999999998</v>
      </c>
      <c r="AR57" s="2">
        <v>460.81</v>
      </c>
      <c r="AS57" s="2">
        <v>284.10000000000002</v>
      </c>
      <c r="AT57" s="2">
        <v>3.28</v>
      </c>
      <c r="AU57" s="2">
        <v>13.86</v>
      </c>
      <c r="AV57" s="2">
        <v>0</v>
      </c>
    </row>
    <row r="58" spans="1:48" x14ac:dyDescent="0.3">
      <c r="A58" s="2" t="s">
        <v>105</v>
      </c>
      <c r="B58" s="1" t="s">
        <v>49</v>
      </c>
      <c r="C58" s="1" t="s">
        <v>50</v>
      </c>
      <c r="D58" s="1" t="s">
        <v>51</v>
      </c>
      <c r="E58" s="2">
        <v>1.49</v>
      </c>
      <c r="F58" s="5">
        <v>1</v>
      </c>
      <c r="G58" s="5">
        <v>-0.30798319800000001</v>
      </c>
      <c r="H58" s="2">
        <v>-0.76</v>
      </c>
      <c r="I58" s="5">
        <v>0</v>
      </c>
      <c r="J58" s="5">
        <v>0</v>
      </c>
      <c r="K58" s="5">
        <v>0.203389713</v>
      </c>
      <c r="L58" s="5">
        <v>0</v>
      </c>
      <c r="M58" s="5">
        <v>0</v>
      </c>
      <c r="N58" s="5">
        <v>0</v>
      </c>
      <c r="O58" s="5">
        <v>-49.083333330000002</v>
      </c>
      <c r="P58" s="5">
        <v>0</v>
      </c>
      <c r="Q58" s="5">
        <v>51.735253049999997</v>
      </c>
      <c r="R58" s="5">
        <v>0</v>
      </c>
      <c r="S58" s="5">
        <v>2.9464367000000002E-2</v>
      </c>
      <c r="T58" s="5">
        <v>0</v>
      </c>
      <c r="U58" s="5">
        <v>-0.14543446600000001</v>
      </c>
      <c r="V58" s="5">
        <v>1.436071213</v>
      </c>
      <c r="W58" s="5">
        <v>0</v>
      </c>
      <c r="X58" s="5">
        <v>0.977160731</v>
      </c>
      <c r="Y58" s="5">
        <v>0</v>
      </c>
      <c r="Z58" s="5">
        <v>0</v>
      </c>
      <c r="AA58" s="5">
        <v>0</v>
      </c>
      <c r="AB58" s="5">
        <v>4.2644444439999996</v>
      </c>
      <c r="AC58" s="5">
        <v>0</v>
      </c>
      <c r="AD58" s="5">
        <v>0</v>
      </c>
      <c r="AE58" s="5">
        <v>1.5814983000000001E-2</v>
      </c>
      <c r="AF58" s="5">
        <v>0.74696123699999994</v>
      </c>
      <c r="AG58" s="5">
        <v>9.7785157050000002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2">
        <v>0</v>
      </c>
      <c r="AN58" s="2">
        <v>0</v>
      </c>
      <c r="AO58" s="2">
        <v>-0.14000000000000001</v>
      </c>
      <c r="AP58" s="2">
        <v>-0.31</v>
      </c>
      <c r="AQ58" s="2">
        <v>-1.67</v>
      </c>
      <c r="AR58" s="2">
        <v>456.28</v>
      </c>
      <c r="AS58" s="2">
        <v>113.04</v>
      </c>
      <c r="AT58" s="2">
        <v>6.46</v>
      </c>
      <c r="AU58" s="2">
        <v>24.76</v>
      </c>
      <c r="AV58" s="2">
        <v>0</v>
      </c>
    </row>
    <row r="59" spans="1:48" x14ac:dyDescent="0.3">
      <c r="A59" s="2" t="s">
        <v>106</v>
      </c>
      <c r="B59" s="1" t="s">
        <v>49</v>
      </c>
      <c r="C59" s="1" t="s">
        <v>50</v>
      </c>
      <c r="D59" s="1" t="s">
        <v>51</v>
      </c>
      <c r="E59" s="2">
        <v>4.1100000000000003</v>
      </c>
      <c r="F59" s="5">
        <f t="shared" si="0"/>
        <v>18.052</v>
      </c>
      <c r="G59" s="5">
        <v>0.95561646</v>
      </c>
      <c r="H59" s="2">
        <v>1.46</v>
      </c>
      <c r="I59" s="5">
        <v>0</v>
      </c>
      <c r="J59" s="5">
        <v>184.917652</v>
      </c>
      <c r="K59" s="5">
        <v>-7.9506974999999994E-2</v>
      </c>
      <c r="L59" s="5">
        <v>0</v>
      </c>
      <c r="M59" s="5">
        <v>0</v>
      </c>
      <c r="N59" s="5">
        <v>0</v>
      </c>
      <c r="O59" s="5">
        <v>-9.6666666669999994</v>
      </c>
      <c r="P59" s="5">
        <v>256.04266840000003</v>
      </c>
      <c r="Q59" s="5">
        <v>-97.640640329999997</v>
      </c>
      <c r="R59" s="5">
        <v>0.87420754700000003</v>
      </c>
      <c r="S59" s="5">
        <v>4.5255599999999997E-3</v>
      </c>
      <c r="T59" s="5">
        <v>0</v>
      </c>
      <c r="U59" s="5">
        <v>-0.225925179</v>
      </c>
      <c r="V59" s="5">
        <v>0.799774549</v>
      </c>
      <c r="W59" s="5">
        <v>0</v>
      </c>
      <c r="X59" s="5">
        <v>0.99388025400000002</v>
      </c>
      <c r="Y59" s="5">
        <v>0</v>
      </c>
      <c r="Z59" s="5">
        <v>0</v>
      </c>
      <c r="AA59" s="5">
        <v>0</v>
      </c>
      <c r="AB59" s="5">
        <v>2.8267129629999999</v>
      </c>
      <c r="AC59" s="5">
        <v>0</v>
      </c>
      <c r="AD59" s="5">
        <v>0</v>
      </c>
      <c r="AE59" s="5">
        <v>3.7203459999999998E-3</v>
      </c>
      <c r="AF59" s="5">
        <v>0.72642861999999997</v>
      </c>
      <c r="AG59" s="5">
        <v>0</v>
      </c>
      <c r="AH59" s="5">
        <v>0</v>
      </c>
      <c r="AI59" s="5">
        <v>0</v>
      </c>
      <c r="AJ59" s="5">
        <v>0</v>
      </c>
      <c r="AK59" s="5">
        <v>16.981740720000001</v>
      </c>
      <c r="AL59" s="5">
        <v>0</v>
      </c>
      <c r="AM59" s="2">
        <v>0</v>
      </c>
      <c r="AN59" s="2">
        <v>0</v>
      </c>
      <c r="AO59" s="2">
        <v>-0.94</v>
      </c>
      <c r="AP59" s="2">
        <v>-1.32</v>
      </c>
      <c r="AQ59" s="2">
        <v>-1.96</v>
      </c>
      <c r="AR59" s="2">
        <v>472.13</v>
      </c>
      <c r="AS59" s="2">
        <v>268.10000000000002</v>
      </c>
      <c r="AT59" s="2">
        <v>11.17</v>
      </c>
      <c r="AU59" s="2">
        <v>15</v>
      </c>
      <c r="AV59" s="2">
        <v>0</v>
      </c>
    </row>
    <row r="60" spans="1:48" x14ac:dyDescent="0.3">
      <c r="A60" s="2" t="s">
        <v>107</v>
      </c>
      <c r="B60" s="1" t="s">
        <v>49</v>
      </c>
      <c r="C60" s="1" t="s">
        <v>50</v>
      </c>
      <c r="D60" s="1" t="s">
        <v>51</v>
      </c>
      <c r="E60" s="2">
        <v>2</v>
      </c>
      <c r="F60" s="5">
        <f t="shared" si="0"/>
        <v>4.2666666666666657</v>
      </c>
      <c r="G60" s="5">
        <v>-0.74013439299999995</v>
      </c>
      <c r="H60" s="2">
        <v>-0.02</v>
      </c>
      <c r="I60" s="5">
        <v>4.1632653060000004</v>
      </c>
      <c r="J60" s="5">
        <v>169.4145413</v>
      </c>
      <c r="K60" s="5">
        <v>6.6815866000000002E-2</v>
      </c>
      <c r="L60" s="5">
        <v>-2.005555556</v>
      </c>
      <c r="M60" s="5">
        <v>7.5807407409999996</v>
      </c>
      <c r="N60" s="5">
        <v>-8.6061728399999993</v>
      </c>
      <c r="O60" s="5">
        <v>-0.14222222200000001</v>
      </c>
      <c r="P60" s="5">
        <v>-162.49169929999999</v>
      </c>
      <c r="Q60" s="5">
        <v>114.670412</v>
      </c>
      <c r="R60" s="5">
        <v>-4.5562667450000003</v>
      </c>
      <c r="S60" s="5">
        <v>2.3727119999999999E-3</v>
      </c>
      <c r="T60" s="5">
        <v>-0.114785374</v>
      </c>
      <c r="U60" s="5">
        <v>-0.173472443</v>
      </c>
      <c r="V60" s="5">
        <v>0.95841389399999999</v>
      </c>
      <c r="W60" s="5">
        <v>0.94577395799999997</v>
      </c>
      <c r="X60" s="5">
        <v>0.97770225899999996</v>
      </c>
      <c r="Y60" s="5">
        <v>0</v>
      </c>
      <c r="Z60" s="5">
        <v>-0.45250181099999998</v>
      </c>
      <c r="AA60" s="5">
        <v>0</v>
      </c>
      <c r="AB60" s="5">
        <v>0</v>
      </c>
      <c r="AC60" s="5">
        <v>0</v>
      </c>
      <c r="AD60" s="5">
        <v>0</v>
      </c>
      <c r="AE60" s="5">
        <v>2.1958882999999998E-2</v>
      </c>
      <c r="AF60" s="5">
        <v>0.74321447200000001</v>
      </c>
      <c r="AG60" s="5">
        <v>4.5670996480000001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2">
        <v>1</v>
      </c>
      <c r="AN60" s="2">
        <v>0</v>
      </c>
      <c r="AO60" s="2">
        <v>-1.0900000000000001</v>
      </c>
      <c r="AP60" s="2">
        <v>-1.51</v>
      </c>
      <c r="AQ60" s="2">
        <v>-3.17</v>
      </c>
      <c r="AR60" s="2">
        <v>459.54</v>
      </c>
      <c r="AS60" s="2">
        <v>112.05</v>
      </c>
      <c r="AT60" s="2">
        <v>6.86</v>
      </c>
      <c r="AU60" s="2">
        <v>45.67</v>
      </c>
      <c r="AV60" s="2">
        <v>0</v>
      </c>
    </row>
    <row r="61" spans="1:48" x14ac:dyDescent="0.3">
      <c r="A61" s="2" t="s">
        <v>108</v>
      </c>
      <c r="B61" s="1" t="s">
        <v>49</v>
      </c>
      <c r="C61" s="1" t="s">
        <v>50</v>
      </c>
      <c r="D61" s="1" t="s">
        <v>51</v>
      </c>
      <c r="E61" s="2">
        <v>4.17</v>
      </c>
      <c r="F61" s="5">
        <f t="shared" si="0"/>
        <v>18.443999999999996</v>
      </c>
      <c r="G61" s="5">
        <v>-1.326424657</v>
      </c>
      <c r="H61" s="2">
        <v>-1.89</v>
      </c>
      <c r="I61" s="5">
        <v>5.3571428570000004</v>
      </c>
      <c r="J61" s="5">
        <v>169.80529609999999</v>
      </c>
      <c r="K61" s="5">
        <v>-0.10112784900000001</v>
      </c>
      <c r="L61" s="5">
        <v>-2.7096774190000001</v>
      </c>
      <c r="M61" s="5">
        <v>7.2174528850000002</v>
      </c>
      <c r="N61" s="5">
        <v>-2.6254480290000002</v>
      </c>
      <c r="O61" s="5">
        <v>37.019771069999997</v>
      </c>
      <c r="P61" s="5">
        <v>105.49524890000001</v>
      </c>
      <c r="Q61" s="5">
        <v>-117.4751181</v>
      </c>
      <c r="R61" s="5">
        <v>2.620734551</v>
      </c>
      <c r="S61" s="5">
        <v>-2.6821950000000001E-3</v>
      </c>
      <c r="T61" s="5">
        <v>-0.12352941200000001</v>
      </c>
      <c r="U61" s="5">
        <v>-0.156040499</v>
      </c>
      <c r="V61" s="5">
        <v>0.92386236099999997</v>
      </c>
      <c r="W61" s="5">
        <v>1.121758832</v>
      </c>
      <c r="X61" s="5">
        <v>0.97771894599999998</v>
      </c>
      <c r="Y61" s="5">
        <v>0</v>
      </c>
      <c r="Z61" s="5">
        <v>-0.42126165300000001</v>
      </c>
      <c r="AA61" s="5">
        <v>0</v>
      </c>
      <c r="AB61" s="5">
        <v>2.3829191070000002</v>
      </c>
      <c r="AC61" s="5">
        <v>0</v>
      </c>
      <c r="AD61" s="5">
        <v>0</v>
      </c>
      <c r="AE61" s="5">
        <v>1.4946558E-2</v>
      </c>
      <c r="AF61" s="5">
        <v>0.72947810999999996</v>
      </c>
      <c r="AG61" s="5">
        <v>9.3616368320000003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2">
        <v>1</v>
      </c>
      <c r="AN61" s="2">
        <v>0</v>
      </c>
      <c r="AO61" s="2">
        <v>-1.81</v>
      </c>
      <c r="AP61" s="2">
        <v>-2.31</v>
      </c>
      <c r="AQ61" s="2">
        <v>-2.91</v>
      </c>
      <c r="AR61" s="2">
        <v>472.46</v>
      </c>
      <c r="AS61" s="2">
        <v>137.05000000000001</v>
      </c>
      <c r="AT61" s="2">
        <v>9.42</v>
      </c>
      <c r="AU61" s="2">
        <v>29.87</v>
      </c>
      <c r="AV61" s="2">
        <v>0</v>
      </c>
    </row>
    <row r="62" spans="1:48" x14ac:dyDescent="0.3">
      <c r="A62" s="2" t="s">
        <v>109</v>
      </c>
      <c r="B62" s="1" t="s">
        <v>49</v>
      </c>
      <c r="C62" s="1" t="s">
        <v>50</v>
      </c>
      <c r="D62" s="1" t="s">
        <v>51</v>
      </c>
      <c r="E62" s="2">
        <v>2.5499999999999998</v>
      </c>
      <c r="F62" s="5">
        <f t="shared" ref="F62:F123" si="1">98*E62/15-8.8</f>
        <v>7.8599999999999994</v>
      </c>
      <c r="G62" s="5">
        <v>-1.2777400489999999</v>
      </c>
      <c r="H62" s="2">
        <v>-1.17</v>
      </c>
      <c r="I62" s="5">
        <v>5.9666666670000001</v>
      </c>
      <c r="J62" s="5">
        <v>169.7744108</v>
      </c>
      <c r="K62" s="5">
        <v>0.140549227</v>
      </c>
      <c r="L62" s="5">
        <v>-3.3125</v>
      </c>
      <c r="M62" s="5">
        <v>11.709309899999999</v>
      </c>
      <c r="N62" s="5">
        <v>-7.903320312</v>
      </c>
      <c r="O62" s="5">
        <v>-5.75</v>
      </c>
      <c r="P62" s="5">
        <v>-0.99587881199999995</v>
      </c>
      <c r="Q62" s="5">
        <v>79.479238789999997</v>
      </c>
      <c r="R62" s="5">
        <v>1.1548614399999999</v>
      </c>
      <c r="S62" s="5">
        <v>4.6673340000000004E-3</v>
      </c>
      <c r="T62" s="5">
        <v>-0.126190476</v>
      </c>
      <c r="U62" s="5">
        <v>-0.139320429</v>
      </c>
      <c r="V62" s="5">
        <v>0.98113922799999997</v>
      </c>
      <c r="W62" s="5">
        <v>1.2751290040000001</v>
      </c>
      <c r="X62" s="5">
        <v>0.97721437499999997</v>
      </c>
      <c r="Y62" s="5">
        <v>0</v>
      </c>
      <c r="Z62" s="5">
        <v>-0.47375047199999998</v>
      </c>
      <c r="AA62" s="5">
        <v>0</v>
      </c>
      <c r="AB62" s="5">
        <v>4.4001741619999999</v>
      </c>
      <c r="AC62" s="5">
        <v>0</v>
      </c>
      <c r="AD62" s="5">
        <v>0</v>
      </c>
      <c r="AE62" s="5">
        <v>1.9506888E-2</v>
      </c>
      <c r="AF62" s="5">
        <v>0.73972988699999997</v>
      </c>
      <c r="AG62" s="5">
        <v>19.32959387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2">
        <v>1</v>
      </c>
      <c r="AN62" s="2">
        <v>0</v>
      </c>
      <c r="AO62" s="2">
        <v>-1.33</v>
      </c>
      <c r="AP62" s="2">
        <v>-1.81</v>
      </c>
      <c r="AQ62" s="2">
        <v>-3.1</v>
      </c>
      <c r="AR62" s="2">
        <v>463</v>
      </c>
      <c r="AS62" s="2">
        <v>153.04</v>
      </c>
      <c r="AT62" s="2">
        <v>15.45</v>
      </c>
      <c r="AU62" s="2">
        <v>32.43</v>
      </c>
      <c r="AV62" s="2">
        <v>0</v>
      </c>
    </row>
    <row r="63" spans="1:48" x14ac:dyDescent="0.3">
      <c r="A63" s="2" t="s">
        <v>110</v>
      </c>
      <c r="B63" s="1" t="s">
        <v>49</v>
      </c>
      <c r="C63" s="1" t="s">
        <v>50</v>
      </c>
      <c r="D63" s="1" t="s">
        <v>51</v>
      </c>
      <c r="E63" s="2">
        <v>4.3</v>
      </c>
      <c r="F63" s="5">
        <f t="shared" si="1"/>
        <v>19.293333333333329</v>
      </c>
      <c r="G63" s="5">
        <v>-0.93208507299999999</v>
      </c>
      <c r="H63" s="2">
        <v>-0.81</v>
      </c>
      <c r="I63" s="5">
        <v>5.451612903</v>
      </c>
      <c r="J63" s="5">
        <v>170.41279990000001</v>
      </c>
      <c r="K63" s="5">
        <v>0.27067321599999999</v>
      </c>
      <c r="L63" s="5">
        <v>-7.4628099170000004</v>
      </c>
      <c r="M63" s="5">
        <v>14.527777779999999</v>
      </c>
      <c r="N63" s="5">
        <v>-6.1666666670000003</v>
      </c>
      <c r="O63" s="5">
        <v>0.20018365499999999</v>
      </c>
      <c r="P63" s="5">
        <v>-141.19988359999999</v>
      </c>
      <c r="Q63" s="5">
        <v>-123.2629343</v>
      </c>
      <c r="R63" s="5">
        <v>4.2685555999999999E-2</v>
      </c>
      <c r="S63" s="5">
        <v>3.7083519999999998E-3</v>
      </c>
      <c r="T63" s="5">
        <v>-0.25726495700000002</v>
      </c>
      <c r="U63" s="5">
        <v>-0.13456748599999999</v>
      </c>
      <c r="V63" s="5">
        <v>0.99175457300000003</v>
      </c>
      <c r="W63" s="5">
        <v>1.1482006039999999</v>
      </c>
      <c r="X63" s="5">
        <v>0.97770100699999996</v>
      </c>
      <c r="Y63" s="5">
        <v>0</v>
      </c>
      <c r="Z63" s="5">
        <v>-0.44691751699999999</v>
      </c>
      <c r="AA63" s="5">
        <v>0</v>
      </c>
      <c r="AB63" s="5">
        <v>2.2995857740000001</v>
      </c>
      <c r="AC63" s="5">
        <v>0</v>
      </c>
      <c r="AD63" s="5">
        <v>0</v>
      </c>
      <c r="AE63" s="5">
        <v>0.39013775699999997</v>
      </c>
      <c r="AF63" s="5">
        <v>0.74496598599999997</v>
      </c>
      <c r="AG63" s="5">
        <v>14.345615349999999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2">
        <v>1</v>
      </c>
      <c r="AN63" s="2">
        <v>0</v>
      </c>
      <c r="AO63" s="2">
        <v>-2.13</v>
      </c>
      <c r="AP63" s="2">
        <v>-2.68</v>
      </c>
      <c r="AQ63" s="2">
        <v>-3.18</v>
      </c>
      <c r="AR63" s="2">
        <v>473.18</v>
      </c>
      <c r="AS63" s="2">
        <v>152.06</v>
      </c>
      <c r="AT63" s="2">
        <v>11.43</v>
      </c>
      <c r="AU63" s="2">
        <v>36.020000000000003</v>
      </c>
      <c r="AV63" s="2">
        <v>0</v>
      </c>
    </row>
    <row r="64" spans="1:48" x14ac:dyDescent="0.3">
      <c r="A64" s="2" t="s">
        <v>111</v>
      </c>
      <c r="B64" s="1" t="s">
        <v>49</v>
      </c>
      <c r="C64" s="1" t="s">
        <v>50</v>
      </c>
      <c r="D64" s="1" t="s">
        <v>51</v>
      </c>
      <c r="E64" s="2">
        <v>1.21</v>
      </c>
      <c r="F64" s="5">
        <v>1</v>
      </c>
      <c r="G64" s="5">
        <v>-1.0659832010000001</v>
      </c>
      <c r="H64" s="2">
        <v>-0.52</v>
      </c>
      <c r="I64" s="5">
        <v>4.3921568630000003</v>
      </c>
      <c r="J64" s="5">
        <v>169.33662319999999</v>
      </c>
      <c r="K64" s="5">
        <v>-5.6418116999999997E-2</v>
      </c>
      <c r="L64" s="5">
        <v>1.8073721760000001</v>
      </c>
      <c r="M64" s="5">
        <v>7.7999405470000003</v>
      </c>
      <c r="N64" s="5">
        <v>-8.206268992</v>
      </c>
      <c r="O64" s="5">
        <v>-15.08680143</v>
      </c>
      <c r="P64" s="5">
        <v>-141.7653497</v>
      </c>
      <c r="Q64" s="5">
        <v>124.29056919999999</v>
      </c>
      <c r="R64" s="5">
        <v>-3.0949483550000001</v>
      </c>
      <c r="S64" s="5">
        <v>4.7980380000000001E-3</v>
      </c>
      <c r="T64" s="5">
        <v>0.121444551</v>
      </c>
      <c r="U64" s="5">
        <v>-0.14767116999999999</v>
      </c>
      <c r="V64" s="5">
        <v>1.0002285740000001</v>
      </c>
      <c r="W64" s="5">
        <v>1.198502336</v>
      </c>
      <c r="X64" s="5">
        <v>0.97721428099999996</v>
      </c>
      <c r="Y64" s="5">
        <v>0</v>
      </c>
      <c r="Z64" s="5">
        <v>-0.47933476600000002</v>
      </c>
      <c r="AA64" s="5">
        <v>0</v>
      </c>
      <c r="AB64" s="5">
        <v>2.000495796</v>
      </c>
      <c r="AC64" s="5">
        <v>0</v>
      </c>
      <c r="AD64" s="5">
        <v>0</v>
      </c>
      <c r="AE64" s="5">
        <v>2.1958882999999998E-2</v>
      </c>
      <c r="AF64" s="5">
        <v>0.73216825100000005</v>
      </c>
      <c r="AG64" s="5">
        <v>14.345615349999999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2">
        <v>1</v>
      </c>
      <c r="AN64" s="2">
        <v>0</v>
      </c>
      <c r="AO64" s="2">
        <v>0.1</v>
      </c>
      <c r="AP64" s="2">
        <v>-0.2</v>
      </c>
      <c r="AQ64" s="2">
        <v>-2.2999999999999998</v>
      </c>
      <c r="AR64" s="2">
        <v>456.28</v>
      </c>
      <c r="AS64" s="2">
        <v>245.08</v>
      </c>
      <c r="AT64" s="2">
        <v>5.57</v>
      </c>
      <c r="AU64" s="2">
        <v>34.25</v>
      </c>
      <c r="AV64" s="2">
        <v>0</v>
      </c>
    </row>
    <row r="65" spans="1:48" x14ac:dyDescent="0.3">
      <c r="A65" s="2" t="s">
        <v>112</v>
      </c>
      <c r="B65" s="1" t="s">
        <v>49</v>
      </c>
      <c r="C65" s="1" t="s">
        <v>50</v>
      </c>
      <c r="D65" s="1" t="s">
        <v>51</v>
      </c>
      <c r="E65" s="2">
        <v>5.28</v>
      </c>
      <c r="F65" s="5">
        <f t="shared" si="1"/>
        <v>25.696000000000002</v>
      </c>
      <c r="G65" s="5">
        <v>-0.19465922299999999</v>
      </c>
      <c r="H65" s="2">
        <v>1.04</v>
      </c>
      <c r="I65" s="5">
        <v>4.8620689659999998</v>
      </c>
      <c r="J65" s="5">
        <v>170.38592149999999</v>
      </c>
      <c r="K65" s="5">
        <v>-8.9798017999999993E-2</v>
      </c>
      <c r="L65" s="5">
        <v>-3.918945313</v>
      </c>
      <c r="M65" s="5">
        <v>5.234375</v>
      </c>
      <c r="N65" s="5">
        <v>-3.4461805559999998</v>
      </c>
      <c r="O65" s="5">
        <v>23.1875</v>
      </c>
      <c r="P65" s="5">
        <v>108.2736759</v>
      </c>
      <c r="Q65" s="5">
        <v>-131.04921419999999</v>
      </c>
      <c r="R65" s="5">
        <v>1.212574679</v>
      </c>
      <c r="S65" s="5">
        <v>-2.3170489999999998E-3</v>
      </c>
      <c r="T65" s="5">
        <v>-0.159467514</v>
      </c>
      <c r="U65" s="5">
        <v>-0.16993218399999999</v>
      </c>
      <c r="V65" s="5">
        <v>0.942973214</v>
      </c>
      <c r="W65" s="5">
        <v>0.96672049100000002</v>
      </c>
      <c r="X65" s="5">
        <v>0.98773361999999998</v>
      </c>
      <c r="Y65" s="5">
        <v>0</v>
      </c>
      <c r="Z65" s="5">
        <v>-0.390397455</v>
      </c>
      <c r="AA65" s="5">
        <v>0</v>
      </c>
      <c r="AB65" s="5">
        <v>0</v>
      </c>
      <c r="AC65" s="5">
        <v>0</v>
      </c>
      <c r="AD65" s="5">
        <v>0</v>
      </c>
      <c r="AE65" s="5">
        <v>1.4946558E-2</v>
      </c>
      <c r="AF65" s="5">
        <v>0.72332527099999999</v>
      </c>
      <c r="AG65" s="5">
        <v>4.5670996480000001</v>
      </c>
      <c r="AH65" s="5">
        <v>0</v>
      </c>
      <c r="AI65" s="5">
        <v>0</v>
      </c>
      <c r="AJ65" s="5">
        <v>0</v>
      </c>
      <c r="AK65" s="5">
        <v>11.163877940000001</v>
      </c>
      <c r="AL65" s="5">
        <v>0</v>
      </c>
      <c r="AM65" s="2">
        <v>1</v>
      </c>
      <c r="AN65" s="2">
        <v>0</v>
      </c>
      <c r="AO65" s="2">
        <v>-1.1299999999999999</v>
      </c>
      <c r="AP65" s="2">
        <v>-1.84</v>
      </c>
      <c r="AQ65" s="2">
        <v>-1.74</v>
      </c>
      <c r="AR65" s="2">
        <v>478.38</v>
      </c>
      <c r="AS65" s="2">
        <v>136.06</v>
      </c>
      <c r="AT65" s="2">
        <v>2.1800000000000002</v>
      </c>
      <c r="AU65" s="2">
        <v>39.950000000000003</v>
      </c>
      <c r="AV65" s="2">
        <v>0</v>
      </c>
    </row>
    <row r="66" spans="1:48" x14ac:dyDescent="0.3">
      <c r="A66" s="2" t="s">
        <v>48</v>
      </c>
      <c r="B66" s="1" t="s">
        <v>113</v>
      </c>
      <c r="C66" s="1" t="s">
        <v>114</v>
      </c>
      <c r="D66" s="1" t="s">
        <v>51</v>
      </c>
      <c r="E66" s="2">
        <v>5.34</v>
      </c>
      <c r="F66" s="5">
        <f t="shared" si="1"/>
        <v>26.087999999999997</v>
      </c>
      <c r="G66" s="5">
        <v>-1.0218216419999999</v>
      </c>
      <c r="H66" s="2">
        <v>-0.56999999999999995</v>
      </c>
      <c r="I66" s="5">
        <v>3.1875</v>
      </c>
      <c r="J66" s="5">
        <v>165.1668142</v>
      </c>
      <c r="K66" s="5">
        <v>0.17251793300000001</v>
      </c>
      <c r="L66" s="5">
        <v>-2.983398438</v>
      </c>
      <c r="M66" s="5">
        <v>32.170579699999998</v>
      </c>
      <c r="N66" s="5">
        <v>-3.3952297630000001</v>
      </c>
      <c r="O66" s="5">
        <v>-98.11328125</v>
      </c>
      <c r="P66" s="5">
        <v>112.1949412</v>
      </c>
      <c r="Q66" s="5">
        <v>197.57094029999999</v>
      </c>
      <c r="R66" s="5">
        <v>-4.1380261210000002</v>
      </c>
      <c r="S66" s="5">
        <v>1.7904900000000001E-3</v>
      </c>
      <c r="T66" s="5">
        <v>-0.118085888</v>
      </c>
      <c r="U66" s="5">
        <v>-0.34821885499999999</v>
      </c>
      <c r="V66" s="5">
        <v>0.85003648700000001</v>
      </c>
      <c r="W66" s="5">
        <v>0.967631935</v>
      </c>
      <c r="X66" s="5">
        <v>0.97257554599999996</v>
      </c>
      <c r="Y66" s="5">
        <v>0.11785113</v>
      </c>
      <c r="Z66" s="5">
        <v>-0.56422020699999997</v>
      </c>
      <c r="AA66" s="5">
        <v>0</v>
      </c>
      <c r="AB66" s="5">
        <v>0</v>
      </c>
      <c r="AC66" s="5">
        <v>0</v>
      </c>
      <c r="AD66" s="5">
        <v>0</v>
      </c>
      <c r="AE66" s="5">
        <v>4.0376483999999997E-2</v>
      </c>
      <c r="AF66" s="5">
        <v>0.62655812700000002</v>
      </c>
      <c r="AG66" s="5">
        <v>9.5890743680000003</v>
      </c>
      <c r="AH66" s="5">
        <v>0</v>
      </c>
      <c r="AI66" s="5">
        <v>5.4149904690000001</v>
      </c>
      <c r="AJ66" s="5">
        <v>0</v>
      </c>
      <c r="AK66" s="5">
        <v>0</v>
      </c>
      <c r="AL66" s="5">
        <v>0</v>
      </c>
      <c r="AM66" s="2">
        <v>0</v>
      </c>
      <c r="AN66" s="2">
        <v>0</v>
      </c>
      <c r="AO66" s="2">
        <v>-1.17</v>
      </c>
      <c r="AP66" s="2">
        <v>0.36</v>
      </c>
      <c r="AQ66" s="2">
        <v>-2.31</v>
      </c>
      <c r="AR66" s="2">
        <v>479.1</v>
      </c>
      <c r="AS66" s="2">
        <v>220.12</v>
      </c>
      <c r="AT66" s="2">
        <v>7.46</v>
      </c>
      <c r="AU66" s="2">
        <v>23.15</v>
      </c>
      <c r="AV66" s="2">
        <v>0</v>
      </c>
    </row>
    <row r="67" spans="1:48" x14ac:dyDescent="0.3">
      <c r="A67" s="2" t="s">
        <v>52</v>
      </c>
      <c r="B67" s="1" t="s">
        <v>113</v>
      </c>
      <c r="C67" s="1" t="s">
        <v>114</v>
      </c>
      <c r="D67" s="1" t="s">
        <v>51</v>
      </c>
      <c r="E67" s="2">
        <v>2.1800000000000002</v>
      </c>
      <c r="F67" s="5">
        <f t="shared" si="1"/>
        <v>5.4426666666666677</v>
      </c>
      <c r="G67" s="5">
        <v>0.57541568899999995</v>
      </c>
      <c r="H67" s="2">
        <v>0.28000000000000003</v>
      </c>
      <c r="I67" s="5">
        <v>0</v>
      </c>
      <c r="J67" s="5">
        <v>176.48430110000001</v>
      </c>
      <c r="K67" s="5">
        <v>0.12616043599999999</v>
      </c>
      <c r="L67" s="5">
        <v>0</v>
      </c>
      <c r="M67" s="5">
        <v>2.3713580250000001</v>
      </c>
      <c r="N67" s="5">
        <v>0</v>
      </c>
      <c r="O67" s="5">
        <v>-33.355555559999999</v>
      </c>
      <c r="P67" s="5">
        <v>-51.314850159999999</v>
      </c>
      <c r="Q67" s="5">
        <v>111.62942219999999</v>
      </c>
      <c r="R67" s="5">
        <v>0.91775168200000001</v>
      </c>
      <c r="S67" s="5">
        <v>5.1593849999999998E-3</v>
      </c>
      <c r="T67" s="5">
        <v>0</v>
      </c>
      <c r="U67" s="5">
        <v>-0.38184887299999998</v>
      </c>
      <c r="V67" s="5">
        <v>1.1337276860000001</v>
      </c>
      <c r="W67" s="5">
        <v>0</v>
      </c>
      <c r="X67" s="5">
        <v>0.97302014199999998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1.2187012000000001E-2</v>
      </c>
      <c r="AF67" s="5">
        <v>0.73138973900000004</v>
      </c>
      <c r="AG67" s="5">
        <v>9.7785157050000002</v>
      </c>
      <c r="AH67" s="5">
        <v>0</v>
      </c>
      <c r="AI67" s="5">
        <v>0</v>
      </c>
      <c r="AJ67" s="5">
        <v>0</v>
      </c>
      <c r="AK67" s="5">
        <v>5.5634514920000004</v>
      </c>
      <c r="AL67" s="5">
        <v>18.329577709999999</v>
      </c>
      <c r="AM67" s="2">
        <v>0</v>
      </c>
      <c r="AN67" s="2">
        <v>0</v>
      </c>
      <c r="AO67" s="2">
        <v>0.24</v>
      </c>
      <c r="AP67" s="2">
        <v>0.24</v>
      </c>
      <c r="AQ67" s="2">
        <v>-1.34</v>
      </c>
      <c r="AR67" s="2">
        <v>461.17</v>
      </c>
      <c r="AS67" s="2">
        <v>123.06</v>
      </c>
      <c r="AT67" s="2">
        <v>2.95</v>
      </c>
      <c r="AU67" s="2">
        <v>12.91</v>
      </c>
      <c r="AV67" s="2">
        <v>0</v>
      </c>
    </row>
    <row r="68" spans="1:48" x14ac:dyDescent="0.3">
      <c r="A68" s="2" t="s">
        <v>53</v>
      </c>
      <c r="B68" s="1" t="s">
        <v>113</v>
      </c>
      <c r="C68" s="1" t="s">
        <v>114</v>
      </c>
      <c r="D68" s="1" t="s">
        <v>51</v>
      </c>
      <c r="E68" s="2">
        <v>1.62</v>
      </c>
      <c r="F68" s="5">
        <f t="shared" si="1"/>
        <v>1.7840000000000007</v>
      </c>
      <c r="G68" s="5">
        <v>0.48752180699999997</v>
      </c>
      <c r="H68" s="2">
        <v>0.12</v>
      </c>
      <c r="I68" s="5">
        <v>0.25</v>
      </c>
      <c r="J68" s="5">
        <v>173.880392</v>
      </c>
      <c r="K68" s="5">
        <v>-8.8082438999999998E-2</v>
      </c>
      <c r="L68" s="5">
        <v>0.97959183699999997</v>
      </c>
      <c r="M68" s="5">
        <v>-3.8451121189999999</v>
      </c>
      <c r="N68" s="5">
        <v>3.9729780799999999</v>
      </c>
      <c r="O68" s="5">
        <v>2.1882086169999999</v>
      </c>
      <c r="P68" s="5">
        <v>-133.40165329999999</v>
      </c>
      <c r="Q68" s="5">
        <v>-158.85745360000001</v>
      </c>
      <c r="R68" s="5">
        <v>0.49184253300000003</v>
      </c>
      <c r="S68" s="5">
        <v>-3.4589960000000002E-3</v>
      </c>
      <c r="T68" s="5">
        <v>0.52173913000000005</v>
      </c>
      <c r="U68" s="5">
        <v>-0.147566051</v>
      </c>
      <c r="V68" s="5">
        <v>0.75294550800000004</v>
      </c>
      <c r="W68" s="5">
        <v>0</v>
      </c>
      <c r="X68" s="5">
        <v>0.95746852900000001</v>
      </c>
      <c r="Y68" s="5">
        <v>0</v>
      </c>
      <c r="Z68" s="5">
        <v>-0.296712963</v>
      </c>
      <c r="AA68" s="5">
        <v>0.50949074100000002</v>
      </c>
      <c r="AB68" s="5">
        <v>0</v>
      </c>
      <c r="AC68" s="5">
        <v>0</v>
      </c>
      <c r="AD68" s="5">
        <v>0</v>
      </c>
      <c r="AE68" s="5">
        <v>1.7692191999999999E-2</v>
      </c>
      <c r="AF68" s="5">
        <v>0.78576964100000002</v>
      </c>
      <c r="AG68" s="5">
        <v>9.7785157050000002</v>
      </c>
      <c r="AH68" s="5">
        <v>5.7495118329999997</v>
      </c>
      <c r="AI68" s="5">
        <v>6.9237371999999997</v>
      </c>
      <c r="AJ68" s="5">
        <v>5.7495118329999997</v>
      </c>
      <c r="AK68" s="5">
        <v>17.543540010000001</v>
      </c>
      <c r="AL68" s="5">
        <v>6.9237371999999997</v>
      </c>
      <c r="AM68" s="2">
        <v>0</v>
      </c>
      <c r="AN68" s="2">
        <v>0</v>
      </c>
      <c r="AO68" s="2">
        <v>1.19</v>
      </c>
      <c r="AP68" s="2">
        <v>0.93</v>
      </c>
      <c r="AQ68" s="2">
        <v>-1.68</v>
      </c>
      <c r="AR68" s="2">
        <v>457.57</v>
      </c>
      <c r="AS68" s="2">
        <v>168.07</v>
      </c>
      <c r="AT68" s="2">
        <v>3.53</v>
      </c>
      <c r="AU68" s="2">
        <v>18.079999999999998</v>
      </c>
      <c r="AV68" s="2">
        <v>0</v>
      </c>
    </row>
    <row r="69" spans="1:48" x14ac:dyDescent="0.3">
      <c r="A69" s="2" t="s">
        <v>54</v>
      </c>
      <c r="B69" s="1" t="s">
        <v>113</v>
      </c>
      <c r="C69" s="1" t="s">
        <v>114</v>
      </c>
      <c r="D69" s="1" t="s">
        <v>51</v>
      </c>
      <c r="E69" s="2">
        <v>7.18</v>
      </c>
      <c r="F69" s="5">
        <f t="shared" si="1"/>
        <v>38.109333333333325</v>
      </c>
      <c r="G69" s="5">
        <v>-1.8018188470000001</v>
      </c>
      <c r="H69" s="2">
        <v>-0.5</v>
      </c>
      <c r="I69" s="5">
        <v>1.7345679009999999</v>
      </c>
      <c r="J69" s="5">
        <v>166.72693090000001</v>
      </c>
      <c r="K69" s="5">
        <v>-4.6980615000000003E-2</v>
      </c>
      <c r="L69" s="5">
        <v>-2.05078125</v>
      </c>
      <c r="M69" s="5">
        <v>-22.89897736</v>
      </c>
      <c r="N69" s="5">
        <v>-9.1904859499999993</v>
      </c>
      <c r="O69" s="5">
        <v>-119.0976563</v>
      </c>
      <c r="P69" s="5">
        <v>-237.50496329999999</v>
      </c>
      <c r="Q69" s="5">
        <v>61.80813629</v>
      </c>
      <c r="R69" s="5">
        <v>-7.5775581999999994E-2</v>
      </c>
      <c r="S69" s="5">
        <v>8.2685160000000001E-3</v>
      </c>
      <c r="T69" s="5">
        <v>-0.104895105</v>
      </c>
      <c r="U69" s="5">
        <v>-0.13518524800000001</v>
      </c>
      <c r="V69" s="5">
        <v>0.86632445899999999</v>
      </c>
      <c r="W69" s="5">
        <v>1.408415701</v>
      </c>
      <c r="X69" s="5">
        <v>0.97273286400000003</v>
      </c>
      <c r="Y69" s="5">
        <v>0</v>
      </c>
      <c r="Z69" s="5">
        <v>3.8456154730000001</v>
      </c>
      <c r="AA69" s="5">
        <v>0</v>
      </c>
      <c r="AB69" s="5">
        <v>0</v>
      </c>
      <c r="AC69" s="5">
        <v>0</v>
      </c>
      <c r="AD69" s="5">
        <v>0</v>
      </c>
      <c r="AE69" s="5">
        <v>1.559436E-2</v>
      </c>
      <c r="AF69" s="5">
        <v>0.60400374099999998</v>
      </c>
      <c r="AG69" s="5">
        <v>4.7945371840000002</v>
      </c>
      <c r="AH69" s="5">
        <v>0</v>
      </c>
      <c r="AI69" s="5">
        <v>0</v>
      </c>
      <c r="AJ69" s="5">
        <v>0</v>
      </c>
      <c r="AK69" s="5">
        <v>5.24993803</v>
      </c>
      <c r="AL69" s="5">
        <v>0</v>
      </c>
      <c r="AM69" s="2">
        <v>2</v>
      </c>
      <c r="AN69" s="2">
        <v>0</v>
      </c>
      <c r="AO69" s="2">
        <v>-1.5</v>
      </c>
      <c r="AP69" s="2">
        <v>-0.95</v>
      </c>
      <c r="AQ69" s="2">
        <v>-1.78</v>
      </c>
      <c r="AR69" s="2">
        <v>487.99</v>
      </c>
      <c r="AS69" s="2">
        <v>245.1</v>
      </c>
      <c r="AT69" s="2">
        <v>8.59</v>
      </c>
      <c r="AU69" s="2">
        <v>24.78</v>
      </c>
      <c r="AV69" s="2">
        <v>1</v>
      </c>
    </row>
    <row r="70" spans="1:48" x14ac:dyDescent="0.3">
      <c r="A70" s="2" t="s">
        <v>55</v>
      </c>
      <c r="B70" s="1" t="s">
        <v>113</v>
      </c>
      <c r="C70" s="1" t="s">
        <v>114</v>
      </c>
      <c r="D70" s="1" t="s">
        <v>51</v>
      </c>
      <c r="E70" s="2">
        <v>2.2000000000000002</v>
      </c>
      <c r="F70" s="5">
        <f t="shared" si="1"/>
        <v>5.5733333333333341</v>
      </c>
      <c r="G70" s="5">
        <v>0.97826548300000005</v>
      </c>
      <c r="H70" s="2">
        <v>0.74</v>
      </c>
      <c r="I70" s="5">
        <v>0.16129032300000001</v>
      </c>
      <c r="J70" s="5">
        <v>177.19022609999999</v>
      </c>
      <c r="K70" s="5">
        <v>-2.8650264000000002E-2</v>
      </c>
      <c r="L70" s="5">
        <v>0.816635161</v>
      </c>
      <c r="M70" s="5">
        <v>-1.1997479520000001</v>
      </c>
      <c r="N70" s="5">
        <v>2.9136735979999999</v>
      </c>
      <c r="O70" s="5">
        <v>17.586011339999999</v>
      </c>
      <c r="P70" s="5">
        <v>11.49920927</v>
      </c>
      <c r="Q70" s="5">
        <v>-346.72412639999999</v>
      </c>
      <c r="R70" s="5">
        <v>4.7732025699999996</v>
      </c>
      <c r="S70" s="5">
        <v>-2.8747949999999999E-3</v>
      </c>
      <c r="T70" s="5">
        <v>0.45569620300000002</v>
      </c>
      <c r="U70" s="5">
        <v>-0.14542291800000001</v>
      </c>
      <c r="V70" s="5">
        <v>0.71144846299999998</v>
      </c>
      <c r="W70" s="5">
        <v>0</v>
      </c>
      <c r="X70" s="5">
        <v>0.98719547600000002</v>
      </c>
      <c r="Y70" s="5">
        <v>0</v>
      </c>
      <c r="Z70" s="5">
        <v>-0.51208333299999997</v>
      </c>
      <c r="AA70" s="5">
        <v>0</v>
      </c>
      <c r="AB70" s="5">
        <v>0</v>
      </c>
      <c r="AC70" s="5">
        <v>0</v>
      </c>
      <c r="AD70" s="5">
        <v>0</v>
      </c>
      <c r="AE70" s="5">
        <v>1.7692191999999999E-2</v>
      </c>
      <c r="AF70" s="5">
        <v>0.68111623099999996</v>
      </c>
      <c r="AG70" s="5">
        <v>4.9839785210000001</v>
      </c>
      <c r="AH70" s="5">
        <v>5.7495118329999997</v>
      </c>
      <c r="AI70" s="5">
        <v>6.9237371999999997</v>
      </c>
      <c r="AJ70" s="5">
        <v>5.7495118329999997</v>
      </c>
      <c r="AK70" s="5">
        <v>16.82083098</v>
      </c>
      <c r="AL70" s="5">
        <v>6.9237371999999997</v>
      </c>
      <c r="AM70" s="2">
        <v>0</v>
      </c>
      <c r="AN70" s="2">
        <v>0</v>
      </c>
      <c r="AO70" s="2">
        <v>0.26</v>
      </c>
      <c r="AP70" s="2">
        <v>0.18</v>
      </c>
      <c r="AQ70" s="2">
        <v>-1.93</v>
      </c>
      <c r="AR70" s="2">
        <v>461.3</v>
      </c>
      <c r="AS70" s="2">
        <v>170.08</v>
      </c>
      <c r="AT70" s="2">
        <v>9.44</v>
      </c>
      <c r="AU70" s="2">
        <v>32</v>
      </c>
      <c r="AV70" s="2">
        <v>0</v>
      </c>
    </row>
    <row r="71" spans="1:48" x14ac:dyDescent="0.3">
      <c r="A71" s="2" t="s">
        <v>56</v>
      </c>
      <c r="B71" s="1" t="s">
        <v>113</v>
      </c>
      <c r="C71" s="1" t="s">
        <v>114</v>
      </c>
      <c r="D71" s="1" t="s">
        <v>51</v>
      </c>
      <c r="E71" s="2">
        <v>0.85</v>
      </c>
      <c r="F71" s="5">
        <v>1</v>
      </c>
      <c r="G71" s="5">
        <v>1.0054777079999999</v>
      </c>
      <c r="H71" s="2">
        <v>0.47</v>
      </c>
      <c r="I71" s="5">
        <v>0.131578947</v>
      </c>
      <c r="J71" s="5">
        <v>179.4300786</v>
      </c>
      <c r="K71" s="5">
        <v>-3.2445096E-2</v>
      </c>
      <c r="L71" s="5">
        <v>0.75</v>
      </c>
      <c r="M71" s="5">
        <v>0.31095678999999998</v>
      </c>
      <c r="N71" s="5">
        <v>2.2245370370000002</v>
      </c>
      <c r="O71" s="5">
        <v>32.375</v>
      </c>
      <c r="P71" s="5">
        <v>21.123978059999999</v>
      </c>
      <c r="Q71" s="5">
        <v>-584.02203889999998</v>
      </c>
      <c r="R71" s="5">
        <v>7.8337457329999998</v>
      </c>
      <c r="S71" s="5">
        <v>-2.2128370000000001E-3</v>
      </c>
      <c r="T71" s="5">
        <v>0.428571429</v>
      </c>
      <c r="U71" s="5">
        <v>-0.14495105899999999</v>
      </c>
      <c r="V71" s="5">
        <v>0.72429057100000005</v>
      </c>
      <c r="W71" s="5">
        <v>0</v>
      </c>
      <c r="X71" s="5">
        <v>0.98719547600000002</v>
      </c>
      <c r="Y71" s="5">
        <v>0</v>
      </c>
      <c r="Z71" s="5">
        <v>6.7916667E-2</v>
      </c>
      <c r="AA71" s="5">
        <v>0</v>
      </c>
      <c r="AB71" s="5">
        <v>0</v>
      </c>
      <c r="AC71" s="5">
        <v>0</v>
      </c>
      <c r="AD71" s="5">
        <v>0</v>
      </c>
      <c r="AE71" s="5">
        <v>1.7692191999999999E-2</v>
      </c>
      <c r="AF71" s="5">
        <v>0.73948135400000004</v>
      </c>
      <c r="AG71" s="5">
        <v>4.9839785210000001</v>
      </c>
      <c r="AH71" s="5">
        <v>5.7495118329999997</v>
      </c>
      <c r="AI71" s="5">
        <v>6.9237371999999997</v>
      </c>
      <c r="AJ71" s="5">
        <v>5.7495118329999997</v>
      </c>
      <c r="AK71" s="5">
        <v>16.82083098</v>
      </c>
      <c r="AL71" s="5">
        <v>6.9237371999999997</v>
      </c>
      <c r="AM71" s="2">
        <v>0</v>
      </c>
      <c r="AN71" s="2">
        <v>0</v>
      </c>
      <c r="AO71" s="2">
        <v>0.77</v>
      </c>
      <c r="AP71" s="2">
        <v>0.53</v>
      </c>
      <c r="AQ71" s="2">
        <v>-2.14</v>
      </c>
      <c r="AR71" s="2">
        <v>456.78</v>
      </c>
      <c r="AS71" s="2">
        <v>169.1</v>
      </c>
      <c r="AT71" s="2">
        <v>2.37</v>
      </c>
      <c r="AU71" s="2">
        <v>18.04</v>
      </c>
      <c r="AV71" s="2">
        <v>0</v>
      </c>
    </row>
    <row r="72" spans="1:48" x14ac:dyDescent="0.3">
      <c r="A72" s="2" t="s">
        <v>58</v>
      </c>
      <c r="B72" s="1" t="s">
        <v>113</v>
      </c>
      <c r="C72" s="1" t="s">
        <v>114</v>
      </c>
      <c r="D72" s="1" t="s">
        <v>51</v>
      </c>
      <c r="E72" s="2">
        <v>0.91</v>
      </c>
      <c r="F72" s="5">
        <v>1</v>
      </c>
      <c r="G72" s="5">
        <v>-0.33923344100000002</v>
      </c>
      <c r="H72" s="2">
        <v>0.14000000000000001</v>
      </c>
      <c r="I72" s="5">
        <v>0</v>
      </c>
      <c r="J72" s="5">
        <v>177.10218829999999</v>
      </c>
      <c r="K72" s="5">
        <v>0.151025456</v>
      </c>
      <c r="L72" s="5">
        <v>0</v>
      </c>
      <c r="M72" s="5">
        <v>1.7148526079999999</v>
      </c>
      <c r="N72" s="5">
        <v>0</v>
      </c>
      <c r="O72" s="5">
        <v>-13.775510199999999</v>
      </c>
      <c r="P72" s="5">
        <v>-76.629633699999999</v>
      </c>
      <c r="Q72" s="5">
        <v>87.632835630000002</v>
      </c>
      <c r="R72" s="5">
        <v>1.3341002879999999</v>
      </c>
      <c r="S72" s="5">
        <v>5.2608139999999999E-3</v>
      </c>
      <c r="T72" s="5">
        <v>0</v>
      </c>
      <c r="U72" s="5">
        <v>-0.37972140700000001</v>
      </c>
      <c r="V72" s="5">
        <v>0.84787755799999998</v>
      </c>
      <c r="W72" s="5">
        <v>0</v>
      </c>
      <c r="X72" s="5">
        <v>0.97302014199999998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1.2187012000000001E-2</v>
      </c>
      <c r="AF72" s="5">
        <v>0.74175655600000001</v>
      </c>
      <c r="AG72" s="5">
        <v>4.9839785210000001</v>
      </c>
      <c r="AH72" s="5">
        <v>0</v>
      </c>
      <c r="AI72" s="5">
        <v>0</v>
      </c>
      <c r="AJ72" s="5">
        <v>0</v>
      </c>
      <c r="AK72" s="5">
        <v>0</v>
      </c>
      <c r="AL72" s="5">
        <v>6.0663670679999999</v>
      </c>
      <c r="AM72" s="2">
        <v>0</v>
      </c>
      <c r="AN72" s="2">
        <v>0</v>
      </c>
      <c r="AO72" s="2">
        <v>0</v>
      </c>
      <c r="AP72" s="2">
        <v>0.71</v>
      </c>
      <c r="AQ72" s="2">
        <v>-2.02</v>
      </c>
      <c r="AR72" s="2">
        <v>456.78</v>
      </c>
      <c r="AS72" s="2">
        <v>265.11</v>
      </c>
      <c r="AT72" s="2">
        <v>0</v>
      </c>
      <c r="AU72" s="2">
        <v>36.270000000000003</v>
      </c>
      <c r="AV72" s="2">
        <v>1</v>
      </c>
    </row>
    <row r="73" spans="1:48" x14ac:dyDescent="0.3">
      <c r="A73" s="2" t="s">
        <v>59</v>
      </c>
      <c r="B73" s="1" t="s">
        <v>113</v>
      </c>
      <c r="C73" s="1" t="s">
        <v>114</v>
      </c>
      <c r="D73" s="1" t="s">
        <v>51</v>
      </c>
      <c r="E73" s="2">
        <v>0.79</v>
      </c>
      <c r="F73" s="5">
        <v>1</v>
      </c>
      <c r="G73" s="5">
        <v>-0.15324950200000001</v>
      </c>
      <c r="H73" s="2">
        <v>-0.75</v>
      </c>
      <c r="I73" s="5">
        <v>0</v>
      </c>
      <c r="J73" s="5">
        <v>0</v>
      </c>
      <c r="K73" s="5">
        <v>-0.23662016799999999</v>
      </c>
      <c r="L73" s="5">
        <v>0</v>
      </c>
      <c r="M73" s="5">
        <v>0</v>
      </c>
      <c r="N73" s="5">
        <v>0</v>
      </c>
      <c r="O73" s="5">
        <v>-18</v>
      </c>
      <c r="P73" s="5">
        <v>0</v>
      </c>
      <c r="Q73" s="5">
        <v>67.981621660000002</v>
      </c>
      <c r="R73" s="5">
        <v>0</v>
      </c>
      <c r="S73" s="5">
        <v>6.4684210000000002E-3</v>
      </c>
      <c r="T73" s="5">
        <v>0</v>
      </c>
      <c r="U73" s="5">
        <v>6.9703279999999996E-3</v>
      </c>
      <c r="V73" s="5">
        <v>1.129796281</v>
      </c>
      <c r="W73" s="5">
        <v>0</v>
      </c>
      <c r="X73" s="5">
        <v>0.97263281199999996</v>
      </c>
      <c r="Y73" s="5">
        <v>0</v>
      </c>
      <c r="Z73" s="5">
        <v>-0.27777777799999998</v>
      </c>
      <c r="AA73" s="5">
        <v>0</v>
      </c>
      <c r="AB73" s="5">
        <v>0</v>
      </c>
      <c r="AC73" s="5">
        <v>0</v>
      </c>
      <c r="AD73" s="5">
        <v>0</v>
      </c>
      <c r="AE73" s="5">
        <v>2.8831590000000001E-2</v>
      </c>
      <c r="AF73" s="5">
        <v>0.87958800199999998</v>
      </c>
      <c r="AG73" s="5">
        <v>4.7945371840000002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2">
        <v>0</v>
      </c>
      <c r="AN73" s="2">
        <v>0</v>
      </c>
      <c r="AO73" s="2">
        <v>0.42</v>
      </c>
      <c r="AP73" s="2">
        <v>1.18</v>
      </c>
      <c r="AQ73" s="2">
        <v>-1.56</v>
      </c>
      <c r="AR73" s="2">
        <v>456.78</v>
      </c>
      <c r="AS73" s="2">
        <v>76.040000000000006</v>
      </c>
      <c r="AT73" s="2">
        <v>1.77</v>
      </c>
      <c r="AU73" s="2">
        <v>14.8</v>
      </c>
      <c r="AV73" s="2">
        <v>0</v>
      </c>
    </row>
    <row r="74" spans="1:48" x14ac:dyDescent="0.3">
      <c r="A74" s="2" t="s">
        <v>60</v>
      </c>
      <c r="B74" s="1" t="s">
        <v>113</v>
      </c>
      <c r="C74" s="1" t="s">
        <v>114</v>
      </c>
      <c r="D74" s="1" t="s">
        <v>51</v>
      </c>
      <c r="E74" s="2">
        <v>0.81</v>
      </c>
      <c r="F74" s="5">
        <v>1</v>
      </c>
      <c r="G74" s="5">
        <v>-3.3138712000000001E-2</v>
      </c>
      <c r="H74" s="2">
        <v>-0.22</v>
      </c>
      <c r="I74" s="5">
        <v>0</v>
      </c>
      <c r="J74" s="5">
        <v>0</v>
      </c>
      <c r="K74" s="5">
        <v>-0.30022873999999999</v>
      </c>
      <c r="L74" s="5">
        <v>0</v>
      </c>
      <c r="M74" s="5">
        <v>0</v>
      </c>
      <c r="N74" s="5">
        <v>0</v>
      </c>
      <c r="O74" s="5">
        <v>-26.59171598</v>
      </c>
      <c r="P74" s="5">
        <v>0</v>
      </c>
      <c r="Q74" s="5">
        <v>158.9867697</v>
      </c>
      <c r="R74" s="5">
        <v>0</v>
      </c>
      <c r="S74" s="5">
        <v>4.4871779999999997E-3</v>
      </c>
      <c r="T74" s="5">
        <v>0</v>
      </c>
      <c r="U74" s="5">
        <v>-0.14514645000000001</v>
      </c>
      <c r="V74" s="5">
        <v>0.92077678399999996</v>
      </c>
      <c r="W74" s="5">
        <v>0</v>
      </c>
      <c r="X74" s="5">
        <v>0.97264635899999996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4.5246525000000003E-2</v>
      </c>
      <c r="AF74" s="5">
        <v>0.79212449699999998</v>
      </c>
      <c r="AG74" s="5">
        <v>4.7945371840000002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2">
        <v>0</v>
      </c>
      <c r="AN74" s="2">
        <v>0</v>
      </c>
      <c r="AO74" s="2">
        <v>0.84</v>
      </c>
      <c r="AP74" s="2">
        <v>1.54</v>
      </c>
      <c r="AQ74" s="2">
        <v>-1.5</v>
      </c>
      <c r="AR74" s="2">
        <v>456.78</v>
      </c>
      <c r="AS74" s="2">
        <v>90.06</v>
      </c>
      <c r="AT74" s="2">
        <v>1.93</v>
      </c>
      <c r="AU74" s="2">
        <v>15.51</v>
      </c>
      <c r="AV74" s="2">
        <v>0</v>
      </c>
    </row>
    <row r="75" spans="1:48" x14ac:dyDescent="0.3">
      <c r="A75" s="2" t="s">
        <v>61</v>
      </c>
      <c r="B75" s="1" t="s">
        <v>113</v>
      </c>
      <c r="C75" s="1" t="s">
        <v>114</v>
      </c>
      <c r="D75" s="1" t="s">
        <v>51</v>
      </c>
      <c r="E75" s="2">
        <v>2.62</v>
      </c>
      <c r="F75" s="5">
        <f t="shared" si="1"/>
        <v>8.3173333333333304</v>
      </c>
      <c r="G75" s="5">
        <v>0.20969336499999999</v>
      </c>
      <c r="H75" s="2">
        <v>0.19</v>
      </c>
      <c r="I75" s="5">
        <v>0</v>
      </c>
      <c r="J75" s="5">
        <v>182.680959</v>
      </c>
      <c r="K75" s="5">
        <v>-0.24331288000000001</v>
      </c>
      <c r="L75" s="5">
        <v>0</v>
      </c>
      <c r="M75" s="5">
        <v>3.9424931129999998</v>
      </c>
      <c r="N75" s="5">
        <v>0</v>
      </c>
      <c r="O75" s="5">
        <v>-48.644628099999998</v>
      </c>
      <c r="P75" s="5">
        <v>-337.53274429999999</v>
      </c>
      <c r="Q75" s="5">
        <v>-268.03203000000002</v>
      </c>
      <c r="R75" s="5">
        <v>6.8710255289999997</v>
      </c>
      <c r="S75" s="5">
        <v>2.0073259999999998E-3</v>
      </c>
      <c r="T75" s="5">
        <v>0</v>
      </c>
      <c r="U75" s="5">
        <v>-0.21296088699999999</v>
      </c>
      <c r="V75" s="5">
        <v>0.67966477199999997</v>
      </c>
      <c r="W75" s="5">
        <v>0</v>
      </c>
      <c r="X75" s="5">
        <v>0.97273177799999999</v>
      </c>
      <c r="Y75" s="5">
        <v>0</v>
      </c>
      <c r="Z75" s="5">
        <v>0.55092592600000001</v>
      </c>
      <c r="AA75" s="5">
        <v>0</v>
      </c>
      <c r="AB75" s="5">
        <v>0</v>
      </c>
      <c r="AC75" s="5">
        <v>0</v>
      </c>
      <c r="AD75" s="5">
        <v>0</v>
      </c>
      <c r="AE75" s="5">
        <v>4.1959145000000003E-2</v>
      </c>
      <c r="AF75" s="5">
        <v>0.62062755000000003</v>
      </c>
      <c r="AG75" s="5">
        <v>4.7945371840000002</v>
      </c>
      <c r="AH75" s="5">
        <v>0</v>
      </c>
      <c r="AI75" s="5">
        <v>5.9179060459999997</v>
      </c>
      <c r="AJ75" s="5">
        <v>0</v>
      </c>
      <c r="AK75" s="5">
        <v>12.338727670000001</v>
      </c>
      <c r="AL75" s="5">
        <v>0</v>
      </c>
      <c r="AM75" s="2">
        <v>0</v>
      </c>
      <c r="AN75" s="2">
        <v>0</v>
      </c>
      <c r="AO75" s="2">
        <v>1.25</v>
      </c>
      <c r="AP75" s="2">
        <v>1.96</v>
      </c>
      <c r="AQ75" s="2">
        <v>-1.25</v>
      </c>
      <c r="AR75" s="2">
        <v>463.9</v>
      </c>
      <c r="AS75" s="2">
        <v>132.1</v>
      </c>
      <c r="AT75" s="2">
        <v>1.75</v>
      </c>
      <c r="AU75" s="2">
        <v>23.12</v>
      </c>
      <c r="AV75" s="2">
        <v>0</v>
      </c>
    </row>
    <row r="76" spans="1:48" x14ac:dyDescent="0.3">
      <c r="A76" s="2" t="s">
        <v>62</v>
      </c>
      <c r="B76" s="1" t="s">
        <v>113</v>
      </c>
      <c r="C76" s="1" t="s">
        <v>114</v>
      </c>
      <c r="D76" s="1" t="s">
        <v>51</v>
      </c>
      <c r="E76" s="2">
        <v>2.42</v>
      </c>
      <c r="F76" s="5">
        <f t="shared" si="1"/>
        <v>7.0106666666666655</v>
      </c>
      <c r="G76" s="5">
        <v>0.139462171</v>
      </c>
      <c r="H76" s="2">
        <v>0.17</v>
      </c>
      <c r="I76" s="5">
        <v>0</v>
      </c>
      <c r="J76" s="5">
        <v>183.24013220000001</v>
      </c>
      <c r="K76" s="5">
        <v>-0.209198299</v>
      </c>
      <c r="L76" s="5">
        <v>0</v>
      </c>
      <c r="M76" s="5">
        <v>1.9712465560000001</v>
      </c>
      <c r="N76" s="5">
        <v>0</v>
      </c>
      <c r="O76" s="5">
        <v>6.3553719009999998</v>
      </c>
      <c r="P76" s="5">
        <v>-58.304555999999998</v>
      </c>
      <c r="Q76" s="5">
        <v>156.045456</v>
      </c>
      <c r="R76" s="5">
        <v>5.0198714310000003</v>
      </c>
      <c r="S76" s="5">
        <v>1.658985E-3</v>
      </c>
      <c r="T76" s="5">
        <v>0</v>
      </c>
      <c r="U76" s="5">
        <v>-0.15732088</v>
      </c>
      <c r="V76" s="5">
        <v>0.65697234999999998</v>
      </c>
      <c r="W76" s="5">
        <v>0</v>
      </c>
      <c r="X76" s="5">
        <v>0.972768313</v>
      </c>
      <c r="Y76" s="5">
        <v>0</v>
      </c>
      <c r="Z76" s="5">
        <v>0.81296296300000004</v>
      </c>
      <c r="AA76" s="5">
        <v>0</v>
      </c>
      <c r="AB76" s="5">
        <v>0</v>
      </c>
      <c r="AC76" s="5">
        <v>0</v>
      </c>
      <c r="AD76" s="5">
        <v>0</v>
      </c>
      <c r="AE76" s="5">
        <v>3.5865638999999998E-2</v>
      </c>
      <c r="AF76" s="5">
        <v>0.62062755000000003</v>
      </c>
      <c r="AG76" s="5">
        <v>4.7945371840000002</v>
      </c>
      <c r="AH76" s="5">
        <v>0</v>
      </c>
      <c r="AI76" s="5">
        <v>5.9179060459999997</v>
      </c>
      <c r="AJ76" s="5">
        <v>0</v>
      </c>
      <c r="AK76" s="5">
        <v>0</v>
      </c>
      <c r="AL76" s="5">
        <v>0</v>
      </c>
      <c r="AM76" s="2">
        <v>0</v>
      </c>
      <c r="AN76" s="2">
        <v>0</v>
      </c>
      <c r="AO76" s="2">
        <v>1.36</v>
      </c>
      <c r="AP76" s="2">
        <v>2.0299999999999998</v>
      </c>
      <c r="AQ76" s="2">
        <v>-1.22</v>
      </c>
      <c r="AR76" s="2">
        <v>462.67</v>
      </c>
      <c r="AS76" s="2">
        <v>132.1</v>
      </c>
      <c r="AT76" s="2">
        <v>1.86</v>
      </c>
      <c r="AU76" s="2">
        <v>24.73</v>
      </c>
      <c r="AV76" s="2">
        <v>0</v>
      </c>
    </row>
    <row r="77" spans="1:48" x14ac:dyDescent="0.3">
      <c r="A77" s="2" t="s">
        <v>63</v>
      </c>
      <c r="B77" s="1" t="s">
        <v>113</v>
      </c>
      <c r="C77" s="1" t="s">
        <v>114</v>
      </c>
      <c r="D77" s="1" t="s">
        <v>51</v>
      </c>
      <c r="E77" s="2">
        <v>1.26</v>
      </c>
      <c r="F77" s="5">
        <v>1</v>
      </c>
      <c r="G77" s="5">
        <v>0.18882884</v>
      </c>
      <c r="H77" s="2">
        <v>0.06</v>
      </c>
      <c r="I77" s="5">
        <v>0</v>
      </c>
      <c r="J77" s="5">
        <v>184.917652</v>
      </c>
      <c r="K77" s="5">
        <v>-0.199833488</v>
      </c>
      <c r="L77" s="5">
        <v>0</v>
      </c>
      <c r="M77" s="5">
        <v>0</v>
      </c>
      <c r="N77" s="5">
        <v>0</v>
      </c>
      <c r="O77" s="5">
        <v>-24.698060940000001</v>
      </c>
      <c r="P77" s="5">
        <v>159.61023850000001</v>
      </c>
      <c r="Q77" s="5">
        <v>98.216670679999993</v>
      </c>
      <c r="R77" s="5">
        <v>1.908520432</v>
      </c>
      <c r="S77" s="5">
        <v>2.1012769999999999E-3</v>
      </c>
      <c r="T77" s="5">
        <v>0</v>
      </c>
      <c r="U77" s="5">
        <v>-0.30652679300000002</v>
      </c>
      <c r="V77" s="5">
        <v>0.70190281899999996</v>
      </c>
      <c r="W77" s="5">
        <v>0</v>
      </c>
      <c r="X77" s="5">
        <v>0.97274962600000003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4.5099444000000002E-2</v>
      </c>
      <c r="AF77" s="5">
        <v>0.65308160100000001</v>
      </c>
      <c r="AG77" s="5">
        <v>4.7945371840000002</v>
      </c>
      <c r="AH77" s="5">
        <v>0</v>
      </c>
      <c r="AI77" s="5">
        <v>5.9179060459999997</v>
      </c>
      <c r="AJ77" s="5">
        <v>0</v>
      </c>
      <c r="AK77" s="5">
        <v>0</v>
      </c>
      <c r="AL77" s="5">
        <v>13.847474399999999</v>
      </c>
      <c r="AM77" s="2">
        <v>0</v>
      </c>
      <c r="AN77" s="2">
        <v>0</v>
      </c>
      <c r="AO77" s="2">
        <v>1.05</v>
      </c>
      <c r="AP77" s="2">
        <v>2.2599999999999998</v>
      </c>
      <c r="AQ77" s="2">
        <v>-0.95</v>
      </c>
      <c r="AR77" s="2">
        <v>456.78</v>
      </c>
      <c r="AS77" s="2">
        <v>118.09</v>
      </c>
      <c r="AT77" s="2">
        <v>7.95</v>
      </c>
      <c r="AU77" s="2">
        <v>13.49</v>
      </c>
      <c r="AV77" s="2">
        <v>0</v>
      </c>
    </row>
    <row r="78" spans="1:48" x14ac:dyDescent="0.3">
      <c r="A78" s="2" t="s">
        <v>64</v>
      </c>
      <c r="B78" s="1" t="s">
        <v>113</v>
      </c>
      <c r="C78" s="1" t="s">
        <v>114</v>
      </c>
      <c r="D78" s="1" t="s">
        <v>51</v>
      </c>
      <c r="E78" s="2">
        <v>0.96</v>
      </c>
      <c r="F78" s="5">
        <v>1</v>
      </c>
      <c r="G78" s="5">
        <v>0.28851913400000001</v>
      </c>
      <c r="H78" s="2">
        <v>0.3</v>
      </c>
      <c r="I78" s="5">
        <v>0</v>
      </c>
      <c r="J78" s="5">
        <v>184.917652</v>
      </c>
      <c r="K78" s="5">
        <v>-0.108799162</v>
      </c>
      <c r="L78" s="5">
        <v>0</v>
      </c>
      <c r="M78" s="5">
        <v>0</v>
      </c>
      <c r="N78" s="5">
        <v>0</v>
      </c>
      <c r="O78" s="5">
        <v>-17.885813150000001</v>
      </c>
      <c r="P78" s="5">
        <v>132.91648470000001</v>
      </c>
      <c r="Q78" s="5">
        <v>-146.3597532</v>
      </c>
      <c r="R78" s="5">
        <v>1.589333047</v>
      </c>
      <c r="S78" s="5">
        <v>1.1507100000000001E-3</v>
      </c>
      <c r="T78" s="5">
        <v>0</v>
      </c>
      <c r="U78" s="5">
        <v>-2.3246744999999999E-2</v>
      </c>
      <c r="V78" s="5">
        <v>0.68768768899999999</v>
      </c>
      <c r="W78" s="5">
        <v>0</v>
      </c>
      <c r="X78" s="5">
        <v>0.97302271200000001</v>
      </c>
      <c r="Y78" s="5">
        <v>0</v>
      </c>
      <c r="Z78" s="5">
        <v>2.6421296299999999</v>
      </c>
      <c r="AA78" s="5">
        <v>0</v>
      </c>
      <c r="AB78" s="5">
        <v>0</v>
      </c>
      <c r="AC78" s="5">
        <v>0</v>
      </c>
      <c r="AD78" s="5">
        <v>0</v>
      </c>
      <c r="AE78" s="5">
        <v>1.3710389E-2</v>
      </c>
      <c r="AF78" s="5">
        <v>0.67479537599999995</v>
      </c>
      <c r="AG78" s="5">
        <v>4.7945371840000002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2">
        <v>1</v>
      </c>
      <c r="AN78" s="2">
        <v>0</v>
      </c>
      <c r="AO78" s="2">
        <v>1.1499999999999999</v>
      </c>
      <c r="AP78" s="2">
        <v>0.95</v>
      </c>
      <c r="AQ78" s="2">
        <v>-1.39</v>
      </c>
      <c r="AR78" s="2">
        <v>456.78</v>
      </c>
      <c r="AS78" s="2">
        <v>116.07</v>
      </c>
      <c r="AT78" s="2">
        <v>3.61</v>
      </c>
      <c r="AU78" s="2">
        <v>21.36</v>
      </c>
      <c r="AV78" s="2">
        <v>0</v>
      </c>
    </row>
    <row r="79" spans="1:48" x14ac:dyDescent="0.3">
      <c r="A79" s="2" t="s">
        <v>65</v>
      </c>
      <c r="B79" s="1" t="s">
        <v>113</v>
      </c>
      <c r="C79" s="1" t="s">
        <v>114</v>
      </c>
      <c r="D79" s="1" t="s">
        <v>51</v>
      </c>
      <c r="E79" s="2">
        <v>4.62</v>
      </c>
      <c r="F79" s="5">
        <f t="shared" si="1"/>
        <v>21.384</v>
      </c>
      <c r="G79" s="5">
        <v>5.1446037999999999E-2</v>
      </c>
      <c r="H79" s="2">
        <v>0.25</v>
      </c>
      <c r="I79" s="5">
        <v>2.9</v>
      </c>
      <c r="J79" s="5">
        <v>168.3470686</v>
      </c>
      <c r="K79" s="5">
        <v>-0.27177184100000001</v>
      </c>
      <c r="L79" s="5">
        <v>1.3837429109999999</v>
      </c>
      <c r="M79" s="5">
        <v>-12.17396555</v>
      </c>
      <c r="N79" s="5">
        <v>-5.114944339</v>
      </c>
      <c r="O79" s="5">
        <v>-47.531190930000001</v>
      </c>
      <c r="P79" s="5">
        <v>-68.623262049999994</v>
      </c>
      <c r="Q79" s="5">
        <v>75.790218909999993</v>
      </c>
      <c r="R79" s="5">
        <v>-6.1604225890000004</v>
      </c>
      <c r="S79" s="5">
        <v>1.605221E-3</v>
      </c>
      <c r="T79" s="5">
        <v>0.387301587</v>
      </c>
      <c r="U79" s="5">
        <v>-5.5997933E-2</v>
      </c>
      <c r="V79" s="5">
        <v>0.72938919700000004</v>
      </c>
      <c r="W79" s="5">
        <v>1.7086202420000001</v>
      </c>
      <c r="X79" s="5">
        <v>0.97287201499999998</v>
      </c>
      <c r="Y79" s="5">
        <v>0</v>
      </c>
      <c r="Z79" s="5">
        <v>0.38509259299999998</v>
      </c>
      <c r="AA79" s="5">
        <v>0</v>
      </c>
      <c r="AB79" s="5">
        <v>0</v>
      </c>
      <c r="AC79" s="5">
        <v>0</v>
      </c>
      <c r="AD79" s="5">
        <v>0</v>
      </c>
      <c r="AE79" s="5">
        <v>1.7986354999999999E-2</v>
      </c>
      <c r="AF79" s="5">
        <v>0.67726886100000006</v>
      </c>
      <c r="AG79" s="5">
        <v>4.7945371840000002</v>
      </c>
      <c r="AH79" s="5">
        <v>0</v>
      </c>
      <c r="AI79" s="5">
        <v>0</v>
      </c>
      <c r="AJ79" s="5">
        <v>0</v>
      </c>
      <c r="AK79" s="5">
        <v>6.4208216230000001</v>
      </c>
      <c r="AL79" s="5">
        <v>0</v>
      </c>
      <c r="AM79" s="2">
        <v>0</v>
      </c>
      <c r="AN79" s="2">
        <v>0</v>
      </c>
      <c r="AO79" s="2">
        <v>0</v>
      </c>
      <c r="AP79" s="2">
        <v>0.25</v>
      </c>
      <c r="AQ79" s="2">
        <v>-1.21</v>
      </c>
      <c r="AR79" s="2">
        <v>475.34</v>
      </c>
      <c r="AS79" s="2">
        <v>166.09</v>
      </c>
      <c r="AT79" s="2">
        <v>2.66</v>
      </c>
      <c r="AU79" s="2">
        <v>22.91</v>
      </c>
      <c r="AV79" s="2">
        <v>0</v>
      </c>
    </row>
    <row r="80" spans="1:48" x14ac:dyDescent="0.3">
      <c r="A80" s="2" t="s">
        <v>66</v>
      </c>
      <c r="B80" s="1" t="s">
        <v>113</v>
      </c>
      <c r="C80" s="1" t="s">
        <v>114</v>
      </c>
      <c r="D80" s="1" t="s">
        <v>51</v>
      </c>
      <c r="E80" s="2">
        <v>1.5</v>
      </c>
      <c r="F80" s="5">
        <f t="shared" si="1"/>
        <v>1</v>
      </c>
      <c r="G80" s="5">
        <v>-0.220548771</v>
      </c>
      <c r="H80" s="2">
        <v>-0.03</v>
      </c>
      <c r="I80" s="5">
        <v>0.6875</v>
      </c>
      <c r="J80" s="5">
        <v>170.66819079999999</v>
      </c>
      <c r="K80" s="5">
        <v>-0.285716839</v>
      </c>
      <c r="L80" s="5">
        <v>0.36749999999999999</v>
      </c>
      <c r="M80" s="5">
        <v>-19.294124660000001</v>
      </c>
      <c r="N80" s="5">
        <v>2.0787062760000001</v>
      </c>
      <c r="O80" s="5">
        <v>-66</v>
      </c>
      <c r="P80" s="5">
        <v>-146.38292659999999</v>
      </c>
      <c r="Q80" s="5">
        <v>212.13334760000001</v>
      </c>
      <c r="R80" s="5">
        <v>-3.9959742189999998</v>
      </c>
      <c r="S80" s="5">
        <v>1.8310749999999999E-3</v>
      </c>
      <c r="T80" s="5">
        <v>0.28654970800000001</v>
      </c>
      <c r="U80" s="5">
        <v>-0.11227306200000001</v>
      </c>
      <c r="V80" s="5">
        <v>0.82934576699999996</v>
      </c>
      <c r="W80" s="5">
        <v>0</v>
      </c>
      <c r="X80" s="5">
        <v>0.97280709899999995</v>
      </c>
      <c r="Y80" s="5">
        <v>0</v>
      </c>
      <c r="Z80" s="5">
        <v>1.365046296</v>
      </c>
      <c r="AA80" s="5">
        <v>0</v>
      </c>
      <c r="AB80" s="5">
        <v>0</v>
      </c>
      <c r="AC80" s="5">
        <v>0</v>
      </c>
      <c r="AD80" s="5">
        <v>0</v>
      </c>
      <c r="AE80" s="5">
        <v>2.5941593999999998E-2</v>
      </c>
      <c r="AF80" s="5">
        <v>0.69920832300000002</v>
      </c>
      <c r="AG80" s="5">
        <v>4.7945371840000002</v>
      </c>
      <c r="AH80" s="5">
        <v>0</v>
      </c>
      <c r="AI80" s="5">
        <v>0</v>
      </c>
      <c r="AJ80" s="5">
        <v>0</v>
      </c>
      <c r="AK80" s="5">
        <v>6.4208216230000001</v>
      </c>
      <c r="AL80" s="5">
        <v>11.761884950000001</v>
      </c>
      <c r="AM80" s="2">
        <v>0</v>
      </c>
      <c r="AN80" s="2">
        <v>0</v>
      </c>
      <c r="AO80" s="2">
        <v>1.23</v>
      </c>
      <c r="AP80" s="2">
        <v>2.0699999999999998</v>
      </c>
      <c r="AQ80" s="2">
        <v>-1.52</v>
      </c>
      <c r="AR80" s="2">
        <v>456.78</v>
      </c>
      <c r="AS80" s="2">
        <v>150.06</v>
      </c>
      <c r="AT80" s="2">
        <v>4.25</v>
      </c>
      <c r="AU80" s="2">
        <v>22.93</v>
      </c>
      <c r="AV80" s="2">
        <v>1</v>
      </c>
    </row>
    <row r="81" spans="1:48" x14ac:dyDescent="0.3">
      <c r="A81" s="2" t="s">
        <v>67</v>
      </c>
      <c r="B81" s="1" t="s">
        <v>113</v>
      </c>
      <c r="C81" s="1" t="s">
        <v>114</v>
      </c>
      <c r="D81" s="1" t="s">
        <v>51</v>
      </c>
      <c r="E81" s="2">
        <v>5.75</v>
      </c>
      <c r="F81" s="5">
        <f t="shared" si="1"/>
        <v>28.766666666666669</v>
      </c>
      <c r="G81" s="5">
        <v>-0.33134530099999998</v>
      </c>
      <c r="H81" s="2">
        <v>-0.06</v>
      </c>
      <c r="I81" s="5">
        <v>4</v>
      </c>
      <c r="J81" s="5">
        <v>167.64629529999999</v>
      </c>
      <c r="K81" s="5">
        <v>-0.35840130100000001</v>
      </c>
      <c r="L81" s="5">
        <v>2.4951989029999999</v>
      </c>
      <c r="M81" s="5">
        <v>-10.827160490000001</v>
      </c>
      <c r="N81" s="5">
        <v>-11.913580250000001</v>
      </c>
      <c r="O81" s="5">
        <v>-41</v>
      </c>
      <c r="P81" s="5">
        <v>131.28180879999999</v>
      </c>
      <c r="Q81" s="5">
        <v>-111.10693190000001</v>
      </c>
      <c r="R81" s="5">
        <v>-3.6145450769999998</v>
      </c>
      <c r="S81" s="5">
        <v>1.296506E-3</v>
      </c>
      <c r="T81" s="5">
        <v>0.217583732</v>
      </c>
      <c r="U81" s="5">
        <v>-6.2193316999999998E-2</v>
      </c>
      <c r="V81" s="5">
        <v>0.73763855599999995</v>
      </c>
      <c r="W81" s="5">
        <v>1.9694355079999999</v>
      </c>
      <c r="X81" s="5">
        <v>0.97286997500000005</v>
      </c>
      <c r="Y81" s="5">
        <v>0</v>
      </c>
      <c r="Z81" s="5">
        <v>0.34657407400000001</v>
      </c>
      <c r="AA81" s="5">
        <v>0</v>
      </c>
      <c r="AB81" s="5">
        <v>3.083956916</v>
      </c>
      <c r="AC81" s="5">
        <v>0</v>
      </c>
      <c r="AD81" s="5">
        <v>0</v>
      </c>
      <c r="AE81" s="5">
        <v>1.5511534E-2</v>
      </c>
      <c r="AF81" s="5">
        <v>0.728807176</v>
      </c>
      <c r="AG81" s="5">
        <v>4.7945371840000002</v>
      </c>
      <c r="AH81" s="5">
        <v>0</v>
      </c>
      <c r="AI81" s="5">
        <v>0</v>
      </c>
      <c r="AJ81" s="5">
        <v>0</v>
      </c>
      <c r="AK81" s="5">
        <v>6.4208216230000001</v>
      </c>
      <c r="AL81" s="5">
        <v>0</v>
      </c>
      <c r="AM81" s="2">
        <v>0</v>
      </c>
      <c r="AN81" s="2">
        <v>0</v>
      </c>
      <c r="AO81" s="2">
        <v>-0.77</v>
      </c>
      <c r="AP81" s="2">
        <v>-0.71</v>
      </c>
      <c r="AQ81" s="2">
        <v>-1.35</v>
      </c>
      <c r="AR81" s="2">
        <v>481.17</v>
      </c>
      <c r="AS81" s="2">
        <v>205.1</v>
      </c>
      <c r="AT81" s="2">
        <v>5.34</v>
      </c>
      <c r="AU81" s="2">
        <v>22.25</v>
      </c>
      <c r="AV81" s="2">
        <v>0</v>
      </c>
    </row>
    <row r="82" spans="1:48" x14ac:dyDescent="0.3">
      <c r="A82" s="2" t="s">
        <v>68</v>
      </c>
      <c r="B82" s="1" t="s">
        <v>113</v>
      </c>
      <c r="C82" s="1" t="s">
        <v>114</v>
      </c>
      <c r="D82" s="1" t="s">
        <v>51</v>
      </c>
      <c r="E82" s="2">
        <v>0.79</v>
      </c>
      <c r="F82" s="5">
        <v>1</v>
      </c>
      <c r="G82" s="5">
        <v>-0.55221507599999997</v>
      </c>
      <c r="H82" s="2">
        <v>-0.28999999999999998</v>
      </c>
      <c r="I82" s="5">
        <v>0</v>
      </c>
      <c r="J82" s="5">
        <v>184.917652</v>
      </c>
      <c r="K82" s="5">
        <v>-7.9322474000000004E-2</v>
      </c>
      <c r="L82" s="5">
        <v>0</v>
      </c>
      <c r="M82" s="5">
        <v>0</v>
      </c>
      <c r="N82" s="5">
        <v>0</v>
      </c>
      <c r="O82" s="5">
        <v>0</v>
      </c>
      <c r="P82" s="5">
        <v>42.232358980000001</v>
      </c>
      <c r="Q82" s="5">
        <v>150.7067673</v>
      </c>
      <c r="R82" s="5">
        <v>0.18489699000000001</v>
      </c>
      <c r="S82" s="5">
        <v>3.7132099999999998E-4</v>
      </c>
      <c r="T82" s="5">
        <v>0</v>
      </c>
      <c r="U82" s="5">
        <v>-0.15537656</v>
      </c>
      <c r="V82" s="5">
        <v>0.84432364400000004</v>
      </c>
      <c r="W82" s="5">
        <v>0</v>
      </c>
      <c r="X82" s="5">
        <v>0.97282277500000003</v>
      </c>
      <c r="Y82" s="5">
        <v>0</v>
      </c>
      <c r="Z82" s="5">
        <v>-0.50462963000000005</v>
      </c>
      <c r="AA82" s="5">
        <v>0</v>
      </c>
      <c r="AB82" s="5">
        <v>0</v>
      </c>
      <c r="AC82" s="5">
        <v>0</v>
      </c>
      <c r="AD82" s="5">
        <v>0</v>
      </c>
      <c r="AE82" s="5">
        <v>3.3353478999999998E-2</v>
      </c>
      <c r="AF82" s="5">
        <v>0.83575234799999998</v>
      </c>
      <c r="AG82" s="5">
        <v>4.7945371840000002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2">
        <v>0</v>
      </c>
      <c r="AN82" s="2">
        <v>0</v>
      </c>
      <c r="AO82" s="2">
        <v>0.59</v>
      </c>
      <c r="AP82" s="2">
        <v>1.41</v>
      </c>
      <c r="AQ82" s="2">
        <v>-1.57</v>
      </c>
      <c r="AR82" s="2">
        <v>456.78</v>
      </c>
      <c r="AS82" s="2">
        <v>106.05</v>
      </c>
      <c r="AT82" s="2">
        <v>3.06</v>
      </c>
      <c r="AU82" s="2">
        <v>19.55</v>
      </c>
      <c r="AV82" s="2">
        <v>0</v>
      </c>
    </row>
    <row r="83" spans="1:48" x14ac:dyDescent="0.3">
      <c r="A83" s="2" t="s">
        <v>69</v>
      </c>
      <c r="B83" s="1" t="s">
        <v>113</v>
      </c>
      <c r="C83" s="1" t="s">
        <v>114</v>
      </c>
      <c r="D83" s="1" t="s">
        <v>51</v>
      </c>
      <c r="E83" s="2">
        <v>0.82</v>
      </c>
      <c r="F83" s="5">
        <v>1</v>
      </c>
      <c r="G83" s="5">
        <v>-0.34770105600000001</v>
      </c>
      <c r="H83" s="2">
        <v>-0.25</v>
      </c>
      <c r="I83" s="5">
        <v>5.8235294120000001</v>
      </c>
      <c r="J83" s="5">
        <v>183.92506460000001</v>
      </c>
      <c r="K83" s="5">
        <v>-0.36925595500000002</v>
      </c>
      <c r="L83" s="5">
        <v>0.32</v>
      </c>
      <c r="M83" s="5">
        <v>-23.313888890000001</v>
      </c>
      <c r="N83" s="5">
        <v>3.2938888890000002</v>
      </c>
      <c r="O83" s="5">
        <v>-64.08</v>
      </c>
      <c r="P83" s="5">
        <v>59.072600029999997</v>
      </c>
      <c r="Q83" s="5">
        <v>203.8053276</v>
      </c>
      <c r="R83" s="5">
        <v>3.4794609109999999</v>
      </c>
      <c r="S83" s="5">
        <v>8.9301810000000006E-3</v>
      </c>
      <c r="T83" s="5">
        <v>0.29629629600000001</v>
      </c>
      <c r="U83" s="5">
        <v>-0.11778316</v>
      </c>
      <c r="V83" s="5">
        <v>1.0134958730000001</v>
      </c>
      <c r="W83" s="5">
        <v>0</v>
      </c>
      <c r="X83" s="5">
        <v>0.97148988199999997</v>
      </c>
      <c r="Y83" s="5">
        <v>0</v>
      </c>
      <c r="Z83" s="5">
        <v>0.123148148</v>
      </c>
      <c r="AA83" s="5">
        <v>0</v>
      </c>
      <c r="AB83" s="5">
        <v>0</v>
      </c>
      <c r="AC83" s="5">
        <v>0</v>
      </c>
      <c r="AD83" s="5">
        <v>0</v>
      </c>
      <c r="AE83" s="5">
        <v>3.7763230000000002E-2</v>
      </c>
      <c r="AF83" s="5">
        <v>0.73798083299999995</v>
      </c>
      <c r="AG83" s="5">
        <v>9.5890743680000003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2">
        <v>0</v>
      </c>
      <c r="AN83" s="2">
        <v>0</v>
      </c>
      <c r="AO83" s="2">
        <v>-0.23</v>
      </c>
      <c r="AP83" s="2">
        <v>0.89</v>
      </c>
      <c r="AQ83" s="2">
        <v>-2.4300000000000002</v>
      </c>
      <c r="AR83" s="2">
        <v>456.78</v>
      </c>
      <c r="AS83" s="2">
        <v>147.08000000000001</v>
      </c>
      <c r="AT83" s="2">
        <v>6.95</v>
      </c>
      <c r="AU83" s="2">
        <v>22.19</v>
      </c>
      <c r="AV83" s="2">
        <v>0</v>
      </c>
    </row>
    <row r="84" spans="1:48" x14ac:dyDescent="0.3">
      <c r="A84" s="2" t="s">
        <v>70</v>
      </c>
      <c r="B84" s="1" t="s">
        <v>113</v>
      </c>
      <c r="C84" s="1" t="s">
        <v>114</v>
      </c>
      <c r="D84" s="1" t="s">
        <v>51</v>
      </c>
      <c r="E84" s="2">
        <v>0.84</v>
      </c>
      <c r="F84" s="5">
        <v>1</v>
      </c>
      <c r="G84" s="5">
        <v>-0.139809342</v>
      </c>
      <c r="H84" s="2">
        <v>-0.22</v>
      </c>
      <c r="I84" s="5">
        <v>0</v>
      </c>
      <c r="J84" s="5">
        <v>184.917652</v>
      </c>
      <c r="K84" s="5">
        <v>-1.1283252000000001E-2</v>
      </c>
      <c r="L84" s="5">
        <v>0</v>
      </c>
      <c r="M84" s="5">
        <v>0</v>
      </c>
      <c r="N84" s="5">
        <v>0</v>
      </c>
      <c r="O84" s="5">
        <v>-29.826989619999999</v>
      </c>
      <c r="P84" s="5">
        <v>143.95482709999999</v>
      </c>
      <c r="Q84" s="5">
        <v>132.72341700000001</v>
      </c>
      <c r="R84" s="5">
        <v>0.96688907000000002</v>
      </c>
      <c r="S84" s="5">
        <v>1.344048E-3</v>
      </c>
      <c r="T84" s="5">
        <v>0</v>
      </c>
      <c r="U84" s="5">
        <v>-0.17227609299999999</v>
      </c>
      <c r="V84" s="5">
        <v>1.00327765</v>
      </c>
      <c r="W84" s="5">
        <v>0</v>
      </c>
      <c r="X84" s="5">
        <v>0.97274962600000003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4.5099444000000002E-2</v>
      </c>
      <c r="AF84" s="5">
        <v>0.775358412</v>
      </c>
      <c r="AG84" s="5">
        <v>4.7945371840000002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2">
        <v>0</v>
      </c>
      <c r="AN84" s="2">
        <v>0</v>
      </c>
      <c r="AO84" s="2">
        <v>1</v>
      </c>
      <c r="AP84" s="2">
        <v>1.69</v>
      </c>
      <c r="AQ84" s="2">
        <v>-1.63</v>
      </c>
      <c r="AR84" s="2">
        <v>456.78</v>
      </c>
      <c r="AS84" s="2">
        <v>120.07</v>
      </c>
      <c r="AT84" s="2">
        <v>4</v>
      </c>
      <c r="AU84" s="2">
        <v>17.53</v>
      </c>
      <c r="AV84" s="2">
        <v>0</v>
      </c>
    </row>
    <row r="85" spans="1:48" x14ac:dyDescent="0.3">
      <c r="A85" s="2" t="s">
        <v>71</v>
      </c>
      <c r="B85" s="1" t="s">
        <v>113</v>
      </c>
      <c r="C85" s="1" t="s">
        <v>114</v>
      </c>
      <c r="D85" s="1" t="s">
        <v>51</v>
      </c>
      <c r="E85" s="2">
        <v>0.88</v>
      </c>
      <c r="F85" s="5">
        <v>1</v>
      </c>
      <c r="G85" s="5">
        <v>-0.72515727200000002</v>
      </c>
      <c r="H85" s="2">
        <v>-0.51</v>
      </c>
      <c r="I85" s="5">
        <v>0</v>
      </c>
      <c r="J85" s="5">
        <v>184.917652</v>
      </c>
      <c r="K85" s="5">
        <v>-0.19178578700000001</v>
      </c>
      <c r="L85" s="5">
        <v>0</v>
      </c>
      <c r="M85" s="5">
        <v>0</v>
      </c>
      <c r="N85" s="5">
        <v>0</v>
      </c>
      <c r="O85" s="5">
        <v>11.34693878</v>
      </c>
      <c r="P85" s="5">
        <v>58.459131450000001</v>
      </c>
      <c r="Q85" s="5">
        <v>145.6243102</v>
      </c>
      <c r="R85" s="5">
        <v>0.43918937200000002</v>
      </c>
      <c r="S85" s="5">
        <v>2.5961550000000002E-3</v>
      </c>
      <c r="T85" s="5">
        <v>0</v>
      </c>
      <c r="U85" s="5">
        <v>-0.10925963</v>
      </c>
      <c r="V85" s="5">
        <v>0.85956809000000001</v>
      </c>
      <c r="W85" s="5">
        <v>0</v>
      </c>
      <c r="X85" s="5">
        <v>0.97282277500000003</v>
      </c>
      <c r="Y85" s="5">
        <v>0</v>
      </c>
      <c r="Z85" s="5">
        <v>0.189814815</v>
      </c>
      <c r="AA85" s="5">
        <v>0</v>
      </c>
      <c r="AB85" s="5">
        <v>0</v>
      </c>
      <c r="AC85" s="5">
        <v>0</v>
      </c>
      <c r="AD85" s="5">
        <v>0</v>
      </c>
      <c r="AE85" s="5">
        <v>3.3353478999999998E-2</v>
      </c>
      <c r="AF85" s="5">
        <v>0.87327370999999998</v>
      </c>
      <c r="AG85" s="5">
        <v>4.7945371840000002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2">
        <v>0</v>
      </c>
      <c r="AN85" s="2">
        <v>0</v>
      </c>
      <c r="AO85" s="2">
        <v>1.01</v>
      </c>
      <c r="AP85" s="2">
        <v>1.64</v>
      </c>
      <c r="AQ85" s="2">
        <v>-1.19</v>
      </c>
      <c r="AR85" s="2">
        <v>456.78</v>
      </c>
      <c r="AS85" s="2">
        <v>122.03</v>
      </c>
      <c r="AT85" s="2">
        <v>3.06</v>
      </c>
      <c r="AU85" s="2">
        <v>20.11</v>
      </c>
      <c r="AV85" s="2">
        <v>1</v>
      </c>
    </row>
    <row r="86" spans="1:48" x14ac:dyDescent="0.3">
      <c r="A86" s="2" t="s">
        <v>72</v>
      </c>
      <c r="B86" s="1" t="s">
        <v>113</v>
      </c>
      <c r="C86" s="1" t="s">
        <v>114</v>
      </c>
      <c r="D86" s="1" t="s">
        <v>51</v>
      </c>
      <c r="E86" s="2">
        <v>0.8</v>
      </c>
      <c r="F86" s="5">
        <v>1</v>
      </c>
      <c r="G86" s="5">
        <v>-0.34568331499999999</v>
      </c>
      <c r="H86" s="2">
        <v>-0.35</v>
      </c>
      <c r="I86" s="5">
        <v>0</v>
      </c>
      <c r="J86" s="5">
        <v>186.3233122</v>
      </c>
      <c r="K86" s="5">
        <v>-0.36093183000000001</v>
      </c>
      <c r="L86" s="5">
        <v>0</v>
      </c>
      <c r="M86" s="5">
        <v>4.3831218759999997</v>
      </c>
      <c r="N86" s="5">
        <v>0</v>
      </c>
      <c r="O86" s="5">
        <v>-81.778546710000001</v>
      </c>
      <c r="P86" s="5">
        <v>-137.41781449999999</v>
      </c>
      <c r="Q86" s="5">
        <v>-17.398015910000002</v>
      </c>
      <c r="R86" s="5">
        <v>2.3576416739999999</v>
      </c>
      <c r="S86" s="5">
        <v>1.1629303000000001E-2</v>
      </c>
      <c r="T86" s="5">
        <v>0</v>
      </c>
      <c r="U86" s="5">
        <v>-0.16942475100000001</v>
      </c>
      <c r="V86" s="5">
        <v>1.144100866</v>
      </c>
      <c r="W86" s="5">
        <v>0</v>
      </c>
      <c r="X86" s="5">
        <v>0.97148138900000003</v>
      </c>
      <c r="Y86" s="5">
        <v>0</v>
      </c>
      <c r="Z86" s="5">
        <v>-0.31018518499999997</v>
      </c>
      <c r="AA86" s="5">
        <v>0</v>
      </c>
      <c r="AB86" s="5">
        <v>0</v>
      </c>
      <c r="AC86" s="5">
        <v>0</v>
      </c>
      <c r="AD86" s="5">
        <v>0</v>
      </c>
      <c r="AE86" s="5">
        <v>4.1959145000000003E-2</v>
      </c>
      <c r="AF86" s="5">
        <v>0.77208301899999998</v>
      </c>
      <c r="AG86" s="5">
        <v>9.5890743680000003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2">
        <v>0</v>
      </c>
      <c r="AN86" s="2">
        <v>0</v>
      </c>
      <c r="AO86" s="2">
        <v>-0.51</v>
      </c>
      <c r="AP86" s="2">
        <v>0.56999999999999995</v>
      </c>
      <c r="AQ86" s="2">
        <v>-2.46</v>
      </c>
      <c r="AR86" s="2">
        <v>456.78</v>
      </c>
      <c r="AS86" s="2">
        <v>133.06</v>
      </c>
      <c r="AT86" s="2">
        <v>3.88</v>
      </c>
      <c r="AU86" s="2">
        <v>19.29</v>
      </c>
      <c r="AV86" s="2">
        <v>0</v>
      </c>
    </row>
    <row r="87" spans="1:48" x14ac:dyDescent="0.3">
      <c r="A87" s="2" t="s">
        <v>73</v>
      </c>
      <c r="B87" s="1" t="s">
        <v>113</v>
      </c>
      <c r="C87" s="1" t="s">
        <v>114</v>
      </c>
      <c r="D87" s="1" t="s">
        <v>51</v>
      </c>
      <c r="E87" s="2">
        <v>0.85</v>
      </c>
      <c r="F87" s="5">
        <v>1</v>
      </c>
      <c r="G87" s="5">
        <v>-0.412609422</v>
      </c>
      <c r="H87" s="2">
        <v>-0.28999999999999998</v>
      </c>
      <c r="I87" s="5">
        <v>8.6428571430000005</v>
      </c>
      <c r="J87" s="5">
        <v>181.5129594</v>
      </c>
      <c r="K87" s="5">
        <v>-0.38696912100000003</v>
      </c>
      <c r="L87" s="5">
        <v>0.177285319</v>
      </c>
      <c r="M87" s="5">
        <v>-19.313019390000001</v>
      </c>
      <c r="N87" s="5">
        <v>2.1203447209999999</v>
      </c>
      <c r="O87" s="5">
        <v>-49.346260389999998</v>
      </c>
      <c r="P87" s="5">
        <v>86.614179190000002</v>
      </c>
      <c r="Q87" s="5">
        <v>198.18799010000001</v>
      </c>
      <c r="R87" s="5">
        <v>2.452468026</v>
      </c>
      <c r="S87" s="5">
        <v>9.8341890000000001E-3</v>
      </c>
      <c r="T87" s="5">
        <v>0.31683168299999998</v>
      </c>
      <c r="U87" s="5">
        <v>-0.104614885</v>
      </c>
      <c r="V87" s="5">
        <v>0.94442775599999995</v>
      </c>
      <c r="W87" s="5">
        <v>0</v>
      </c>
      <c r="X87" s="5">
        <v>0.97148988199999997</v>
      </c>
      <c r="Y87" s="5">
        <v>0</v>
      </c>
      <c r="Z87" s="5">
        <v>-0.22407407400000001</v>
      </c>
      <c r="AA87" s="5">
        <v>0</v>
      </c>
      <c r="AB87" s="5">
        <v>0</v>
      </c>
      <c r="AC87" s="5">
        <v>0</v>
      </c>
      <c r="AD87" s="5">
        <v>0</v>
      </c>
      <c r="AE87" s="5">
        <v>3.7763230000000002E-2</v>
      </c>
      <c r="AF87" s="5">
        <v>0.71971998299999995</v>
      </c>
      <c r="AG87" s="5">
        <v>9.5890743680000003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2">
        <v>0</v>
      </c>
      <c r="AN87" s="2">
        <v>0</v>
      </c>
      <c r="AO87" s="2">
        <v>-0.05</v>
      </c>
      <c r="AP87" s="2">
        <v>1.4</v>
      </c>
      <c r="AQ87" s="2">
        <v>-1.87</v>
      </c>
      <c r="AR87" s="2">
        <v>456.78</v>
      </c>
      <c r="AS87" s="2">
        <v>148.06</v>
      </c>
      <c r="AT87" s="2">
        <v>8.0500000000000007</v>
      </c>
      <c r="AU87" s="2">
        <v>20.54</v>
      </c>
      <c r="AV87" s="2">
        <v>1</v>
      </c>
    </row>
    <row r="88" spans="1:48" x14ac:dyDescent="0.3">
      <c r="A88" s="2" t="s">
        <v>74</v>
      </c>
      <c r="B88" s="1" t="s">
        <v>113</v>
      </c>
      <c r="C88" s="1" t="s">
        <v>114</v>
      </c>
      <c r="D88" s="1" t="s">
        <v>51</v>
      </c>
      <c r="E88" s="2">
        <v>0.71</v>
      </c>
      <c r="F88" s="5">
        <v>1</v>
      </c>
      <c r="G88" s="5">
        <v>0.16115000099999999</v>
      </c>
      <c r="H88" s="2">
        <v>-0.3</v>
      </c>
      <c r="I88" s="5">
        <v>1.433333333</v>
      </c>
      <c r="J88" s="5">
        <v>176.87050669999999</v>
      </c>
      <c r="K88" s="5">
        <v>-0.25962896299999999</v>
      </c>
      <c r="L88" s="5">
        <v>1.2222222220000001</v>
      </c>
      <c r="M88" s="5">
        <v>3.5555555559999998</v>
      </c>
      <c r="N88" s="5">
        <v>-13.19444444</v>
      </c>
      <c r="O88" s="5">
        <v>17.555555559999998</v>
      </c>
      <c r="P88" s="5">
        <v>4.0858583749999999</v>
      </c>
      <c r="Q88" s="5">
        <v>74.014481180000004</v>
      </c>
      <c r="R88" s="5">
        <v>-2.667236108</v>
      </c>
      <c r="S88" s="5">
        <v>1.6472209999999999E-3</v>
      </c>
      <c r="T88" s="5">
        <v>0.28571428599999998</v>
      </c>
      <c r="U88" s="5">
        <v>-8.0205290999999998E-2</v>
      </c>
      <c r="V88" s="5">
        <v>0.67436112500000001</v>
      </c>
      <c r="W88" s="5">
        <v>2.150394554</v>
      </c>
      <c r="X88" s="5">
        <v>0.97280600699999997</v>
      </c>
      <c r="Y88" s="5">
        <v>0</v>
      </c>
      <c r="Z88" s="5">
        <v>2.7676776269999999</v>
      </c>
      <c r="AA88" s="5">
        <v>0</v>
      </c>
      <c r="AB88" s="5">
        <v>0</v>
      </c>
      <c r="AC88" s="5">
        <v>0</v>
      </c>
      <c r="AD88" s="5">
        <v>0</v>
      </c>
      <c r="AE88" s="5">
        <v>2.3347435E-2</v>
      </c>
      <c r="AF88" s="5">
        <v>0.606646978</v>
      </c>
      <c r="AG88" s="5">
        <v>4.7945371840000002</v>
      </c>
      <c r="AH88" s="5">
        <v>0</v>
      </c>
      <c r="AI88" s="5">
        <v>0</v>
      </c>
      <c r="AJ88" s="5">
        <v>0</v>
      </c>
      <c r="AK88" s="5">
        <v>12.96557803</v>
      </c>
      <c r="AL88" s="5">
        <v>0</v>
      </c>
      <c r="AM88" s="2">
        <v>0</v>
      </c>
      <c r="AN88" s="2">
        <v>0</v>
      </c>
      <c r="AO88" s="2">
        <v>0.5</v>
      </c>
      <c r="AP88" s="2">
        <v>2.08</v>
      </c>
      <c r="AQ88" s="2">
        <v>-1.6</v>
      </c>
      <c r="AR88" s="2">
        <v>456.78</v>
      </c>
      <c r="AS88" s="2">
        <v>147.11000000000001</v>
      </c>
      <c r="AT88" s="2">
        <v>5.99</v>
      </c>
      <c r="AU88" s="2">
        <v>18.739999999999998</v>
      </c>
      <c r="AV88" s="2">
        <v>0</v>
      </c>
    </row>
    <row r="89" spans="1:48" x14ac:dyDescent="0.3">
      <c r="A89" s="2" t="s">
        <v>75</v>
      </c>
      <c r="B89" s="1" t="s">
        <v>113</v>
      </c>
      <c r="C89" s="1" t="s">
        <v>114</v>
      </c>
      <c r="D89" s="1" t="s">
        <v>51</v>
      </c>
      <c r="E89" s="2">
        <v>0.75</v>
      </c>
      <c r="F89" s="5">
        <v>1</v>
      </c>
      <c r="G89" s="5">
        <v>0.56104572500000005</v>
      </c>
      <c r="H89" s="2">
        <v>0.16</v>
      </c>
      <c r="I89" s="5">
        <v>2.8055555559999998</v>
      </c>
      <c r="J89" s="5">
        <v>179.10521779999999</v>
      </c>
      <c r="K89" s="5">
        <v>-0.20865588299999999</v>
      </c>
      <c r="L89" s="5">
        <v>-0.73964496999999996</v>
      </c>
      <c r="M89" s="5">
        <v>11.779955620000001</v>
      </c>
      <c r="N89" s="5">
        <v>26.307897759999999</v>
      </c>
      <c r="O89" s="5">
        <v>-58.396449699999998</v>
      </c>
      <c r="P89" s="5">
        <v>91.467860079999994</v>
      </c>
      <c r="Q89" s="5">
        <v>41.140851810000001</v>
      </c>
      <c r="R89" s="5">
        <v>-1.501508182</v>
      </c>
      <c r="S89" s="5">
        <v>1.3670254999999999E-2</v>
      </c>
      <c r="T89" s="5">
        <v>-7.5346594000000003E-2</v>
      </c>
      <c r="U89" s="5">
        <v>-4.6672102E-2</v>
      </c>
      <c r="V89" s="5">
        <v>0.94100547999999995</v>
      </c>
      <c r="W89" s="5">
        <v>0.85105403300000004</v>
      </c>
      <c r="X89" s="5">
        <v>0.97272815700000004</v>
      </c>
      <c r="Y89" s="5">
        <v>0</v>
      </c>
      <c r="Z89" s="5">
        <v>1.375787037</v>
      </c>
      <c r="AA89" s="5">
        <v>0</v>
      </c>
      <c r="AB89" s="5">
        <v>0</v>
      </c>
      <c r="AC89" s="5">
        <v>3.6795965609999999</v>
      </c>
      <c r="AD89" s="5">
        <v>0</v>
      </c>
      <c r="AE89" s="5">
        <v>3.1469359000000002E-2</v>
      </c>
      <c r="AF89" s="5">
        <v>0.67177981200000003</v>
      </c>
      <c r="AG89" s="5">
        <v>9.786941917</v>
      </c>
      <c r="AH89" s="5">
        <v>0</v>
      </c>
      <c r="AI89" s="5">
        <v>0</v>
      </c>
      <c r="AJ89" s="5">
        <v>0</v>
      </c>
      <c r="AK89" s="5">
        <v>19.386399650000001</v>
      </c>
      <c r="AL89" s="5">
        <v>0</v>
      </c>
      <c r="AM89" s="2">
        <v>0</v>
      </c>
      <c r="AN89" s="2">
        <v>0</v>
      </c>
      <c r="AO89" s="2">
        <v>-0.44</v>
      </c>
      <c r="AP89" s="2">
        <v>1.17</v>
      </c>
      <c r="AQ89" s="2">
        <v>-2.2200000000000002</v>
      </c>
      <c r="AR89" s="2">
        <v>456.78</v>
      </c>
      <c r="AS89" s="2">
        <v>175.12</v>
      </c>
      <c r="AT89" s="2">
        <v>9.11</v>
      </c>
      <c r="AU89" s="2">
        <v>22.26</v>
      </c>
      <c r="AV89" s="2">
        <v>0</v>
      </c>
    </row>
    <row r="90" spans="1:48" x14ac:dyDescent="0.3">
      <c r="A90" s="2" t="s">
        <v>76</v>
      </c>
      <c r="B90" s="1" t="s">
        <v>113</v>
      </c>
      <c r="C90" s="1" t="s">
        <v>114</v>
      </c>
      <c r="D90" s="1" t="s">
        <v>51</v>
      </c>
      <c r="E90" s="2">
        <v>0.73</v>
      </c>
      <c r="F90" s="5">
        <v>1</v>
      </c>
      <c r="G90" s="5">
        <v>0.51215957400000001</v>
      </c>
      <c r="H90" s="2">
        <v>-0.01</v>
      </c>
      <c r="I90" s="5">
        <v>4.19047619</v>
      </c>
      <c r="J90" s="5">
        <v>179.5675684</v>
      </c>
      <c r="K90" s="5">
        <v>-0.27497027699999999</v>
      </c>
      <c r="L90" s="5">
        <v>0.30249999999999999</v>
      </c>
      <c r="M90" s="5">
        <v>-5.7777777779999999</v>
      </c>
      <c r="N90" s="5">
        <v>1.173611111</v>
      </c>
      <c r="O90" s="5">
        <v>-71.599999999999994</v>
      </c>
      <c r="P90" s="5">
        <v>-105.1574695</v>
      </c>
      <c r="Q90" s="5">
        <v>58.757799609999999</v>
      </c>
      <c r="R90" s="5">
        <v>1.892882894</v>
      </c>
      <c r="S90" s="5">
        <v>2.9823359999999999E-3</v>
      </c>
      <c r="T90" s="5">
        <v>0.55251141599999998</v>
      </c>
      <c r="U90" s="5">
        <v>-0.123024063</v>
      </c>
      <c r="V90" s="5">
        <v>0.88649845199999999</v>
      </c>
      <c r="W90" s="5">
        <v>0</v>
      </c>
      <c r="X90" s="5">
        <v>0.97287298099999997</v>
      </c>
      <c r="Y90" s="5">
        <v>0</v>
      </c>
      <c r="Z90" s="5">
        <v>0.28703703699999999</v>
      </c>
      <c r="AA90" s="5">
        <v>0</v>
      </c>
      <c r="AB90" s="5">
        <v>2.7684722220000002</v>
      </c>
      <c r="AC90" s="5">
        <v>0</v>
      </c>
      <c r="AD90" s="5">
        <v>0</v>
      </c>
      <c r="AE90" s="5">
        <v>1.9621478000000001E-2</v>
      </c>
      <c r="AF90" s="5">
        <v>0.82820559999999999</v>
      </c>
      <c r="AG90" s="5">
        <v>4.7945371840000002</v>
      </c>
      <c r="AH90" s="5">
        <v>0</v>
      </c>
      <c r="AI90" s="5">
        <v>0</v>
      </c>
      <c r="AJ90" s="5">
        <v>0</v>
      </c>
      <c r="AK90" s="5">
        <v>0</v>
      </c>
      <c r="AL90" s="5">
        <v>6.1968435719999997</v>
      </c>
      <c r="AM90" s="2">
        <v>0</v>
      </c>
      <c r="AN90" s="2">
        <v>0</v>
      </c>
      <c r="AO90" s="2">
        <v>-0.54</v>
      </c>
      <c r="AP90" s="2">
        <v>0.28000000000000003</v>
      </c>
      <c r="AQ90" s="2">
        <v>-1.91</v>
      </c>
      <c r="AR90" s="2">
        <v>456.78</v>
      </c>
      <c r="AS90" s="2">
        <v>156.08000000000001</v>
      </c>
      <c r="AT90" s="2">
        <v>5.04</v>
      </c>
      <c r="AU90" s="2">
        <v>14.6</v>
      </c>
      <c r="AV90" s="2">
        <v>0</v>
      </c>
    </row>
    <row r="91" spans="1:48" x14ac:dyDescent="0.3">
      <c r="A91" s="2" t="s">
        <v>77</v>
      </c>
      <c r="B91" s="1" t="s">
        <v>113</v>
      </c>
      <c r="C91" s="1" t="s">
        <v>114</v>
      </c>
      <c r="D91" s="1" t="s">
        <v>51</v>
      </c>
      <c r="E91" s="2">
        <v>0.87</v>
      </c>
      <c r="F91" s="5">
        <v>1</v>
      </c>
      <c r="G91" s="5">
        <v>-0.57378145000000003</v>
      </c>
      <c r="H91" s="2">
        <v>-0.39</v>
      </c>
      <c r="I91" s="5">
        <v>3</v>
      </c>
      <c r="J91" s="5">
        <v>178.8583261</v>
      </c>
      <c r="K91" s="5">
        <v>-0.26939578600000003</v>
      </c>
      <c r="L91" s="5">
        <v>0.16</v>
      </c>
      <c r="M91" s="5">
        <v>0.81057777799999997</v>
      </c>
      <c r="N91" s="5">
        <v>45.555377780000001</v>
      </c>
      <c r="O91" s="5">
        <v>-38.472000000000001</v>
      </c>
      <c r="P91" s="5">
        <v>-21.852347200000001</v>
      </c>
      <c r="Q91" s="5">
        <v>46.978654210000002</v>
      </c>
      <c r="R91" s="5">
        <v>1.060566465</v>
      </c>
      <c r="S91" s="5">
        <v>1.3287024999999999E-2</v>
      </c>
      <c r="T91" s="5">
        <v>2.0833332999999999E-2</v>
      </c>
      <c r="U91" s="5">
        <v>-6.6654042999999996E-2</v>
      </c>
      <c r="V91" s="5">
        <v>0.89672852300000006</v>
      </c>
      <c r="W91" s="5">
        <v>0.98028720000000003</v>
      </c>
      <c r="X91" s="5">
        <v>0.97148911500000001</v>
      </c>
      <c r="Y91" s="5">
        <v>0</v>
      </c>
      <c r="Z91" s="5">
        <v>1.196759259</v>
      </c>
      <c r="AA91" s="5">
        <v>0</v>
      </c>
      <c r="AB91" s="5">
        <v>0</v>
      </c>
      <c r="AC91" s="5">
        <v>0</v>
      </c>
      <c r="AD91" s="5">
        <v>0</v>
      </c>
      <c r="AE91" s="5">
        <v>3.1469359000000002E-2</v>
      </c>
      <c r="AF91" s="5">
        <v>0.68789547100000004</v>
      </c>
      <c r="AG91" s="5">
        <v>4.7945371840000002</v>
      </c>
      <c r="AH91" s="5">
        <v>0</v>
      </c>
      <c r="AI91" s="5">
        <v>0</v>
      </c>
      <c r="AJ91" s="5">
        <v>0</v>
      </c>
      <c r="AK91" s="5">
        <v>19.386399650000001</v>
      </c>
      <c r="AL91" s="5">
        <v>0</v>
      </c>
      <c r="AM91" s="2">
        <v>0</v>
      </c>
      <c r="AN91" s="2">
        <v>0</v>
      </c>
      <c r="AO91" s="2">
        <v>-0.54</v>
      </c>
      <c r="AP91" s="2">
        <v>0.87</v>
      </c>
      <c r="AQ91" s="2">
        <v>-2.92</v>
      </c>
      <c r="AR91" s="2">
        <v>456.78</v>
      </c>
      <c r="AS91" s="2">
        <v>176.1</v>
      </c>
      <c r="AT91" s="2">
        <v>7.6</v>
      </c>
      <c r="AU91" s="2">
        <v>24.14</v>
      </c>
      <c r="AV91" s="2">
        <v>0</v>
      </c>
    </row>
    <row r="92" spans="1:48" x14ac:dyDescent="0.3">
      <c r="A92" s="2" t="s">
        <v>78</v>
      </c>
      <c r="B92" s="1" t="s">
        <v>113</v>
      </c>
      <c r="C92" s="1" t="s">
        <v>114</v>
      </c>
      <c r="D92" s="1" t="s">
        <v>51</v>
      </c>
      <c r="E92" s="2">
        <v>0.81</v>
      </c>
      <c r="F92" s="5">
        <v>1</v>
      </c>
      <c r="G92" s="5">
        <v>-0.73440938899999997</v>
      </c>
      <c r="H92" s="2">
        <v>-0.86</v>
      </c>
      <c r="I92" s="5">
        <v>0</v>
      </c>
      <c r="J92" s="5">
        <v>184.917652</v>
      </c>
      <c r="K92" s="5">
        <v>0.27499428799999998</v>
      </c>
      <c r="L92" s="5">
        <v>0</v>
      </c>
      <c r="M92" s="5">
        <v>0</v>
      </c>
      <c r="N92" s="5">
        <v>0</v>
      </c>
      <c r="O92" s="5">
        <v>-63.938775509999999</v>
      </c>
      <c r="P92" s="5">
        <v>125.7924582</v>
      </c>
      <c r="Q92" s="5">
        <v>-57.694818769999998</v>
      </c>
      <c r="R92" s="5">
        <v>0.48867076999999998</v>
      </c>
      <c r="S92" s="5">
        <v>7.0112890000000004E-3</v>
      </c>
      <c r="T92" s="5">
        <v>0</v>
      </c>
      <c r="U92" s="5">
        <v>-0.187146115</v>
      </c>
      <c r="V92" s="5">
        <v>1.2122645030000001</v>
      </c>
      <c r="W92" s="5">
        <v>0</v>
      </c>
      <c r="X92" s="5">
        <v>0.96852844900000001</v>
      </c>
      <c r="Y92" s="5">
        <v>0</v>
      </c>
      <c r="Z92" s="5">
        <v>-0.38310185200000002</v>
      </c>
      <c r="AA92" s="5">
        <v>0</v>
      </c>
      <c r="AB92" s="5">
        <v>0</v>
      </c>
      <c r="AC92" s="5">
        <v>0</v>
      </c>
      <c r="AD92" s="5">
        <v>0</v>
      </c>
      <c r="AE92" s="5">
        <v>5.0507626999999999E-2</v>
      </c>
      <c r="AF92" s="5">
        <v>0.75513045300000003</v>
      </c>
      <c r="AG92" s="5">
        <v>4.5527498739999999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2">
        <v>0</v>
      </c>
      <c r="AN92" s="2">
        <v>0</v>
      </c>
      <c r="AO92" s="2">
        <v>0.11</v>
      </c>
      <c r="AP92" s="2">
        <v>1.25</v>
      </c>
      <c r="AQ92" s="2">
        <v>-1.79</v>
      </c>
      <c r="AR92" s="2">
        <v>456.78</v>
      </c>
      <c r="AS92" s="2">
        <v>126.02</v>
      </c>
      <c r="AT92" s="2">
        <v>3.57</v>
      </c>
      <c r="AU92" s="2">
        <v>10.55</v>
      </c>
      <c r="AV92" s="2">
        <v>1</v>
      </c>
    </row>
    <row r="93" spans="1:48" x14ac:dyDescent="0.3">
      <c r="A93" s="2" t="s">
        <v>79</v>
      </c>
      <c r="B93" s="1" t="s">
        <v>113</v>
      </c>
      <c r="C93" s="1" t="s">
        <v>114</v>
      </c>
      <c r="D93" s="1" t="s">
        <v>51</v>
      </c>
      <c r="E93" s="2">
        <v>0.82</v>
      </c>
      <c r="F93" s="5">
        <v>1</v>
      </c>
      <c r="G93" s="5">
        <v>-0.50460230399999995</v>
      </c>
      <c r="H93" s="2">
        <v>-0.44</v>
      </c>
      <c r="I93" s="5">
        <v>0</v>
      </c>
      <c r="J93" s="5">
        <v>185.09540179999999</v>
      </c>
      <c r="K93" s="5">
        <v>-0.40753689199999998</v>
      </c>
      <c r="L93" s="5">
        <v>0</v>
      </c>
      <c r="M93" s="5">
        <v>2.8829210070000002</v>
      </c>
      <c r="N93" s="5">
        <v>0</v>
      </c>
      <c r="O93" s="5">
        <v>-69.890625</v>
      </c>
      <c r="P93" s="5">
        <v>-117.6942135</v>
      </c>
      <c r="Q93" s="5">
        <v>46.881708609999997</v>
      </c>
      <c r="R93" s="5">
        <v>1.670491119</v>
      </c>
      <c r="S93" s="5">
        <v>1.3313669E-2</v>
      </c>
      <c r="T93" s="5">
        <v>0</v>
      </c>
      <c r="U93" s="5">
        <v>-0.15044818400000001</v>
      </c>
      <c r="V93" s="5">
        <v>1.0830005709999999</v>
      </c>
      <c r="W93" s="5">
        <v>0</v>
      </c>
      <c r="X93" s="5">
        <v>0.97148138900000003</v>
      </c>
      <c r="Y93" s="5">
        <v>0</v>
      </c>
      <c r="Z93" s="5">
        <v>-0.532407407</v>
      </c>
      <c r="AA93" s="5">
        <v>0</v>
      </c>
      <c r="AB93" s="5">
        <v>0</v>
      </c>
      <c r="AC93" s="5">
        <v>0</v>
      </c>
      <c r="AD93" s="5">
        <v>0</v>
      </c>
      <c r="AE93" s="5">
        <v>4.1959145000000003E-2</v>
      </c>
      <c r="AF93" s="5">
        <v>0.75299021700000002</v>
      </c>
      <c r="AG93" s="5">
        <v>9.5890743680000003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2">
        <v>0</v>
      </c>
      <c r="AN93" s="2">
        <v>0</v>
      </c>
      <c r="AO93" s="2">
        <v>-0.2</v>
      </c>
      <c r="AP93" s="2">
        <v>0.87</v>
      </c>
      <c r="AQ93" s="2">
        <v>-2.4</v>
      </c>
      <c r="AR93" s="2">
        <v>456.78</v>
      </c>
      <c r="AS93" s="2">
        <v>134.05000000000001</v>
      </c>
      <c r="AT93" s="2">
        <v>2.79</v>
      </c>
      <c r="AU93" s="2">
        <v>21.36</v>
      </c>
      <c r="AV93" s="2">
        <v>0</v>
      </c>
    </row>
    <row r="94" spans="1:48" x14ac:dyDescent="0.3">
      <c r="A94" s="2" t="s">
        <v>80</v>
      </c>
      <c r="B94" s="1" t="s">
        <v>113</v>
      </c>
      <c r="C94" s="1" t="s">
        <v>114</v>
      </c>
      <c r="D94" s="1" t="s">
        <v>51</v>
      </c>
      <c r="E94" s="2">
        <v>4.3</v>
      </c>
      <c r="F94" s="5">
        <f t="shared" si="1"/>
        <v>19.293333333333329</v>
      </c>
      <c r="G94" s="5">
        <v>0.29732934</v>
      </c>
      <c r="H94" s="2">
        <v>0.14000000000000001</v>
      </c>
      <c r="I94" s="5">
        <v>3.5161290319999998</v>
      </c>
      <c r="J94" s="5">
        <v>167.8802785</v>
      </c>
      <c r="K94" s="5">
        <v>-0.29031648799999998</v>
      </c>
      <c r="L94" s="5">
        <v>0.76736111100000004</v>
      </c>
      <c r="M94" s="5">
        <v>-9.8392168210000008</v>
      </c>
      <c r="N94" s="5">
        <v>28.553722990000001</v>
      </c>
      <c r="O94" s="5">
        <v>-74</v>
      </c>
      <c r="P94" s="5">
        <v>-214.0167941</v>
      </c>
      <c r="Q94" s="5">
        <v>199.5509303</v>
      </c>
      <c r="R94" s="5">
        <v>-7.949742401</v>
      </c>
      <c r="S94" s="5">
        <v>3.2010760000000002E-3</v>
      </c>
      <c r="T94" s="5">
        <v>0.13194029900000001</v>
      </c>
      <c r="U94" s="5">
        <v>-8.4711765999999994E-2</v>
      </c>
      <c r="V94" s="5">
        <v>0.84411373599999995</v>
      </c>
      <c r="W94" s="5">
        <v>1.077849689</v>
      </c>
      <c r="X94" s="5">
        <v>0.97281654399999995</v>
      </c>
      <c r="Y94" s="5">
        <v>0</v>
      </c>
      <c r="Z94" s="5">
        <v>0.27342592599999999</v>
      </c>
      <c r="AA94" s="5">
        <v>0</v>
      </c>
      <c r="AB94" s="5">
        <v>0</v>
      </c>
      <c r="AC94" s="5">
        <v>0</v>
      </c>
      <c r="AD94" s="5">
        <v>0</v>
      </c>
      <c r="AE94" s="5">
        <v>2.4768416000000001E-2</v>
      </c>
      <c r="AF94" s="5">
        <v>0.72184716500000001</v>
      </c>
      <c r="AG94" s="5">
        <v>4.7945371840000002</v>
      </c>
      <c r="AH94" s="5">
        <v>5.7495118329999997</v>
      </c>
      <c r="AI94" s="5">
        <v>0</v>
      </c>
      <c r="AJ94" s="5">
        <v>5.7495118329999997</v>
      </c>
      <c r="AK94" s="5">
        <v>0</v>
      </c>
      <c r="AL94" s="5">
        <v>12.13273414</v>
      </c>
      <c r="AM94" s="2">
        <v>0</v>
      </c>
      <c r="AN94" s="2">
        <v>0</v>
      </c>
      <c r="AO94" s="2">
        <v>-0.57999999999999996</v>
      </c>
      <c r="AP94" s="2">
        <v>-0.16</v>
      </c>
      <c r="AQ94" s="2">
        <v>-1.86</v>
      </c>
      <c r="AR94" s="2">
        <v>473.61</v>
      </c>
      <c r="AS94" s="2">
        <v>182.08</v>
      </c>
      <c r="AT94" s="2">
        <v>4.34</v>
      </c>
      <c r="AU94" s="2">
        <v>23.28</v>
      </c>
      <c r="AV94" s="2">
        <v>0</v>
      </c>
    </row>
    <row r="95" spans="1:48" x14ac:dyDescent="0.3">
      <c r="A95" s="2" t="s">
        <v>81</v>
      </c>
      <c r="B95" s="1" t="s">
        <v>113</v>
      </c>
      <c r="C95" s="1" t="s">
        <v>114</v>
      </c>
      <c r="D95" s="1" t="s">
        <v>51</v>
      </c>
      <c r="E95" s="2">
        <v>0.82</v>
      </c>
      <c r="F95" s="5">
        <v>1</v>
      </c>
      <c r="G95" s="5">
        <v>-0.449967542</v>
      </c>
      <c r="H95" s="2">
        <v>-0.48</v>
      </c>
      <c r="I95" s="5">
        <v>0</v>
      </c>
      <c r="J95" s="5">
        <v>184.917652</v>
      </c>
      <c r="K95" s="5">
        <v>0.20927649100000001</v>
      </c>
      <c r="L95" s="5">
        <v>0</v>
      </c>
      <c r="M95" s="5">
        <v>0</v>
      </c>
      <c r="N95" s="5">
        <v>0</v>
      </c>
      <c r="O95" s="5">
        <v>-38.639053250000003</v>
      </c>
      <c r="P95" s="5">
        <v>109.1537221</v>
      </c>
      <c r="Q95" s="5">
        <v>-29.780990599999999</v>
      </c>
      <c r="R95" s="5">
        <v>0.56995846500000003</v>
      </c>
      <c r="S95" s="5">
        <v>3.35309E-3</v>
      </c>
      <c r="T95" s="5">
        <v>0</v>
      </c>
      <c r="U95" s="5">
        <v>-0.19525127</v>
      </c>
      <c r="V95" s="5">
        <v>1.148173211</v>
      </c>
      <c r="W95" s="5">
        <v>0</v>
      </c>
      <c r="X95" s="5">
        <v>0.97291076700000001</v>
      </c>
      <c r="Y95" s="5">
        <v>0</v>
      </c>
      <c r="Z95" s="5">
        <v>0.46141975299999999</v>
      </c>
      <c r="AA95" s="5">
        <v>0</v>
      </c>
      <c r="AB95" s="5">
        <v>0</v>
      </c>
      <c r="AC95" s="5">
        <v>0</v>
      </c>
      <c r="AD95" s="5">
        <v>0</v>
      </c>
      <c r="AE95" s="5">
        <v>2.4026325000000001E-2</v>
      </c>
      <c r="AF95" s="5">
        <v>0.79212449699999998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2">
        <v>0</v>
      </c>
      <c r="AN95" s="2">
        <v>0</v>
      </c>
      <c r="AO95" s="2">
        <v>0.02</v>
      </c>
      <c r="AP95" s="2">
        <v>0.84</v>
      </c>
      <c r="AQ95" s="2">
        <v>-1.88</v>
      </c>
      <c r="AR95" s="2">
        <v>456.78</v>
      </c>
      <c r="AS95" s="2">
        <v>110.03</v>
      </c>
      <c r="AT95" s="2">
        <v>5.56</v>
      </c>
      <c r="AU95" s="2">
        <v>19</v>
      </c>
      <c r="AV95" s="2">
        <v>1</v>
      </c>
    </row>
    <row r="96" spans="1:48" x14ac:dyDescent="0.3">
      <c r="A96" s="2" t="s">
        <v>82</v>
      </c>
      <c r="B96" s="1" t="s">
        <v>113</v>
      </c>
      <c r="C96" s="1" t="s">
        <v>114</v>
      </c>
      <c r="D96" s="1" t="s">
        <v>51</v>
      </c>
      <c r="E96" s="2">
        <v>0.83</v>
      </c>
      <c r="F96" s="5">
        <v>1</v>
      </c>
      <c r="G96" s="5">
        <v>-0.28128597999999999</v>
      </c>
      <c r="H96" s="2">
        <v>-7.0000000000000007E-2</v>
      </c>
      <c r="I96" s="5">
        <v>0</v>
      </c>
      <c r="J96" s="5">
        <v>185.0509644</v>
      </c>
      <c r="K96" s="5">
        <v>-0.40029143299999997</v>
      </c>
      <c r="L96" s="5">
        <v>0</v>
      </c>
      <c r="M96" s="5">
        <v>1.2140775029999999</v>
      </c>
      <c r="N96" s="5">
        <v>0</v>
      </c>
      <c r="O96" s="5">
        <v>-57</v>
      </c>
      <c r="P96" s="5">
        <v>-45.889460810000003</v>
      </c>
      <c r="Q96" s="5">
        <v>-60.548330640000003</v>
      </c>
      <c r="R96" s="5">
        <v>2.1536477039999999</v>
      </c>
      <c r="S96" s="5">
        <v>6.7748500000000002E-4</v>
      </c>
      <c r="T96" s="5">
        <v>0</v>
      </c>
      <c r="U96" s="5">
        <v>-5.7044312E-2</v>
      </c>
      <c r="V96" s="5">
        <v>0.87069880200000005</v>
      </c>
      <c r="W96" s="5">
        <v>0</v>
      </c>
      <c r="X96" s="5">
        <v>0.97295870900000003</v>
      </c>
      <c r="Y96" s="5">
        <v>0</v>
      </c>
      <c r="Z96" s="5">
        <v>0.72847222199999995</v>
      </c>
      <c r="AA96" s="5">
        <v>0</v>
      </c>
      <c r="AB96" s="5">
        <v>0</v>
      </c>
      <c r="AC96" s="5">
        <v>0</v>
      </c>
      <c r="AD96" s="5">
        <v>0</v>
      </c>
      <c r="AE96" s="5">
        <v>2.3981807000000001E-2</v>
      </c>
      <c r="AF96" s="5">
        <v>0.75263989600000003</v>
      </c>
      <c r="AG96" s="5">
        <v>4.7945371840000002</v>
      </c>
      <c r="AH96" s="5">
        <v>0</v>
      </c>
      <c r="AI96" s="5">
        <v>0</v>
      </c>
      <c r="AJ96" s="5">
        <v>0</v>
      </c>
      <c r="AK96" s="5">
        <v>12.96557803</v>
      </c>
      <c r="AL96" s="5">
        <v>0</v>
      </c>
      <c r="AM96" s="2">
        <v>1</v>
      </c>
      <c r="AN96" s="2">
        <v>0</v>
      </c>
      <c r="AO96" s="2">
        <v>0.21</v>
      </c>
      <c r="AP96" s="2">
        <v>0.21</v>
      </c>
      <c r="AQ96" s="2">
        <v>-2.1800000000000002</v>
      </c>
      <c r="AR96" s="2">
        <v>456.78</v>
      </c>
      <c r="AS96" s="2">
        <v>132.07</v>
      </c>
      <c r="AT96" s="2">
        <v>3.05</v>
      </c>
      <c r="AU96" s="2">
        <v>18.5</v>
      </c>
      <c r="AV96" s="2">
        <v>0</v>
      </c>
    </row>
    <row r="97" spans="1:48" x14ac:dyDescent="0.3">
      <c r="A97" s="2" t="s">
        <v>115</v>
      </c>
      <c r="B97" s="1" t="s">
        <v>113</v>
      </c>
      <c r="C97" s="1" t="s">
        <v>114</v>
      </c>
      <c r="D97" s="1" t="s">
        <v>51</v>
      </c>
      <c r="E97" s="2">
        <v>0.62</v>
      </c>
      <c r="F97" s="5">
        <v>1</v>
      </c>
      <c r="G97" s="5">
        <v>1.6006080309999999</v>
      </c>
      <c r="H97" s="2">
        <v>0.47</v>
      </c>
      <c r="I97" s="5">
        <v>0.46511627900000002</v>
      </c>
      <c r="J97" s="5">
        <v>172.3530169</v>
      </c>
      <c r="K97" s="5">
        <v>6.0503513000000002E-2</v>
      </c>
      <c r="L97" s="5">
        <v>-0.47562425699999999</v>
      </c>
      <c r="M97" s="5">
        <v>-1.288644471</v>
      </c>
      <c r="N97" s="5">
        <v>-1.4078478000000001</v>
      </c>
      <c r="O97" s="5">
        <v>1.464922711</v>
      </c>
      <c r="P97" s="5">
        <v>-28.00352157</v>
      </c>
      <c r="Q97" s="5">
        <v>28.353107959999999</v>
      </c>
      <c r="R97" s="5">
        <v>-2.8433555140000002</v>
      </c>
      <c r="S97" s="5">
        <v>-9.8104500000000005E-4</v>
      </c>
      <c r="T97" s="5">
        <v>-7.9365079000000005E-2</v>
      </c>
      <c r="U97" s="5">
        <v>-8.5132368E-2</v>
      </c>
      <c r="V97" s="5">
        <v>0.88678543399999998</v>
      </c>
      <c r="W97" s="5">
        <v>0.98544700100000004</v>
      </c>
      <c r="X97" s="5">
        <v>0.98714360899999998</v>
      </c>
      <c r="Y97" s="5">
        <v>0</v>
      </c>
      <c r="Z97" s="5">
        <v>7.0833835660000002</v>
      </c>
      <c r="AA97" s="5">
        <v>0</v>
      </c>
      <c r="AB97" s="5">
        <v>0</v>
      </c>
      <c r="AC97" s="5">
        <v>0</v>
      </c>
      <c r="AD97" s="5">
        <v>0</v>
      </c>
      <c r="AE97" s="5">
        <v>-8.8799999999999996E-17</v>
      </c>
      <c r="AF97" s="5">
        <v>0.43908260700000001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2">
        <v>0</v>
      </c>
      <c r="AN97" s="2">
        <v>0</v>
      </c>
      <c r="AO97" s="2">
        <v>1.49</v>
      </c>
      <c r="AP97" s="2">
        <v>2.68</v>
      </c>
      <c r="AQ97" s="2">
        <v>-1.89</v>
      </c>
      <c r="AR97" s="2">
        <v>456.78</v>
      </c>
      <c r="AS97" s="2">
        <v>146.16999999999999</v>
      </c>
      <c r="AT97" s="2">
        <v>1.9</v>
      </c>
      <c r="AU97" s="2">
        <v>19.87</v>
      </c>
      <c r="AV97" s="2">
        <v>0</v>
      </c>
    </row>
    <row r="98" spans="1:48" x14ac:dyDescent="0.3">
      <c r="A98" s="2" t="s">
        <v>83</v>
      </c>
      <c r="B98" s="1" t="s">
        <v>113</v>
      </c>
      <c r="C98" s="1" t="s">
        <v>114</v>
      </c>
      <c r="D98" s="1" t="s">
        <v>51</v>
      </c>
      <c r="E98" s="2">
        <v>1.01</v>
      </c>
      <c r="F98" s="5">
        <v>1</v>
      </c>
      <c r="G98" s="5">
        <v>1.1186052319999999</v>
      </c>
      <c r="H98" s="2">
        <v>0.79</v>
      </c>
      <c r="I98" s="5">
        <v>3.375</v>
      </c>
      <c r="J98" s="5">
        <v>170.64036920000001</v>
      </c>
      <c r="K98" s="5">
        <v>0.14168689000000001</v>
      </c>
      <c r="L98" s="5">
        <v>0.5</v>
      </c>
      <c r="M98" s="5">
        <v>-1.4864554640000001</v>
      </c>
      <c r="N98" s="5">
        <v>-4.1620752980000004</v>
      </c>
      <c r="O98" s="5">
        <v>-108.9669421</v>
      </c>
      <c r="P98" s="5">
        <v>321.70314020000001</v>
      </c>
      <c r="Q98" s="5">
        <v>104.9709017</v>
      </c>
      <c r="R98" s="5">
        <v>-0.182038845</v>
      </c>
      <c r="S98" s="5">
        <v>3.686992E-3</v>
      </c>
      <c r="T98" s="5">
        <v>8.2706767E-2</v>
      </c>
      <c r="U98" s="5">
        <v>1.1642688999999999E-2</v>
      </c>
      <c r="V98" s="5">
        <v>1.424074759</v>
      </c>
      <c r="W98" s="5">
        <v>1.0353438960000001</v>
      </c>
      <c r="X98" s="5">
        <v>0.97296841099999998</v>
      </c>
      <c r="Y98" s="5">
        <v>0</v>
      </c>
      <c r="Z98" s="5">
        <v>1.469351852</v>
      </c>
      <c r="AA98" s="5">
        <v>0</v>
      </c>
      <c r="AB98" s="5">
        <v>2.9484599399999998</v>
      </c>
      <c r="AC98" s="5">
        <v>0</v>
      </c>
      <c r="AD98" s="5">
        <v>0</v>
      </c>
      <c r="AE98" s="5">
        <v>1.1501806E-2</v>
      </c>
      <c r="AF98" s="5">
        <v>0.72878315000000005</v>
      </c>
      <c r="AG98" s="5">
        <v>4.7945371840000002</v>
      </c>
      <c r="AH98" s="5">
        <v>0</v>
      </c>
      <c r="AI98" s="5">
        <v>0</v>
      </c>
      <c r="AJ98" s="5">
        <v>0</v>
      </c>
      <c r="AK98" s="5">
        <v>6.5447564060000003</v>
      </c>
      <c r="AL98" s="5">
        <v>12.52416365</v>
      </c>
      <c r="AM98" s="2">
        <v>0</v>
      </c>
      <c r="AN98" s="2">
        <v>0</v>
      </c>
      <c r="AO98" s="2">
        <v>-0.11</v>
      </c>
      <c r="AP98" s="2">
        <v>0.61</v>
      </c>
      <c r="AQ98" s="2">
        <v>-2.0299999999999998</v>
      </c>
      <c r="AR98" s="2">
        <v>456.78</v>
      </c>
      <c r="AS98" s="2">
        <v>154.1</v>
      </c>
      <c r="AT98" s="2">
        <v>4.66</v>
      </c>
      <c r="AU98" s="2">
        <v>14.64</v>
      </c>
      <c r="AV98" s="2">
        <v>0</v>
      </c>
    </row>
    <row r="99" spans="1:48" x14ac:dyDescent="0.3">
      <c r="A99" s="2" t="s">
        <v>84</v>
      </c>
      <c r="B99" s="1" t="s">
        <v>113</v>
      </c>
      <c r="C99" s="1" t="s">
        <v>114</v>
      </c>
      <c r="D99" s="1" t="s">
        <v>51</v>
      </c>
      <c r="E99" s="2">
        <v>0.81</v>
      </c>
      <c r="F99" s="5">
        <v>1</v>
      </c>
      <c r="G99" s="5">
        <v>-0.286424032</v>
      </c>
      <c r="H99" s="2">
        <v>-0.52</v>
      </c>
      <c r="I99" s="5">
        <v>0</v>
      </c>
      <c r="J99" s="5">
        <v>185.00652690000001</v>
      </c>
      <c r="K99" s="5">
        <v>-0.50464916000000004</v>
      </c>
      <c r="L99" s="5">
        <v>0</v>
      </c>
      <c r="M99" s="5">
        <v>0</v>
      </c>
      <c r="N99" s="5">
        <v>0</v>
      </c>
      <c r="O99" s="5">
        <v>-50.1875</v>
      </c>
      <c r="P99" s="5">
        <v>43.740533730000003</v>
      </c>
      <c r="Q99" s="5">
        <v>-14.28354663</v>
      </c>
      <c r="R99" s="5">
        <v>1.353843734</v>
      </c>
      <c r="S99" s="5">
        <v>7.1164189999999997E-3</v>
      </c>
      <c r="T99" s="5">
        <v>0</v>
      </c>
      <c r="U99" s="5">
        <v>-5.8485600000000003E-4</v>
      </c>
      <c r="V99" s="5">
        <v>0.96548912399999998</v>
      </c>
      <c r="W99" s="5">
        <v>0</v>
      </c>
      <c r="X99" s="5">
        <v>0.97278672499999996</v>
      </c>
      <c r="Y99" s="5">
        <v>0</v>
      </c>
      <c r="Z99" s="5">
        <v>0.76898148099999997</v>
      </c>
      <c r="AA99" s="5">
        <v>0</v>
      </c>
      <c r="AB99" s="5">
        <v>0</v>
      </c>
      <c r="AC99" s="5">
        <v>0</v>
      </c>
      <c r="AD99" s="5">
        <v>0</v>
      </c>
      <c r="AE99" s="5">
        <v>2.3981807000000001E-2</v>
      </c>
      <c r="AF99" s="5">
        <v>0.75526477599999997</v>
      </c>
      <c r="AG99" s="5">
        <v>4.7945371840000002</v>
      </c>
      <c r="AH99" s="5">
        <v>0</v>
      </c>
      <c r="AI99" s="5">
        <v>0</v>
      </c>
      <c r="AJ99" s="5">
        <v>0</v>
      </c>
      <c r="AK99" s="5">
        <v>12.841643250000001</v>
      </c>
      <c r="AL99" s="5">
        <v>0</v>
      </c>
      <c r="AM99" s="2">
        <v>1</v>
      </c>
      <c r="AN99" s="2">
        <v>0</v>
      </c>
      <c r="AO99" s="2">
        <v>0.03</v>
      </c>
      <c r="AP99" s="2">
        <v>0.27</v>
      </c>
      <c r="AQ99" s="2">
        <v>-1.92</v>
      </c>
      <c r="AR99" s="2">
        <v>456.78</v>
      </c>
      <c r="AS99" s="2">
        <v>130.05000000000001</v>
      </c>
      <c r="AT99" s="2">
        <v>7.17</v>
      </c>
      <c r="AU99" s="2">
        <v>21.17</v>
      </c>
      <c r="AV99" s="2">
        <v>0</v>
      </c>
    </row>
    <row r="100" spans="1:48" x14ac:dyDescent="0.3">
      <c r="A100" s="2" t="s">
        <v>116</v>
      </c>
      <c r="B100" s="1" t="s">
        <v>113</v>
      </c>
      <c r="C100" s="1" t="s">
        <v>114</v>
      </c>
      <c r="D100" s="1" t="s">
        <v>51</v>
      </c>
      <c r="E100" s="2">
        <v>2.73</v>
      </c>
      <c r="F100" s="5">
        <f t="shared" si="1"/>
        <v>9.0360000000000014</v>
      </c>
      <c r="G100" s="5">
        <v>0.37991285400000002</v>
      </c>
      <c r="H100" s="2">
        <v>0</v>
      </c>
      <c r="I100" s="5">
        <v>1.0476190480000001</v>
      </c>
      <c r="J100" s="5">
        <v>173.0405485</v>
      </c>
      <c r="K100" s="5">
        <v>-2.1399190000000001E-3</v>
      </c>
      <c r="L100" s="5">
        <v>1.133786848</v>
      </c>
      <c r="M100" s="5">
        <v>7.0532879819999996</v>
      </c>
      <c r="N100" s="5">
        <v>-6.5437137820000002</v>
      </c>
      <c r="O100" s="5">
        <v>-27.736961449999999</v>
      </c>
      <c r="P100" s="5">
        <v>-62.072018669999999</v>
      </c>
      <c r="Q100" s="5">
        <v>-91.516311060000007</v>
      </c>
      <c r="R100" s="5">
        <v>-2.594977879</v>
      </c>
      <c r="S100" s="5">
        <v>1.067328E-3</v>
      </c>
      <c r="T100" s="5">
        <v>0.51546391800000002</v>
      </c>
      <c r="U100" s="5">
        <v>-5.2548491000000003E-2</v>
      </c>
      <c r="V100" s="5">
        <v>0.94139682800000002</v>
      </c>
      <c r="W100" s="5">
        <v>4.0888399370000004</v>
      </c>
      <c r="X100" s="5">
        <v>0.98782188900000001</v>
      </c>
      <c r="Y100" s="5">
        <v>0</v>
      </c>
      <c r="Z100" s="5">
        <v>1.532792895</v>
      </c>
      <c r="AA100" s="5">
        <v>0</v>
      </c>
      <c r="AB100" s="5">
        <v>0</v>
      </c>
      <c r="AC100" s="5">
        <v>0</v>
      </c>
      <c r="AD100" s="5">
        <v>0</v>
      </c>
      <c r="AE100" s="5">
        <v>8.8515060000000003E-3</v>
      </c>
      <c r="AF100" s="5">
        <v>0.68794939600000005</v>
      </c>
      <c r="AG100" s="5">
        <v>0</v>
      </c>
      <c r="AH100" s="5">
        <v>5.7495118329999997</v>
      </c>
      <c r="AI100" s="5">
        <v>0</v>
      </c>
      <c r="AJ100" s="5">
        <v>5.7495118329999997</v>
      </c>
      <c r="AK100" s="5">
        <v>12.294268239999999</v>
      </c>
      <c r="AL100" s="5">
        <v>12.13273414</v>
      </c>
      <c r="AM100" s="2">
        <v>0</v>
      </c>
      <c r="AN100" s="2">
        <v>0</v>
      </c>
      <c r="AO100" s="2">
        <v>0.76</v>
      </c>
      <c r="AP100" s="2">
        <v>0.64</v>
      </c>
      <c r="AQ100" s="2">
        <v>-1.3</v>
      </c>
      <c r="AR100" s="2">
        <v>464.57</v>
      </c>
      <c r="AS100" s="2">
        <v>138.09</v>
      </c>
      <c r="AT100" s="2">
        <v>2.6</v>
      </c>
      <c r="AU100" s="2">
        <v>18.57</v>
      </c>
      <c r="AV100" s="2">
        <v>0</v>
      </c>
    </row>
    <row r="101" spans="1:48" x14ac:dyDescent="0.3">
      <c r="A101" s="2" t="s">
        <v>85</v>
      </c>
      <c r="B101" s="1" t="s">
        <v>113</v>
      </c>
      <c r="C101" s="1" t="s">
        <v>114</v>
      </c>
      <c r="D101" s="1" t="s">
        <v>51</v>
      </c>
      <c r="E101" s="2">
        <v>0.66</v>
      </c>
      <c r="F101" s="5">
        <v>1</v>
      </c>
      <c r="G101" s="5">
        <v>0.578425207</v>
      </c>
      <c r="H101" s="2">
        <v>0.69</v>
      </c>
      <c r="I101" s="5">
        <v>0</v>
      </c>
      <c r="J101" s="5">
        <v>182.6067635</v>
      </c>
      <c r="K101" s="5">
        <v>0.128306212</v>
      </c>
      <c r="L101" s="5">
        <v>0</v>
      </c>
      <c r="M101" s="5">
        <v>0.71530180700000001</v>
      </c>
      <c r="N101" s="5">
        <v>0</v>
      </c>
      <c r="O101" s="5">
        <v>-32.148788930000002</v>
      </c>
      <c r="P101" s="5">
        <v>-0.94955372999999998</v>
      </c>
      <c r="Q101" s="5">
        <v>-137.2386047</v>
      </c>
      <c r="R101" s="5">
        <v>2.0270560949999998</v>
      </c>
      <c r="S101" s="5">
        <v>-3.7100000000000001E-5</v>
      </c>
      <c r="T101" s="5">
        <v>0</v>
      </c>
      <c r="U101" s="5">
        <v>-0.119711332</v>
      </c>
      <c r="V101" s="5">
        <v>0.93847556799999998</v>
      </c>
      <c r="W101" s="5">
        <v>0</v>
      </c>
      <c r="X101" s="5">
        <v>0.98794296699999995</v>
      </c>
      <c r="Y101" s="5">
        <v>0</v>
      </c>
      <c r="Z101" s="5">
        <v>1.57162037</v>
      </c>
      <c r="AA101" s="5">
        <v>0</v>
      </c>
      <c r="AB101" s="5">
        <v>2.9469444440000001</v>
      </c>
      <c r="AC101" s="5">
        <v>0</v>
      </c>
      <c r="AD101" s="5">
        <v>0</v>
      </c>
      <c r="AE101" s="5">
        <v>-2.204761E-3</v>
      </c>
      <c r="AF101" s="5">
        <v>0.75790565399999998</v>
      </c>
      <c r="AG101" s="5">
        <v>0</v>
      </c>
      <c r="AH101" s="5">
        <v>0</v>
      </c>
      <c r="AI101" s="5">
        <v>0</v>
      </c>
      <c r="AJ101" s="5">
        <v>0</v>
      </c>
      <c r="AK101" s="5">
        <v>6.5447564060000003</v>
      </c>
      <c r="AL101" s="5">
        <v>12.52416365</v>
      </c>
      <c r="AM101" s="2">
        <v>0</v>
      </c>
      <c r="AN101" s="2">
        <v>0</v>
      </c>
      <c r="AO101" s="2">
        <v>0.15</v>
      </c>
      <c r="AP101" s="2">
        <v>0.52</v>
      </c>
      <c r="AQ101" s="2">
        <v>-1.69</v>
      </c>
      <c r="AR101" s="2">
        <v>456.78</v>
      </c>
      <c r="AS101" s="2">
        <v>112.09</v>
      </c>
      <c r="AT101" s="2">
        <v>4.8899999999999997</v>
      </c>
      <c r="AU101" s="2">
        <v>18.47</v>
      </c>
      <c r="AV101" s="2">
        <v>0</v>
      </c>
    </row>
    <row r="102" spans="1:48" x14ac:dyDescent="0.3">
      <c r="A102" s="2" t="s">
        <v>86</v>
      </c>
      <c r="B102" s="1" t="s">
        <v>113</v>
      </c>
      <c r="C102" s="1" t="s">
        <v>114</v>
      </c>
      <c r="D102" s="1" t="s">
        <v>51</v>
      </c>
      <c r="E102" s="2">
        <v>8.33</v>
      </c>
      <c r="F102" s="5">
        <f t="shared" si="1"/>
        <v>45.622666666666674</v>
      </c>
      <c r="G102" s="5">
        <v>0.68475821400000003</v>
      </c>
      <c r="H102" s="2">
        <v>0.83</v>
      </c>
      <c r="I102" s="5">
        <v>1.961538462</v>
      </c>
      <c r="J102" s="5">
        <v>162.87985069999999</v>
      </c>
      <c r="K102" s="5">
        <v>0.14699226000000001</v>
      </c>
      <c r="L102" s="5">
        <v>3.6068052929999999</v>
      </c>
      <c r="M102" s="5">
        <v>-1.577452216</v>
      </c>
      <c r="N102" s="5">
        <v>-1.6711300149999999</v>
      </c>
      <c r="O102" s="5">
        <v>-31.38752363</v>
      </c>
      <c r="P102" s="5">
        <v>15.03062735</v>
      </c>
      <c r="Q102" s="5">
        <v>-109.3665967</v>
      </c>
      <c r="R102" s="5">
        <v>-5.0286405790000002</v>
      </c>
      <c r="S102" s="5">
        <v>6.4106179999999999E-3</v>
      </c>
      <c r="T102" s="5">
        <v>0.54204545500000001</v>
      </c>
      <c r="U102" s="5">
        <v>-0.12069028499999999</v>
      </c>
      <c r="V102" s="5">
        <v>1.213362491</v>
      </c>
      <c r="W102" s="5">
        <v>1.005141388</v>
      </c>
      <c r="X102" s="5">
        <v>0.99385184800000004</v>
      </c>
      <c r="Y102" s="5">
        <v>0</v>
      </c>
      <c r="Z102" s="5">
        <v>0</v>
      </c>
      <c r="AA102" s="5">
        <v>0</v>
      </c>
      <c r="AB102" s="5">
        <v>3.2276851849999999</v>
      </c>
      <c r="AC102" s="5">
        <v>0</v>
      </c>
      <c r="AD102" s="5">
        <v>0</v>
      </c>
      <c r="AE102" s="5">
        <v>5.0626409999999997E-3</v>
      </c>
      <c r="AF102" s="5">
        <v>0.58156660100000002</v>
      </c>
      <c r="AG102" s="5">
        <v>0</v>
      </c>
      <c r="AH102" s="5">
        <v>0</v>
      </c>
      <c r="AI102" s="5">
        <v>0</v>
      </c>
      <c r="AJ102" s="5">
        <v>0</v>
      </c>
      <c r="AK102" s="5">
        <v>5.8178627780000003</v>
      </c>
      <c r="AL102" s="5">
        <v>0</v>
      </c>
      <c r="AM102" s="2">
        <v>0</v>
      </c>
      <c r="AN102" s="2">
        <v>0</v>
      </c>
      <c r="AO102" s="2">
        <v>-0.51</v>
      </c>
      <c r="AP102" s="2">
        <v>-1.81</v>
      </c>
      <c r="AQ102" s="2">
        <v>-0.59</v>
      </c>
      <c r="AR102" s="2">
        <v>493.07</v>
      </c>
      <c r="AS102" s="2">
        <v>184.09</v>
      </c>
      <c r="AT102" s="2">
        <v>2.5099999999999998</v>
      </c>
      <c r="AU102" s="2">
        <v>12.59</v>
      </c>
      <c r="AV102" s="2">
        <v>0</v>
      </c>
    </row>
    <row r="103" spans="1:48" x14ac:dyDescent="0.3">
      <c r="A103" s="2" t="s">
        <v>87</v>
      </c>
      <c r="B103" s="1" t="s">
        <v>113</v>
      </c>
      <c r="C103" s="1" t="s">
        <v>114</v>
      </c>
      <c r="D103" s="1" t="s">
        <v>51</v>
      </c>
      <c r="E103" s="2">
        <v>5.76</v>
      </c>
      <c r="F103" s="5">
        <f t="shared" si="1"/>
        <v>28.831999999999997</v>
      </c>
      <c r="G103" s="5">
        <v>0.86613627199999998</v>
      </c>
      <c r="H103" s="2">
        <v>0.76</v>
      </c>
      <c r="I103" s="5">
        <v>1.84375</v>
      </c>
      <c r="J103" s="5">
        <v>172.36576210000001</v>
      </c>
      <c r="K103" s="5">
        <v>1.6218232999999999E-2</v>
      </c>
      <c r="L103" s="5">
        <v>3.5625</v>
      </c>
      <c r="M103" s="5">
        <v>-5.2833719139999999</v>
      </c>
      <c r="N103" s="5">
        <v>0.127314815</v>
      </c>
      <c r="O103" s="5">
        <v>-17.444444440000002</v>
      </c>
      <c r="P103" s="5">
        <v>-134.65791469999999</v>
      </c>
      <c r="Q103" s="5">
        <v>-110.4189851</v>
      </c>
      <c r="R103" s="5">
        <v>1.3609861430000001</v>
      </c>
      <c r="S103" s="5">
        <v>4.221575E-3</v>
      </c>
      <c r="T103" s="5">
        <v>0.44647519600000002</v>
      </c>
      <c r="U103" s="5">
        <v>-2.4565930999999999E-2</v>
      </c>
      <c r="V103" s="5">
        <v>1.153168499</v>
      </c>
      <c r="W103" s="5">
        <v>0.40761898200000002</v>
      </c>
      <c r="X103" s="5">
        <v>0.99254564099999998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9.5571079999999999E-3</v>
      </c>
      <c r="AF103" s="5">
        <v>0.70441104200000004</v>
      </c>
      <c r="AG103" s="5">
        <v>9.9679570420000001</v>
      </c>
      <c r="AH103" s="5">
        <v>0</v>
      </c>
      <c r="AI103" s="5">
        <v>0</v>
      </c>
      <c r="AJ103" s="5">
        <v>0</v>
      </c>
      <c r="AK103" s="5">
        <v>5.948339281</v>
      </c>
      <c r="AL103" s="5">
        <v>12.393687140000001</v>
      </c>
      <c r="AM103" s="2">
        <v>0</v>
      </c>
      <c r="AN103" s="2">
        <v>0</v>
      </c>
      <c r="AO103" s="2">
        <v>-0.84</v>
      </c>
      <c r="AP103" s="2">
        <v>-1.44</v>
      </c>
      <c r="AQ103" s="2">
        <v>-1.36</v>
      </c>
      <c r="AR103" s="2">
        <v>481.22</v>
      </c>
      <c r="AS103" s="2">
        <v>200.09</v>
      </c>
      <c r="AT103" s="2">
        <v>8.8000000000000007</v>
      </c>
      <c r="AU103" s="2">
        <v>14.84</v>
      </c>
      <c r="AV103" s="2">
        <v>0</v>
      </c>
    </row>
    <row r="104" spans="1:48" x14ac:dyDescent="0.3">
      <c r="A104" s="2" t="s">
        <v>88</v>
      </c>
      <c r="B104" s="1" t="s">
        <v>113</v>
      </c>
      <c r="C104" s="1" t="s">
        <v>114</v>
      </c>
      <c r="D104" s="1" t="s">
        <v>51</v>
      </c>
      <c r="E104" s="2">
        <v>9.17</v>
      </c>
      <c r="F104" s="5">
        <f t="shared" si="1"/>
        <v>51.11066666666666</v>
      </c>
      <c r="G104" s="5">
        <v>0.51066578299999998</v>
      </c>
      <c r="H104" s="2">
        <v>0.95</v>
      </c>
      <c r="I104" s="5">
        <v>1.7142857140000001</v>
      </c>
      <c r="J104" s="5">
        <v>160.86537730000001</v>
      </c>
      <c r="K104" s="5">
        <v>5.4590129000000001E-2</v>
      </c>
      <c r="L104" s="5">
        <v>5.5650887569999998</v>
      </c>
      <c r="M104" s="5">
        <v>-1.1645710060000001</v>
      </c>
      <c r="N104" s="5">
        <v>-0.82988165700000005</v>
      </c>
      <c r="O104" s="5">
        <v>-35</v>
      </c>
      <c r="P104" s="5">
        <v>-364.03742119999998</v>
      </c>
      <c r="Q104" s="5">
        <v>150.54413360000001</v>
      </c>
      <c r="R104" s="5">
        <v>-5.7910465889999996</v>
      </c>
      <c r="S104" s="5">
        <v>5.3472370000000003E-3</v>
      </c>
      <c r="T104" s="5">
        <v>0.42269662899999999</v>
      </c>
      <c r="U104" s="5">
        <v>-0.28127323900000001</v>
      </c>
      <c r="V104" s="5">
        <v>1.1191943680000001</v>
      </c>
      <c r="W104" s="5">
        <v>0.66596839799999996</v>
      </c>
      <c r="X104" s="5">
        <v>0.99252586399999998</v>
      </c>
      <c r="Y104" s="5">
        <v>0</v>
      </c>
      <c r="Z104" s="5">
        <v>0</v>
      </c>
      <c r="AA104" s="5">
        <v>0</v>
      </c>
      <c r="AB104" s="5">
        <v>3.2549074070000001</v>
      </c>
      <c r="AC104" s="5">
        <v>0</v>
      </c>
      <c r="AD104" s="5">
        <v>0</v>
      </c>
      <c r="AE104" s="5">
        <v>1.0679558E-2</v>
      </c>
      <c r="AF104" s="5">
        <v>0.66137226000000005</v>
      </c>
      <c r="AG104" s="5">
        <v>0</v>
      </c>
      <c r="AH104" s="5">
        <v>0</v>
      </c>
      <c r="AI104" s="5">
        <v>6.9237371999999997</v>
      </c>
      <c r="AJ104" s="5">
        <v>0</v>
      </c>
      <c r="AK104" s="5">
        <v>5.8178627780000003</v>
      </c>
      <c r="AL104" s="5">
        <v>0</v>
      </c>
      <c r="AM104" s="2">
        <v>0</v>
      </c>
      <c r="AN104" s="2">
        <v>0</v>
      </c>
      <c r="AO104" s="2">
        <v>-0.5</v>
      </c>
      <c r="AP104" s="2">
        <v>-1.96</v>
      </c>
      <c r="AQ104" s="2">
        <v>-0.52</v>
      </c>
      <c r="AR104" s="2">
        <v>496.57</v>
      </c>
      <c r="AS104" s="2">
        <v>198.1</v>
      </c>
      <c r="AT104" s="2">
        <v>2.95</v>
      </c>
      <c r="AU104" s="2">
        <v>12.56</v>
      </c>
      <c r="AV104" s="2">
        <v>0</v>
      </c>
    </row>
    <row r="105" spans="1:48" x14ac:dyDescent="0.3">
      <c r="A105" s="2" t="s">
        <v>89</v>
      </c>
      <c r="B105" s="1" t="s">
        <v>113</v>
      </c>
      <c r="C105" s="1" t="s">
        <v>114</v>
      </c>
      <c r="D105" s="1" t="s">
        <v>51</v>
      </c>
      <c r="E105" s="2">
        <v>6.57</v>
      </c>
      <c r="F105" s="5">
        <f t="shared" si="1"/>
        <v>34.123999999999995</v>
      </c>
      <c r="G105" s="5">
        <v>0.64084797900000001</v>
      </c>
      <c r="H105" s="2">
        <v>0.77</v>
      </c>
      <c r="I105" s="5">
        <v>1.8292682929999999</v>
      </c>
      <c r="J105" s="5">
        <v>168.51045780000001</v>
      </c>
      <c r="K105" s="5">
        <v>-1.2145685E-2</v>
      </c>
      <c r="L105" s="5">
        <v>7.8189300409999998</v>
      </c>
      <c r="M105" s="5">
        <v>-1.9821673529999999</v>
      </c>
      <c r="N105" s="5">
        <v>-7.8971193419999999</v>
      </c>
      <c r="O105" s="5">
        <v>-41.244170099999998</v>
      </c>
      <c r="P105" s="5">
        <v>-384.00601790000002</v>
      </c>
      <c r="Q105" s="5">
        <v>-240.8935625</v>
      </c>
      <c r="R105" s="5">
        <v>-0.46064876900000001</v>
      </c>
      <c r="S105" s="5">
        <v>4.2977340000000001E-3</v>
      </c>
      <c r="T105" s="5">
        <v>0.52399338100000004</v>
      </c>
      <c r="U105" s="5">
        <v>-4.1945278000000003E-2</v>
      </c>
      <c r="V105" s="5">
        <v>1.289461934</v>
      </c>
      <c r="W105" s="5">
        <v>0.87997438299999997</v>
      </c>
      <c r="X105" s="5">
        <v>0.99254552799999995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1.559436E-2</v>
      </c>
      <c r="AF105" s="5">
        <v>0.70302521200000001</v>
      </c>
      <c r="AG105" s="5">
        <v>4.9839785210000001</v>
      </c>
      <c r="AH105" s="5">
        <v>0</v>
      </c>
      <c r="AI105" s="5">
        <v>6.9237371999999997</v>
      </c>
      <c r="AJ105" s="5">
        <v>0</v>
      </c>
      <c r="AK105" s="5">
        <v>5.948339281</v>
      </c>
      <c r="AL105" s="5">
        <v>6.1968435719999997</v>
      </c>
      <c r="AM105" s="2">
        <v>0</v>
      </c>
      <c r="AN105" s="2">
        <v>0</v>
      </c>
      <c r="AO105" s="2">
        <v>-0.94</v>
      </c>
      <c r="AP105" s="2">
        <v>-1.56</v>
      </c>
      <c r="AQ105" s="2">
        <v>-1.33</v>
      </c>
      <c r="AR105" s="2">
        <v>485.15</v>
      </c>
      <c r="AS105" s="2">
        <v>214.11</v>
      </c>
      <c r="AT105" s="2">
        <v>7.72</v>
      </c>
      <c r="AU105" s="2">
        <v>15.22</v>
      </c>
      <c r="AV105" s="2">
        <v>0</v>
      </c>
    </row>
    <row r="106" spans="1:48" x14ac:dyDescent="0.3">
      <c r="A106" s="2" t="s">
        <v>90</v>
      </c>
      <c r="B106" s="1" t="s">
        <v>113</v>
      </c>
      <c r="C106" s="1" t="s">
        <v>114</v>
      </c>
      <c r="D106" s="1" t="s">
        <v>51</v>
      </c>
      <c r="E106" s="2">
        <v>5.76</v>
      </c>
      <c r="F106" s="5">
        <f t="shared" si="1"/>
        <v>28.831999999999997</v>
      </c>
      <c r="G106" s="5">
        <v>0.97928674400000004</v>
      </c>
      <c r="H106" s="2">
        <v>0.83</v>
      </c>
      <c r="I106" s="5">
        <v>1.1698113210000001</v>
      </c>
      <c r="J106" s="5">
        <v>167.0038064</v>
      </c>
      <c r="K106" s="5">
        <v>8.2320550000000003E-3</v>
      </c>
      <c r="L106" s="5">
        <v>4.0816326529999998</v>
      </c>
      <c r="M106" s="5">
        <v>0.403061224</v>
      </c>
      <c r="N106" s="5">
        <v>0.413265306</v>
      </c>
      <c r="O106" s="5">
        <v>-24</v>
      </c>
      <c r="P106" s="5">
        <v>-305.58552830000002</v>
      </c>
      <c r="Q106" s="5">
        <v>-929.34541260000003</v>
      </c>
      <c r="R106" s="5">
        <v>-10.63393348</v>
      </c>
      <c r="S106" s="5">
        <v>5.7089999999999997E-3</v>
      </c>
      <c r="T106" s="5">
        <v>0.38647343000000001</v>
      </c>
      <c r="U106" s="5">
        <v>-0.183860579</v>
      </c>
      <c r="V106" s="5">
        <v>1.1504761400000001</v>
      </c>
      <c r="W106" s="5">
        <v>0.41776112500000001</v>
      </c>
      <c r="X106" s="5">
        <v>0.99254421199999998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1.4542062999999999E-2</v>
      </c>
      <c r="AF106" s="5">
        <v>0.69316614300000001</v>
      </c>
      <c r="AG106" s="5">
        <v>4.9839785210000001</v>
      </c>
      <c r="AH106" s="5">
        <v>0</v>
      </c>
      <c r="AI106" s="5">
        <v>6.9237371999999997</v>
      </c>
      <c r="AJ106" s="5">
        <v>0</v>
      </c>
      <c r="AK106" s="5">
        <v>5.948339281</v>
      </c>
      <c r="AL106" s="5">
        <v>6.1968435719999997</v>
      </c>
      <c r="AM106" s="2">
        <v>0</v>
      </c>
      <c r="AN106" s="2">
        <v>0</v>
      </c>
      <c r="AO106" s="2">
        <v>-0.48</v>
      </c>
      <c r="AP106" s="2">
        <v>-1.41</v>
      </c>
      <c r="AQ106" s="2">
        <v>-1.02</v>
      </c>
      <c r="AR106" s="2">
        <v>481.22</v>
      </c>
      <c r="AS106" s="2">
        <v>213.11</v>
      </c>
      <c r="AT106" s="2">
        <v>9.17</v>
      </c>
      <c r="AU106" s="2">
        <v>16.13</v>
      </c>
      <c r="AV106" s="2">
        <v>0</v>
      </c>
    </row>
    <row r="107" spans="1:48" x14ac:dyDescent="0.3">
      <c r="A107" s="2" t="s">
        <v>91</v>
      </c>
      <c r="B107" s="1" t="s">
        <v>113</v>
      </c>
      <c r="C107" s="1" t="s">
        <v>114</v>
      </c>
      <c r="D107" s="1" t="s">
        <v>51</v>
      </c>
      <c r="E107" s="2">
        <v>6.61</v>
      </c>
      <c r="F107" s="5">
        <f t="shared" si="1"/>
        <v>34.385333333333335</v>
      </c>
      <c r="G107" s="5">
        <v>1.195723767</v>
      </c>
      <c r="H107" s="2">
        <v>0.78</v>
      </c>
      <c r="I107" s="5">
        <v>2.6</v>
      </c>
      <c r="J107" s="5">
        <v>160.1322141</v>
      </c>
      <c r="K107" s="5">
        <v>0.102610769</v>
      </c>
      <c r="L107" s="5">
        <v>6.2320000000000002</v>
      </c>
      <c r="M107" s="5">
        <v>-3.8807111110000001</v>
      </c>
      <c r="N107" s="5">
        <v>-9.2444444000000001E-2</v>
      </c>
      <c r="O107" s="5">
        <v>-22.374400000000001</v>
      </c>
      <c r="P107" s="5">
        <v>-282.44070829999998</v>
      </c>
      <c r="Q107" s="5">
        <v>411.56489909999999</v>
      </c>
      <c r="R107" s="5">
        <v>-12.6157523</v>
      </c>
      <c r="S107" s="5">
        <v>7.2498019999999996E-3</v>
      </c>
      <c r="T107" s="5">
        <v>0.470410628</v>
      </c>
      <c r="U107" s="5">
        <v>-0.127016922</v>
      </c>
      <c r="V107" s="5">
        <v>1.090710909</v>
      </c>
      <c r="W107" s="5">
        <v>0.52892099800000003</v>
      </c>
      <c r="X107" s="5">
        <v>0.992545644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1.0679558E-2</v>
      </c>
      <c r="AF107" s="5">
        <v>0.66705522399999995</v>
      </c>
      <c r="AG107" s="5">
        <v>0</v>
      </c>
      <c r="AH107" s="5">
        <v>0</v>
      </c>
      <c r="AI107" s="5">
        <v>0</v>
      </c>
      <c r="AJ107" s="5">
        <v>0</v>
      </c>
      <c r="AK107" s="5">
        <v>11.5955165</v>
      </c>
      <c r="AL107" s="5">
        <v>0</v>
      </c>
      <c r="AM107" s="2">
        <v>0</v>
      </c>
      <c r="AN107" s="2">
        <v>0</v>
      </c>
      <c r="AO107" s="2">
        <v>-0.95</v>
      </c>
      <c r="AP107" s="2">
        <v>-1.6</v>
      </c>
      <c r="AQ107" s="2">
        <v>-1.26</v>
      </c>
      <c r="AR107" s="2">
        <v>485.34</v>
      </c>
      <c r="AS107" s="2">
        <v>199.1</v>
      </c>
      <c r="AT107" s="2">
        <v>10.84</v>
      </c>
      <c r="AU107" s="2">
        <v>16.690000000000001</v>
      </c>
      <c r="AV107" s="2">
        <v>0</v>
      </c>
    </row>
    <row r="108" spans="1:48" x14ac:dyDescent="0.3">
      <c r="A108" s="2" t="s">
        <v>92</v>
      </c>
      <c r="B108" s="1" t="s">
        <v>113</v>
      </c>
      <c r="C108" s="1" t="s">
        <v>114</v>
      </c>
      <c r="D108" s="1" t="s">
        <v>51</v>
      </c>
      <c r="E108" s="2">
        <v>7.43</v>
      </c>
      <c r="F108" s="5">
        <f t="shared" si="1"/>
        <v>39.742666666666665</v>
      </c>
      <c r="G108" s="5">
        <v>1.399510238</v>
      </c>
      <c r="H108" s="2">
        <v>1.06</v>
      </c>
      <c r="I108" s="5">
        <v>1.451612903</v>
      </c>
      <c r="J108" s="5">
        <v>162.33174070000001</v>
      </c>
      <c r="K108" s="5">
        <v>-0.14727633500000001</v>
      </c>
      <c r="L108" s="5">
        <v>3.9375</v>
      </c>
      <c r="M108" s="5">
        <v>-1.0927372689999999</v>
      </c>
      <c r="N108" s="5">
        <v>2.3255690590000002</v>
      </c>
      <c r="O108" s="5">
        <v>-26</v>
      </c>
      <c r="P108" s="5">
        <v>-87.847832560000001</v>
      </c>
      <c r="Q108" s="5">
        <v>-263.89080810000002</v>
      </c>
      <c r="R108" s="5">
        <v>-8.2131513260000002</v>
      </c>
      <c r="S108" s="5">
        <v>-6.7171600000000004E-4</v>
      </c>
      <c r="T108" s="5">
        <v>0.93103448300000002</v>
      </c>
      <c r="U108" s="5">
        <v>6.0165577999999997E-2</v>
      </c>
      <c r="V108" s="5">
        <v>1.194022696</v>
      </c>
      <c r="W108" s="5">
        <v>0</v>
      </c>
      <c r="X108" s="5">
        <v>0.99387798900000002</v>
      </c>
      <c r="Y108" s="5">
        <v>0</v>
      </c>
      <c r="Z108" s="5">
        <v>0</v>
      </c>
      <c r="AA108" s="5">
        <v>0</v>
      </c>
      <c r="AB108" s="5">
        <v>3.38375</v>
      </c>
      <c r="AC108" s="5">
        <v>0</v>
      </c>
      <c r="AD108" s="5">
        <v>0</v>
      </c>
      <c r="AE108" s="5">
        <v>3.860016E-3</v>
      </c>
      <c r="AF108" s="5">
        <v>0.61803997499999996</v>
      </c>
      <c r="AG108" s="5">
        <v>4.9839785210000001</v>
      </c>
      <c r="AH108" s="5">
        <v>0</v>
      </c>
      <c r="AI108" s="5">
        <v>6.9237371999999997</v>
      </c>
      <c r="AJ108" s="5">
        <v>0</v>
      </c>
      <c r="AK108" s="5">
        <v>0</v>
      </c>
      <c r="AL108" s="5">
        <v>0</v>
      </c>
      <c r="AM108" s="2">
        <v>0</v>
      </c>
      <c r="AN108" s="2">
        <v>0</v>
      </c>
      <c r="AO108" s="2">
        <v>0.04</v>
      </c>
      <c r="AP108" s="2">
        <v>-1.58</v>
      </c>
      <c r="AQ108" s="2">
        <v>-0.53</v>
      </c>
      <c r="AR108" s="2">
        <v>489.12</v>
      </c>
      <c r="AS108" s="2">
        <v>183.09</v>
      </c>
      <c r="AT108" s="2">
        <v>4.55</v>
      </c>
      <c r="AU108" s="2">
        <v>16.34</v>
      </c>
      <c r="AV108" s="2">
        <v>0</v>
      </c>
    </row>
    <row r="109" spans="1:48" x14ac:dyDescent="0.3">
      <c r="A109" s="2" t="s">
        <v>93</v>
      </c>
      <c r="B109" s="1" t="s">
        <v>113</v>
      </c>
      <c r="C109" s="1" t="s">
        <v>114</v>
      </c>
      <c r="D109" s="1" t="s">
        <v>51</v>
      </c>
      <c r="E109" s="2">
        <v>5.4</v>
      </c>
      <c r="F109" s="5">
        <f t="shared" si="1"/>
        <v>26.48</v>
      </c>
      <c r="G109" s="5">
        <v>1.1725183889999999</v>
      </c>
      <c r="H109" s="2">
        <v>0.89</v>
      </c>
      <c r="I109" s="5">
        <v>1.6857142860000001</v>
      </c>
      <c r="J109" s="5">
        <v>166.53693720000001</v>
      </c>
      <c r="K109" s="5">
        <v>-6.3322250000000004E-3</v>
      </c>
      <c r="L109" s="5">
        <v>3.1312000000000002</v>
      </c>
      <c r="M109" s="5">
        <v>-2.9518222220000001</v>
      </c>
      <c r="N109" s="5">
        <v>-0.47146666700000001</v>
      </c>
      <c r="O109" s="5">
        <v>-19.174399999999999</v>
      </c>
      <c r="P109" s="5">
        <v>-120.622032</v>
      </c>
      <c r="Q109" s="5">
        <v>-181.9795733</v>
      </c>
      <c r="R109" s="5">
        <v>-9.6337907850000004</v>
      </c>
      <c r="S109" s="5">
        <v>6.5988119999999999E-3</v>
      </c>
      <c r="T109" s="5">
        <v>0.393921095</v>
      </c>
      <c r="U109" s="5">
        <v>-0.12316391</v>
      </c>
      <c r="V109" s="5">
        <v>1.2076680500000001</v>
      </c>
      <c r="W109" s="5">
        <v>0.48648791600000002</v>
      </c>
      <c r="X109" s="5">
        <v>0.99254564099999998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9.5571079999999999E-3</v>
      </c>
      <c r="AF109" s="5">
        <v>0.67981902100000002</v>
      </c>
      <c r="AG109" s="5">
        <v>4.9839785210000001</v>
      </c>
      <c r="AH109" s="5">
        <v>0</v>
      </c>
      <c r="AI109" s="5">
        <v>0</v>
      </c>
      <c r="AJ109" s="5">
        <v>0</v>
      </c>
      <c r="AK109" s="5">
        <v>5.948339281</v>
      </c>
      <c r="AL109" s="5">
        <v>6.1968435719999997</v>
      </c>
      <c r="AM109" s="2">
        <v>0</v>
      </c>
      <c r="AN109" s="2">
        <v>0</v>
      </c>
      <c r="AO109" s="2">
        <v>-0.41</v>
      </c>
      <c r="AP109" s="2">
        <v>-1.36</v>
      </c>
      <c r="AQ109" s="2">
        <v>-1.02</v>
      </c>
      <c r="AR109" s="2">
        <v>479.41</v>
      </c>
      <c r="AS109" s="2">
        <v>199.1</v>
      </c>
      <c r="AT109" s="2">
        <v>8.83</v>
      </c>
      <c r="AU109" s="2">
        <v>15.75</v>
      </c>
      <c r="AV109" s="2">
        <v>0</v>
      </c>
    </row>
    <row r="110" spans="1:48" x14ac:dyDescent="0.3">
      <c r="A110" s="2" t="s">
        <v>94</v>
      </c>
      <c r="B110" s="1" t="s">
        <v>113</v>
      </c>
      <c r="C110" s="1" t="s">
        <v>114</v>
      </c>
      <c r="D110" s="1" t="s">
        <v>51</v>
      </c>
      <c r="E110" s="2">
        <v>6.96</v>
      </c>
      <c r="F110" s="5">
        <f t="shared" si="1"/>
        <v>36.671999999999997</v>
      </c>
      <c r="G110" s="5">
        <v>1.1579435929999999</v>
      </c>
      <c r="H110" s="2">
        <v>1.02</v>
      </c>
      <c r="I110" s="5">
        <v>1.7727272730000001</v>
      </c>
      <c r="J110" s="5">
        <v>167.04737779999999</v>
      </c>
      <c r="K110" s="5">
        <v>-9.1132725999999997E-2</v>
      </c>
      <c r="L110" s="5">
        <v>0.65532879799999999</v>
      </c>
      <c r="M110" s="5">
        <v>-0.22392290200000001</v>
      </c>
      <c r="N110" s="5">
        <v>0.39310909500000002</v>
      </c>
      <c r="O110" s="5">
        <v>-21.795918369999999</v>
      </c>
      <c r="P110" s="5">
        <v>43.00656627</v>
      </c>
      <c r="Q110" s="5">
        <v>-221.6067707</v>
      </c>
      <c r="R110" s="5">
        <v>-3.459511198</v>
      </c>
      <c r="S110" s="5">
        <v>-1.4785589999999999E-3</v>
      </c>
      <c r="T110" s="5">
        <v>1.2245762710000001</v>
      </c>
      <c r="U110" s="5">
        <v>1.1268761E-2</v>
      </c>
      <c r="V110" s="5">
        <v>0.88797535599999999</v>
      </c>
      <c r="W110" s="5">
        <v>0</v>
      </c>
      <c r="X110" s="5">
        <v>1.751599817</v>
      </c>
      <c r="Y110" s="5">
        <v>0</v>
      </c>
      <c r="Z110" s="5">
        <v>0</v>
      </c>
      <c r="AA110" s="5">
        <v>0</v>
      </c>
      <c r="AB110" s="5">
        <v>3.3154629629999999</v>
      </c>
      <c r="AC110" s="5">
        <v>0</v>
      </c>
      <c r="AD110" s="5">
        <v>0</v>
      </c>
      <c r="AE110" s="5">
        <v>-2.7135520000000002E-3</v>
      </c>
      <c r="AF110" s="5">
        <v>0.55850696799999999</v>
      </c>
      <c r="AG110" s="5">
        <v>4.9839785210000001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2">
        <v>0</v>
      </c>
      <c r="AN110" s="2">
        <v>0</v>
      </c>
      <c r="AO110" s="2">
        <v>-0.06</v>
      </c>
      <c r="AP110" s="2">
        <v>-1.48</v>
      </c>
      <c r="AQ110" s="2">
        <v>-0.6</v>
      </c>
      <c r="AR110" s="2">
        <v>486.98</v>
      </c>
      <c r="AS110" s="2">
        <v>169.08</v>
      </c>
      <c r="AT110" s="2">
        <v>4.6100000000000003</v>
      </c>
      <c r="AU110" s="2">
        <v>16.32</v>
      </c>
      <c r="AV110" s="2">
        <v>0</v>
      </c>
    </row>
    <row r="111" spans="1:48" x14ac:dyDescent="0.3">
      <c r="A111" s="2" t="s">
        <v>95</v>
      </c>
      <c r="B111" s="1" t="s">
        <v>113</v>
      </c>
      <c r="C111" s="1" t="s">
        <v>114</v>
      </c>
      <c r="D111" s="1" t="s">
        <v>51</v>
      </c>
      <c r="E111" s="2">
        <v>5.0999999999999996</v>
      </c>
      <c r="F111" s="5">
        <f t="shared" si="1"/>
        <v>24.52</v>
      </c>
      <c r="G111" s="5">
        <v>1.056077041</v>
      </c>
      <c r="H111" s="2">
        <v>0.94</v>
      </c>
      <c r="I111" s="5">
        <v>0.125</v>
      </c>
      <c r="J111" s="5">
        <v>163.63089429999999</v>
      </c>
      <c r="K111" s="5">
        <v>0.11133968599999999</v>
      </c>
      <c r="L111" s="5">
        <v>2.4297520659999998</v>
      </c>
      <c r="M111" s="5">
        <v>1.111111111</v>
      </c>
      <c r="N111" s="5">
        <v>2.6666666669999999</v>
      </c>
      <c r="O111" s="5">
        <v>-54.033057849999999</v>
      </c>
      <c r="P111" s="5">
        <v>-558.98078799999996</v>
      </c>
      <c r="Q111" s="5">
        <v>13.602859309999999</v>
      </c>
      <c r="R111" s="5">
        <v>-16.52828139</v>
      </c>
      <c r="S111" s="5">
        <v>7.9947230000000005E-3</v>
      </c>
      <c r="T111" s="5">
        <v>0.59036144599999996</v>
      </c>
      <c r="U111" s="5">
        <v>-0.33373208599999998</v>
      </c>
      <c r="V111" s="5">
        <v>1.0747012659999999</v>
      </c>
      <c r="W111" s="5">
        <v>0</v>
      </c>
      <c r="X111" s="5">
        <v>0.99254560599999997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1.9389417999999999E-2</v>
      </c>
      <c r="AF111" s="5">
        <v>0.73223910599999997</v>
      </c>
      <c r="AG111" s="5">
        <v>0</v>
      </c>
      <c r="AH111" s="5">
        <v>0</v>
      </c>
      <c r="AI111" s="5">
        <v>6.9237371999999997</v>
      </c>
      <c r="AJ111" s="5">
        <v>0</v>
      </c>
      <c r="AK111" s="5">
        <v>11.5955165</v>
      </c>
      <c r="AL111" s="5">
        <v>6.1968435719999997</v>
      </c>
      <c r="AM111" s="2">
        <v>0</v>
      </c>
      <c r="AN111" s="2">
        <v>0</v>
      </c>
      <c r="AO111" s="2">
        <v>-0.73</v>
      </c>
      <c r="AP111" s="2">
        <v>-0.6</v>
      </c>
      <c r="AQ111" s="2">
        <v>-1.41</v>
      </c>
      <c r="AR111" s="2">
        <v>477.87</v>
      </c>
      <c r="AS111" s="2">
        <v>163.1</v>
      </c>
      <c r="AT111" s="2">
        <v>9.99</v>
      </c>
      <c r="AU111" s="2">
        <v>17.5</v>
      </c>
      <c r="AV111" s="2">
        <v>0</v>
      </c>
    </row>
    <row r="112" spans="1:48" x14ac:dyDescent="0.3">
      <c r="A112" s="2" t="s">
        <v>96</v>
      </c>
      <c r="B112" s="1" t="s">
        <v>113</v>
      </c>
      <c r="C112" s="1" t="s">
        <v>114</v>
      </c>
      <c r="D112" s="1" t="s">
        <v>51</v>
      </c>
      <c r="E112" s="2">
        <v>7.18</v>
      </c>
      <c r="F112" s="5">
        <f t="shared" si="1"/>
        <v>38.109333333333325</v>
      </c>
      <c r="G112" s="5">
        <v>1.2347329979999999</v>
      </c>
      <c r="H112" s="2">
        <v>1.05</v>
      </c>
      <c r="I112" s="5">
        <v>2.538461538</v>
      </c>
      <c r="J112" s="5">
        <v>162.06218430000001</v>
      </c>
      <c r="K112" s="5">
        <v>-3.9760281000000001E-2</v>
      </c>
      <c r="L112" s="5">
        <v>0.96408317600000004</v>
      </c>
      <c r="M112" s="5">
        <v>-1.981726528</v>
      </c>
      <c r="N112" s="5">
        <v>-1.0359168240000001</v>
      </c>
      <c r="O112" s="5">
        <v>-43.173913040000002</v>
      </c>
      <c r="P112" s="5">
        <v>-37.797752070000001</v>
      </c>
      <c r="Q112" s="5">
        <v>172.43413269999999</v>
      </c>
      <c r="R112" s="5">
        <v>-8.2702580309999991</v>
      </c>
      <c r="S112" s="5">
        <v>3.5439069999999998E-3</v>
      </c>
      <c r="T112" s="5">
        <v>0.15205724500000001</v>
      </c>
      <c r="U112" s="5">
        <v>-6.3582335000000004E-2</v>
      </c>
      <c r="V112" s="5">
        <v>1.059923371</v>
      </c>
      <c r="W112" s="5">
        <v>1.4237086349999999</v>
      </c>
      <c r="X112" s="5">
        <v>0.99385001100000003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4.1569399999999996E-3</v>
      </c>
      <c r="AF112" s="5">
        <v>0.49965619500000003</v>
      </c>
      <c r="AG112" s="5">
        <v>0</v>
      </c>
      <c r="AH112" s="5">
        <v>11.126902980000001</v>
      </c>
      <c r="AI112" s="5">
        <v>0</v>
      </c>
      <c r="AJ112" s="5">
        <v>0</v>
      </c>
      <c r="AK112" s="5">
        <v>5.8178627780000003</v>
      </c>
      <c r="AL112" s="5">
        <v>6.1968435719999997</v>
      </c>
      <c r="AM112" s="2">
        <v>0</v>
      </c>
      <c r="AN112" s="2">
        <v>0</v>
      </c>
      <c r="AO112" s="2">
        <v>-0.01</v>
      </c>
      <c r="AP112" s="2">
        <v>-1.31</v>
      </c>
      <c r="AQ112" s="2">
        <v>-0.51</v>
      </c>
      <c r="AR112" s="2">
        <v>487.99</v>
      </c>
      <c r="AS112" s="2">
        <v>171.09</v>
      </c>
      <c r="AT112" s="2">
        <v>3.22</v>
      </c>
      <c r="AU112" s="2">
        <v>14.9</v>
      </c>
      <c r="AV112" s="2">
        <v>0</v>
      </c>
    </row>
    <row r="113" spans="1:48" x14ac:dyDescent="0.3">
      <c r="A113" s="2" t="s">
        <v>97</v>
      </c>
      <c r="B113" s="1" t="s">
        <v>113</v>
      </c>
      <c r="C113" s="1" t="s">
        <v>114</v>
      </c>
      <c r="D113" s="1" t="s">
        <v>51</v>
      </c>
      <c r="E113" s="2">
        <v>7.86</v>
      </c>
      <c r="F113" s="5">
        <f t="shared" si="1"/>
        <v>42.552000000000007</v>
      </c>
      <c r="G113" s="5">
        <v>1.6948731450000001</v>
      </c>
      <c r="H113" s="2">
        <v>0.83</v>
      </c>
      <c r="I113" s="5">
        <v>3.558139535</v>
      </c>
      <c r="J113" s="5">
        <v>159.9197772</v>
      </c>
      <c r="K113" s="5">
        <v>0.107044798</v>
      </c>
      <c r="L113" s="5">
        <v>-1.0202140310000001</v>
      </c>
      <c r="M113" s="5">
        <v>1</v>
      </c>
      <c r="N113" s="5">
        <v>-3</v>
      </c>
      <c r="O113" s="5">
        <v>-28.409036860000001</v>
      </c>
      <c r="P113" s="5">
        <v>-197.0787718</v>
      </c>
      <c r="Q113" s="5">
        <v>416.33925219999998</v>
      </c>
      <c r="R113" s="5">
        <v>-12.884656959999999</v>
      </c>
      <c r="S113" s="5">
        <v>5.7483810000000003E-3</v>
      </c>
      <c r="T113" s="5">
        <v>-5.3638409999999997E-2</v>
      </c>
      <c r="U113" s="5">
        <v>-0.118506707</v>
      </c>
      <c r="V113" s="5">
        <v>0.957673475</v>
      </c>
      <c r="W113" s="5">
        <v>1.150473737</v>
      </c>
      <c r="X113" s="5">
        <v>0.992545644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9.4231390000000005E-3</v>
      </c>
      <c r="AF113" s="5">
        <v>0.62399215200000002</v>
      </c>
      <c r="AG113" s="5">
        <v>0</v>
      </c>
      <c r="AH113" s="5">
        <v>11.126902980000001</v>
      </c>
      <c r="AI113" s="5">
        <v>0</v>
      </c>
      <c r="AJ113" s="5">
        <v>0</v>
      </c>
      <c r="AK113" s="5">
        <v>11.5955165</v>
      </c>
      <c r="AL113" s="5">
        <v>0</v>
      </c>
      <c r="AM113" s="2">
        <v>0</v>
      </c>
      <c r="AN113" s="2">
        <v>0</v>
      </c>
      <c r="AO113" s="2">
        <v>-1.1000000000000001</v>
      </c>
      <c r="AP113" s="2">
        <v>-2.09</v>
      </c>
      <c r="AQ113" s="2">
        <v>-1.18</v>
      </c>
      <c r="AR113" s="2">
        <v>491.03</v>
      </c>
      <c r="AS113" s="2">
        <v>225.11</v>
      </c>
      <c r="AT113" s="2">
        <v>10.11</v>
      </c>
      <c r="AU113" s="2">
        <v>15.87</v>
      </c>
      <c r="AV113" s="2">
        <v>0</v>
      </c>
    </row>
    <row r="114" spans="1:48" x14ac:dyDescent="0.3">
      <c r="A114" s="2" t="s">
        <v>98</v>
      </c>
      <c r="B114" s="1" t="s">
        <v>113</v>
      </c>
      <c r="C114" s="1" t="s">
        <v>114</v>
      </c>
      <c r="D114" s="1" t="s">
        <v>51</v>
      </c>
      <c r="E114" s="2">
        <v>7.25</v>
      </c>
      <c r="F114" s="5">
        <f t="shared" si="1"/>
        <v>38.566666666666663</v>
      </c>
      <c r="G114" s="5">
        <v>1.1770812690000001</v>
      </c>
      <c r="H114" s="2">
        <v>0.86</v>
      </c>
      <c r="I114" s="5">
        <v>1.86</v>
      </c>
      <c r="J114" s="5">
        <v>165.80621830000001</v>
      </c>
      <c r="K114" s="5">
        <v>-4.5213274999999997E-2</v>
      </c>
      <c r="L114" s="5">
        <v>-2.17</v>
      </c>
      <c r="M114" s="5">
        <v>-4.1950617279999998</v>
      </c>
      <c r="N114" s="5">
        <v>-4.9374074070000002</v>
      </c>
      <c r="O114" s="5">
        <v>-37</v>
      </c>
      <c r="P114" s="5">
        <v>-393.58123599999999</v>
      </c>
      <c r="Q114" s="5">
        <v>48.382092829999998</v>
      </c>
      <c r="R114" s="5">
        <v>-8.1146946329999992</v>
      </c>
      <c r="S114" s="5">
        <v>4.3224250000000004E-3</v>
      </c>
      <c r="T114" s="5">
        <v>-0.108121574</v>
      </c>
      <c r="U114" s="5">
        <v>-3.1147929999999998E-3</v>
      </c>
      <c r="V114" s="5">
        <v>1.414262358</v>
      </c>
      <c r="W114" s="5">
        <v>1.129298884</v>
      </c>
      <c r="X114" s="5">
        <v>0.99252586399999998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1.9930950999999999E-2</v>
      </c>
      <c r="AF114" s="5">
        <v>0.64738257799999999</v>
      </c>
      <c r="AG114" s="5">
        <v>0</v>
      </c>
      <c r="AH114" s="5">
        <v>0</v>
      </c>
      <c r="AI114" s="5">
        <v>13.847474399999999</v>
      </c>
      <c r="AJ114" s="5">
        <v>0</v>
      </c>
      <c r="AK114" s="5">
        <v>5.948339281</v>
      </c>
      <c r="AL114" s="5">
        <v>0</v>
      </c>
      <c r="AM114" s="2">
        <v>0</v>
      </c>
      <c r="AN114" s="2">
        <v>0</v>
      </c>
      <c r="AO114" s="2">
        <v>-1.03</v>
      </c>
      <c r="AP114" s="2">
        <v>-1.7</v>
      </c>
      <c r="AQ114" s="2">
        <v>-1.3</v>
      </c>
      <c r="AR114" s="2">
        <v>488.31</v>
      </c>
      <c r="AS114" s="2">
        <v>228.12</v>
      </c>
      <c r="AT114" s="2">
        <v>6.62</v>
      </c>
      <c r="AU114" s="2">
        <v>15.48</v>
      </c>
      <c r="AV114" s="2">
        <v>0</v>
      </c>
    </row>
    <row r="115" spans="1:48" x14ac:dyDescent="0.3">
      <c r="A115" s="2" t="s">
        <v>156</v>
      </c>
      <c r="B115" s="1" t="s">
        <v>113</v>
      </c>
      <c r="C115" s="1" t="s">
        <v>114</v>
      </c>
      <c r="D115" s="1" t="s">
        <v>51</v>
      </c>
      <c r="E115" s="2">
        <v>0.81</v>
      </c>
      <c r="F115" s="5">
        <v>1</v>
      </c>
      <c r="G115" s="5">
        <v>0.148740228</v>
      </c>
      <c r="H115" s="2">
        <v>-0.22</v>
      </c>
      <c r="I115" s="5">
        <v>0</v>
      </c>
      <c r="J115" s="5">
        <v>184.917652</v>
      </c>
      <c r="K115" s="5">
        <v>-8.7071432000000004E-2</v>
      </c>
      <c r="L115" s="5">
        <v>0</v>
      </c>
      <c r="M115" s="5">
        <v>0</v>
      </c>
      <c r="N115" s="5">
        <v>0</v>
      </c>
      <c r="O115" s="5">
        <v>-31.414201179999999</v>
      </c>
      <c r="P115" s="5">
        <v>102.5055639</v>
      </c>
      <c r="Q115" s="5">
        <v>-139.29593130000001</v>
      </c>
      <c r="R115" s="5">
        <v>0.64750758900000005</v>
      </c>
      <c r="S115" s="5">
        <v>1.4437440000000001E-3</v>
      </c>
      <c r="T115" s="5">
        <v>0</v>
      </c>
      <c r="U115" s="5">
        <v>4.3890428000000002E-2</v>
      </c>
      <c r="V115" s="5">
        <v>0.97959850900000001</v>
      </c>
      <c r="W115" s="5">
        <v>0</v>
      </c>
      <c r="X115" s="5">
        <v>0.97291076700000001</v>
      </c>
      <c r="Y115" s="5">
        <v>0</v>
      </c>
      <c r="Z115" s="5">
        <v>4.1666666999999998E-2</v>
      </c>
      <c r="AA115" s="5">
        <v>0</v>
      </c>
      <c r="AB115" s="5">
        <v>0</v>
      </c>
      <c r="AC115" s="5">
        <v>0</v>
      </c>
      <c r="AD115" s="5">
        <v>0</v>
      </c>
      <c r="AE115" s="5">
        <v>2.4026325000000001E-2</v>
      </c>
      <c r="AF115" s="5">
        <v>0.75866401400000005</v>
      </c>
      <c r="AG115" s="5">
        <v>4.7945371840000002</v>
      </c>
      <c r="AH115" s="5">
        <v>0</v>
      </c>
      <c r="AI115" s="5">
        <v>0</v>
      </c>
      <c r="AJ115" s="5">
        <v>0</v>
      </c>
      <c r="AK115" s="5">
        <v>0</v>
      </c>
      <c r="AL115" s="5">
        <v>7.0476719829999999</v>
      </c>
      <c r="AM115" s="2">
        <v>0</v>
      </c>
      <c r="AN115" s="2">
        <v>0</v>
      </c>
      <c r="AO115" s="2">
        <v>1.03</v>
      </c>
      <c r="AP115" s="2">
        <v>1.7</v>
      </c>
      <c r="AQ115" s="2">
        <v>-1.4</v>
      </c>
      <c r="AR115" s="2">
        <v>456.78</v>
      </c>
      <c r="AS115" s="2">
        <v>90.06</v>
      </c>
      <c r="AT115" s="2">
        <v>2.92</v>
      </c>
      <c r="AU115" s="2">
        <v>24.65</v>
      </c>
      <c r="AV115" s="2">
        <v>0</v>
      </c>
    </row>
    <row r="116" spans="1:48" x14ac:dyDescent="0.3">
      <c r="A116" s="2" t="s">
        <v>157</v>
      </c>
      <c r="B116" s="1" t="s">
        <v>113</v>
      </c>
      <c r="C116" s="1" t="s">
        <v>114</v>
      </c>
      <c r="D116" s="1" t="s">
        <v>51</v>
      </c>
      <c r="E116" s="2">
        <v>0.89</v>
      </c>
      <c r="F116" s="5">
        <v>1</v>
      </c>
      <c r="G116" s="5">
        <v>1.1321057560000001</v>
      </c>
      <c r="H116" s="2">
        <v>0.27</v>
      </c>
      <c r="I116" s="5">
        <v>0</v>
      </c>
      <c r="J116" s="5">
        <v>0</v>
      </c>
      <c r="K116" s="5">
        <v>0.152068441</v>
      </c>
      <c r="L116" s="5">
        <v>0</v>
      </c>
      <c r="M116" s="5">
        <v>0</v>
      </c>
      <c r="N116" s="5">
        <v>0</v>
      </c>
      <c r="O116" s="5">
        <v>-90</v>
      </c>
      <c r="P116" s="5">
        <v>0</v>
      </c>
      <c r="Q116" s="5">
        <v>354.20125780000001</v>
      </c>
      <c r="R116" s="5">
        <v>0</v>
      </c>
      <c r="S116" s="5">
        <v>1.1312872E-2</v>
      </c>
      <c r="T116" s="5">
        <v>0</v>
      </c>
      <c r="U116" s="5">
        <v>-0.31476838600000001</v>
      </c>
      <c r="V116" s="5">
        <v>1.2139128400000001</v>
      </c>
      <c r="W116" s="5">
        <v>0</v>
      </c>
      <c r="X116" s="5">
        <v>0.97793836700000003</v>
      </c>
      <c r="Y116" s="5">
        <v>0</v>
      </c>
      <c r="Z116" s="5">
        <v>0.32523148099999999</v>
      </c>
      <c r="AA116" s="5">
        <v>0</v>
      </c>
      <c r="AB116" s="5">
        <v>0</v>
      </c>
      <c r="AC116" s="5">
        <v>3.451388889</v>
      </c>
      <c r="AD116" s="5">
        <v>1.5995370369999999</v>
      </c>
      <c r="AE116" s="5">
        <v>2.6979532000000001E-2</v>
      </c>
      <c r="AF116" s="5">
        <v>0.73384917400000005</v>
      </c>
      <c r="AG116" s="5">
        <v>4.7945371840000002</v>
      </c>
      <c r="AH116" s="5">
        <v>0</v>
      </c>
      <c r="AI116" s="5">
        <v>0</v>
      </c>
      <c r="AJ116" s="5">
        <v>0</v>
      </c>
      <c r="AK116" s="5">
        <v>12.504310970000001</v>
      </c>
      <c r="AL116" s="5">
        <v>11.94758171</v>
      </c>
      <c r="AM116" s="2">
        <v>1</v>
      </c>
      <c r="AN116" s="2">
        <v>0</v>
      </c>
      <c r="AO116" s="2">
        <v>-0.85</v>
      </c>
      <c r="AP116" s="2">
        <v>-0.34</v>
      </c>
      <c r="AQ116" s="2">
        <v>-2.16</v>
      </c>
      <c r="AR116" s="2">
        <v>456.78</v>
      </c>
      <c r="AS116" s="2">
        <v>114.07</v>
      </c>
      <c r="AT116" s="2">
        <v>11.98</v>
      </c>
      <c r="AU116" s="2">
        <v>15.98</v>
      </c>
      <c r="AV116" s="2">
        <v>0</v>
      </c>
    </row>
    <row r="117" spans="1:48" x14ac:dyDescent="0.3">
      <c r="A117" s="3" t="s">
        <v>99</v>
      </c>
      <c r="B117" s="1" t="s">
        <v>113</v>
      </c>
      <c r="C117" s="1" t="s">
        <v>114</v>
      </c>
      <c r="D117" s="1" t="s">
        <v>51</v>
      </c>
      <c r="E117" s="2">
        <v>1.01</v>
      </c>
      <c r="F117" s="5">
        <v>1</v>
      </c>
      <c r="G117" s="5">
        <v>-1.6256597719999999</v>
      </c>
      <c r="H117" s="2">
        <v>-1.33</v>
      </c>
      <c r="I117" s="5">
        <v>0</v>
      </c>
      <c r="J117" s="5">
        <v>187.6756474</v>
      </c>
      <c r="K117" s="5">
        <v>-0.66869586800000003</v>
      </c>
      <c r="L117" s="5">
        <v>0</v>
      </c>
      <c r="M117" s="5">
        <v>2.8766820449999999</v>
      </c>
      <c r="N117" s="5">
        <v>0</v>
      </c>
      <c r="O117" s="5">
        <v>-93.698961940000004</v>
      </c>
      <c r="P117" s="5">
        <v>-261.21525889999998</v>
      </c>
      <c r="Q117" s="5">
        <v>52.82090865</v>
      </c>
      <c r="R117" s="5">
        <v>2.2227049939999999</v>
      </c>
      <c r="S117" s="5">
        <v>2.3257996E-2</v>
      </c>
      <c r="T117" s="5">
        <v>0</v>
      </c>
      <c r="U117" s="5">
        <v>6.2789400000000002E-3</v>
      </c>
      <c r="V117" s="5">
        <v>1.1737640149999999</v>
      </c>
      <c r="W117" s="5">
        <v>0</v>
      </c>
      <c r="X117" s="5">
        <v>0.97261770000000003</v>
      </c>
      <c r="Y117" s="5">
        <v>0</v>
      </c>
      <c r="Z117" s="5">
        <v>-0.20726851900000001</v>
      </c>
      <c r="AA117" s="5">
        <v>0</v>
      </c>
      <c r="AB117" s="5">
        <v>0</v>
      </c>
      <c r="AC117" s="5">
        <v>0</v>
      </c>
      <c r="AD117" s="5">
        <v>0</v>
      </c>
      <c r="AE117" s="5">
        <v>2.9271763999999999E-2</v>
      </c>
      <c r="AF117" s="5">
        <v>0.78909625000000005</v>
      </c>
      <c r="AG117" s="5">
        <v>10.11132579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2">
        <v>0</v>
      </c>
      <c r="AN117" s="2">
        <v>1</v>
      </c>
      <c r="AO117" s="2">
        <v>-0.28000000000000003</v>
      </c>
      <c r="AP117" s="2">
        <v>-0.17</v>
      </c>
      <c r="AQ117" s="2">
        <v>-2.23</v>
      </c>
      <c r="AR117" s="2">
        <v>456.78</v>
      </c>
      <c r="AS117" s="2">
        <v>159.04</v>
      </c>
      <c r="AT117" s="2">
        <v>5.18</v>
      </c>
      <c r="AU117" s="2">
        <v>17.25</v>
      </c>
      <c r="AV117" s="2">
        <v>0</v>
      </c>
    </row>
    <row r="118" spans="1:48" x14ac:dyDescent="0.3">
      <c r="A118" s="2" t="s">
        <v>158</v>
      </c>
      <c r="B118" s="1" t="s">
        <v>113</v>
      </c>
      <c r="C118" s="1" t="s">
        <v>114</v>
      </c>
      <c r="D118" s="1" t="s">
        <v>51</v>
      </c>
      <c r="E118" s="2">
        <v>0.75</v>
      </c>
      <c r="F118" s="5">
        <v>1</v>
      </c>
      <c r="G118" s="5">
        <v>-9.0021130000000008E-3</v>
      </c>
      <c r="H118" s="2">
        <v>-0.78</v>
      </c>
      <c r="I118" s="5">
        <v>4.0727272729999999</v>
      </c>
      <c r="J118" s="5">
        <v>169.75980480000001</v>
      </c>
      <c r="K118" s="5">
        <v>-0.217251784</v>
      </c>
      <c r="L118" s="5">
        <v>0.47111111100000003</v>
      </c>
      <c r="M118" s="5">
        <v>-6.6589506170000003</v>
      </c>
      <c r="N118" s="5">
        <v>-14.01080247</v>
      </c>
      <c r="O118" s="5">
        <v>-64</v>
      </c>
      <c r="P118" s="5">
        <v>-135.37841259999999</v>
      </c>
      <c r="Q118" s="5">
        <v>-24.508745950000002</v>
      </c>
      <c r="R118" s="5">
        <v>-9.9079549369999995</v>
      </c>
      <c r="S118" s="5">
        <v>3.6876140000000001E-3</v>
      </c>
      <c r="T118" s="5">
        <v>2.6876267999999998E-2</v>
      </c>
      <c r="U118" s="5">
        <v>-2.8386432999999999E-2</v>
      </c>
      <c r="V118" s="5">
        <v>1.016125433</v>
      </c>
      <c r="W118" s="5">
        <v>1.0050758019999999</v>
      </c>
      <c r="X118" s="5">
        <v>0.97272615299999998</v>
      </c>
      <c r="Y118" s="5">
        <v>0</v>
      </c>
      <c r="Z118" s="5">
        <v>0.48673697700000002</v>
      </c>
      <c r="AA118" s="5">
        <v>0</v>
      </c>
      <c r="AB118" s="5">
        <v>2.7772982800000001</v>
      </c>
      <c r="AC118" s="5">
        <v>0</v>
      </c>
      <c r="AD118" s="5">
        <v>0</v>
      </c>
      <c r="AE118" s="5">
        <v>1.7749038000000002E-2</v>
      </c>
      <c r="AF118" s="5">
        <v>0.74402006799999998</v>
      </c>
      <c r="AG118" s="5">
        <v>4.7945371840000002</v>
      </c>
      <c r="AH118" s="5">
        <v>0</v>
      </c>
      <c r="AI118" s="5">
        <v>0</v>
      </c>
      <c r="AJ118" s="5">
        <v>0</v>
      </c>
      <c r="AK118" s="5">
        <v>5.6939279950000001</v>
      </c>
      <c r="AL118" s="5">
        <v>0</v>
      </c>
      <c r="AM118" s="2">
        <v>0</v>
      </c>
      <c r="AN118" s="2">
        <v>0</v>
      </c>
      <c r="AO118" s="2">
        <v>-0.98</v>
      </c>
      <c r="AP118" s="2">
        <v>0.05</v>
      </c>
      <c r="AQ118" s="2">
        <v>-3.29</v>
      </c>
      <c r="AR118" s="2">
        <v>456.78</v>
      </c>
      <c r="AS118" s="2">
        <v>227.11</v>
      </c>
      <c r="AT118" s="2">
        <v>12.99</v>
      </c>
      <c r="AU118" s="2">
        <v>20.43</v>
      </c>
      <c r="AV118" s="2">
        <v>0</v>
      </c>
    </row>
    <row r="119" spans="1:48" x14ac:dyDescent="0.3">
      <c r="A119" s="2" t="s">
        <v>117</v>
      </c>
      <c r="B119" s="1" t="s">
        <v>113</v>
      </c>
      <c r="C119" s="1" t="s">
        <v>114</v>
      </c>
      <c r="D119" s="1" t="s">
        <v>51</v>
      </c>
      <c r="E119" s="2">
        <v>1.88</v>
      </c>
      <c r="F119" s="5">
        <f t="shared" si="1"/>
        <v>3.482666666666665</v>
      </c>
      <c r="G119" s="5">
        <v>0.28525193100000001</v>
      </c>
      <c r="H119" s="2">
        <v>-0.91</v>
      </c>
      <c r="I119" s="5">
        <v>9</v>
      </c>
      <c r="J119" s="5">
        <v>185.18437280000001</v>
      </c>
      <c r="K119" s="5">
        <v>0.250053935</v>
      </c>
      <c r="L119" s="5">
        <v>0</v>
      </c>
      <c r="M119" s="5">
        <v>0</v>
      </c>
      <c r="N119" s="5">
        <v>0</v>
      </c>
      <c r="O119" s="5">
        <v>-88.5</v>
      </c>
      <c r="P119" s="5">
        <v>16.056049000000002</v>
      </c>
      <c r="Q119" s="5">
        <v>25.420818019999999</v>
      </c>
      <c r="R119" s="5">
        <v>1.011563738</v>
      </c>
      <c r="S119" s="5">
        <v>3.4840238000000003E-2</v>
      </c>
      <c r="T119" s="5">
        <v>0</v>
      </c>
      <c r="U119" s="5">
        <v>-0.11671860000000001</v>
      </c>
      <c r="V119" s="5">
        <v>1.364752564</v>
      </c>
      <c r="W119" s="5">
        <v>0</v>
      </c>
      <c r="X119" s="5">
        <v>0.97684377099999997</v>
      </c>
      <c r="Y119" s="5">
        <v>0</v>
      </c>
      <c r="Z119" s="5">
        <v>0</v>
      </c>
      <c r="AA119" s="5">
        <v>0</v>
      </c>
      <c r="AB119" s="5">
        <v>8.7054629630000004</v>
      </c>
      <c r="AC119" s="5">
        <v>0</v>
      </c>
      <c r="AD119" s="5">
        <v>0</v>
      </c>
      <c r="AE119" s="5">
        <v>2.0792479999999999E-2</v>
      </c>
      <c r="AF119" s="5">
        <v>0.58689281400000004</v>
      </c>
      <c r="AG119" s="5">
        <v>24.73045127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2">
        <v>0</v>
      </c>
      <c r="AN119" s="2">
        <v>0</v>
      </c>
      <c r="AO119" s="2">
        <v>-0.98</v>
      </c>
      <c r="AP119" s="2">
        <v>-1.76</v>
      </c>
      <c r="AQ119" s="2">
        <v>-2.7</v>
      </c>
      <c r="AR119" s="2">
        <v>459.26</v>
      </c>
      <c r="AS119" s="2">
        <v>169.04</v>
      </c>
      <c r="AT119" s="2">
        <v>4.8899999999999997</v>
      </c>
      <c r="AU119" s="2">
        <v>20.010000000000002</v>
      </c>
      <c r="AV119" s="2">
        <v>0</v>
      </c>
    </row>
    <row r="120" spans="1:48" x14ac:dyDescent="0.3">
      <c r="A120" s="2" t="s">
        <v>100</v>
      </c>
      <c r="B120" s="1" t="s">
        <v>113</v>
      </c>
      <c r="C120" s="1" t="s">
        <v>114</v>
      </c>
      <c r="D120" s="1" t="s">
        <v>51</v>
      </c>
      <c r="E120" s="2">
        <v>0.87</v>
      </c>
      <c r="F120" s="5">
        <v>1</v>
      </c>
      <c r="G120" s="5">
        <v>1.0955737080000001</v>
      </c>
      <c r="H120" s="2">
        <v>0.38</v>
      </c>
      <c r="I120" s="5">
        <v>0</v>
      </c>
      <c r="J120" s="5">
        <v>0</v>
      </c>
      <c r="K120" s="5">
        <v>0.22517838200000001</v>
      </c>
      <c r="L120" s="5">
        <v>0</v>
      </c>
      <c r="M120" s="5">
        <v>0</v>
      </c>
      <c r="N120" s="5">
        <v>0</v>
      </c>
      <c r="O120" s="5">
        <v>-195.1412742</v>
      </c>
      <c r="P120" s="5">
        <v>0</v>
      </c>
      <c r="Q120" s="5">
        <v>-361.88454710000002</v>
      </c>
      <c r="R120" s="5">
        <v>0</v>
      </c>
      <c r="S120" s="5">
        <v>-1.5560280000000001E-3</v>
      </c>
      <c r="T120" s="5">
        <v>0</v>
      </c>
      <c r="U120" s="5">
        <v>-0.41856697100000001</v>
      </c>
      <c r="V120" s="5">
        <v>0.58522521299999997</v>
      </c>
      <c r="W120" s="5">
        <v>0</v>
      </c>
      <c r="X120" s="5">
        <v>0.97274980200000005</v>
      </c>
      <c r="Y120" s="5">
        <v>0</v>
      </c>
      <c r="Z120" s="5">
        <v>6.9444443999999994E-2</v>
      </c>
      <c r="AA120" s="5">
        <v>0</v>
      </c>
      <c r="AB120" s="5">
        <v>0</v>
      </c>
      <c r="AC120" s="5">
        <v>0</v>
      </c>
      <c r="AD120" s="5">
        <v>0</v>
      </c>
      <c r="AE120" s="5">
        <v>6.2213918E-2</v>
      </c>
      <c r="AF120" s="5">
        <v>0.469603457</v>
      </c>
      <c r="AG120" s="5">
        <v>0</v>
      </c>
      <c r="AH120" s="5">
        <v>0</v>
      </c>
      <c r="AI120" s="5">
        <v>0</v>
      </c>
      <c r="AJ120" s="5">
        <v>0</v>
      </c>
      <c r="AK120" s="5">
        <v>4.4830308580000002</v>
      </c>
      <c r="AL120" s="5">
        <v>21.143015949999999</v>
      </c>
      <c r="AM120" s="2">
        <v>0</v>
      </c>
      <c r="AN120" s="2">
        <v>0</v>
      </c>
      <c r="AO120" s="2">
        <v>-2.41</v>
      </c>
      <c r="AP120" s="2">
        <v>0.21</v>
      </c>
      <c r="AQ120" s="2">
        <v>-2.88</v>
      </c>
      <c r="AR120" s="2">
        <v>456.78</v>
      </c>
      <c r="AS120" s="2">
        <v>118.09</v>
      </c>
      <c r="AT120" s="2">
        <v>15.35</v>
      </c>
      <c r="AU120" s="2">
        <v>14.25</v>
      </c>
      <c r="AV120" s="2">
        <v>0</v>
      </c>
    </row>
    <row r="121" spans="1:48" x14ac:dyDescent="0.3">
      <c r="A121" s="2" t="s">
        <v>101</v>
      </c>
      <c r="B121" s="1" t="s">
        <v>113</v>
      </c>
      <c r="C121" s="1" t="s">
        <v>114</v>
      </c>
      <c r="D121" s="1" t="s">
        <v>51</v>
      </c>
      <c r="E121" s="2">
        <v>0.9</v>
      </c>
      <c r="F121" s="5">
        <v>1</v>
      </c>
      <c r="G121" s="5">
        <v>0.916783185</v>
      </c>
      <c r="H121" s="2">
        <v>0.25</v>
      </c>
      <c r="I121" s="5">
        <v>0</v>
      </c>
      <c r="J121" s="5">
        <v>0</v>
      </c>
      <c r="K121" s="5">
        <v>0.33305093000000002</v>
      </c>
      <c r="L121" s="5">
        <v>0</v>
      </c>
      <c r="M121" s="5">
        <v>0</v>
      </c>
      <c r="N121" s="5">
        <v>0</v>
      </c>
      <c r="O121" s="5">
        <v>-59.526627220000002</v>
      </c>
      <c r="P121" s="5">
        <v>0</v>
      </c>
      <c r="Q121" s="5">
        <v>103.86339700000001</v>
      </c>
      <c r="R121" s="5">
        <v>0</v>
      </c>
      <c r="S121" s="5">
        <v>2.5123968999999999E-2</v>
      </c>
      <c r="T121" s="5">
        <v>0</v>
      </c>
      <c r="U121" s="5">
        <v>-0.23766000300000001</v>
      </c>
      <c r="V121" s="5">
        <v>1.294446354</v>
      </c>
      <c r="W121" s="5">
        <v>0</v>
      </c>
      <c r="X121" s="5">
        <v>0.97771907000000002</v>
      </c>
      <c r="Y121" s="5">
        <v>0</v>
      </c>
      <c r="Z121" s="5">
        <v>0</v>
      </c>
      <c r="AA121" s="5">
        <v>0</v>
      </c>
      <c r="AB121" s="5">
        <v>2.28125</v>
      </c>
      <c r="AC121" s="5">
        <v>0</v>
      </c>
      <c r="AD121" s="5">
        <v>0</v>
      </c>
      <c r="AE121" s="5">
        <v>1.5814983000000001E-2</v>
      </c>
      <c r="AF121" s="5">
        <v>0.79520824700000003</v>
      </c>
      <c r="AG121" s="5">
        <v>4.9839785210000001</v>
      </c>
      <c r="AH121" s="5">
        <v>0</v>
      </c>
      <c r="AI121" s="5">
        <v>0</v>
      </c>
      <c r="AJ121" s="5">
        <v>0</v>
      </c>
      <c r="AK121" s="5">
        <v>5.8178627780000003</v>
      </c>
      <c r="AL121" s="5">
        <v>0</v>
      </c>
      <c r="AM121" s="2">
        <v>0</v>
      </c>
      <c r="AN121" s="2">
        <v>0</v>
      </c>
      <c r="AO121" s="2">
        <v>-0.79</v>
      </c>
      <c r="AP121" s="2">
        <v>-1.1599999999999999</v>
      </c>
      <c r="AQ121" s="2">
        <v>-2.5299999999999998</v>
      </c>
      <c r="AR121" s="2">
        <v>456.78</v>
      </c>
      <c r="AS121" s="2">
        <v>244.09</v>
      </c>
      <c r="AT121" s="2">
        <v>12.89</v>
      </c>
      <c r="AU121" s="2">
        <v>18.329999999999998</v>
      </c>
      <c r="AV121" s="2">
        <v>0</v>
      </c>
    </row>
    <row r="122" spans="1:48" x14ac:dyDescent="0.3">
      <c r="A122" s="2" t="s">
        <v>102</v>
      </c>
      <c r="B122" s="1" t="s">
        <v>113</v>
      </c>
      <c r="C122" s="1" t="s">
        <v>114</v>
      </c>
      <c r="D122" s="1" t="s">
        <v>51</v>
      </c>
      <c r="E122" s="2">
        <v>2.08</v>
      </c>
      <c r="F122" s="5">
        <f t="shared" si="1"/>
        <v>4.7893333333333334</v>
      </c>
      <c r="G122" s="5">
        <v>0.17306079699999999</v>
      </c>
      <c r="H122" s="2">
        <v>-0.06</v>
      </c>
      <c r="I122" s="5">
        <v>0</v>
      </c>
      <c r="J122" s="5">
        <v>184.917652</v>
      </c>
      <c r="K122" s="5">
        <v>-8.3753772000000004E-2</v>
      </c>
      <c r="L122" s="5">
        <v>0</v>
      </c>
      <c r="M122" s="5">
        <v>0</v>
      </c>
      <c r="N122" s="5">
        <v>0</v>
      </c>
      <c r="O122" s="5">
        <v>8</v>
      </c>
      <c r="P122" s="5">
        <v>227.82379599999999</v>
      </c>
      <c r="Q122" s="5">
        <v>-171.7053727</v>
      </c>
      <c r="R122" s="5">
        <v>0.962155027</v>
      </c>
      <c r="S122" s="5">
        <v>3.5813120000000001E-3</v>
      </c>
      <c r="T122" s="5">
        <v>0</v>
      </c>
      <c r="U122" s="5">
        <v>-0.178483478</v>
      </c>
      <c r="V122" s="5">
        <v>0.93659400999999998</v>
      </c>
      <c r="W122" s="5">
        <v>0</v>
      </c>
      <c r="X122" s="5">
        <v>0.97785705599999995</v>
      </c>
      <c r="Y122" s="5">
        <v>0</v>
      </c>
      <c r="Z122" s="5">
        <v>0</v>
      </c>
      <c r="AA122" s="5">
        <v>0</v>
      </c>
      <c r="AB122" s="5">
        <v>5.0929166669999999</v>
      </c>
      <c r="AC122" s="5">
        <v>0</v>
      </c>
      <c r="AD122" s="5">
        <v>0</v>
      </c>
      <c r="AE122" s="5">
        <v>3.7203459999999998E-3</v>
      </c>
      <c r="AF122" s="5">
        <v>0.72813606099999995</v>
      </c>
      <c r="AG122" s="5">
        <v>4.7945371840000002</v>
      </c>
      <c r="AH122" s="5">
        <v>0</v>
      </c>
      <c r="AI122" s="5">
        <v>0</v>
      </c>
      <c r="AJ122" s="5">
        <v>0</v>
      </c>
      <c r="AK122" s="5">
        <v>11.163877940000001</v>
      </c>
      <c r="AL122" s="5">
        <v>0</v>
      </c>
      <c r="AM122" s="2">
        <v>0</v>
      </c>
      <c r="AN122" s="2">
        <v>0</v>
      </c>
      <c r="AO122" s="2">
        <v>-0.64</v>
      </c>
      <c r="AP122" s="2">
        <v>-1.1599999999999999</v>
      </c>
      <c r="AQ122" s="2">
        <v>-2.06</v>
      </c>
      <c r="AR122" s="2">
        <v>460.54</v>
      </c>
      <c r="AS122" s="2">
        <v>269.08999999999997</v>
      </c>
      <c r="AT122" s="2">
        <v>2.5099999999999998</v>
      </c>
      <c r="AU122" s="2">
        <v>11.33</v>
      </c>
      <c r="AV122" s="2">
        <v>0</v>
      </c>
    </row>
    <row r="123" spans="1:48" x14ac:dyDescent="0.3">
      <c r="A123" s="2" t="s">
        <v>103</v>
      </c>
      <c r="B123" s="1" t="s">
        <v>113</v>
      </c>
      <c r="C123" s="1" t="s">
        <v>114</v>
      </c>
      <c r="D123" s="1" t="s">
        <v>51</v>
      </c>
      <c r="E123" s="2">
        <v>2.5</v>
      </c>
      <c r="F123" s="5">
        <f t="shared" si="1"/>
        <v>7.5333333333333314</v>
      </c>
      <c r="G123" s="5">
        <v>-0.53078325500000001</v>
      </c>
      <c r="H123" s="2">
        <v>-0.37</v>
      </c>
      <c r="I123" s="5">
        <v>0</v>
      </c>
      <c r="J123" s="5">
        <v>185.09540179999999</v>
      </c>
      <c r="K123" s="5">
        <v>1.3686922000000001E-2</v>
      </c>
      <c r="L123" s="5">
        <v>0</v>
      </c>
      <c r="M123" s="5">
        <v>0</v>
      </c>
      <c r="N123" s="5">
        <v>0</v>
      </c>
      <c r="O123" s="5">
        <v>-39.08</v>
      </c>
      <c r="P123" s="5">
        <v>-23.593847749999998</v>
      </c>
      <c r="Q123" s="5">
        <v>51.497653010000001</v>
      </c>
      <c r="R123" s="5">
        <v>0.85467953100000005</v>
      </c>
      <c r="S123" s="5">
        <v>2.0678344000000001E-2</v>
      </c>
      <c r="T123" s="5">
        <v>0</v>
      </c>
      <c r="U123" s="5">
        <v>-0.14200257799999999</v>
      </c>
      <c r="V123" s="5">
        <v>1.216586551</v>
      </c>
      <c r="W123" s="5">
        <v>0</v>
      </c>
      <c r="X123" s="5">
        <v>0.97721519099999998</v>
      </c>
      <c r="Y123" s="5">
        <v>0</v>
      </c>
      <c r="Z123" s="5">
        <v>0</v>
      </c>
      <c r="AA123" s="5">
        <v>0</v>
      </c>
      <c r="AB123" s="5">
        <v>7.0084259260000001</v>
      </c>
      <c r="AC123" s="5">
        <v>0</v>
      </c>
      <c r="AD123" s="5">
        <v>0</v>
      </c>
      <c r="AE123" s="5">
        <v>1.3032419999999999E-2</v>
      </c>
      <c r="AF123" s="5">
        <v>0.72642861999999997</v>
      </c>
      <c r="AG123" s="5">
        <v>14.76249423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2">
        <v>0</v>
      </c>
      <c r="AN123" s="2">
        <v>0</v>
      </c>
      <c r="AO123" s="2">
        <v>-0.59</v>
      </c>
      <c r="AP123" s="2">
        <v>-1.1200000000000001</v>
      </c>
      <c r="AQ123" s="2">
        <v>-2</v>
      </c>
      <c r="AR123" s="2">
        <v>463.17</v>
      </c>
      <c r="AS123" s="2">
        <v>285.08</v>
      </c>
      <c r="AT123" s="2">
        <v>6.06</v>
      </c>
      <c r="AU123" s="2">
        <v>22.93</v>
      </c>
      <c r="AV123" s="2">
        <v>0</v>
      </c>
    </row>
    <row r="124" spans="1:48" x14ac:dyDescent="0.3">
      <c r="A124" s="2" t="s">
        <v>104</v>
      </c>
      <c r="B124" s="1" t="s">
        <v>113</v>
      </c>
      <c r="C124" s="1" t="s">
        <v>114</v>
      </c>
      <c r="D124" s="1" t="s">
        <v>51</v>
      </c>
      <c r="E124" s="2">
        <v>1.52</v>
      </c>
      <c r="F124" s="5">
        <f t="shared" ref="F124:F132" si="2">98*E124/15-8.8</f>
        <v>1.1306666666666665</v>
      </c>
      <c r="G124" s="5">
        <v>0.399244669</v>
      </c>
      <c r="H124" s="2">
        <v>0.06</v>
      </c>
      <c r="I124" s="5">
        <v>0</v>
      </c>
      <c r="J124" s="5">
        <v>183.10389559999999</v>
      </c>
      <c r="K124" s="5">
        <v>0.252645285</v>
      </c>
      <c r="L124" s="5">
        <v>0</v>
      </c>
      <c r="M124" s="5">
        <v>6.0434027779999999</v>
      </c>
      <c r="N124" s="5">
        <v>0</v>
      </c>
      <c r="O124" s="5">
        <v>-34.5625</v>
      </c>
      <c r="P124" s="5">
        <v>-126.0492735</v>
      </c>
      <c r="Q124" s="5">
        <v>-267.03751590000002</v>
      </c>
      <c r="R124" s="5">
        <v>0.92904114199999999</v>
      </c>
      <c r="S124" s="5">
        <v>1.7625028000000001E-2</v>
      </c>
      <c r="T124" s="5">
        <v>0</v>
      </c>
      <c r="U124" s="5">
        <v>-0.15841439099999999</v>
      </c>
      <c r="V124" s="5">
        <v>1.1851150509999999</v>
      </c>
      <c r="W124" s="5">
        <v>0</v>
      </c>
      <c r="X124" s="5">
        <v>0.97782716400000003</v>
      </c>
      <c r="Y124" s="5">
        <v>0</v>
      </c>
      <c r="Z124" s="5">
        <v>0</v>
      </c>
      <c r="AA124" s="5">
        <v>0</v>
      </c>
      <c r="AB124" s="5">
        <v>4.9812500000000002</v>
      </c>
      <c r="AC124" s="5">
        <v>0</v>
      </c>
      <c r="AD124" s="5">
        <v>0</v>
      </c>
      <c r="AE124" s="5">
        <v>1.3032419999999999E-2</v>
      </c>
      <c r="AF124" s="5">
        <v>0.73992830799999998</v>
      </c>
      <c r="AG124" s="5">
        <v>9.7785157050000002</v>
      </c>
      <c r="AH124" s="5">
        <v>0</v>
      </c>
      <c r="AI124" s="5">
        <v>0</v>
      </c>
      <c r="AJ124" s="5">
        <v>0</v>
      </c>
      <c r="AK124" s="5">
        <v>11.163877940000001</v>
      </c>
      <c r="AL124" s="5">
        <v>0</v>
      </c>
      <c r="AM124" s="2">
        <v>0</v>
      </c>
      <c r="AN124" s="2">
        <v>0</v>
      </c>
      <c r="AO124" s="2">
        <v>-0.96</v>
      </c>
      <c r="AP124" s="2">
        <v>-1.63</v>
      </c>
      <c r="AQ124" s="2">
        <v>-2.61</v>
      </c>
      <c r="AR124" s="2">
        <v>456.91</v>
      </c>
      <c r="AS124" s="2">
        <v>284.10000000000002</v>
      </c>
      <c r="AT124" s="2">
        <v>3.28</v>
      </c>
      <c r="AU124" s="2">
        <v>13.86</v>
      </c>
      <c r="AV124" s="2">
        <v>0</v>
      </c>
    </row>
    <row r="125" spans="1:48" x14ac:dyDescent="0.3">
      <c r="A125" s="2" t="s">
        <v>105</v>
      </c>
      <c r="B125" s="1" t="s">
        <v>113</v>
      </c>
      <c r="C125" s="1" t="s">
        <v>114</v>
      </c>
      <c r="D125" s="1" t="s">
        <v>51</v>
      </c>
      <c r="E125" s="2">
        <v>1.49</v>
      </c>
      <c r="F125" s="5">
        <v>1</v>
      </c>
      <c r="G125" s="5">
        <v>-0.31257728400000001</v>
      </c>
      <c r="H125" s="2">
        <v>-0.62</v>
      </c>
      <c r="I125" s="5">
        <v>0</v>
      </c>
      <c r="J125" s="5">
        <v>0</v>
      </c>
      <c r="K125" s="5">
        <v>0.203389713</v>
      </c>
      <c r="L125" s="5">
        <v>0</v>
      </c>
      <c r="M125" s="5">
        <v>0</v>
      </c>
      <c r="N125" s="5">
        <v>0</v>
      </c>
      <c r="O125" s="5">
        <v>-49.083333330000002</v>
      </c>
      <c r="P125" s="5">
        <v>0</v>
      </c>
      <c r="Q125" s="5">
        <v>51.735253049999997</v>
      </c>
      <c r="R125" s="5">
        <v>0</v>
      </c>
      <c r="S125" s="5">
        <v>2.9464367000000002E-2</v>
      </c>
      <c r="T125" s="5">
        <v>0</v>
      </c>
      <c r="U125" s="5">
        <v>-0.14543446600000001</v>
      </c>
      <c r="V125" s="5">
        <v>1.436071213</v>
      </c>
      <c r="W125" s="5">
        <v>0</v>
      </c>
      <c r="X125" s="5">
        <v>0.977160731</v>
      </c>
      <c r="Y125" s="5">
        <v>0</v>
      </c>
      <c r="Z125" s="5">
        <v>0</v>
      </c>
      <c r="AA125" s="5">
        <v>0</v>
      </c>
      <c r="AB125" s="5">
        <v>4.2644444439999996</v>
      </c>
      <c r="AC125" s="5">
        <v>0</v>
      </c>
      <c r="AD125" s="5">
        <v>0</v>
      </c>
      <c r="AE125" s="5">
        <v>1.5814983000000001E-2</v>
      </c>
      <c r="AF125" s="5">
        <v>0.74696123699999994</v>
      </c>
      <c r="AG125" s="5">
        <v>9.7785157050000002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2">
        <v>0</v>
      </c>
      <c r="AN125" s="2">
        <v>0</v>
      </c>
      <c r="AO125" s="2">
        <v>-0.14000000000000001</v>
      </c>
      <c r="AP125" s="2">
        <v>-0.31</v>
      </c>
      <c r="AQ125" s="2">
        <v>-1.67</v>
      </c>
      <c r="AR125" s="2">
        <v>456.78</v>
      </c>
      <c r="AS125" s="2">
        <v>113.04</v>
      </c>
      <c r="AT125" s="2">
        <v>6.46</v>
      </c>
      <c r="AU125" s="2">
        <v>24.76</v>
      </c>
      <c r="AV125" s="2">
        <v>0</v>
      </c>
    </row>
    <row r="126" spans="1:48" x14ac:dyDescent="0.3">
      <c r="A126" s="2" t="s">
        <v>106</v>
      </c>
      <c r="B126" s="1" t="s">
        <v>113</v>
      </c>
      <c r="C126" s="1" t="s">
        <v>114</v>
      </c>
      <c r="D126" s="1" t="s">
        <v>51</v>
      </c>
      <c r="E126" s="2">
        <v>1.45</v>
      </c>
      <c r="F126" s="5">
        <v>1</v>
      </c>
      <c r="G126" s="5">
        <v>1.0544971830000001</v>
      </c>
      <c r="H126" s="2">
        <v>0.52</v>
      </c>
      <c r="I126" s="5">
        <v>0</v>
      </c>
      <c r="J126" s="5">
        <v>184.917652</v>
      </c>
      <c r="K126" s="5">
        <v>-7.9506974999999994E-2</v>
      </c>
      <c r="L126" s="5">
        <v>0</v>
      </c>
      <c r="M126" s="5">
        <v>0</v>
      </c>
      <c r="N126" s="5">
        <v>0</v>
      </c>
      <c r="O126" s="5">
        <v>-9.6666666669999994</v>
      </c>
      <c r="P126" s="5">
        <v>256.04266840000003</v>
      </c>
      <c r="Q126" s="5">
        <v>-97.640640329999997</v>
      </c>
      <c r="R126" s="5">
        <v>0.87420754700000003</v>
      </c>
      <c r="S126" s="5">
        <v>4.5255599999999997E-3</v>
      </c>
      <c r="T126" s="5">
        <v>0</v>
      </c>
      <c r="U126" s="5">
        <v>-0.225925179</v>
      </c>
      <c r="V126" s="5">
        <v>0.799774549</v>
      </c>
      <c r="W126" s="5">
        <v>0</v>
      </c>
      <c r="X126" s="5">
        <v>0.99388025400000002</v>
      </c>
      <c r="Y126" s="5">
        <v>0</v>
      </c>
      <c r="Z126" s="5">
        <v>0</v>
      </c>
      <c r="AA126" s="5">
        <v>0</v>
      </c>
      <c r="AB126" s="5">
        <v>2.8267129629999999</v>
      </c>
      <c r="AC126" s="5">
        <v>0</v>
      </c>
      <c r="AD126" s="5">
        <v>0</v>
      </c>
      <c r="AE126" s="5">
        <v>3.7203459999999998E-3</v>
      </c>
      <c r="AF126" s="5">
        <v>0.72642861999999997</v>
      </c>
      <c r="AG126" s="5">
        <v>0</v>
      </c>
      <c r="AH126" s="5">
        <v>0</v>
      </c>
      <c r="AI126" s="5">
        <v>0</v>
      </c>
      <c r="AJ126" s="5">
        <v>0</v>
      </c>
      <c r="AK126" s="5">
        <v>16.981740720000001</v>
      </c>
      <c r="AL126" s="5">
        <v>0</v>
      </c>
      <c r="AM126" s="2">
        <v>0</v>
      </c>
      <c r="AN126" s="2">
        <v>0</v>
      </c>
      <c r="AO126" s="2">
        <v>-0.75</v>
      </c>
      <c r="AP126" s="2">
        <v>-1.26</v>
      </c>
      <c r="AQ126" s="2">
        <v>-2.2400000000000002</v>
      </c>
      <c r="AR126" s="2">
        <v>456.78</v>
      </c>
      <c r="AS126" s="2">
        <v>268.10000000000002</v>
      </c>
      <c r="AT126" s="2">
        <v>11.17</v>
      </c>
      <c r="AU126" s="2">
        <v>15</v>
      </c>
      <c r="AV126" s="2">
        <v>0</v>
      </c>
    </row>
    <row r="127" spans="1:48" x14ac:dyDescent="0.3">
      <c r="A127" s="2" t="s">
        <v>118</v>
      </c>
      <c r="B127" s="1" t="s">
        <v>113</v>
      </c>
      <c r="C127" s="1" t="s">
        <v>114</v>
      </c>
      <c r="D127" s="1" t="s">
        <v>51</v>
      </c>
      <c r="E127" s="2">
        <v>4.95</v>
      </c>
      <c r="F127" s="5">
        <f t="shared" si="2"/>
        <v>23.540000000000003</v>
      </c>
      <c r="G127" s="5">
        <v>-1.417529464</v>
      </c>
      <c r="H127" s="2">
        <v>-1.71</v>
      </c>
      <c r="I127" s="5">
        <v>3.7678571430000001</v>
      </c>
      <c r="J127" s="5">
        <v>167.29002879999999</v>
      </c>
      <c r="K127" s="5">
        <v>0.28789318600000002</v>
      </c>
      <c r="L127" s="5">
        <v>2.8272632670000002</v>
      </c>
      <c r="M127" s="5">
        <v>-4.7601456820000001</v>
      </c>
      <c r="N127" s="5">
        <v>-3.1302462709999999</v>
      </c>
      <c r="O127" s="5">
        <v>-46.25078044</v>
      </c>
      <c r="P127" s="5">
        <v>-217.64366759999999</v>
      </c>
      <c r="Q127" s="5">
        <v>116.2133781</v>
      </c>
      <c r="R127" s="5">
        <v>0.24617747100000001</v>
      </c>
      <c r="S127" s="5">
        <v>6.8620119999999998E-3</v>
      </c>
      <c r="T127" s="5">
        <v>0.128257175</v>
      </c>
      <c r="U127" s="5">
        <v>-0.297667766</v>
      </c>
      <c r="V127" s="5">
        <v>1.0761696999999999</v>
      </c>
      <c r="W127" s="5">
        <v>1.14027956</v>
      </c>
      <c r="X127" s="5">
        <v>0.97725093399999996</v>
      </c>
      <c r="Y127" s="5">
        <v>0</v>
      </c>
      <c r="Z127" s="5">
        <v>-0.10578388800000001</v>
      </c>
      <c r="AA127" s="5">
        <v>0</v>
      </c>
      <c r="AB127" s="5">
        <v>2.1593383880000001</v>
      </c>
      <c r="AC127" s="5">
        <v>0</v>
      </c>
      <c r="AD127" s="5">
        <v>0</v>
      </c>
      <c r="AE127" s="5">
        <v>2.2949279999999999E-2</v>
      </c>
      <c r="AF127" s="5">
        <v>0.70663717999999998</v>
      </c>
      <c r="AG127" s="5">
        <v>14.345615349999999</v>
      </c>
      <c r="AH127" s="5">
        <v>0</v>
      </c>
      <c r="AI127" s="5">
        <v>6.9237371999999997</v>
      </c>
      <c r="AJ127" s="5">
        <v>0</v>
      </c>
      <c r="AK127" s="5">
        <v>5.5634514920000004</v>
      </c>
      <c r="AL127" s="5">
        <v>6.9237371999999997</v>
      </c>
      <c r="AM127" s="2">
        <v>1</v>
      </c>
      <c r="AN127" s="2">
        <v>0</v>
      </c>
      <c r="AO127" s="2">
        <v>-0.98</v>
      </c>
      <c r="AP127" s="2">
        <v>-1.1000000000000001</v>
      </c>
      <c r="AQ127" s="2">
        <v>-1.84</v>
      </c>
      <c r="AR127" s="2">
        <v>477.09</v>
      </c>
      <c r="AS127" s="2">
        <v>243.1</v>
      </c>
      <c r="AT127" s="2">
        <v>4.01</v>
      </c>
      <c r="AU127" s="2">
        <v>45.1</v>
      </c>
      <c r="AV127" s="2">
        <v>0</v>
      </c>
    </row>
    <row r="128" spans="1:48" x14ac:dyDescent="0.3">
      <c r="A128" s="2" t="s">
        <v>107</v>
      </c>
      <c r="B128" s="1" t="s">
        <v>113</v>
      </c>
      <c r="C128" s="1" t="s">
        <v>114</v>
      </c>
      <c r="D128" s="1" t="s">
        <v>51</v>
      </c>
      <c r="E128" s="2">
        <v>1.06</v>
      </c>
      <c r="F128" s="5">
        <v>1</v>
      </c>
      <c r="G128" s="5">
        <v>-0.73281902300000001</v>
      </c>
      <c r="H128" s="2">
        <v>-0.7</v>
      </c>
      <c r="I128" s="5">
        <v>4.1632653060000004</v>
      </c>
      <c r="J128" s="5">
        <v>169.4145413</v>
      </c>
      <c r="K128" s="5">
        <v>6.6815866000000002E-2</v>
      </c>
      <c r="L128" s="5">
        <v>-2.005555556</v>
      </c>
      <c r="M128" s="5">
        <v>7.5807407409999996</v>
      </c>
      <c r="N128" s="5">
        <v>-8.6061728399999993</v>
      </c>
      <c r="O128" s="5">
        <v>-0.14222222200000001</v>
      </c>
      <c r="P128" s="5">
        <v>-162.49169929999999</v>
      </c>
      <c r="Q128" s="5">
        <v>114.670412</v>
      </c>
      <c r="R128" s="5">
        <v>-4.5562667450000003</v>
      </c>
      <c r="S128" s="5">
        <v>2.3727119999999999E-3</v>
      </c>
      <c r="T128" s="5">
        <v>-0.114785374</v>
      </c>
      <c r="U128" s="5">
        <v>-0.173472443</v>
      </c>
      <c r="V128" s="5">
        <v>0.95841389399999999</v>
      </c>
      <c r="W128" s="5">
        <v>0.94577395799999997</v>
      </c>
      <c r="X128" s="5">
        <v>0.97770225899999996</v>
      </c>
      <c r="Y128" s="5">
        <v>0</v>
      </c>
      <c r="Z128" s="5">
        <v>-0.45250181099999998</v>
      </c>
      <c r="AA128" s="5">
        <v>0</v>
      </c>
      <c r="AB128" s="5">
        <v>0</v>
      </c>
      <c r="AC128" s="5">
        <v>0</v>
      </c>
      <c r="AD128" s="5">
        <v>0</v>
      </c>
      <c r="AE128" s="5">
        <v>2.1958882999999998E-2</v>
      </c>
      <c r="AF128" s="5">
        <v>0.74321447200000001</v>
      </c>
      <c r="AG128" s="5">
        <v>4.5670996480000001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2">
        <v>1</v>
      </c>
      <c r="AN128" s="2">
        <v>0</v>
      </c>
      <c r="AO128" s="2">
        <v>-0.86</v>
      </c>
      <c r="AP128" s="2">
        <v>-1.38</v>
      </c>
      <c r="AQ128" s="2">
        <v>-3.27</v>
      </c>
      <c r="AR128" s="2">
        <v>456.78</v>
      </c>
      <c r="AS128" s="2">
        <v>112.05</v>
      </c>
      <c r="AT128" s="2">
        <v>6.86</v>
      </c>
      <c r="AU128" s="2">
        <v>45.67</v>
      </c>
      <c r="AV128" s="2">
        <v>0</v>
      </c>
    </row>
    <row r="129" spans="1:48" x14ac:dyDescent="0.3">
      <c r="A129" s="2" t="s">
        <v>108</v>
      </c>
      <c r="B129" s="1" t="s">
        <v>113</v>
      </c>
      <c r="C129" s="1" t="s">
        <v>114</v>
      </c>
      <c r="D129" s="1" t="s">
        <v>51</v>
      </c>
      <c r="E129" s="2">
        <v>4.18</v>
      </c>
      <c r="F129" s="5">
        <f t="shared" si="2"/>
        <v>18.509333333333331</v>
      </c>
      <c r="G129" s="5">
        <v>-1.330926861</v>
      </c>
      <c r="H129" s="2">
        <v>-1.24</v>
      </c>
      <c r="I129" s="5">
        <v>5.3571428570000004</v>
      </c>
      <c r="J129" s="5">
        <v>169.80529609999999</v>
      </c>
      <c r="K129" s="5">
        <v>-0.10112784900000001</v>
      </c>
      <c r="L129" s="5">
        <v>-2.7096774190000001</v>
      </c>
      <c r="M129" s="5">
        <v>7.2174528850000002</v>
      </c>
      <c r="N129" s="5">
        <v>-2.6254480290000002</v>
      </c>
      <c r="O129" s="5">
        <v>37.019771069999997</v>
      </c>
      <c r="P129" s="5">
        <v>105.49524890000001</v>
      </c>
      <c r="Q129" s="5">
        <v>-117.4751181</v>
      </c>
      <c r="R129" s="5">
        <v>2.620734551</v>
      </c>
      <c r="S129" s="5">
        <v>-2.6821950000000001E-3</v>
      </c>
      <c r="T129" s="5">
        <v>-0.12352941200000001</v>
      </c>
      <c r="U129" s="5">
        <v>-0.156040499</v>
      </c>
      <c r="V129" s="5">
        <v>0.92386236099999997</v>
      </c>
      <c r="W129" s="5">
        <v>1.121758832</v>
      </c>
      <c r="X129" s="5">
        <v>0.97771894599999998</v>
      </c>
      <c r="Y129" s="5">
        <v>0</v>
      </c>
      <c r="Z129" s="5">
        <v>-0.42126165300000001</v>
      </c>
      <c r="AA129" s="5">
        <v>0</v>
      </c>
      <c r="AB129" s="5">
        <v>2.3829191070000002</v>
      </c>
      <c r="AC129" s="5">
        <v>0</v>
      </c>
      <c r="AD129" s="5">
        <v>0</v>
      </c>
      <c r="AE129" s="5">
        <v>1.4946558E-2</v>
      </c>
      <c r="AF129" s="5">
        <v>0.72947810999999996</v>
      </c>
      <c r="AG129" s="5">
        <v>9.3616368320000003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2">
        <v>1</v>
      </c>
      <c r="AN129" s="2">
        <v>0</v>
      </c>
      <c r="AO129" s="2">
        <v>-1.81</v>
      </c>
      <c r="AP129" s="2">
        <v>-2.31</v>
      </c>
      <c r="AQ129" s="2">
        <v>-2.91</v>
      </c>
      <c r="AR129" s="2">
        <v>472.95</v>
      </c>
      <c r="AS129" s="2">
        <v>137.05000000000001</v>
      </c>
      <c r="AT129" s="2">
        <v>9.42</v>
      </c>
      <c r="AU129" s="2">
        <v>29.87</v>
      </c>
      <c r="AV129" s="2">
        <v>0</v>
      </c>
    </row>
    <row r="130" spans="1:48" x14ac:dyDescent="0.3">
      <c r="A130" s="2" t="s">
        <v>109</v>
      </c>
      <c r="B130" s="1" t="s">
        <v>113</v>
      </c>
      <c r="C130" s="1" t="s">
        <v>114</v>
      </c>
      <c r="D130" s="1" t="s">
        <v>51</v>
      </c>
      <c r="E130" s="2">
        <v>4.6500000000000004</v>
      </c>
      <c r="F130" s="5">
        <f t="shared" si="2"/>
        <v>21.580000000000002</v>
      </c>
      <c r="G130" s="5">
        <v>-1.2715881170000001</v>
      </c>
      <c r="H130" s="2">
        <v>-1.1499999999999999</v>
      </c>
      <c r="I130" s="5">
        <v>5.9666666670000001</v>
      </c>
      <c r="J130" s="5">
        <v>169.7744108</v>
      </c>
      <c r="K130" s="5">
        <v>0.140549227</v>
      </c>
      <c r="L130" s="5">
        <v>-3.3125</v>
      </c>
      <c r="M130" s="5">
        <v>11.709309899999999</v>
      </c>
      <c r="N130" s="5">
        <v>-7.903320312</v>
      </c>
      <c r="O130" s="5">
        <v>-5.75</v>
      </c>
      <c r="P130" s="5">
        <v>-0.99587881199999995</v>
      </c>
      <c r="Q130" s="5">
        <v>79.479238789999997</v>
      </c>
      <c r="R130" s="5">
        <v>1.1548614399999999</v>
      </c>
      <c r="S130" s="5">
        <v>4.6673340000000004E-3</v>
      </c>
      <c r="T130" s="5">
        <v>-0.126190476</v>
      </c>
      <c r="U130" s="5">
        <v>-0.139320429</v>
      </c>
      <c r="V130" s="5">
        <v>0.98113922799999997</v>
      </c>
      <c r="W130" s="5">
        <v>1.2751290040000001</v>
      </c>
      <c r="X130" s="5">
        <v>0.97721437499999997</v>
      </c>
      <c r="Y130" s="5">
        <v>0</v>
      </c>
      <c r="Z130" s="5">
        <v>-0.47375047199999998</v>
      </c>
      <c r="AA130" s="5">
        <v>0</v>
      </c>
      <c r="AB130" s="5">
        <v>4.4001741619999999</v>
      </c>
      <c r="AC130" s="5">
        <v>0</v>
      </c>
      <c r="AD130" s="5">
        <v>0</v>
      </c>
      <c r="AE130" s="5">
        <v>1.9506888E-2</v>
      </c>
      <c r="AF130" s="5">
        <v>0.73972988699999997</v>
      </c>
      <c r="AG130" s="5">
        <v>19.32959387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2">
        <v>1</v>
      </c>
      <c r="AN130" s="2">
        <v>0</v>
      </c>
      <c r="AO130" s="2">
        <v>-1.76</v>
      </c>
      <c r="AP130" s="2">
        <v>-2.15</v>
      </c>
      <c r="AQ130" s="2">
        <v>-2.78</v>
      </c>
      <c r="AR130" s="2">
        <v>475.5</v>
      </c>
      <c r="AS130" s="2">
        <v>153.04</v>
      </c>
      <c r="AT130" s="2">
        <v>15.45</v>
      </c>
      <c r="AU130" s="2">
        <v>32.43</v>
      </c>
      <c r="AV130" s="2">
        <v>0</v>
      </c>
    </row>
    <row r="131" spans="1:48" x14ac:dyDescent="0.3">
      <c r="A131" s="2" t="s">
        <v>110</v>
      </c>
      <c r="B131" s="1" t="s">
        <v>113</v>
      </c>
      <c r="C131" s="1" t="s">
        <v>114</v>
      </c>
      <c r="D131" s="1" t="s">
        <v>51</v>
      </c>
      <c r="E131" s="2">
        <v>4.21</v>
      </c>
      <c r="F131" s="5">
        <f t="shared" si="2"/>
        <v>18.705333333333332</v>
      </c>
      <c r="G131" s="5">
        <v>-0.93954316900000001</v>
      </c>
      <c r="H131" s="2">
        <v>-0.56000000000000005</v>
      </c>
      <c r="I131" s="5">
        <v>5.451612903</v>
      </c>
      <c r="J131" s="5">
        <v>170.41279990000001</v>
      </c>
      <c r="K131" s="5">
        <v>0.27067321599999999</v>
      </c>
      <c r="L131" s="5">
        <v>-7.4628099170000004</v>
      </c>
      <c r="M131" s="5">
        <v>14.527777779999999</v>
      </c>
      <c r="N131" s="5">
        <v>-6.1666666670000003</v>
      </c>
      <c r="O131" s="5">
        <v>0.20018365499999999</v>
      </c>
      <c r="P131" s="5">
        <v>-141.19988359999999</v>
      </c>
      <c r="Q131" s="5">
        <v>-123.2629343</v>
      </c>
      <c r="R131" s="5">
        <v>4.2685555999999999E-2</v>
      </c>
      <c r="S131" s="5">
        <v>3.7083519999999998E-3</v>
      </c>
      <c r="T131" s="5">
        <v>-0.25726495700000002</v>
      </c>
      <c r="U131" s="5">
        <v>-0.13456748599999999</v>
      </c>
      <c r="V131" s="5">
        <v>0.99175457300000003</v>
      </c>
      <c r="W131" s="5">
        <v>1.1482006039999999</v>
      </c>
      <c r="X131" s="5">
        <v>0.97770100699999996</v>
      </c>
      <c r="Y131" s="5">
        <v>0</v>
      </c>
      <c r="Z131" s="5">
        <v>-0.44691751699999999</v>
      </c>
      <c r="AA131" s="5">
        <v>0</v>
      </c>
      <c r="AB131" s="5">
        <v>2.2995857740000001</v>
      </c>
      <c r="AC131" s="5">
        <v>0</v>
      </c>
      <c r="AD131" s="5">
        <v>0</v>
      </c>
      <c r="AE131" s="5">
        <v>0.39013775699999997</v>
      </c>
      <c r="AF131" s="5">
        <v>0.74496598599999997</v>
      </c>
      <c r="AG131" s="5">
        <v>14.345615349999999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2">
        <v>1</v>
      </c>
      <c r="AN131" s="2">
        <v>0</v>
      </c>
      <c r="AO131" s="2">
        <v>-2.13</v>
      </c>
      <c r="AP131" s="2">
        <v>-2.67</v>
      </c>
      <c r="AQ131" s="2">
        <v>-3.19</v>
      </c>
      <c r="AR131" s="2">
        <v>473.12</v>
      </c>
      <c r="AS131" s="2">
        <v>152.06</v>
      </c>
      <c r="AT131" s="2">
        <v>11.43</v>
      </c>
      <c r="AU131" s="2">
        <v>36.020000000000003</v>
      </c>
      <c r="AV131" s="2">
        <v>0</v>
      </c>
    </row>
    <row r="132" spans="1:48" x14ac:dyDescent="0.3">
      <c r="A132" s="2" t="s">
        <v>112</v>
      </c>
      <c r="B132" s="1" t="s">
        <v>113</v>
      </c>
      <c r="C132" s="1" t="s">
        <v>114</v>
      </c>
      <c r="D132" s="1" t="s">
        <v>51</v>
      </c>
      <c r="E132" s="2">
        <v>4.2300000000000004</v>
      </c>
      <c r="F132" s="5">
        <f t="shared" si="2"/>
        <v>18.836000000000002</v>
      </c>
      <c r="G132" s="5">
        <v>-0.23097379900000001</v>
      </c>
      <c r="H132" s="2">
        <v>0.13</v>
      </c>
      <c r="I132" s="5">
        <v>4.8620689659999998</v>
      </c>
      <c r="J132" s="5">
        <v>170.38592149999999</v>
      </c>
      <c r="K132" s="5">
        <v>-8.9798017999999993E-2</v>
      </c>
      <c r="L132" s="5">
        <v>-3.918945313</v>
      </c>
      <c r="M132" s="5">
        <v>5.234375</v>
      </c>
      <c r="N132" s="5">
        <v>-3.4461805559999998</v>
      </c>
      <c r="O132" s="5">
        <v>23.1875</v>
      </c>
      <c r="P132" s="5">
        <v>108.2736759</v>
      </c>
      <c r="Q132" s="5">
        <v>-131.04921419999999</v>
      </c>
      <c r="R132" s="5">
        <v>1.212574679</v>
      </c>
      <c r="S132" s="5">
        <v>-2.3170489999999998E-3</v>
      </c>
      <c r="T132" s="5">
        <v>-0.159467514</v>
      </c>
      <c r="U132" s="5">
        <v>-0.16993218399999999</v>
      </c>
      <c r="V132" s="5">
        <v>0.942973214</v>
      </c>
      <c r="W132" s="5">
        <v>0.96672049100000002</v>
      </c>
      <c r="X132" s="5">
        <v>0.98773361999999998</v>
      </c>
      <c r="Y132" s="5">
        <v>0</v>
      </c>
      <c r="Z132" s="5">
        <v>-0.390397455</v>
      </c>
      <c r="AA132" s="5">
        <v>0</v>
      </c>
      <c r="AB132" s="5">
        <v>0</v>
      </c>
      <c r="AC132" s="5">
        <v>0</v>
      </c>
      <c r="AD132" s="5">
        <v>0</v>
      </c>
      <c r="AE132" s="5">
        <v>1.4946558E-2</v>
      </c>
      <c r="AF132" s="5">
        <v>0.72332527099999999</v>
      </c>
      <c r="AG132" s="5">
        <v>4.5670996480000001</v>
      </c>
      <c r="AH132" s="5">
        <v>0</v>
      </c>
      <c r="AI132" s="5">
        <v>0</v>
      </c>
      <c r="AJ132" s="5">
        <v>0</v>
      </c>
      <c r="AK132" s="5">
        <v>11.163877940000001</v>
      </c>
      <c r="AL132" s="5">
        <v>0</v>
      </c>
      <c r="AM132" s="2">
        <v>1</v>
      </c>
      <c r="AN132" s="2">
        <v>0</v>
      </c>
      <c r="AO132" s="2">
        <v>-0.92</v>
      </c>
      <c r="AP132" s="2">
        <v>-1.6</v>
      </c>
      <c r="AQ132" s="2">
        <v>-1.84</v>
      </c>
      <c r="AR132" s="2">
        <v>473.23</v>
      </c>
      <c r="AS132" s="2">
        <v>136.06</v>
      </c>
      <c r="AT132" s="2">
        <v>2.1800000000000002</v>
      </c>
      <c r="AU132" s="2">
        <v>39.950000000000003</v>
      </c>
      <c r="AV132" s="2">
        <v>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32"/>
  <sheetViews>
    <sheetView workbookViewId="0">
      <selection activeCell="L24" sqref="L24"/>
    </sheetView>
  </sheetViews>
  <sheetFormatPr defaultColWidth="9" defaultRowHeight="14" x14ac:dyDescent="0.3"/>
  <cols>
    <col min="1" max="5" width="9" style="1"/>
    <col min="6" max="7" width="9" style="6"/>
    <col min="8" max="8" width="9" style="1"/>
    <col min="9" max="38" width="9" style="6"/>
    <col min="39" max="16384" width="9" style="1"/>
  </cols>
  <sheetData>
    <row r="1" spans="1:48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5</v>
      </c>
      <c r="G1" s="5" t="s">
        <v>6</v>
      </c>
      <c r="H1" s="2" t="s">
        <v>7</v>
      </c>
      <c r="I1" s="5" t="s">
        <v>119</v>
      </c>
      <c r="J1" s="5" t="s">
        <v>120</v>
      </c>
      <c r="K1" s="5" t="s">
        <v>121</v>
      </c>
      <c r="L1" s="5" t="s">
        <v>122</v>
      </c>
      <c r="M1" s="5" t="s">
        <v>123</v>
      </c>
      <c r="N1" s="5" t="s">
        <v>124</v>
      </c>
      <c r="O1" s="5" t="s">
        <v>125</v>
      </c>
      <c r="P1" s="5" t="s">
        <v>126</v>
      </c>
      <c r="Q1" s="5" t="s">
        <v>127</v>
      </c>
      <c r="R1" s="5" t="s">
        <v>128</v>
      </c>
      <c r="S1" s="5" t="s">
        <v>129</v>
      </c>
      <c r="T1" s="5" t="s">
        <v>130</v>
      </c>
      <c r="U1" s="5" t="s">
        <v>131</v>
      </c>
      <c r="V1" s="5" t="s">
        <v>132</v>
      </c>
      <c r="W1" s="5" t="s">
        <v>133</v>
      </c>
      <c r="X1" s="5" t="s">
        <v>134</v>
      </c>
      <c r="Y1" s="5" t="s">
        <v>135</v>
      </c>
      <c r="Z1" s="5" t="s">
        <v>136</v>
      </c>
      <c r="AA1" s="5" t="s">
        <v>137</v>
      </c>
      <c r="AB1" s="5" t="s">
        <v>138</v>
      </c>
      <c r="AC1" s="5" t="s">
        <v>139</v>
      </c>
      <c r="AD1" s="5" t="s">
        <v>140</v>
      </c>
      <c r="AE1" s="5" t="s">
        <v>141</v>
      </c>
      <c r="AF1" s="5" t="s">
        <v>142</v>
      </c>
      <c r="AG1" s="5" t="s">
        <v>143</v>
      </c>
      <c r="AH1" s="5" t="s">
        <v>144</v>
      </c>
      <c r="AI1" s="5" t="s">
        <v>145</v>
      </c>
      <c r="AJ1" s="5" t="s">
        <v>146</v>
      </c>
      <c r="AK1" s="5" t="s">
        <v>147</v>
      </c>
      <c r="AL1" s="5" t="s">
        <v>148</v>
      </c>
      <c r="AM1" s="2" t="s">
        <v>149</v>
      </c>
      <c r="AN1" s="2" t="s">
        <v>150</v>
      </c>
      <c r="AO1" s="2" t="s">
        <v>8</v>
      </c>
      <c r="AP1" s="2" t="s">
        <v>10</v>
      </c>
      <c r="AQ1" s="2" t="s">
        <v>11</v>
      </c>
      <c r="AR1" s="2" t="s">
        <v>151</v>
      </c>
      <c r="AS1" s="2" t="s">
        <v>152</v>
      </c>
      <c r="AT1" s="2" t="s">
        <v>31</v>
      </c>
      <c r="AU1" s="2" t="s">
        <v>39</v>
      </c>
      <c r="AV1" s="2" t="s">
        <v>47</v>
      </c>
    </row>
    <row r="2" spans="1:48" x14ac:dyDescent="0.3">
      <c r="A2" s="2" t="s">
        <v>48</v>
      </c>
      <c r="B2" s="1" t="s">
        <v>49</v>
      </c>
      <c r="C2" s="1" t="s">
        <v>50</v>
      </c>
      <c r="D2" s="1" t="s">
        <v>51</v>
      </c>
      <c r="E2" s="2">
        <v>1.7</v>
      </c>
      <c r="F2" s="5">
        <f>98*E2/15-8.8</f>
        <v>2.3066666666666649</v>
      </c>
      <c r="G2" s="5">
        <v>-0.90487500913129704</v>
      </c>
      <c r="H2" s="2">
        <v>-0.9</v>
      </c>
      <c r="I2" s="5">
        <v>3.1875</v>
      </c>
      <c r="J2" s="5">
        <v>165.1668142</v>
      </c>
      <c r="K2" s="5">
        <v>0.17251793300000001</v>
      </c>
      <c r="L2" s="5">
        <v>-2.983398438</v>
      </c>
      <c r="M2" s="5">
        <v>32.170579699999998</v>
      </c>
      <c r="N2" s="5">
        <v>-3.3952297630000001</v>
      </c>
      <c r="O2" s="5">
        <v>-98.11328125</v>
      </c>
      <c r="P2" s="5">
        <v>112.1949412</v>
      </c>
      <c r="Q2" s="5">
        <v>197.57094029999999</v>
      </c>
      <c r="R2" s="5">
        <v>-4.1380261210000002</v>
      </c>
      <c r="S2" s="5">
        <v>1.7904900000000001E-3</v>
      </c>
      <c r="T2" s="5">
        <v>-0.118085888</v>
      </c>
      <c r="U2" s="5">
        <v>-0.34821885499999999</v>
      </c>
      <c r="V2" s="5">
        <v>0.85003648700000001</v>
      </c>
      <c r="W2" s="5">
        <v>0.967631935</v>
      </c>
      <c r="X2" s="5">
        <v>0.97257554599999996</v>
      </c>
      <c r="Y2" s="5">
        <v>0.11785113</v>
      </c>
      <c r="Z2" s="5">
        <v>-0.56422020699999997</v>
      </c>
      <c r="AA2" s="5">
        <v>0</v>
      </c>
      <c r="AB2" s="5">
        <v>0</v>
      </c>
      <c r="AC2" s="5">
        <v>0</v>
      </c>
      <c r="AD2" s="5">
        <v>0</v>
      </c>
      <c r="AE2" s="5">
        <v>4.0376483999999997E-2</v>
      </c>
      <c r="AF2" s="5">
        <v>0.62655812700000002</v>
      </c>
      <c r="AG2" s="5">
        <v>9.5890743680000003</v>
      </c>
      <c r="AH2" s="5">
        <v>0</v>
      </c>
      <c r="AI2" s="5">
        <v>5.4149904690000001</v>
      </c>
      <c r="AJ2" s="5">
        <v>0</v>
      </c>
      <c r="AK2" s="5">
        <v>0</v>
      </c>
      <c r="AL2" s="5">
        <v>0</v>
      </c>
      <c r="AM2" s="2">
        <v>0</v>
      </c>
      <c r="AN2" s="2">
        <v>0</v>
      </c>
      <c r="AO2" s="2">
        <v>0.19</v>
      </c>
      <c r="AP2" s="2">
        <v>1.49</v>
      </c>
      <c r="AQ2" s="2">
        <v>-2.76</v>
      </c>
      <c r="AR2" s="2">
        <v>457.6</v>
      </c>
      <c r="AS2" s="2">
        <v>220.12</v>
      </c>
      <c r="AT2" s="2">
        <v>7.46</v>
      </c>
      <c r="AU2" s="2">
        <v>23.15</v>
      </c>
      <c r="AV2" s="2">
        <v>0</v>
      </c>
    </row>
    <row r="3" spans="1:48" x14ac:dyDescent="0.3">
      <c r="A3" s="2" t="s">
        <v>52</v>
      </c>
      <c r="B3" s="1" t="s">
        <v>49</v>
      </c>
      <c r="C3" s="1" t="s">
        <v>50</v>
      </c>
      <c r="D3" s="1" t="s">
        <v>51</v>
      </c>
      <c r="E3" s="2">
        <v>4.21</v>
      </c>
      <c r="F3" s="5">
        <f t="shared" ref="F3:F66" si="0">98*E3/15-8.8</f>
        <v>18.705333333333332</v>
      </c>
      <c r="G3" s="5">
        <v>0.40800619704386099</v>
      </c>
      <c r="H3" s="2">
        <v>0.76</v>
      </c>
      <c r="I3" s="5">
        <v>0</v>
      </c>
      <c r="J3" s="5">
        <v>176.48430110000001</v>
      </c>
      <c r="K3" s="5">
        <v>0.12616043599999999</v>
      </c>
      <c r="L3" s="5">
        <v>0</v>
      </c>
      <c r="M3" s="5">
        <v>2.3713580250000001</v>
      </c>
      <c r="N3" s="5">
        <v>0</v>
      </c>
      <c r="O3" s="5">
        <v>-33.355555559999999</v>
      </c>
      <c r="P3" s="5">
        <v>-51.314850159999999</v>
      </c>
      <c r="Q3" s="5">
        <v>111.62942219999999</v>
      </c>
      <c r="R3" s="5">
        <v>0.91775168200000001</v>
      </c>
      <c r="S3" s="5">
        <v>5.1593849999999998E-3</v>
      </c>
      <c r="T3" s="5">
        <v>0</v>
      </c>
      <c r="U3" s="5">
        <v>-0.38184887299999998</v>
      </c>
      <c r="V3" s="5">
        <v>1.1337276860000001</v>
      </c>
      <c r="W3" s="5">
        <v>0</v>
      </c>
      <c r="X3" s="5">
        <v>0.97302014199999998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1.2187012000000001E-2</v>
      </c>
      <c r="AF3" s="5">
        <v>0.73138973900000004</v>
      </c>
      <c r="AG3" s="5">
        <v>9.7785157050000002</v>
      </c>
      <c r="AH3" s="5">
        <v>0</v>
      </c>
      <c r="AI3" s="5">
        <v>0</v>
      </c>
      <c r="AJ3" s="5">
        <v>0</v>
      </c>
      <c r="AK3" s="5">
        <v>5.5634514920000004</v>
      </c>
      <c r="AL3" s="5">
        <v>18.329577709999999</v>
      </c>
      <c r="AM3" s="2">
        <v>0</v>
      </c>
      <c r="AN3" s="2">
        <v>0</v>
      </c>
      <c r="AO3" s="2">
        <v>-0.2</v>
      </c>
      <c r="AP3" s="2">
        <v>-7.0000000000000007E-2</v>
      </c>
      <c r="AQ3" s="2">
        <v>-1.19</v>
      </c>
      <c r="AR3" s="2">
        <v>472.68</v>
      </c>
      <c r="AS3" s="2">
        <v>123.06</v>
      </c>
      <c r="AT3" s="2">
        <v>2.95</v>
      </c>
      <c r="AU3" s="2">
        <v>12.91</v>
      </c>
      <c r="AV3" s="2">
        <v>0</v>
      </c>
    </row>
    <row r="4" spans="1:48" x14ac:dyDescent="0.3">
      <c r="A4" s="2" t="s">
        <v>53</v>
      </c>
      <c r="B4" s="1" t="s">
        <v>49</v>
      </c>
      <c r="C4" s="1" t="s">
        <v>50</v>
      </c>
      <c r="D4" s="1" t="s">
        <v>51</v>
      </c>
      <c r="E4" s="2">
        <v>3.4</v>
      </c>
      <c r="F4" s="5">
        <f t="shared" si="0"/>
        <v>13.41333333333333</v>
      </c>
      <c r="G4" s="5">
        <v>0.56337408210265405</v>
      </c>
      <c r="H4" s="2">
        <v>1.03</v>
      </c>
      <c r="I4" s="5">
        <v>0.25</v>
      </c>
      <c r="J4" s="5">
        <v>173.880392</v>
      </c>
      <c r="K4" s="5">
        <v>-8.8082438999999998E-2</v>
      </c>
      <c r="L4" s="5">
        <v>0.97959183699999997</v>
      </c>
      <c r="M4" s="5">
        <v>-3.8451121189999999</v>
      </c>
      <c r="N4" s="5">
        <v>3.9729780799999999</v>
      </c>
      <c r="O4" s="5">
        <v>2.1882086169999999</v>
      </c>
      <c r="P4" s="5">
        <v>-133.40165329999999</v>
      </c>
      <c r="Q4" s="5">
        <v>-158.85745360000001</v>
      </c>
      <c r="R4" s="5">
        <v>0.49184253300000003</v>
      </c>
      <c r="S4" s="5">
        <v>-3.4589960000000002E-3</v>
      </c>
      <c r="T4" s="5">
        <v>0.52173913000000005</v>
      </c>
      <c r="U4" s="5">
        <v>-0.147566051</v>
      </c>
      <c r="V4" s="5">
        <v>0.75294550800000004</v>
      </c>
      <c r="W4" s="5">
        <v>0</v>
      </c>
      <c r="X4" s="5">
        <v>0.95746852900000001</v>
      </c>
      <c r="Y4" s="5">
        <v>0</v>
      </c>
      <c r="Z4" s="5">
        <v>-0.296712963</v>
      </c>
      <c r="AA4" s="5">
        <v>0.50949074100000002</v>
      </c>
      <c r="AB4" s="5">
        <v>0</v>
      </c>
      <c r="AC4" s="5">
        <v>0</v>
      </c>
      <c r="AD4" s="5">
        <v>0</v>
      </c>
      <c r="AE4" s="5">
        <v>1.7692191999999999E-2</v>
      </c>
      <c r="AF4" s="5">
        <v>0.78576964100000002</v>
      </c>
      <c r="AG4" s="5">
        <v>9.7785157050000002</v>
      </c>
      <c r="AH4" s="5">
        <v>5.7495118329999997</v>
      </c>
      <c r="AI4" s="5">
        <v>6.9237371999999997</v>
      </c>
      <c r="AJ4" s="5">
        <v>5.7495118329999997</v>
      </c>
      <c r="AK4" s="5">
        <v>17.543540010000001</v>
      </c>
      <c r="AL4" s="5">
        <v>6.9237371999999997</v>
      </c>
      <c r="AM4" s="2">
        <v>0</v>
      </c>
      <c r="AN4" s="2">
        <v>0</v>
      </c>
      <c r="AO4" s="2">
        <v>0.32</v>
      </c>
      <c r="AP4" s="2">
        <v>0.24</v>
      </c>
      <c r="AQ4" s="2">
        <v>-1.52</v>
      </c>
      <c r="AR4" s="2">
        <v>468.09</v>
      </c>
      <c r="AS4" s="2">
        <v>168.07</v>
      </c>
      <c r="AT4" s="2">
        <v>3.53</v>
      </c>
      <c r="AU4" s="2">
        <v>18.079999999999998</v>
      </c>
      <c r="AV4" s="2">
        <v>0</v>
      </c>
    </row>
    <row r="5" spans="1:48" x14ac:dyDescent="0.3">
      <c r="A5" s="2" t="s">
        <v>54</v>
      </c>
      <c r="B5" s="1" t="s">
        <v>49</v>
      </c>
      <c r="C5" s="1" t="s">
        <v>50</v>
      </c>
      <c r="D5" s="1" t="s">
        <v>51</v>
      </c>
      <c r="E5" s="2">
        <v>5.13</v>
      </c>
      <c r="F5" s="5">
        <f t="shared" si="0"/>
        <v>24.715999999999998</v>
      </c>
      <c r="G5" s="5">
        <v>3.5402958356350503E-2</v>
      </c>
      <c r="H5" s="2">
        <v>-1.01</v>
      </c>
      <c r="I5" s="5">
        <v>1.7345679009999999</v>
      </c>
      <c r="J5" s="5">
        <v>166.72693090000001</v>
      </c>
      <c r="K5" s="5">
        <v>-4.6980615000000003E-2</v>
      </c>
      <c r="L5" s="5">
        <v>-2.05078125</v>
      </c>
      <c r="M5" s="5">
        <v>-22.89897736</v>
      </c>
      <c r="N5" s="5">
        <v>-9.1904859499999993</v>
      </c>
      <c r="O5" s="5">
        <v>-119.0976563</v>
      </c>
      <c r="P5" s="5">
        <v>-237.50496329999999</v>
      </c>
      <c r="Q5" s="5">
        <v>61.80813629</v>
      </c>
      <c r="R5" s="5">
        <v>-7.5775581999999994E-2</v>
      </c>
      <c r="S5" s="5">
        <v>8.2685160000000001E-3</v>
      </c>
      <c r="T5" s="5">
        <v>-0.104895105</v>
      </c>
      <c r="U5" s="5">
        <v>-0.13518524800000001</v>
      </c>
      <c r="V5" s="5">
        <v>0.86632445899999999</v>
      </c>
      <c r="W5" s="5">
        <v>1.408415701</v>
      </c>
      <c r="X5" s="5">
        <v>0.97273286400000003</v>
      </c>
      <c r="Y5" s="5">
        <v>0</v>
      </c>
      <c r="Z5" s="5">
        <v>3.8456154730000001</v>
      </c>
      <c r="AA5" s="5">
        <v>0</v>
      </c>
      <c r="AB5" s="5">
        <v>0</v>
      </c>
      <c r="AC5" s="5">
        <v>0</v>
      </c>
      <c r="AD5" s="5">
        <v>0</v>
      </c>
      <c r="AE5" s="5">
        <v>1.559436E-2</v>
      </c>
      <c r="AF5" s="5">
        <v>0.60400374099999998</v>
      </c>
      <c r="AG5" s="5">
        <v>4.7945371840000002</v>
      </c>
      <c r="AH5" s="5">
        <v>0</v>
      </c>
      <c r="AI5" s="5">
        <v>0</v>
      </c>
      <c r="AJ5" s="5">
        <v>0</v>
      </c>
      <c r="AK5" s="5">
        <v>5.24993803</v>
      </c>
      <c r="AL5" s="5">
        <v>0</v>
      </c>
      <c r="AM5" s="2">
        <v>2</v>
      </c>
      <c r="AN5" s="2">
        <v>0</v>
      </c>
      <c r="AO5" s="2">
        <v>-1.32</v>
      </c>
      <c r="AP5" s="2">
        <v>-0.66</v>
      </c>
      <c r="AQ5" s="2">
        <v>-1.95</v>
      </c>
      <c r="AR5" s="2">
        <v>477.61</v>
      </c>
      <c r="AS5" s="2">
        <v>245.1</v>
      </c>
      <c r="AT5" s="2">
        <v>8.59</v>
      </c>
      <c r="AU5" s="2">
        <v>24.78</v>
      </c>
      <c r="AV5" s="2">
        <v>1</v>
      </c>
    </row>
    <row r="6" spans="1:48" x14ac:dyDescent="0.3">
      <c r="A6" s="2" t="s">
        <v>55</v>
      </c>
      <c r="B6" s="1" t="s">
        <v>49</v>
      </c>
      <c r="C6" s="1" t="s">
        <v>50</v>
      </c>
      <c r="D6" s="1" t="s">
        <v>51</v>
      </c>
      <c r="E6" s="2">
        <v>4.51</v>
      </c>
      <c r="F6" s="5">
        <f t="shared" si="0"/>
        <v>20.665333333333329</v>
      </c>
      <c r="G6" s="5">
        <v>1.06925766481863</v>
      </c>
      <c r="H6" s="2">
        <v>1.55</v>
      </c>
      <c r="I6" s="5">
        <v>0.16129032300000001</v>
      </c>
      <c r="J6" s="5">
        <v>177.19022609999999</v>
      </c>
      <c r="K6" s="5">
        <v>-2.8650264000000002E-2</v>
      </c>
      <c r="L6" s="5">
        <v>0.816635161</v>
      </c>
      <c r="M6" s="5">
        <v>-1.1997479520000001</v>
      </c>
      <c r="N6" s="5">
        <v>2.9136735979999999</v>
      </c>
      <c r="O6" s="5">
        <v>17.586011339999999</v>
      </c>
      <c r="P6" s="5">
        <v>11.49920927</v>
      </c>
      <c r="Q6" s="5">
        <v>-346.72412639999999</v>
      </c>
      <c r="R6" s="5">
        <v>4.7732025699999996</v>
      </c>
      <c r="S6" s="5">
        <v>-2.8747949999999999E-3</v>
      </c>
      <c r="T6" s="5">
        <v>0.45569620300000002</v>
      </c>
      <c r="U6" s="5">
        <v>-0.14542291800000001</v>
      </c>
      <c r="V6" s="5">
        <v>0.71144846299999998</v>
      </c>
      <c r="W6" s="5">
        <v>0</v>
      </c>
      <c r="X6" s="5">
        <v>0.98719547600000002</v>
      </c>
      <c r="Y6" s="5">
        <v>0</v>
      </c>
      <c r="Z6" s="5">
        <v>-0.51208333299999997</v>
      </c>
      <c r="AA6" s="5">
        <v>0</v>
      </c>
      <c r="AB6" s="5">
        <v>0</v>
      </c>
      <c r="AC6" s="5">
        <v>0</v>
      </c>
      <c r="AD6" s="5">
        <v>0</v>
      </c>
      <c r="AE6" s="5">
        <v>1.7692191999999999E-2</v>
      </c>
      <c r="AF6" s="5">
        <v>0.68111623099999996</v>
      </c>
      <c r="AG6" s="5">
        <v>4.9839785210000001</v>
      </c>
      <c r="AH6" s="5">
        <v>5.7495118329999997</v>
      </c>
      <c r="AI6" s="5">
        <v>6.9237371999999997</v>
      </c>
      <c r="AJ6" s="5">
        <v>5.7495118329999997</v>
      </c>
      <c r="AK6" s="5">
        <v>16.82083098</v>
      </c>
      <c r="AL6" s="5">
        <v>6.9237371999999997</v>
      </c>
      <c r="AM6" s="2">
        <v>0</v>
      </c>
      <c r="AN6" s="2">
        <v>0</v>
      </c>
      <c r="AO6" s="2">
        <v>-0.46</v>
      </c>
      <c r="AP6" s="2">
        <v>-0.41</v>
      </c>
      <c r="AQ6" s="2">
        <v>-1.73</v>
      </c>
      <c r="AR6" s="2">
        <v>474.32</v>
      </c>
      <c r="AS6" s="2">
        <v>170.08</v>
      </c>
      <c r="AT6" s="2">
        <v>9.44</v>
      </c>
      <c r="AU6" s="2">
        <v>32</v>
      </c>
      <c r="AV6" s="2">
        <v>0</v>
      </c>
    </row>
    <row r="7" spans="1:48" x14ac:dyDescent="0.3">
      <c r="A7" s="2" t="s">
        <v>56</v>
      </c>
      <c r="B7" s="1" t="s">
        <v>49</v>
      </c>
      <c r="C7" s="1" t="s">
        <v>50</v>
      </c>
      <c r="D7" s="1" t="s">
        <v>51</v>
      </c>
      <c r="E7" s="2">
        <v>4.7</v>
      </c>
      <c r="F7" s="5">
        <f t="shared" si="0"/>
        <v>21.906666666666666</v>
      </c>
      <c r="G7" s="5">
        <v>0.89019838502788595</v>
      </c>
      <c r="H7" s="2">
        <v>1.31</v>
      </c>
      <c r="I7" s="5">
        <v>0.131578947</v>
      </c>
      <c r="J7" s="5">
        <v>179.4300786</v>
      </c>
      <c r="K7" s="5">
        <v>-3.2445096E-2</v>
      </c>
      <c r="L7" s="5">
        <v>0.75</v>
      </c>
      <c r="M7" s="5">
        <v>0.31095678999999998</v>
      </c>
      <c r="N7" s="5">
        <v>2.2245370370000002</v>
      </c>
      <c r="O7" s="5">
        <v>32.375</v>
      </c>
      <c r="P7" s="5">
        <v>21.123978059999999</v>
      </c>
      <c r="Q7" s="5">
        <v>-584.02203889999998</v>
      </c>
      <c r="R7" s="5">
        <v>7.8337457329999998</v>
      </c>
      <c r="S7" s="5">
        <v>-2.2128370000000001E-3</v>
      </c>
      <c r="T7" s="5">
        <v>0.428571429</v>
      </c>
      <c r="U7" s="5">
        <v>-0.14495105899999999</v>
      </c>
      <c r="V7" s="5">
        <v>0.72429057100000005</v>
      </c>
      <c r="W7" s="5">
        <v>0</v>
      </c>
      <c r="X7" s="5">
        <v>0.98719547600000002</v>
      </c>
      <c r="Y7" s="5">
        <v>0</v>
      </c>
      <c r="Z7" s="5">
        <v>6.7916667E-2</v>
      </c>
      <c r="AA7" s="5">
        <v>0</v>
      </c>
      <c r="AB7" s="5">
        <v>0</v>
      </c>
      <c r="AC7" s="5">
        <v>0</v>
      </c>
      <c r="AD7" s="5">
        <v>0</v>
      </c>
      <c r="AE7" s="5">
        <v>1.7692191999999999E-2</v>
      </c>
      <c r="AF7" s="5">
        <v>0.73948135400000004</v>
      </c>
      <c r="AG7" s="5">
        <v>4.9839785210000001</v>
      </c>
      <c r="AH7" s="5">
        <v>5.7495118329999997</v>
      </c>
      <c r="AI7" s="5">
        <v>6.9237371999999997</v>
      </c>
      <c r="AJ7" s="5">
        <v>5.7495118329999997</v>
      </c>
      <c r="AK7" s="5">
        <v>16.82083098</v>
      </c>
      <c r="AL7" s="5">
        <v>6.9237371999999997</v>
      </c>
      <c r="AM7" s="2">
        <v>0</v>
      </c>
      <c r="AN7" s="2">
        <v>0</v>
      </c>
      <c r="AO7" s="2">
        <v>-0.41</v>
      </c>
      <c r="AP7" s="2">
        <v>-0.4</v>
      </c>
      <c r="AQ7" s="2">
        <v>-1.81</v>
      </c>
      <c r="AR7" s="2">
        <v>475.34</v>
      </c>
      <c r="AS7" s="2">
        <v>169.1</v>
      </c>
      <c r="AT7" s="2">
        <v>2.37</v>
      </c>
      <c r="AU7" s="2">
        <v>18.04</v>
      </c>
      <c r="AV7" s="2">
        <v>0</v>
      </c>
    </row>
    <row r="8" spans="1:48" x14ac:dyDescent="0.3">
      <c r="A8" s="2" t="s">
        <v>58</v>
      </c>
      <c r="B8" s="1" t="s">
        <v>49</v>
      </c>
      <c r="C8" s="1" t="s">
        <v>50</v>
      </c>
      <c r="D8" s="1" t="s">
        <v>51</v>
      </c>
      <c r="E8" s="2">
        <v>0.98</v>
      </c>
      <c r="F8" s="5">
        <v>1</v>
      </c>
      <c r="G8" s="5">
        <v>0.205446329551044</v>
      </c>
      <c r="H8" s="2">
        <v>0.68</v>
      </c>
      <c r="I8" s="5">
        <v>0</v>
      </c>
      <c r="J8" s="5">
        <v>177.10218829999999</v>
      </c>
      <c r="K8" s="5">
        <v>0.151025456</v>
      </c>
      <c r="L8" s="5">
        <v>0</v>
      </c>
      <c r="M8" s="5">
        <v>1.7148526079999999</v>
      </c>
      <c r="N8" s="5">
        <v>0</v>
      </c>
      <c r="O8" s="5">
        <v>-13.775510199999999</v>
      </c>
      <c r="P8" s="5">
        <v>-76.629633699999999</v>
      </c>
      <c r="Q8" s="5">
        <v>87.632835630000002</v>
      </c>
      <c r="R8" s="5">
        <v>1.3341002879999999</v>
      </c>
      <c r="S8" s="5">
        <v>5.2608139999999999E-3</v>
      </c>
      <c r="T8" s="5">
        <v>0</v>
      </c>
      <c r="U8" s="5">
        <v>-0.37972140700000001</v>
      </c>
      <c r="V8" s="5">
        <v>0.84787755799999998</v>
      </c>
      <c r="W8" s="5">
        <v>0</v>
      </c>
      <c r="X8" s="5">
        <v>0.97302014199999998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1.2187012000000001E-2</v>
      </c>
      <c r="AF8" s="5">
        <v>0.74175655600000001</v>
      </c>
      <c r="AG8" s="5">
        <v>4.9839785210000001</v>
      </c>
      <c r="AH8" s="5">
        <v>0</v>
      </c>
      <c r="AI8" s="5">
        <v>0</v>
      </c>
      <c r="AJ8" s="5">
        <v>0</v>
      </c>
      <c r="AK8" s="5">
        <v>0</v>
      </c>
      <c r="AL8" s="5">
        <v>6.0663670679999999</v>
      </c>
      <c r="AM8" s="2">
        <v>0</v>
      </c>
      <c r="AN8" s="2">
        <v>0</v>
      </c>
      <c r="AO8" s="2">
        <v>1.42</v>
      </c>
      <c r="AP8" s="2">
        <v>0.98</v>
      </c>
      <c r="AQ8" s="2">
        <v>-1.28</v>
      </c>
      <c r="AR8" s="2">
        <v>456.28</v>
      </c>
      <c r="AS8" s="2">
        <v>124.04</v>
      </c>
      <c r="AT8" s="2">
        <v>0.88</v>
      </c>
      <c r="AU8" s="2">
        <v>20.67</v>
      </c>
      <c r="AV8" s="2">
        <v>0</v>
      </c>
    </row>
    <row r="9" spans="1:48" x14ac:dyDescent="0.3">
      <c r="A9" s="2" t="s">
        <v>59</v>
      </c>
      <c r="B9" s="1" t="s">
        <v>49</v>
      </c>
      <c r="C9" s="1" t="s">
        <v>50</v>
      </c>
      <c r="D9" s="1" t="s">
        <v>51</v>
      </c>
      <c r="E9" s="2">
        <v>0.8</v>
      </c>
      <c r="F9" s="5">
        <v>1</v>
      </c>
      <c r="G9" s="5">
        <v>-0.36700966780566202</v>
      </c>
      <c r="H9" s="2">
        <v>-0.68</v>
      </c>
      <c r="I9" s="5">
        <v>0</v>
      </c>
      <c r="J9" s="5">
        <v>0</v>
      </c>
      <c r="K9" s="5">
        <v>-0.23662016799999999</v>
      </c>
      <c r="L9" s="5">
        <v>0</v>
      </c>
      <c r="M9" s="5">
        <v>0</v>
      </c>
      <c r="N9" s="5">
        <v>0</v>
      </c>
      <c r="O9" s="5">
        <v>-18</v>
      </c>
      <c r="P9" s="5">
        <v>0</v>
      </c>
      <c r="Q9" s="5">
        <v>67.981621660000002</v>
      </c>
      <c r="R9" s="5">
        <v>0</v>
      </c>
      <c r="S9" s="5">
        <v>6.4684210000000002E-3</v>
      </c>
      <c r="T9" s="5">
        <v>0</v>
      </c>
      <c r="U9" s="5">
        <v>6.9703279999999996E-3</v>
      </c>
      <c r="V9" s="5">
        <v>1.129796281</v>
      </c>
      <c r="W9" s="5">
        <v>0</v>
      </c>
      <c r="X9" s="5">
        <v>0.97263281199999996</v>
      </c>
      <c r="Y9" s="5">
        <v>0</v>
      </c>
      <c r="Z9" s="5">
        <v>-0.27777777799999998</v>
      </c>
      <c r="AA9" s="5">
        <v>0</v>
      </c>
      <c r="AB9" s="5">
        <v>0</v>
      </c>
      <c r="AC9" s="5">
        <v>0</v>
      </c>
      <c r="AD9" s="5">
        <v>0</v>
      </c>
      <c r="AE9" s="5">
        <v>2.8831590000000001E-2</v>
      </c>
      <c r="AF9" s="5">
        <v>0.87958800199999998</v>
      </c>
      <c r="AG9" s="5">
        <v>4.7945371840000002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2">
        <v>0</v>
      </c>
      <c r="AN9" s="2">
        <v>0</v>
      </c>
      <c r="AO9" s="2">
        <v>0.42</v>
      </c>
      <c r="AP9" s="2">
        <v>1.18</v>
      </c>
      <c r="AQ9" s="2">
        <v>-1.56</v>
      </c>
      <c r="AR9" s="2">
        <v>456.28</v>
      </c>
      <c r="AS9" s="2">
        <v>76.040000000000006</v>
      </c>
      <c r="AT9" s="2">
        <v>1.77</v>
      </c>
      <c r="AU9" s="2">
        <v>14.8</v>
      </c>
      <c r="AV9" s="2">
        <v>0</v>
      </c>
    </row>
    <row r="10" spans="1:48" x14ac:dyDescent="0.3">
      <c r="A10" s="2" t="s">
        <v>60</v>
      </c>
      <c r="B10" s="1" t="s">
        <v>49</v>
      </c>
      <c r="C10" s="1" t="s">
        <v>50</v>
      </c>
      <c r="D10" s="1" t="s">
        <v>51</v>
      </c>
      <c r="E10" s="2">
        <v>0.82</v>
      </c>
      <c r="F10" s="5">
        <v>1</v>
      </c>
      <c r="G10" s="5">
        <v>-0.19178610508107499</v>
      </c>
      <c r="H10" s="2">
        <v>0.12</v>
      </c>
      <c r="I10" s="5">
        <v>0</v>
      </c>
      <c r="J10" s="5">
        <v>0</v>
      </c>
      <c r="K10" s="5">
        <v>-0.30022873999999999</v>
      </c>
      <c r="L10" s="5">
        <v>0</v>
      </c>
      <c r="M10" s="5">
        <v>0</v>
      </c>
      <c r="N10" s="5">
        <v>0</v>
      </c>
      <c r="O10" s="5">
        <v>-26.59171598</v>
      </c>
      <c r="P10" s="5">
        <v>0</v>
      </c>
      <c r="Q10" s="5">
        <v>158.9867697</v>
      </c>
      <c r="R10" s="5">
        <v>0</v>
      </c>
      <c r="S10" s="5">
        <v>4.4871779999999997E-3</v>
      </c>
      <c r="T10" s="5">
        <v>0</v>
      </c>
      <c r="U10" s="5">
        <v>-0.14514645000000001</v>
      </c>
      <c r="V10" s="5">
        <v>0.92077678399999996</v>
      </c>
      <c r="W10" s="5">
        <v>0</v>
      </c>
      <c r="X10" s="5">
        <v>0.97264635899999996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4.5246525000000003E-2</v>
      </c>
      <c r="AF10" s="5">
        <v>0.79212449699999998</v>
      </c>
      <c r="AG10" s="5">
        <v>4.7945371840000002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2">
        <v>0</v>
      </c>
      <c r="AN10" s="2">
        <v>0</v>
      </c>
      <c r="AO10" s="2">
        <v>0.84</v>
      </c>
      <c r="AP10" s="2">
        <v>1.55</v>
      </c>
      <c r="AQ10" s="2">
        <v>-1.5</v>
      </c>
      <c r="AR10" s="2">
        <v>456.28</v>
      </c>
      <c r="AS10" s="2">
        <v>90.06</v>
      </c>
      <c r="AT10" s="2">
        <v>1.93</v>
      </c>
      <c r="AU10" s="2">
        <v>15.51</v>
      </c>
      <c r="AV10" s="2">
        <v>0</v>
      </c>
    </row>
    <row r="11" spans="1:48" x14ac:dyDescent="0.3">
      <c r="A11" s="2" t="s">
        <v>61</v>
      </c>
      <c r="B11" s="1" t="s">
        <v>49</v>
      </c>
      <c r="C11" s="1" t="s">
        <v>50</v>
      </c>
      <c r="D11" s="1" t="s">
        <v>51</v>
      </c>
      <c r="E11" s="2">
        <v>2.04</v>
      </c>
      <c r="F11" s="5">
        <f t="shared" si="0"/>
        <v>4.5280000000000005</v>
      </c>
      <c r="G11" s="5">
        <v>0.32406161847616699</v>
      </c>
      <c r="H11" s="2">
        <v>0.61</v>
      </c>
      <c r="I11" s="5">
        <v>0</v>
      </c>
      <c r="J11" s="5">
        <v>182.680959</v>
      </c>
      <c r="K11" s="5">
        <v>-0.24331288000000001</v>
      </c>
      <c r="L11" s="5">
        <v>0</v>
      </c>
      <c r="M11" s="5">
        <v>3.9424931129999998</v>
      </c>
      <c r="N11" s="5">
        <v>0</v>
      </c>
      <c r="O11" s="5">
        <v>-48.644628099999998</v>
      </c>
      <c r="P11" s="5">
        <v>-337.53274429999999</v>
      </c>
      <c r="Q11" s="5">
        <v>-268.03203000000002</v>
      </c>
      <c r="R11" s="5">
        <v>6.8710255289999997</v>
      </c>
      <c r="S11" s="5">
        <v>2.0073259999999998E-3</v>
      </c>
      <c r="T11" s="5">
        <v>0</v>
      </c>
      <c r="U11" s="5">
        <v>-0.21296088699999999</v>
      </c>
      <c r="V11" s="5">
        <v>0.67966477199999997</v>
      </c>
      <c r="W11" s="5">
        <v>0</v>
      </c>
      <c r="X11" s="5">
        <v>0.97273177799999999</v>
      </c>
      <c r="Y11" s="5">
        <v>0</v>
      </c>
      <c r="Z11" s="5">
        <v>0.55092592600000001</v>
      </c>
      <c r="AA11" s="5">
        <v>0</v>
      </c>
      <c r="AB11" s="5">
        <v>0</v>
      </c>
      <c r="AC11" s="5">
        <v>0</v>
      </c>
      <c r="AD11" s="5">
        <v>0</v>
      </c>
      <c r="AE11" s="5">
        <v>4.1959145000000003E-2</v>
      </c>
      <c r="AF11" s="5">
        <v>0.62062755000000003</v>
      </c>
      <c r="AG11" s="5">
        <v>4.7945371840000002</v>
      </c>
      <c r="AH11" s="5">
        <v>0</v>
      </c>
      <c r="AI11" s="5">
        <v>5.9179060459999997</v>
      </c>
      <c r="AJ11" s="5">
        <v>0</v>
      </c>
      <c r="AK11" s="5">
        <v>12.338727670000001</v>
      </c>
      <c r="AL11" s="5">
        <v>0</v>
      </c>
      <c r="AM11" s="2">
        <v>0</v>
      </c>
      <c r="AN11" s="2">
        <v>0</v>
      </c>
      <c r="AO11" s="2">
        <v>1.58</v>
      </c>
      <c r="AP11" s="2">
        <v>2.2200000000000002</v>
      </c>
      <c r="AQ11" s="2">
        <v>-1.29</v>
      </c>
      <c r="AR11" s="2">
        <v>459.8</v>
      </c>
      <c r="AS11" s="2">
        <v>132.1</v>
      </c>
      <c r="AT11" s="2">
        <v>1.75</v>
      </c>
      <c r="AU11" s="2">
        <v>23.12</v>
      </c>
      <c r="AV11" s="2">
        <v>0</v>
      </c>
    </row>
    <row r="12" spans="1:48" x14ac:dyDescent="0.3">
      <c r="A12" s="2" t="s">
        <v>62</v>
      </c>
      <c r="B12" s="1" t="s">
        <v>49</v>
      </c>
      <c r="C12" s="1" t="s">
        <v>50</v>
      </c>
      <c r="D12" s="1" t="s">
        <v>51</v>
      </c>
      <c r="E12" s="2">
        <v>1.89</v>
      </c>
      <c r="F12" s="5">
        <f t="shared" si="0"/>
        <v>3.548</v>
      </c>
      <c r="G12" s="5">
        <v>0.32453163645399902</v>
      </c>
      <c r="H12" s="2">
        <v>0.5</v>
      </c>
      <c r="I12" s="5">
        <v>0</v>
      </c>
      <c r="J12" s="5">
        <v>183.24013220000001</v>
      </c>
      <c r="K12" s="5">
        <v>-0.209198299</v>
      </c>
      <c r="L12" s="5">
        <v>0</v>
      </c>
      <c r="M12" s="5">
        <v>1.9712465560000001</v>
      </c>
      <c r="N12" s="5">
        <v>0</v>
      </c>
      <c r="O12" s="5">
        <v>6.3553719009999998</v>
      </c>
      <c r="P12" s="5">
        <v>-58.304555999999998</v>
      </c>
      <c r="Q12" s="5">
        <v>156.045456</v>
      </c>
      <c r="R12" s="5">
        <v>5.0198714310000003</v>
      </c>
      <c r="S12" s="5">
        <v>1.658985E-3</v>
      </c>
      <c r="T12" s="5">
        <v>0</v>
      </c>
      <c r="U12" s="5">
        <v>-0.15732088</v>
      </c>
      <c r="V12" s="5">
        <v>0.65697234999999998</v>
      </c>
      <c r="W12" s="5">
        <v>0</v>
      </c>
      <c r="X12" s="5">
        <v>0.972768313</v>
      </c>
      <c r="Y12" s="5">
        <v>0</v>
      </c>
      <c r="Z12" s="5">
        <v>0.81296296300000004</v>
      </c>
      <c r="AA12" s="5">
        <v>0</v>
      </c>
      <c r="AB12" s="5">
        <v>0</v>
      </c>
      <c r="AC12" s="5">
        <v>0</v>
      </c>
      <c r="AD12" s="5">
        <v>0</v>
      </c>
      <c r="AE12" s="5">
        <v>3.5865638999999998E-2</v>
      </c>
      <c r="AF12" s="5">
        <v>0.62062755000000003</v>
      </c>
      <c r="AG12" s="5">
        <v>4.7945371840000002</v>
      </c>
      <c r="AH12" s="5">
        <v>0</v>
      </c>
      <c r="AI12" s="5">
        <v>5.9179060459999997</v>
      </c>
      <c r="AJ12" s="5">
        <v>0</v>
      </c>
      <c r="AK12" s="5">
        <v>0</v>
      </c>
      <c r="AL12" s="5">
        <v>0</v>
      </c>
      <c r="AM12" s="2">
        <v>0</v>
      </c>
      <c r="AN12" s="2">
        <v>0</v>
      </c>
      <c r="AO12" s="2">
        <v>1.68</v>
      </c>
      <c r="AP12" s="2">
        <v>2.2799999999999998</v>
      </c>
      <c r="AQ12" s="2">
        <v>-1.26</v>
      </c>
      <c r="AR12" s="2">
        <v>458.83</v>
      </c>
      <c r="AS12" s="2">
        <v>132.1</v>
      </c>
      <c r="AT12" s="2">
        <v>1.86</v>
      </c>
      <c r="AU12" s="2">
        <v>24.73</v>
      </c>
      <c r="AV12" s="2">
        <v>0</v>
      </c>
    </row>
    <row r="13" spans="1:48" x14ac:dyDescent="0.3">
      <c r="A13" s="2" t="s">
        <v>63</v>
      </c>
      <c r="B13" s="1" t="s">
        <v>49</v>
      </c>
      <c r="C13" s="1" t="s">
        <v>50</v>
      </c>
      <c r="D13" s="1" t="s">
        <v>51</v>
      </c>
      <c r="E13" s="2">
        <v>1.04</v>
      </c>
      <c r="F13" s="5">
        <v>1</v>
      </c>
      <c r="G13" s="5">
        <v>0.213693447271639</v>
      </c>
      <c r="H13" s="2">
        <v>0.43</v>
      </c>
      <c r="I13" s="5">
        <v>0</v>
      </c>
      <c r="J13" s="5">
        <v>184.917652</v>
      </c>
      <c r="K13" s="5">
        <v>-0.199833488</v>
      </c>
      <c r="L13" s="5">
        <v>0</v>
      </c>
      <c r="M13" s="5">
        <v>0</v>
      </c>
      <c r="N13" s="5">
        <v>0</v>
      </c>
      <c r="O13" s="5">
        <v>-24.698060940000001</v>
      </c>
      <c r="P13" s="5">
        <v>159.61023850000001</v>
      </c>
      <c r="Q13" s="5">
        <v>98.216670679999993</v>
      </c>
      <c r="R13" s="5">
        <v>1.908520432</v>
      </c>
      <c r="S13" s="5">
        <v>2.1012769999999999E-3</v>
      </c>
      <c r="T13" s="5">
        <v>0</v>
      </c>
      <c r="U13" s="5">
        <v>-0.30652679300000002</v>
      </c>
      <c r="V13" s="5">
        <v>0.70190281899999996</v>
      </c>
      <c r="W13" s="5">
        <v>0</v>
      </c>
      <c r="X13" s="5">
        <v>0.97274962600000003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4.5099444000000002E-2</v>
      </c>
      <c r="AF13" s="5">
        <v>0.65308160100000001</v>
      </c>
      <c r="AG13" s="5">
        <v>4.7945371840000002</v>
      </c>
      <c r="AH13" s="5">
        <v>0</v>
      </c>
      <c r="AI13" s="5">
        <v>5.9179060459999997</v>
      </c>
      <c r="AJ13" s="5">
        <v>0</v>
      </c>
      <c r="AK13" s="5">
        <v>0</v>
      </c>
      <c r="AL13" s="5">
        <v>13.847474399999999</v>
      </c>
      <c r="AM13" s="2">
        <v>0</v>
      </c>
      <c r="AN13" s="2">
        <v>0</v>
      </c>
      <c r="AO13" s="2">
        <v>1.05</v>
      </c>
      <c r="AP13" s="2">
        <v>2.27</v>
      </c>
      <c r="AQ13" s="2">
        <v>-0.96</v>
      </c>
      <c r="AR13" s="2">
        <v>456.28</v>
      </c>
      <c r="AS13" s="2">
        <v>118.09</v>
      </c>
      <c r="AT13" s="2">
        <v>7.95</v>
      </c>
      <c r="AU13" s="2">
        <v>13.49</v>
      </c>
      <c r="AV13" s="2">
        <v>0</v>
      </c>
    </row>
    <row r="14" spans="1:48" x14ac:dyDescent="0.3">
      <c r="A14" s="2" t="s">
        <v>64</v>
      </c>
      <c r="B14" s="1" t="s">
        <v>49</v>
      </c>
      <c r="C14" s="1" t="s">
        <v>50</v>
      </c>
      <c r="D14" s="1" t="s">
        <v>51</v>
      </c>
      <c r="E14" s="2">
        <v>0.96</v>
      </c>
      <c r="F14" s="5">
        <v>1</v>
      </c>
      <c r="G14" s="5">
        <v>0.32767379708739403</v>
      </c>
      <c r="H14" s="2">
        <v>0.62</v>
      </c>
      <c r="I14" s="5">
        <v>0</v>
      </c>
      <c r="J14" s="5">
        <v>184.917652</v>
      </c>
      <c r="K14" s="5">
        <v>-0.108799162</v>
      </c>
      <c r="L14" s="5">
        <v>0</v>
      </c>
      <c r="M14" s="5">
        <v>0</v>
      </c>
      <c r="N14" s="5">
        <v>0</v>
      </c>
      <c r="O14" s="5">
        <v>-17.885813150000001</v>
      </c>
      <c r="P14" s="5">
        <v>132.91648470000001</v>
      </c>
      <c r="Q14" s="5">
        <v>-146.3597532</v>
      </c>
      <c r="R14" s="5">
        <v>1.589333047</v>
      </c>
      <c r="S14" s="5">
        <v>1.1507100000000001E-3</v>
      </c>
      <c r="T14" s="5">
        <v>0</v>
      </c>
      <c r="U14" s="5">
        <v>-2.3246744999999999E-2</v>
      </c>
      <c r="V14" s="5">
        <v>0.68768768899999999</v>
      </c>
      <c r="W14" s="5">
        <v>0</v>
      </c>
      <c r="X14" s="5">
        <v>0.97302271200000001</v>
      </c>
      <c r="Y14" s="5">
        <v>0</v>
      </c>
      <c r="Z14" s="5">
        <v>2.6421296299999999</v>
      </c>
      <c r="AA14" s="5">
        <v>0</v>
      </c>
      <c r="AB14" s="5">
        <v>0</v>
      </c>
      <c r="AC14" s="5">
        <v>0</v>
      </c>
      <c r="AD14" s="5">
        <v>0</v>
      </c>
      <c r="AE14" s="5">
        <v>1.3710389E-2</v>
      </c>
      <c r="AF14" s="5">
        <v>0.67479537599999995</v>
      </c>
      <c r="AG14" s="5">
        <v>4.7945371840000002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2">
        <v>1</v>
      </c>
      <c r="AN14" s="2">
        <v>0</v>
      </c>
      <c r="AO14" s="2">
        <v>1.1599999999999999</v>
      </c>
      <c r="AP14" s="2">
        <v>0.95</v>
      </c>
      <c r="AQ14" s="2">
        <v>-1.39</v>
      </c>
      <c r="AR14" s="2">
        <v>456.28</v>
      </c>
      <c r="AS14" s="2">
        <v>116.07</v>
      </c>
      <c r="AT14" s="2">
        <v>3.61</v>
      </c>
      <c r="AU14" s="2">
        <v>21.36</v>
      </c>
      <c r="AV14" s="2">
        <v>0</v>
      </c>
    </row>
    <row r="15" spans="1:48" x14ac:dyDescent="0.3">
      <c r="A15" s="2" t="s">
        <v>65</v>
      </c>
      <c r="B15" s="1" t="s">
        <v>49</v>
      </c>
      <c r="C15" s="1" t="s">
        <v>50</v>
      </c>
      <c r="D15" s="1" t="s">
        <v>51</v>
      </c>
      <c r="E15" s="2">
        <v>4.4000000000000004</v>
      </c>
      <c r="F15" s="5">
        <f t="shared" si="0"/>
        <v>19.946666666666669</v>
      </c>
      <c r="G15" s="5">
        <v>0.15918626094589799</v>
      </c>
      <c r="H15" s="2">
        <v>0.34</v>
      </c>
      <c r="I15" s="5">
        <v>2.9</v>
      </c>
      <c r="J15" s="5">
        <v>168.3470686</v>
      </c>
      <c r="K15" s="5">
        <v>-0.27177184100000001</v>
      </c>
      <c r="L15" s="5">
        <v>1.3837429109999999</v>
      </c>
      <c r="M15" s="5">
        <v>-12.17396555</v>
      </c>
      <c r="N15" s="5">
        <v>-5.114944339</v>
      </c>
      <c r="O15" s="5">
        <v>-47.531190930000001</v>
      </c>
      <c r="P15" s="5">
        <v>-68.623262049999994</v>
      </c>
      <c r="Q15" s="5">
        <v>75.790218909999993</v>
      </c>
      <c r="R15" s="5">
        <v>-6.1604225890000004</v>
      </c>
      <c r="S15" s="5">
        <v>1.605221E-3</v>
      </c>
      <c r="T15" s="5">
        <v>0.387301587</v>
      </c>
      <c r="U15" s="5">
        <v>-5.5997933E-2</v>
      </c>
      <c r="V15" s="5">
        <v>0.72938919700000004</v>
      </c>
      <c r="W15" s="5">
        <v>1.7086202420000001</v>
      </c>
      <c r="X15" s="5">
        <v>0.97287201499999998</v>
      </c>
      <c r="Y15" s="5">
        <v>0</v>
      </c>
      <c r="Z15" s="5">
        <v>0.38509259299999998</v>
      </c>
      <c r="AA15" s="5">
        <v>0</v>
      </c>
      <c r="AB15" s="5">
        <v>0</v>
      </c>
      <c r="AC15" s="5">
        <v>0</v>
      </c>
      <c r="AD15" s="5">
        <v>0</v>
      </c>
      <c r="AE15" s="5">
        <v>1.7986354999999999E-2</v>
      </c>
      <c r="AF15" s="5">
        <v>0.67726886100000006</v>
      </c>
      <c r="AG15" s="5">
        <v>4.7945371840000002</v>
      </c>
      <c r="AH15" s="5">
        <v>0</v>
      </c>
      <c r="AI15" s="5">
        <v>0</v>
      </c>
      <c r="AJ15" s="5">
        <v>0</v>
      </c>
      <c r="AK15" s="5">
        <v>6.4208216230000001</v>
      </c>
      <c r="AL15" s="5">
        <v>0</v>
      </c>
      <c r="AM15" s="2">
        <v>0</v>
      </c>
      <c r="AN15" s="2">
        <v>0</v>
      </c>
      <c r="AO15" s="2">
        <v>0.05</v>
      </c>
      <c r="AP15" s="2">
        <v>0.3</v>
      </c>
      <c r="AQ15" s="2">
        <v>-1.22</v>
      </c>
      <c r="AR15" s="2">
        <v>473.72</v>
      </c>
      <c r="AS15" s="2">
        <v>166.09</v>
      </c>
      <c r="AT15" s="2">
        <v>2.66</v>
      </c>
      <c r="AU15" s="2">
        <v>22.91</v>
      </c>
      <c r="AV15" s="2">
        <v>0</v>
      </c>
    </row>
    <row r="16" spans="1:48" x14ac:dyDescent="0.3">
      <c r="A16" s="2" t="s">
        <v>66</v>
      </c>
      <c r="B16" s="1" t="s">
        <v>49</v>
      </c>
      <c r="C16" s="1" t="s">
        <v>50</v>
      </c>
      <c r="D16" s="1" t="s">
        <v>51</v>
      </c>
      <c r="E16" s="2">
        <v>1.4</v>
      </c>
      <c r="F16" s="5">
        <v>1</v>
      </c>
      <c r="G16" s="5">
        <v>-4.1744057880129699E-2</v>
      </c>
      <c r="H16" s="2">
        <v>0.24</v>
      </c>
      <c r="I16" s="5">
        <v>0.6875</v>
      </c>
      <c r="J16" s="5">
        <v>170.66819079999999</v>
      </c>
      <c r="K16" s="5">
        <v>-0.285716839</v>
      </c>
      <c r="L16" s="5">
        <v>0.36749999999999999</v>
      </c>
      <c r="M16" s="5">
        <v>-19.294124660000001</v>
      </c>
      <c r="N16" s="5">
        <v>2.0787062760000001</v>
      </c>
      <c r="O16" s="5">
        <v>-66</v>
      </c>
      <c r="P16" s="5">
        <v>-146.38292659999999</v>
      </c>
      <c r="Q16" s="5">
        <v>212.13334760000001</v>
      </c>
      <c r="R16" s="5">
        <v>-3.9959742189999998</v>
      </c>
      <c r="S16" s="5">
        <v>1.8310749999999999E-3</v>
      </c>
      <c r="T16" s="5">
        <v>0.28654970800000001</v>
      </c>
      <c r="U16" s="5">
        <v>-0.11227306200000001</v>
      </c>
      <c r="V16" s="5">
        <v>0.82934576699999996</v>
      </c>
      <c r="W16" s="5">
        <v>0</v>
      </c>
      <c r="X16" s="5">
        <v>0.97280709899999995</v>
      </c>
      <c r="Y16" s="5">
        <v>0</v>
      </c>
      <c r="Z16" s="5">
        <v>1.365046296</v>
      </c>
      <c r="AA16" s="5">
        <v>0</v>
      </c>
      <c r="AB16" s="5">
        <v>0</v>
      </c>
      <c r="AC16" s="5">
        <v>0</v>
      </c>
      <c r="AD16" s="5">
        <v>0</v>
      </c>
      <c r="AE16" s="5">
        <v>2.5941593999999998E-2</v>
      </c>
      <c r="AF16" s="5">
        <v>0.69920832300000002</v>
      </c>
      <c r="AG16" s="5">
        <v>4.7945371840000002</v>
      </c>
      <c r="AH16" s="5">
        <v>0</v>
      </c>
      <c r="AI16" s="5">
        <v>0</v>
      </c>
      <c r="AJ16" s="5">
        <v>0</v>
      </c>
      <c r="AK16" s="5">
        <v>6.4208216230000001</v>
      </c>
      <c r="AL16" s="5">
        <v>11.761884950000001</v>
      </c>
      <c r="AM16" s="2">
        <v>0</v>
      </c>
      <c r="AN16" s="2">
        <v>0</v>
      </c>
      <c r="AO16" s="2">
        <v>1.24</v>
      </c>
      <c r="AP16" s="2">
        <v>2.08</v>
      </c>
      <c r="AQ16" s="2">
        <v>-1.52</v>
      </c>
      <c r="AR16" s="2">
        <v>456.28</v>
      </c>
      <c r="AS16" s="2">
        <v>150.06</v>
      </c>
      <c r="AT16" s="2">
        <v>4.25</v>
      </c>
      <c r="AU16" s="2">
        <v>22.93</v>
      </c>
      <c r="AV16" s="2">
        <v>1</v>
      </c>
    </row>
    <row r="17" spans="1:48" x14ac:dyDescent="0.3">
      <c r="A17" s="2" t="s">
        <v>67</v>
      </c>
      <c r="B17" s="1" t="s">
        <v>49</v>
      </c>
      <c r="C17" s="1" t="s">
        <v>50</v>
      </c>
      <c r="D17" s="1" t="s">
        <v>51</v>
      </c>
      <c r="E17" s="2">
        <v>5.36</v>
      </c>
      <c r="F17" s="5">
        <f t="shared" si="0"/>
        <v>26.218666666666675</v>
      </c>
      <c r="G17" s="5">
        <v>-0.20534415041145199</v>
      </c>
      <c r="H17" s="2">
        <v>-0.08</v>
      </c>
      <c r="I17" s="5">
        <v>4</v>
      </c>
      <c r="J17" s="5">
        <v>167.64629529999999</v>
      </c>
      <c r="K17" s="5">
        <v>-0.35840130100000001</v>
      </c>
      <c r="L17" s="5">
        <v>2.4951989029999999</v>
      </c>
      <c r="M17" s="5">
        <v>-10.827160490000001</v>
      </c>
      <c r="N17" s="5">
        <v>-11.913580250000001</v>
      </c>
      <c r="O17" s="5">
        <v>-41</v>
      </c>
      <c r="P17" s="5">
        <v>131.28180879999999</v>
      </c>
      <c r="Q17" s="5">
        <v>-111.10693190000001</v>
      </c>
      <c r="R17" s="5">
        <v>-3.6145450769999998</v>
      </c>
      <c r="S17" s="5">
        <v>1.296506E-3</v>
      </c>
      <c r="T17" s="5">
        <v>0.217583732</v>
      </c>
      <c r="U17" s="5">
        <v>-6.2193316999999998E-2</v>
      </c>
      <c r="V17" s="5">
        <v>0.73763855599999995</v>
      </c>
      <c r="W17" s="5">
        <v>1.9694355079999999</v>
      </c>
      <c r="X17" s="5">
        <v>0.97286997500000005</v>
      </c>
      <c r="Y17" s="5">
        <v>0</v>
      </c>
      <c r="Z17" s="5">
        <v>0.34657407400000001</v>
      </c>
      <c r="AA17" s="5">
        <v>0</v>
      </c>
      <c r="AB17" s="5">
        <v>3.083956916</v>
      </c>
      <c r="AC17" s="5">
        <v>0</v>
      </c>
      <c r="AD17" s="5">
        <v>0</v>
      </c>
      <c r="AE17" s="5">
        <v>1.5511534E-2</v>
      </c>
      <c r="AF17" s="5">
        <v>0.728807176</v>
      </c>
      <c r="AG17" s="5">
        <v>4.7945371840000002</v>
      </c>
      <c r="AH17" s="5">
        <v>0</v>
      </c>
      <c r="AI17" s="5">
        <v>0</v>
      </c>
      <c r="AJ17" s="5">
        <v>0</v>
      </c>
      <c r="AK17" s="5">
        <v>6.4208216230000001</v>
      </c>
      <c r="AL17" s="5">
        <v>0</v>
      </c>
      <c r="AM17" s="2">
        <v>0</v>
      </c>
      <c r="AN17" s="2">
        <v>0</v>
      </c>
      <c r="AO17" s="2">
        <v>-0.71</v>
      </c>
      <c r="AP17" s="2">
        <v>-0.62</v>
      </c>
      <c r="AQ17" s="2">
        <v>-1.37</v>
      </c>
      <c r="AR17" s="2">
        <v>478.79</v>
      </c>
      <c r="AS17" s="2">
        <v>205.1</v>
      </c>
      <c r="AT17" s="2">
        <v>5.34</v>
      </c>
      <c r="AU17" s="2">
        <v>22.25</v>
      </c>
      <c r="AV17" s="2">
        <v>0</v>
      </c>
    </row>
    <row r="18" spans="1:48" x14ac:dyDescent="0.3">
      <c r="A18" s="2" t="s">
        <v>68</v>
      </c>
      <c r="B18" s="1" t="s">
        <v>49</v>
      </c>
      <c r="C18" s="1" t="s">
        <v>50</v>
      </c>
      <c r="D18" s="1" t="s">
        <v>51</v>
      </c>
      <c r="E18" s="2">
        <v>0.8</v>
      </c>
      <c r="F18" s="5">
        <v>1</v>
      </c>
      <c r="G18" s="5">
        <v>-0.45643789375639698</v>
      </c>
      <c r="H18" s="2">
        <v>-0.42</v>
      </c>
      <c r="I18" s="5">
        <v>0</v>
      </c>
      <c r="J18" s="5">
        <v>184.917652</v>
      </c>
      <c r="K18" s="5">
        <v>-7.9322474000000004E-2</v>
      </c>
      <c r="L18" s="5">
        <v>0</v>
      </c>
      <c r="M18" s="5">
        <v>0</v>
      </c>
      <c r="N18" s="5">
        <v>0</v>
      </c>
      <c r="O18" s="5">
        <v>0</v>
      </c>
      <c r="P18" s="5">
        <v>42.232358980000001</v>
      </c>
      <c r="Q18" s="5">
        <v>150.7067673</v>
      </c>
      <c r="R18" s="5">
        <v>0.18489699000000001</v>
      </c>
      <c r="S18" s="5">
        <v>3.7132099999999998E-4</v>
      </c>
      <c r="T18" s="5">
        <v>0</v>
      </c>
      <c r="U18" s="5">
        <v>-0.15537656</v>
      </c>
      <c r="V18" s="5">
        <v>0.84432364400000004</v>
      </c>
      <c r="W18" s="5">
        <v>0</v>
      </c>
      <c r="X18" s="5">
        <v>0.97282277500000003</v>
      </c>
      <c r="Y18" s="5">
        <v>0</v>
      </c>
      <c r="Z18" s="5">
        <v>-0.50462963000000005</v>
      </c>
      <c r="AA18" s="5">
        <v>0</v>
      </c>
      <c r="AB18" s="5">
        <v>0</v>
      </c>
      <c r="AC18" s="5">
        <v>0</v>
      </c>
      <c r="AD18" s="5">
        <v>0</v>
      </c>
      <c r="AE18" s="5">
        <v>3.3353478999999998E-2</v>
      </c>
      <c r="AF18" s="5">
        <v>0.83575234799999998</v>
      </c>
      <c r="AG18" s="5">
        <v>4.7945371840000002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2">
        <v>0</v>
      </c>
      <c r="AN18" s="2">
        <v>0</v>
      </c>
      <c r="AO18" s="2">
        <v>0.59</v>
      </c>
      <c r="AP18" s="2">
        <v>1.41</v>
      </c>
      <c r="AQ18" s="2">
        <v>-1.57</v>
      </c>
      <c r="AR18" s="2">
        <v>456.28</v>
      </c>
      <c r="AS18" s="2">
        <v>106.05</v>
      </c>
      <c r="AT18" s="2">
        <v>3.06</v>
      </c>
      <c r="AU18" s="2">
        <v>19.55</v>
      </c>
      <c r="AV18" s="2">
        <v>0</v>
      </c>
    </row>
    <row r="19" spans="1:48" x14ac:dyDescent="0.3">
      <c r="A19" s="2" t="s">
        <v>69</v>
      </c>
      <c r="B19" s="1" t="s">
        <v>49</v>
      </c>
      <c r="C19" s="1" t="s">
        <v>50</v>
      </c>
      <c r="D19" s="1" t="s">
        <v>51</v>
      </c>
      <c r="E19" s="2">
        <v>0.83</v>
      </c>
      <c r="F19" s="5">
        <v>1</v>
      </c>
      <c r="G19" s="5">
        <v>-0.47643374324969101</v>
      </c>
      <c r="H19" s="2">
        <v>-0.02</v>
      </c>
      <c r="I19" s="5">
        <v>5.8235294120000001</v>
      </c>
      <c r="J19" s="5">
        <v>183.92506460000001</v>
      </c>
      <c r="K19" s="5">
        <v>-0.36925595500000002</v>
      </c>
      <c r="L19" s="5">
        <v>0.32</v>
      </c>
      <c r="M19" s="5">
        <v>-23.313888890000001</v>
      </c>
      <c r="N19" s="5">
        <v>3.2938888890000002</v>
      </c>
      <c r="O19" s="5">
        <v>-64.08</v>
      </c>
      <c r="P19" s="5">
        <v>59.072600029999997</v>
      </c>
      <c r="Q19" s="5">
        <v>203.8053276</v>
      </c>
      <c r="R19" s="5">
        <v>3.4794609109999999</v>
      </c>
      <c r="S19" s="5">
        <v>8.9301810000000006E-3</v>
      </c>
      <c r="T19" s="5">
        <v>0.29629629600000001</v>
      </c>
      <c r="U19" s="5">
        <v>-0.11778316</v>
      </c>
      <c r="V19" s="5">
        <v>1.0134958730000001</v>
      </c>
      <c r="W19" s="5">
        <v>0</v>
      </c>
      <c r="X19" s="5">
        <v>0.97148988199999997</v>
      </c>
      <c r="Y19" s="5">
        <v>0</v>
      </c>
      <c r="Z19" s="5">
        <v>0.123148148</v>
      </c>
      <c r="AA19" s="5">
        <v>0</v>
      </c>
      <c r="AB19" s="5">
        <v>0</v>
      </c>
      <c r="AC19" s="5">
        <v>0</v>
      </c>
      <c r="AD19" s="5">
        <v>0</v>
      </c>
      <c r="AE19" s="5">
        <v>3.7763230000000002E-2</v>
      </c>
      <c r="AF19" s="5">
        <v>0.73798083299999995</v>
      </c>
      <c r="AG19" s="5">
        <v>9.5890743680000003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2">
        <v>0</v>
      </c>
      <c r="AN19" s="2">
        <v>0</v>
      </c>
      <c r="AO19" s="2">
        <v>-0.22</v>
      </c>
      <c r="AP19" s="2">
        <v>0.89</v>
      </c>
      <c r="AQ19" s="2">
        <v>-2.44</v>
      </c>
      <c r="AR19" s="2">
        <v>456.28</v>
      </c>
      <c r="AS19" s="2">
        <v>147.08000000000001</v>
      </c>
      <c r="AT19" s="2">
        <v>6.95</v>
      </c>
      <c r="AU19" s="2">
        <v>22.19</v>
      </c>
      <c r="AV19" s="2">
        <v>0</v>
      </c>
    </row>
    <row r="20" spans="1:48" x14ac:dyDescent="0.3">
      <c r="A20" s="2" t="s">
        <v>70</v>
      </c>
      <c r="B20" s="1" t="s">
        <v>49</v>
      </c>
      <c r="C20" s="1" t="s">
        <v>50</v>
      </c>
      <c r="D20" s="1" t="s">
        <v>51</v>
      </c>
      <c r="E20" s="2">
        <v>0.83</v>
      </c>
      <c r="F20" s="5">
        <v>1</v>
      </c>
      <c r="G20" s="5">
        <v>-0.28996292137956498</v>
      </c>
      <c r="H20" s="2">
        <v>-0.19</v>
      </c>
      <c r="I20" s="5">
        <v>0</v>
      </c>
      <c r="J20" s="5">
        <v>184.917652</v>
      </c>
      <c r="K20" s="5">
        <v>-1.1283252000000001E-2</v>
      </c>
      <c r="L20" s="5">
        <v>0</v>
      </c>
      <c r="M20" s="5">
        <v>0</v>
      </c>
      <c r="N20" s="5">
        <v>0</v>
      </c>
      <c r="O20" s="5">
        <v>-29.826989619999999</v>
      </c>
      <c r="P20" s="5">
        <v>143.95482709999999</v>
      </c>
      <c r="Q20" s="5">
        <v>132.72341700000001</v>
      </c>
      <c r="R20" s="5">
        <v>0.96688907000000002</v>
      </c>
      <c r="S20" s="5">
        <v>1.344048E-3</v>
      </c>
      <c r="T20" s="5">
        <v>0</v>
      </c>
      <c r="U20" s="5">
        <v>-0.17227609299999999</v>
      </c>
      <c r="V20" s="5">
        <v>1.00327765</v>
      </c>
      <c r="W20" s="5">
        <v>0</v>
      </c>
      <c r="X20" s="5">
        <v>0.97274962600000003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4.5099444000000002E-2</v>
      </c>
      <c r="AF20" s="5">
        <v>0.775358412</v>
      </c>
      <c r="AG20" s="5">
        <v>4.7945371840000002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2">
        <v>0</v>
      </c>
      <c r="AN20" s="2">
        <v>0</v>
      </c>
      <c r="AO20" s="2">
        <v>1</v>
      </c>
      <c r="AP20" s="2">
        <v>1.7</v>
      </c>
      <c r="AQ20" s="2">
        <v>-1.63</v>
      </c>
      <c r="AR20" s="2">
        <v>456.28</v>
      </c>
      <c r="AS20" s="2">
        <v>120.07</v>
      </c>
      <c r="AT20" s="2">
        <v>4</v>
      </c>
      <c r="AU20" s="2">
        <v>17.53</v>
      </c>
      <c r="AV20" s="2">
        <v>0</v>
      </c>
    </row>
    <row r="21" spans="1:48" x14ac:dyDescent="0.3">
      <c r="A21" s="2" t="s">
        <v>71</v>
      </c>
      <c r="B21" s="1" t="s">
        <v>49</v>
      </c>
      <c r="C21" s="1" t="s">
        <v>50</v>
      </c>
      <c r="D21" s="1" t="s">
        <v>51</v>
      </c>
      <c r="E21" s="2">
        <v>0.87</v>
      </c>
      <c r="F21" s="5">
        <v>1</v>
      </c>
      <c r="G21" s="5">
        <v>-0.60138218332420801</v>
      </c>
      <c r="H21" s="2">
        <v>-1.1299999999999999</v>
      </c>
      <c r="I21" s="5">
        <v>0</v>
      </c>
      <c r="J21" s="5">
        <v>184.917652</v>
      </c>
      <c r="K21" s="5">
        <v>-0.19178578700000001</v>
      </c>
      <c r="L21" s="5">
        <v>0</v>
      </c>
      <c r="M21" s="5">
        <v>0</v>
      </c>
      <c r="N21" s="5">
        <v>0</v>
      </c>
      <c r="O21" s="5">
        <v>11.34693878</v>
      </c>
      <c r="P21" s="5">
        <v>58.459131450000001</v>
      </c>
      <c r="Q21" s="5">
        <v>145.6243102</v>
      </c>
      <c r="R21" s="5">
        <v>0.43918937200000002</v>
      </c>
      <c r="S21" s="5">
        <v>2.5961550000000002E-3</v>
      </c>
      <c r="T21" s="5">
        <v>0</v>
      </c>
      <c r="U21" s="5">
        <v>-0.10925963</v>
      </c>
      <c r="V21" s="5">
        <v>0.85956809000000001</v>
      </c>
      <c r="W21" s="5">
        <v>0</v>
      </c>
      <c r="X21" s="5">
        <v>0.97282277500000003</v>
      </c>
      <c r="Y21" s="5">
        <v>0</v>
      </c>
      <c r="Z21" s="5">
        <v>0.189814815</v>
      </c>
      <c r="AA21" s="5">
        <v>0</v>
      </c>
      <c r="AB21" s="5">
        <v>0</v>
      </c>
      <c r="AC21" s="5">
        <v>0</v>
      </c>
      <c r="AD21" s="5">
        <v>0</v>
      </c>
      <c r="AE21" s="5">
        <v>3.3353478999999998E-2</v>
      </c>
      <c r="AF21" s="5">
        <v>0.87327370999999998</v>
      </c>
      <c r="AG21" s="5">
        <v>4.7945371840000002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2">
        <v>0</v>
      </c>
      <c r="AN21" s="2">
        <v>0</v>
      </c>
      <c r="AO21" s="2">
        <v>1.02</v>
      </c>
      <c r="AP21" s="2">
        <v>1.64</v>
      </c>
      <c r="AQ21" s="2">
        <v>-1.19</v>
      </c>
      <c r="AR21" s="2">
        <v>456.28</v>
      </c>
      <c r="AS21" s="2">
        <v>122.03</v>
      </c>
      <c r="AT21" s="2">
        <v>3.06</v>
      </c>
      <c r="AU21" s="2">
        <v>20.11</v>
      </c>
      <c r="AV21" s="2">
        <v>1</v>
      </c>
    </row>
    <row r="22" spans="1:48" x14ac:dyDescent="0.3">
      <c r="A22" s="2" t="s">
        <v>72</v>
      </c>
      <c r="B22" s="1" t="s">
        <v>49</v>
      </c>
      <c r="C22" s="1" t="s">
        <v>50</v>
      </c>
      <c r="D22" s="1" t="s">
        <v>51</v>
      </c>
      <c r="E22" s="2">
        <v>0.81</v>
      </c>
      <c r="F22" s="5">
        <v>1</v>
      </c>
      <c r="G22" s="5">
        <v>-0.58877876824387099</v>
      </c>
      <c r="H22" s="2">
        <v>-0.64</v>
      </c>
      <c r="I22" s="5">
        <v>0</v>
      </c>
      <c r="J22" s="5">
        <v>186.3233122</v>
      </c>
      <c r="K22" s="5">
        <v>-0.36093183000000001</v>
      </c>
      <c r="L22" s="5">
        <v>0</v>
      </c>
      <c r="M22" s="5">
        <v>4.3831218759999997</v>
      </c>
      <c r="N22" s="5">
        <v>0</v>
      </c>
      <c r="O22" s="5">
        <v>-81.778546710000001</v>
      </c>
      <c r="P22" s="5">
        <v>-137.41781449999999</v>
      </c>
      <c r="Q22" s="5">
        <v>-17.398015910000002</v>
      </c>
      <c r="R22" s="5">
        <v>2.3576416739999999</v>
      </c>
      <c r="S22" s="5">
        <v>1.1629303000000001E-2</v>
      </c>
      <c r="T22" s="5">
        <v>0</v>
      </c>
      <c r="U22" s="5">
        <v>-0.16942475100000001</v>
      </c>
      <c r="V22" s="5">
        <v>1.144100866</v>
      </c>
      <c r="W22" s="5">
        <v>0</v>
      </c>
      <c r="X22" s="5">
        <v>0.97148138900000003</v>
      </c>
      <c r="Y22" s="5">
        <v>0</v>
      </c>
      <c r="Z22" s="5">
        <v>-0.31018518499999997</v>
      </c>
      <c r="AA22" s="5">
        <v>0</v>
      </c>
      <c r="AB22" s="5">
        <v>0</v>
      </c>
      <c r="AC22" s="5">
        <v>0</v>
      </c>
      <c r="AD22" s="5">
        <v>0</v>
      </c>
      <c r="AE22" s="5">
        <v>4.1959145000000003E-2</v>
      </c>
      <c r="AF22" s="5">
        <v>0.77208301899999998</v>
      </c>
      <c r="AG22" s="5">
        <v>9.5890743680000003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2">
        <v>0</v>
      </c>
      <c r="AN22" s="2">
        <v>0</v>
      </c>
      <c r="AO22" s="2">
        <v>-0.51</v>
      </c>
      <c r="AP22" s="2">
        <v>0.56999999999999995</v>
      </c>
      <c r="AQ22" s="2">
        <v>-2.46</v>
      </c>
      <c r="AR22" s="2">
        <v>456.28</v>
      </c>
      <c r="AS22" s="2">
        <v>133.06</v>
      </c>
      <c r="AT22" s="2">
        <v>3.88</v>
      </c>
      <c r="AU22" s="2">
        <v>19.29</v>
      </c>
      <c r="AV22" s="2">
        <v>0</v>
      </c>
    </row>
    <row r="23" spans="1:48" x14ac:dyDescent="0.3">
      <c r="A23" s="2" t="s">
        <v>73</v>
      </c>
      <c r="B23" s="1" t="s">
        <v>49</v>
      </c>
      <c r="C23" s="1" t="s">
        <v>50</v>
      </c>
      <c r="D23" s="1" t="s">
        <v>51</v>
      </c>
      <c r="E23" s="2">
        <v>0.6</v>
      </c>
      <c r="F23" s="5">
        <v>1</v>
      </c>
      <c r="G23" s="5">
        <v>-0.54405857239379596</v>
      </c>
      <c r="H23" s="2">
        <v>-0.76</v>
      </c>
      <c r="I23" s="5">
        <v>8.6428571430000005</v>
      </c>
      <c r="J23" s="5">
        <v>181.5129594</v>
      </c>
      <c r="K23" s="5">
        <v>-0.38696912100000003</v>
      </c>
      <c r="L23" s="5">
        <v>0.177285319</v>
      </c>
      <c r="M23" s="5">
        <v>-19.313019390000001</v>
      </c>
      <c r="N23" s="5">
        <v>2.1203447209999999</v>
      </c>
      <c r="O23" s="5">
        <v>-49.346260389999998</v>
      </c>
      <c r="P23" s="5">
        <v>86.614179190000002</v>
      </c>
      <c r="Q23" s="5">
        <v>198.18799010000001</v>
      </c>
      <c r="R23" s="5">
        <v>2.452468026</v>
      </c>
      <c r="S23" s="5">
        <v>9.8341890000000001E-3</v>
      </c>
      <c r="T23" s="5">
        <v>0.31683168299999998</v>
      </c>
      <c r="U23" s="5">
        <v>-0.104614885</v>
      </c>
      <c r="V23" s="5">
        <v>0.94442775599999995</v>
      </c>
      <c r="W23" s="5">
        <v>0</v>
      </c>
      <c r="X23" s="5">
        <v>0.97148988199999997</v>
      </c>
      <c r="Y23" s="5">
        <v>0</v>
      </c>
      <c r="Z23" s="5">
        <v>-0.22407407400000001</v>
      </c>
      <c r="AA23" s="5">
        <v>0</v>
      </c>
      <c r="AB23" s="5">
        <v>0</v>
      </c>
      <c r="AC23" s="5">
        <v>0</v>
      </c>
      <c r="AD23" s="5">
        <v>0</v>
      </c>
      <c r="AE23" s="5">
        <v>3.7763230000000002E-2</v>
      </c>
      <c r="AF23" s="5">
        <v>0.71971998299999995</v>
      </c>
      <c r="AG23" s="5">
        <v>9.5890743680000003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2">
        <v>0</v>
      </c>
      <c r="AN23" s="2">
        <v>0</v>
      </c>
      <c r="AO23" s="2">
        <v>-0.05</v>
      </c>
      <c r="AP23" s="2">
        <v>1.4</v>
      </c>
      <c r="AQ23" s="2">
        <v>-1.87</v>
      </c>
      <c r="AR23" s="2">
        <v>456.28</v>
      </c>
      <c r="AS23" s="2">
        <v>148.06</v>
      </c>
      <c r="AT23" s="2">
        <v>8.0500000000000007</v>
      </c>
      <c r="AU23" s="2">
        <v>20.54</v>
      </c>
      <c r="AV23" s="2">
        <v>1</v>
      </c>
    </row>
    <row r="24" spans="1:48" x14ac:dyDescent="0.3">
      <c r="A24" s="2" t="s">
        <v>74</v>
      </c>
      <c r="B24" s="1" t="s">
        <v>49</v>
      </c>
      <c r="C24" s="1" t="s">
        <v>50</v>
      </c>
      <c r="D24" s="1" t="s">
        <v>51</v>
      </c>
      <c r="E24" s="2">
        <v>1.4</v>
      </c>
      <c r="F24" s="5">
        <v>1</v>
      </c>
      <c r="G24" s="5">
        <v>1.4292651371160399E-2</v>
      </c>
      <c r="H24" s="2">
        <v>0.34</v>
      </c>
      <c r="I24" s="5">
        <v>1.433333333</v>
      </c>
      <c r="J24" s="5">
        <v>176.87050669999999</v>
      </c>
      <c r="K24" s="5">
        <v>-0.25962896299999999</v>
      </c>
      <c r="L24" s="5">
        <v>1.2222222220000001</v>
      </c>
      <c r="M24" s="5">
        <v>3.5555555559999998</v>
      </c>
      <c r="N24" s="5">
        <v>-13.19444444</v>
      </c>
      <c r="O24" s="5">
        <v>17.555555559999998</v>
      </c>
      <c r="P24" s="5">
        <v>4.0858583749999999</v>
      </c>
      <c r="Q24" s="5">
        <v>74.014481180000004</v>
      </c>
      <c r="R24" s="5">
        <v>-2.667236108</v>
      </c>
      <c r="S24" s="5">
        <v>1.6472209999999999E-3</v>
      </c>
      <c r="T24" s="5">
        <v>0.28571428599999998</v>
      </c>
      <c r="U24" s="5">
        <v>-8.0205290999999998E-2</v>
      </c>
      <c r="V24" s="5">
        <v>0.67436112500000001</v>
      </c>
      <c r="W24" s="5">
        <v>2.150394554</v>
      </c>
      <c r="X24" s="5">
        <v>0.97280600699999997</v>
      </c>
      <c r="Y24" s="5">
        <v>0</v>
      </c>
      <c r="Z24" s="5">
        <v>2.7676776269999999</v>
      </c>
      <c r="AA24" s="5">
        <v>0</v>
      </c>
      <c r="AB24" s="5">
        <v>0</v>
      </c>
      <c r="AC24" s="5">
        <v>0</v>
      </c>
      <c r="AD24" s="5">
        <v>0</v>
      </c>
      <c r="AE24" s="5">
        <v>2.3347435E-2</v>
      </c>
      <c r="AF24" s="5">
        <v>0.606646978</v>
      </c>
      <c r="AG24" s="5">
        <v>4.7945371840000002</v>
      </c>
      <c r="AH24" s="5">
        <v>0</v>
      </c>
      <c r="AI24" s="5">
        <v>0</v>
      </c>
      <c r="AJ24" s="5">
        <v>0</v>
      </c>
      <c r="AK24" s="5">
        <v>12.96557803</v>
      </c>
      <c r="AL24" s="5">
        <v>0</v>
      </c>
      <c r="AM24" s="2">
        <v>0</v>
      </c>
      <c r="AN24" s="2">
        <v>0</v>
      </c>
      <c r="AO24" s="2">
        <v>0.51</v>
      </c>
      <c r="AP24" s="2">
        <v>2.08</v>
      </c>
      <c r="AQ24" s="2">
        <v>-1.6</v>
      </c>
      <c r="AR24" s="2">
        <v>456.28</v>
      </c>
      <c r="AS24" s="2">
        <v>147.11000000000001</v>
      </c>
      <c r="AT24" s="2">
        <v>5.99</v>
      </c>
      <c r="AU24" s="2">
        <v>18.739999999999998</v>
      </c>
      <c r="AV24" s="2">
        <v>0</v>
      </c>
    </row>
    <row r="25" spans="1:48" x14ac:dyDescent="0.3">
      <c r="A25" s="2" t="s">
        <v>75</v>
      </c>
      <c r="B25" s="1" t="s">
        <v>49</v>
      </c>
      <c r="C25" s="1" t="s">
        <v>50</v>
      </c>
      <c r="D25" s="1" t="s">
        <v>51</v>
      </c>
      <c r="E25" s="2">
        <v>1.5</v>
      </c>
      <c r="F25" s="5">
        <f t="shared" si="0"/>
        <v>1</v>
      </c>
      <c r="G25" s="5">
        <v>0.39196170196905999</v>
      </c>
      <c r="H25" s="2">
        <v>1.31</v>
      </c>
      <c r="I25" s="5">
        <v>2.8055555559999998</v>
      </c>
      <c r="J25" s="5">
        <v>179.10521779999999</v>
      </c>
      <c r="K25" s="5">
        <v>-0.20865588299999999</v>
      </c>
      <c r="L25" s="5">
        <v>-0.73964496999999996</v>
      </c>
      <c r="M25" s="5">
        <v>11.779955620000001</v>
      </c>
      <c r="N25" s="5">
        <v>26.307897759999999</v>
      </c>
      <c r="O25" s="5">
        <v>-58.396449699999998</v>
      </c>
      <c r="P25" s="5">
        <v>91.467860079999994</v>
      </c>
      <c r="Q25" s="5">
        <v>41.140851810000001</v>
      </c>
      <c r="R25" s="5">
        <v>-1.501508182</v>
      </c>
      <c r="S25" s="5">
        <v>1.3670254999999999E-2</v>
      </c>
      <c r="T25" s="5">
        <v>-7.5346594000000003E-2</v>
      </c>
      <c r="U25" s="5">
        <v>-4.6672102E-2</v>
      </c>
      <c r="V25" s="5">
        <v>0.94100547999999995</v>
      </c>
      <c r="W25" s="5">
        <v>0.85105403300000004</v>
      </c>
      <c r="X25" s="5">
        <v>0.97272815700000004</v>
      </c>
      <c r="Y25" s="5">
        <v>0</v>
      </c>
      <c r="Z25" s="5">
        <v>1.375787037</v>
      </c>
      <c r="AA25" s="5">
        <v>0</v>
      </c>
      <c r="AB25" s="5">
        <v>0</v>
      </c>
      <c r="AC25" s="5">
        <v>3.6795965609999999</v>
      </c>
      <c r="AD25" s="5">
        <v>0</v>
      </c>
      <c r="AE25" s="5">
        <v>3.1469359000000002E-2</v>
      </c>
      <c r="AF25" s="5">
        <v>0.67177981200000003</v>
      </c>
      <c r="AG25" s="5">
        <v>9.786941917</v>
      </c>
      <c r="AH25" s="5">
        <v>0</v>
      </c>
      <c r="AI25" s="5">
        <v>0</v>
      </c>
      <c r="AJ25" s="5">
        <v>0</v>
      </c>
      <c r="AK25" s="5">
        <v>19.386399650000001</v>
      </c>
      <c r="AL25" s="5">
        <v>0</v>
      </c>
      <c r="AM25" s="2">
        <v>0</v>
      </c>
      <c r="AN25" s="2">
        <v>0</v>
      </c>
      <c r="AO25" s="2">
        <v>-0.43</v>
      </c>
      <c r="AP25" s="2">
        <v>1.17</v>
      </c>
      <c r="AQ25" s="2">
        <v>-2.23</v>
      </c>
      <c r="AR25" s="2">
        <v>456.28</v>
      </c>
      <c r="AS25" s="2">
        <v>175.12</v>
      </c>
      <c r="AT25" s="2">
        <v>9.11</v>
      </c>
      <c r="AU25" s="2">
        <v>22.26</v>
      </c>
      <c r="AV25" s="2">
        <v>0</v>
      </c>
    </row>
    <row r="26" spans="1:48" x14ac:dyDescent="0.3">
      <c r="A26" s="2" t="s">
        <v>76</v>
      </c>
      <c r="B26" s="1" t="s">
        <v>49</v>
      </c>
      <c r="C26" s="1" t="s">
        <v>50</v>
      </c>
      <c r="D26" s="1" t="s">
        <v>51</v>
      </c>
      <c r="E26" s="2">
        <v>1.35</v>
      </c>
      <c r="F26" s="5">
        <v>1</v>
      </c>
      <c r="G26" s="5">
        <v>0.21530643274299299</v>
      </c>
      <c r="H26" s="2">
        <v>1.03</v>
      </c>
      <c r="I26" s="5">
        <v>4.19047619</v>
      </c>
      <c r="J26" s="5">
        <v>179.5675684</v>
      </c>
      <c r="K26" s="5">
        <v>-0.27497027699999999</v>
      </c>
      <c r="L26" s="5">
        <v>0.30249999999999999</v>
      </c>
      <c r="M26" s="5">
        <v>-5.7777777779999999</v>
      </c>
      <c r="N26" s="5">
        <v>1.173611111</v>
      </c>
      <c r="O26" s="5">
        <v>-71.599999999999994</v>
      </c>
      <c r="P26" s="5">
        <v>-105.1574695</v>
      </c>
      <c r="Q26" s="5">
        <v>58.757799609999999</v>
      </c>
      <c r="R26" s="5">
        <v>1.892882894</v>
      </c>
      <c r="S26" s="5">
        <v>2.9823359999999999E-3</v>
      </c>
      <c r="T26" s="5">
        <v>0.55251141599999998</v>
      </c>
      <c r="U26" s="5">
        <v>-0.123024063</v>
      </c>
      <c r="V26" s="5">
        <v>0.88649845199999999</v>
      </c>
      <c r="W26" s="5">
        <v>0</v>
      </c>
      <c r="X26" s="5">
        <v>0.97287298099999997</v>
      </c>
      <c r="Y26" s="5">
        <v>0</v>
      </c>
      <c r="Z26" s="5">
        <v>0.28703703699999999</v>
      </c>
      <c r="AA26" s="5">
        <v>0</v>
      </c>
      <c r="AB26" s="5">
        <v>2.7684722220000002</v>
      </c>
      <c r="AC26" s="5">
        <v>0</v>
      </c>
      <c r="AD26" s="5">
        <v>0</v>
      </c>
      <c r="AE26" s="5">
        <v>1.9621478000000001E-2</v>
      </c>
      <c r="AF26" s="5">
        <v>0.82820559999999999</v>
      </c>
      <c r="AG26" s="5">
        <v>4.7945371840000002</v>
      </c>
      <c r="AH26" s="5">
        <v>0</v>
      </c>
      <c r="AI26" s="5">
        <v>0</v>
      </c>
      <c r="AJ26" s="5">
        <v>0</v>
      </c>
      <c r="AK26" s="5">
        <v>0</v>
      </c>
      <c r="AL26" s="5">
        <v>6.1968435719999997</v>
      </c>
      <c r="AM26" s="2">
        <v>0</v>
      </c>
      <c r="AN26" s="2">
        <v>0</v>
      </c>
      <c r="AO26" s="2">
        <v>-0.54</v>
      </c>
      <c r="AP26" s="2">
        <v>0.28999999999999998</v>
      </c>
      <c r="AQ26" s="2">
        <v>-1.91</v>
      </c>
      <c r="AR26" s="2">
        <v>456.28</v>
      </c>
      <c r="AS26" s="2">
        <v>156.08000000000001</v>
      </c>
      <c r="AT26" s="2">
        <v>5.04</v>
      </c>
      <c r="AU26" s="2">
        <v>14.6</v>
      </c>
      <c r="AV26" s="2">
        <v>0</v>
      </c>
    </row>
    <row r="27" spans="1:48" x14ac:dyDescent="0.3">
      <c r="A27" s="2" t="s">
        <v>77</v>
      </c>
      <c r="B27" s="1" t="s">
        <v>49</v>
      </c>
      <c r="C27" s="1" t="s">
        <v>50</v>
      </c>
      <c r="D27" s="1" t="s">
        <v>51</v>
      </c>
      <c r="E27" s="2">
        <v>0.87</v>
      </c>
      <c r="F27" s="5">
        <v>1</v>
      </c>
      <c r="G27" s="5">
        <v>-0.55558317938473201</v>
      </c>
      <c r="H27" s="2">
        <v>-0.27</v>
      </c>
      <c r="I27" s="5">
        <v>3</v>
      </c>
      <c r="J27" s="5">
        <v>178.8583261</v>
      </c>
      <c r="K27" s="5">
        <v>-0.26939578600000003</v>
      </c>
      <c r="L27" s="5">
        <v>0.16</v>
      </c>
      <c r="M27" s="5">
        <v>0.81057777799999997</v>
      </c>
      <c r="N27" s="5">
        <v>45.555377780000001</v>
      </c>
      <c r="O27" s="5">
        <v>-38.472000000000001</v>
      </c>
      <c r="P27" s="5">
        <v>-21.852347200000001</v>
      </c>
      <c r="Q27" s="5">
        <v>46.978654210000002</v>
      </c>
      <c r="R27" s="5">
        <v>1.060566465</v>
      </c>
      <c r="S27" s="5">
        <v>1.3287024999999999E-2</v>
      </c>
      <c r="T27" s="5">
        <v>2.0833332999999999E-2</v>
      </c>
      <c r="U27" s="5">
        <v>-6.6654042999999996E-2</v>
      </c>
      <c r="V27" s="5">
        <v>0.89672852300000006</v>
      </c>
      <c r="W27" s="5">
        <v>0.98028720000000003</v>
      </c>
      <c r="X27" s="5">
        <v>0.97148911500000001</v>
      </c>
      <c r="Y27" s="5">
        <v>0</v>
      </c>
      <c r="Z27" s="5">
        <v>1.196759259</v>
      </c>
      <c r="AA27" s="5">
        <v>0</v>
      </c>
      <c r="AB27" s="5">
        <v>0</v>
      </c>
      <c r="AC27" s="5">
        <v>0</v>
      </c>
      <c r="AD27" s="5">
        <v>0</v>
      </c>
      <c r="AE27" s="5">
        <v>3.1469359000000002E-2</v>
      </c>
      <c r="AF27" s="5">
        <v>0.68789547100000004</v>
      </c>
      <c r="AG27" s="5">
        <v>4.7945371840000002</v>
      </c>
      <c r="AH27" s="5">
        <v>0</v>
      </c>
      <c r="AI27" s="5">
        <v>0</v>
      </c>
      <c r="AJ27" s="5">
        <v>0</v>
      </c>
      <c r="AK27" s="5">
        <v>19.386399650000001</v>
      </c>
      <c r="AL27" s="5">
        <v>0</v>
      </c>
      <c r="AM27" s="2">
        <v>0</v>
      </c>
      <c r="AN27" s="2">
        <v>0</v>
      </c>
      <c r="AO27" s="2">
        <v>-0.54</v>
      </c>
      <c r="AP27" s="2">
        <v>0.87</v>
      </c>
      <c r="AQ27" s="2">
        <v>-2.92</v>
      </c>
      <c r="AR27" s="2">
        <v>456.28</v>
      </c>
      <c r="AS27" s="2">
        <v>176.1</v>
      </c>
      <c r="AT27" s="2">
        <v>7.6</v>
      </c>
      <c r="AU27" s="2">
        <v>24.14</v>
      </c>
      <c r="AV27" s="2">
        <v>0</v>
      </c>
    </row>
    <row r="28" spans="1:48" x14ac:dyDescent="0.3">
      <c r="A28" s="2" t="s">
        <v>78</v>
      </c>
      <c r="B28" s="1" t="s">
        <v>49</v>
      </c>
      <c r="C28" s="1" t="s">
        <v>50</v>
      </c>
      <c r="D28" s="1" t="s">
        <v>51</v>
      </c>
      <c r="E28" s="2">
        <v>0.8</v>
      </c>
      <c r="F28" s="5">
        <v>1</v>
      </c>
      <c r="G28" s="5">
        <v>-0.90766393529515899</v>
      </c>
      <c r="H28" s="2">
        <v>-1.43</v>
      </c>
      <c r="I28" s="5">
        <v>0</v>
      </c>
      <c r="J28" s="5">
        <v>184.917652</v>
      </c>
      <c r="K28" s="5">
        <v>0.27499428799999998</v>
      </c>
      <c r="L28" s="5">
        <v>0</v>
      </c>
      <c r="M28" s="5">
        <v>0</v>
      </c>
      <c r="N28" s="5">
        <v>0</v>
      </c>
      <c r="O28" s="5">
        <v>-63.938775509999999</v>
      </c>
      <c r="P28" s="5">
        <v>125.7924582</v>
      </c>
      <c r="Q28" s="5">
        <v>-57.694818769999998</v>
      </c>
      <c r="R28" s="5">
        <v>0.48867076999999998</v>
      </c>
      <c r="S28" s="5">
        <v>7.0112890000000004E-3</v>
      </c>
      <c r="T28" s="5">
        <v>0</v>
      </c>
      <c r="U28" s="5">
        <v>-0.187146115</v>
      </c>
      <c r="V28" s="5">
        <v>1.2122645030000001</v>
      </c>
      <c r="W28" s="5">
        <v>0</v>
      </c>
      <c r="X28" s="5">
        <v>0.96852844900000001</v>
      </c>
      <c r="Y28" s="5">
        <v>0</v>
      </c>
      <c r="Z28" s="5">
        <v>-0.38310185200000002</v>
      </c>
      <c r="AA28" s="5">
        <v>0</v>
      </c>
      <c r="AB28" s="5">
        <v>0</v>
      </c>
      <c r="AC28" s="5">
        <v>0</v>
      </c>
      <c r="AD28" s="5">
        <v>0</v>
      </c>
      <c r="AE28" s="5">
        <v>5.0507626999999999E-2</v>
      </c>
      <c r="AF28" s="5">
        <v>0.75513045300000003</v>
      </c>
      <c r="AG28" s="5">
        <v>4.5527498739999999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2">
        <v>0</v>
      </c>
      <c r="AN28" s="2">
        <v>0</v>
      </c>
      <c r="AO28" s="2">
        <v>0.11</v>
      </c>
      <c r="AP28" s="2">
        <v>1.25</v>
      </c>
      <c r="AQ28" s="2">
        <v>-1.79</v>
      </c>
      <c r="AR28" s="2">
        <v>456.28</v>
      </c>
      <c r="AS28" s="2">
        <v>126.02</v>
      </c>
      <c r="AT28" s="2">
        <v>3.57</v>
      </c>
      <c r="AU28" s="2">
        <v>10.55</v>
      </c>
      <c r="AV28" s="2">
        <v>1</v>
      </c>
    </row>
    <row r="29" spans="1:48" x14ac:dyDescent="0.3">
      <c r="A29" s="2" t="s">
        <v>79</v>
      </c>
      <c r="B29" s="1" t="s">
        <v>49</v>
      </c>
      <c r="C29" s="1" t="s">
        <v>50</v>
      </c>
      <c r="D29" s="1" t="s">
        <v>51</v>
      </c>
      <c r="E29" s="2">
        <v>0.6</v>
      </c>
      <c r="F29" s="5">
        <v>1</v>
      </c>
      <c r="G29" s="5">
        <v>-0.53948398810672904</v>
      </c>
      <c r="H29" s="2">
        <v>-1.3</v>
      </c>
      <c r="I29" s="5">
        <v>0</v>
      </c>
      <c r="J29" s="5">
        <v>185.09540179999999</v>
      </c>
      <c r="K29" s="5">
        <v>-0.40753689199999998</v>
      </c>
      <c r="L29" s="5">
        <v>0</v>
      </c>
      <c r="M29" s="5">
        <v>2.8829210070000002</v>
      </c>
      <c r="N29" s="5">
        <v>0</v>
      </c>
      <c r="O29" s="5">
        <v>-69.890625</v>
      </c>
      <c r="P29" s="5">
        <v>-117.6942135</v>
      </c>
      <c r="Q29" s="5">
        <v>46.881708609999997</v>
      </c>
      <c r="R29" s="5">
        <v>1.670491119</v>
      </c>
      <c r="S29" s="5">
        <v>1.3313669E-2</v>
      </c>
      <c r="T29" s="5">
        <v>0</v>
      </c>
      <c r="U29" s="5">
        <v>-0.15044818400000001</v>
      </c>
      <c r="V29" s="5">
        <v>1.0830005709999999</v>
      </c>
      <c r="W29" s="5">
        <v>0</v>
      </c>
      <c r="X29" s="5">
        <v>0.97148138900000003</v>
      </c>
      <c r="Y29" s="5">
        <v>0</v>
      </c>
      <c r="Z29" s="5">
        <v>-0.532407407</v>
      </c>
      <c r="AA29" s="5">
        <v>0</v>
      </c>
      <c r="AB29" s="5">
        <v>0</v>
      </c>
      <c r="AC29" s="5">
        <v>0</v>
      </c>
      <c r="AD29" s="5">
        <v>0</v>
      </c>
      <c r="AE29" s="5">
        <v>4.1959145000000003E-2</v>
      </c>
      <c r="AF29" s="5">
        <v>0.75299021700000002</v>
      </c>
      <c r="AG29" s="5">
        <v>9.5890743680000003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2">
        <v>0</v>
      </c>
      <c r="AN29" s="2">
        <v>0</v>
      </c>
      <c r="AO29" s="2">
        <v>-0.2</v>
      </c>
      <c r="AP29" s="2">
        <v>0.87</v>
      </c>
      <c r="AQ29" s="2">
        <v>-2.4</v>
      </c>
      <c r="AR29" s="2">
        <v>456.28</v>
      </c>
      <c r="AS29" s="2">
        <v>134.05000000000001</v>
      </c>
      <c r="AT29" s="2">
        <v>2.79</v>
      </c>
      <c r="AU29" s="2">
        <v>21.36</v>
      </c>
      <c r="AV29" s="2">
        <v>0</v>
      </c>
    </row>
    <row r="30" spans="1:48" x14ac:dyDescent="0.3">
      <c r="A30" s="2" t="s">
        <v>80</v>
      </c>
      <c r="B30" s="1" t="s">
        <v>49</v>
      </c>
      <c r="C30" s="1" t="s">
        <v>50</v>
      </c>
      <c r="D30" s="1" t="s">
        <v>51</v>
      </c>
      <c r="E30" s="2">
        <v>5.2</v>
      </c>
      <c r="F30" s="5">
        <f t="shared" si="0"/>
        <v>25.173333333333336</v>
      </c>
      <c r="G30" s="5">
        <v>0.31257076399823502</v>
      </c>
      <c r="H30" s="2">
        <v>0.83</v>
      </c>
      <c r="I30" s="5">
        <v>3.5161290319999998</v>
      </c>
      <c r="J30" s="5">
        <v>167.8802785</v>
      </c>
      <c r="K30" s="5">
        <v>-0.29031648799999998</v>
      </c>
      <c r="L30" s="5">
        <v>0.76736111100000004</v>
      </c>
      <c r="M30" s="5">
        <v>-9.8392168210000008</v>
      </c>
      <c r="N30" s="5">
        <v>28.553722990000001</v>
      </c>
      <c r="O30" s="5">
        <v>-74</v>
      </c>
      <c r="P30" s="5">
        <v>-214.0167941</v>
      </c>
      <c r="Q30" s="5">
        <v>199.5509303</v>
      </c>
      <c r="R30" s="5">
        <v>-7.949742401</v>
      </c>
      <c r="S30" s="5">
        <v>3.2010760000000002E-3</v>
      </c>
      <c r="T30" s="5">
        <v>0.13194029900000001</v>
      </c>
      <c r="U30" s="5">
        <v>-8.4711765999999994E-2</v>
      </c>
      <c r="V30" s="5">
        <v>0.84411373599999995</v>
      </c>
      <c r="W30" s="5">
        <v>1.077849689</v>
      </c>
      <c r="X30" s="5">
        <v>0.97281654399999995</v>
      </c>
      <c r="Y30" s="5">
        <v>0</v>
      </c>
      <c r="Z30" s="5">
        <v>0.27342592599999999</v>
      </c>
      <c r="AA30" s="5">
        <v>0</v>
      </c>
      <c r="AB30" s="5">
        <v>0</v>
      </c>
      <c r="AC30" s="5">
        <v>0</v>
      </c>
      <c r="AD30" s="5">
        <v>0</v>
      </c>
      <c r="AE30" s="5">
        <v>2.4768416000000001E-2</v>
      </c>
      <c r="AF30" s="5">
        <v>0.72184716500000001</v>
      </c>
      <c r="AG30" s="5">
        <v>4.7945371840000002</v>
      </c>
      <c r="AH30" s="5">
        <v>5.7495118329999997</v>
      </c>
      <c r="AI30" s="5">
        <v>0</v>
      </c>
      <c r="AJ30" s="5">
        <v>5.7495118329999997</v>
      </c>
      <c r="AK30" s="5">
        <v>0</v>
      </c>
      <c r="AL30" s="5">
        <v>12.13273414</v>
      </c>
      <c r="AM30" s="2">
        <v>0</v>
      </c>
      <c r="AN30" s="2">
        <v>0</v>
      </c>
      <c r="AO30" s="2">
        <v>-0.75</v>
      </c>
      <c r="AP30" s="2">
        <v>-0.33</v>
      </c>
      <c r="AQ30" s="2">
        <v>-1.8</v>
      </c>
      <c r="AR30" s="2">
        <v>477.97</v>
      </c>
      <c r="AS30" s="2">
        <v>182.08</v>
      </c>
      <c r="AT30" s="2">
        <v>4.34</v>
      </c>
      <c r="AU30" s="2">
        <v>23.28</v>
      </c>
      <c r="AV30" s="2">
        <v>0</v>
      </c>
    </row>
    <row r="31" spans="1:48" x14ac:dyDescent="0.3">
      <c r="A31" s="2" t="s">
        <v>81</v>
      </c>
      <c r="B31" s="1" t="s">
        <v>49</v>
      </c>
      <c r="C31" s="1" t="s">
        <v>50</v>
      </c>
      <c r="D31" s="1" t="s">
        <v>51</v>
      </c>
      <c r="E31" s="2">
        <v>0.82</v>
      </c>
      <c r="F31" s="5">
        <v>1</v>
      </c>
      <c r="G31" s="5">
        <v>-0.66135608737099605</v>
      </c>
      <c r="H31" s="2">
        <v>-0.93</v>
      </c>
      <c r="I31" s="5">
        <v>0</v>
      </c>
      <c r="J31" s="5">
        <v>184.917652</v>
      </c>
      <c r="K31" s="5">
        <v>0.20927649100000001</v>
      </c>
      <c r="L31" s="5">
        <v>0</v>
      </c>
      <c r="M31" s="5">
        <v>0</v>
      </c>
      <c r="N31" s="5">
        <v>0</v>
      </c>
      <c r="O31" s="5">
        <v>-38.639053250000003</v>
      </c>
      <c r="P31" s="5">
        <v>109.1537221</v>
      </c>
      <c r="Q31" s="5">
        <v>-29.780990599999999</v>
      </c>
      <c r="R31" s="5">
        <v>0.56995846500000003</v>
      </c>
      <c r="S31" s="5">
        <v>3.35309E-3</v>
      </c>
      <c r="T31" s="5">
        <v>0</v>
      </c>
      <c r="U31" s="5">
        <v>-0.19525127</v>
      </c>
      <c r="V31" s="5">
        <v>1.148173211</v>
      </c>
      <c r="W31" s="5">
        <v>0</v>
      </c>
      <c r="X31" s="5">
        <v>0.97291076700000001</v>
      </c>
      <c r="Y31" s="5">
        <v>0</v>
      </c>
      <c r="Z31" s="5">
        <v>0.46141975299999999</v>
      </c>
      <c r="AA31" s="5">
        <v>0</v>
      </c>
      <c r="AB31" s="5">
        <v>0</v>
      </c>
      <c r="AC31" s="5">
        <v>0</v>
      </c>
      <c r="AD31" s="5">
        <v>0</v>
      </c>
      <c r="AE31" s="5">
        <v>2.4026325000000001E-2</v>
      </c>
      <c r="AF31" s="5">
        <v>0.79212449699999998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2">
        <v>0</v>
      </c>
      <c r="AN31" s="2">
        <v>0</v>
      </c>
      <c r="AO31" s="2">
        <v>0.03</v>
      </c>
      <c r="AP31" s="2">
        <v>0.84</v>
      </c>
      <c r="AQ31" s="2">
        <v>-1.88</v>
      </c>
      <c r="AR31" s="2">
        <v>456.28</v>
      </c>
      <c r="AS31" s="2">
        <v>110.03</v>
      </c>
      <c r="AT31" s="2">
        <v>5.56</v>
      </c>
      <c r="AU31" s="2">
        <v>19</v>
      </c>
      <c r="AV31" s="2">
        <v>1</v>
      </c>
    </row>
    <row r="32" spans="1:48" x14ac:dyDescent="0.3">
      <c r="A32" s="2" t="s">
        <v>82</v>
      </c>
      <c r="B32" s="1" t="s">
        <v>49</v>
      </c>
      <c r="C32" s="1" t="s">
        <v>50</v>
      </c>
      <c r="D32" s="1" t="s">
        <v>51</v>
      </c>
      <c r="E32" s="2">
        <v>0.84</v>
      </c>
      <c r="F32" s="5">
        <v>1</v>
      </c>
      <c r="G32" s="5">
        <v>-0.22562794881790599</v>
      </c>
      <c r="H32" s="2">
        <v>0.02</v>
      </c>
      <c r="I32" s="5">
        <v>0</v>
      </c>
      <c r="J32" s="5">
        <v>185.0509644</v>
      </c>
      <c r="K32" s="5">
        <v>-0.40029143299999997</v>
      </c>
      <c r="L32" s="5">
        <v>0</v>
      </c>
      <c r="M32" s="5">
        <v>1.2140775029999999</v>
      </c>
      <c r="N32" s="5">
        <v>0</v>
      </c>
      <c r="O32" s="5">
        <v>-57</v>
      </c>
      <c r="P32" s="5">
        <v>-45.889460810000003</v>
      </c>
      <c r="Q32" s="5">
        <v>-60.548330640000003</v>
      </c>
      <c r="R32" s="5">
        <v>2.1536477039999999</v>
      </c>
      <c r="S32" s="5">
        <v>6.7748500000000002E-4</v>
      </c>
      <c r="T32" s="5">
        <v>0</v>
      </c>
      <c r="U32" s="5">
        <v>-5.7044312E-2</v>
      </c>
      <c r="V32" s="5">
        <v>0.87069880200000005</v>
      </c>
      <c r="W32" s="5">
        <v>0</v>
      </c>
      <c r="X32" s="5">
        <v>0.97295870900000003</v>
      </c>
      <c r="Y32" s="5">
        <v>0</v>
      </c>
      <c r="Z32" s="5">
        <v>0.72847222199999995</v>
      </c>
      <c r="AA32" s="5">
        <v>0</v>
      </c>
      <c r="AB32" s="5">
        <v>0</v>
      </c>
      <c r="AC32" s="5">
        <v>0</v>
      </c>
      <c r="AD32" s="5">
        <v>0</v>
      </c>
      <c r="AE32" s="5">
        <v>2.3981807000000001E-2</v>
      </c>
      <c r="AF32" s="5">
        <v>0.75263989600000003</v>
      </c>
      <c r="AG32" s="5">
        <v>4.7945371840000002</v>
      </c>
      <c r="AH32" s="5">
        <v>0</v>
      </c>
      <c r="AI32" s="5">
        <v>0</v>
      </c>
      <c r="AJ32" s="5">
        <v>0</v>
      </c>
      <c r="AK32" s="5">
        <v>12.96557803</v>
      </c>
      <c r="AL32" s="5">
        <v>0</v>
      </c>
      <c r="AM32" s="2">
        <v>1</v>
      </c>
      <c r="AN32" s="2">
        <v>0</v>
      </c>
      <c r="AO32" s="2">
        <v>0.21</v>
      </c>
      <c r="AP32" s="2">
        <v>0.21</v>
      </c>
      <c r="AQ32" s="2">
        <v>-2.1800000000000002</v>
      </c>
      <c r="AR32" s="2">
        <v>456.28</v>
      </c>
      <c r="AS32" s="2">
        <v>132.07</v>
      </c>
      <c r="AT32" s="2">
        <v>3.05</v>
      </c>
      <c r="AU32" s="2">
        <v>18.5</v>
      </c>
      <c r="AV32" s="2">
        <v>0</v>
      </c>
    </row>
    <row r="33" spans="1:48" x14ac:dyDescent="0.3">
      <c r="A33" s="2" t="s">
        <v>83</v>
      </c>
      <c r="B33" s="1" t="s">
        <v>49</v>
      </c>
      <c r="C33" s="1" t="s">
        <v>50</v>
      </c>
      <c r="D33" s="1" t="s">
        <v>51</v>
      </c>
      <c r="E33" s="2">
        <v>4.5999999999999996</v>
      </c>
      <c r="F33" s="5">
        <f t="shared" si="0"/>
        <v>21.25333333333333</v>
      </c>
      <c r="G33" s="5">
        <v>1.18657317896422</v>
      </c>
      <c r="H33" s="2">
        <v>1.64</v>
      </c>
      <c r="I33" s="5">
        <v>3.375</v>
      </c>
      <c r="J33" s="5">
        <v>170.64036920000001</v>
      </c>
      <c r="K33" s="5">
        <v>0.14168689000000001</v>
      </c>
      <c r="L33" s="5">
        <v>0.5</v>
      </c>
      <c r="M33" s="5">
        <v>-1.4864554640000001</v>
      </c>
      <c r="N33" s="5">
        <v>-4.1620752980000004</v>
      </c>
      <c r="O33" s="5">
        <v>-108.9669421</v>
      </c>
      <c r="P33" s="5">
        <v>321.70314020000001</v>
      </c>
      <c r="Q33" s="5">
        <v>104.9709017</v>
      </c>
      <c r="R33" s="5">
        <v>-0.182038845</v>
      </c>
      <c r="S33" s="5">
        <v>3.686992E-3</v>
      </c>
      <c r="T33" s="5">
        <v>8.2706767E-2</v>
      </c>
      <c r="U33" s="5">
        <v>1.1642688999999999E-2</v>
      </c>
      <c r="V33" s="5">
        <v>1.424074759</v>
      </c>
      <c r="W33" s="5">
        <v>1.0353438960000001</v>
      </c>
      <c r="X33" s="5">
        <v>0.97296841099999998</v>
      </c>
      <c r="Y33" s="5">
        <v>0</v>
      </c>
      <c r="Z33" s="5">
        <v>1.469351852</v>
      </c>
      <c r="AA33" s="5">
        <v>0</v>
      </c>
      <c r="AB33" s="5">
        <v>2.9484599399999998</v>
      </c>
      <c r="AC33" s="5">
        <v>0</v>
      </c>
      <c r="AD33" s="5">
        <v>0</v>
      </c>
      <c r="AE33" s="5">
        <v>1.1501806E-2</v>
      </c>
      <c r="AF33" s="5">
        <v>0.72878315000000005</v>
      </c>
      <c r="AG33" s="5">
        <v>4.7945371840000002</v>
      </c>
      <c r="AH33" s="5">
        <v>0</v>
      </c>
      <c r="AI33" s="5">
        <v>0</v>
      </c>
      <c r="AJ33" s="5">
        <v>0</v>
      </c>
      <c r="AK33" s="5">
        <v>6.5447564060000003</v>
      </c>
      <c r="AL33" s="5">
        <v>12.52416365</v>
      </c>
      <c r="AM33" s="2">
        <v>0</v>
      </c>
      <c r="AN33" s="2">
        <v>0</v>
      </c>
      <c r="AO33" s="2">
        <v>-0.89</v>
      </c>
      <c r="AP33" s="2">
        <v>0.05</v>
      </c>
      <c r="AQ33" s="2">
        <v>-1.73</v>
      </c>
      <c r="AR33" s="2">
        <v>474.8</v>
      </c>
      <c r="AS33" s="2">
        <v>154.1</v>
      </c>
      <c r="AT33" s="2">
        <v>4.66</v>
      </c>
      <c r="AU33" s="2">
        <v>14.64</v>
      </c>
      <c r="AV33" s="2">
        <v>0</v>
      </c>
    </row>
    <row r="34" spans="1:48" x14ac:dyDescent="0.3">
      <c r="A34" s="2" t="s">
        <v>84</v>
      </c>
      <c r="B34" s="1" t="s">
        <v>49</v>
      </c>
      <c r="C34" s="1" t="s">
        <v>50</v>
      </c>
      <c r="D34" s="1" t="s">
        <v>51</v>
      </c>
      <c r="E34" s="2">
        <v>0.83</v>
      </c>
      <c r="F34" s="5">
        <v>1</v>
      </c>
      <c r="G34" s="5">
        <v>-0.59616003681200802</v>
      </c>
      <c r="H34" s="2">
        <v>-0.34</v>
      </c>
      <c r="I34" s="5">
        <v>0</v>
      </c>
      <c r="J34" s="5">
        <v>185.00652690000001</v>
      </c>
      <c r="K34" s="5">
        <v>-0.50464916000000004</v>
      </c>
      <c r="L34" s="5">
        <v>0</v>
      </c>
      <c r="M34" s="5">
        <v>0</v>
      </c>
      <c r="N34" s="5">
        <v>0</v>
      </c>
      <c r="O34" s="5">
        <v>-50.1875</v>
      </c>
      <c r="P34" s="5">
        <v>43.740533730000003</v>
      </c>
      <c r="Q34" s="5">
        <v>-14.28354663</v>
      </c>
      <c r="R34" s="5">
        <v>1.353843734</v>
      </c>
      <c r="S34" s="5">
        <v>7.1164189999999997E-3</v>
      </c>
      <c r="T34" s="5">
        <v>0</v>
      </c>
      <c r="U34" s="5">
        <v>-5.8485600000000003E-4</v>
      </c>
      <c r="V34" s="5">
        <v>0.96548912399999998</v>
      </c>
      <c r="W34" s="5">
        <v>0</v>
      </c>
      <c r="X34" s="5">
        <v>0.97278672499999996</v>
      </c>
      <c r="Y34" s="5">
        <v>0</v>
      </c>
      <c r="Z34" s="5">
        <v>0.76898148099999997</v>
      </c>
      <c r="AA34" s="5">
        <v>0</v>
      </c>
      <c r="AB34" s="5">
        <v>0</v>
      </c>
      <c r="AC34" s="5">
        <v>0</v>
      </c>
      <c r="AD34" s="5">
        <v>0</v>
      </c>
      <c r="AE34" s="5">
        <v>2.3981807000000001E-2</v>
      </c>
      <c r="AF34" s="5">
        <v>0.75526477599999997</v>
      </c>
      <c r="AG34" s="5">
        <v>4.7945371840000002</v>
      </c>
      <c r="AH34" s="5">
        <v>0</v>
      </c>
      <c r="AI34" s="5">
        <v>0</v>
      </c>
      <c r="AJ34" s="5">
        <v>0</v>
      </c>
      <c r="AK34" s="5">
        <v>12.841643250000001</v>
      </c>
      <c r="AL34" s="5">
        <v>0</v>
      </c>
      <c r="AM34" s="2">
        <v>1</v>
      </c>
      <c r="AN34" s="2">
        <v>0</v>
      </c>
      <c r="AO34" s="2">
        <v>0.04</v>
      </c>
      <c r="AP34" s="2">
        <v>0.28000000000000003</v>
      </c>
      <c r="AQ34" s="2">
        <v>-1.92</v>
      </c>
      <c r="AR34" s="2">
        <v>456.28</v>
      </c>
      <c r="AS34" s="2">
        <v>130.05000000000001</v>
      </c>
      <c r="AT34" s="2">
        <v>7.17</v>
      </c>
      <c r="AU34" s="2">
        <v>21.17</v>
      </c>
      <c r="AV34" s="2">
        <v>0</v>
      </c>
    </row>
    <row r="35" spans="1:48" x14ac:dyDescent="0.3">
      <c r="A35" s="2" t="s">
        <v>85</v>
      </c>
      <c r="B35" s="1" t="s">
        <v>49</v>
      </c>
      <c r="C35" s="1" t="s">
        <v>50</v>
      </c>
      <c r="D35" s="1" t="s">
        <v>51</v>
      </c>
      <c r="E35" s="2">
        <v>4.5999999999999996</v>
      </c>
      <c r="F35" s="5">
        <f t="shared" si="0"/>
        <v>21.25333333333333</v>
      </c>
      <c r="G35" s="5">
        <v>0.31000551695089401</v>
      </c>
      <c r="H35" s="2">
        <v>-0.03</v>
      </c>
      <c r="I35" s="5">
        <v>0</v>
      </c>
      <c r="J35" s="5">
        <v>182.6067635</v>
      </c>
      <c r="K35" s="5">
        <v>0.128306212</v>
      </c>
      <c r="L35" s="5">
        <v>0</v>
      </c>
      <c r="M35" s="5">
        <v>0.71530180700000001</v>
      </c>
      <c r="N35" s="5">
        <v>0</v>
      </c>
      <c r="O35" s="5">
        <v>-32.148788930000002</v>
      </c>
      <c r="P35" s="5">
        <v>-0.94955372999999998</v>
      </c>
      <c r="Q35" s="5">
        <v>-137.2386047</v>
      </c>
      <c r="R35" s="5">
        <v>2.0270560949999998</v>
      </c>
      <c r="S35" s="5">
        <v>-3.7100000000000001E-5</v>
      </c>
      <c r="T35" s="5">
        <v>0</v>
      </c>
      <c r="U35" s="5">
        <v>-0.119711332</v>
      </c>
      <c r="V35" s="5">
        <v>0.93847556799999998</v>
      </c>
      <c r="W35" s="5">
        <v>0</v>
      </c>
      <c r="X35" s="5">
        <v>0.98794296699999995</v>
      </c>
      <c r="Y35" s="5">
        <v>0</v>
      </c>
      <c r="Z35" s="5">
        <v>1.57162037</v>
      </c>
      <c r="AA35" s="5">
        <v>0</v>
      </c>
      <c r="AB35" s="5">
        <v>2.9469444440000001</v>
      </c>
      <c r="AC35" s="5">
        <v>0</v>
      </c>
      <c r="AD35" s="5">
        <v>0</v>
      </c>
      <c r="AE35" s="5">
        <v>-2.204761E-3</v>
      </c>
      <c r="AF35" s="5">
        <v>0.75790565399999998</v>
      </c>
      <c r="AG35" s="5">
        <v>0</v>
      </c>
      <c r="AH35" s="5">
        <v>0</v>
      </c>
      <c r="AI35" s="5">
        <v>0</v>
      </c>
      <c r="AJ35" s="5">
        <v>0</v>
      </c>
      <c r="AK35" s="5">
        <v>6.5447564060000003</v>
      </c>
      <c r="AL35" s="5">
        <v>12.52416365</v>
      </c>
      <c r="AM35" s="2">
        <v>0</v>
      </c>
      <c r="AN35" s="2">
        <v>0</v>
      </c>
      <c r="AO35" s="2">
        <v>-0.53</v>
      </c>
      <c r="AP35" s="2">
        <v>0.05</v>
      </c>
      <c r="AQ35" s="2">
        <v>-1.46</v>
      </c>
      <c r="AR35" s="2">
        <v>474.8</v>
      </c>
      <c r="AS35" s="2">
        <v>112.09</v>
      </c>
      <c r="AT35" s="2">
        <v>4.8899999999999997</v>
      </c>
      <c r="AU35" s="2">
        <v>18.47</v>
      </c>
      <c r="AV35" s="2">
        <v>0</v>
      </c>
    </row>
    <row r="36" spans="1:48" x14ac:dyDescent="0.3">
      <c r="A36" s="2" t="s">
        <v>86</v>
      </c>
      <c r="B36" s="1" t="s">
        <v>49</v>
      </c>
      <c r="C36" s="1" t="s">
        <v>50</v>
      </c>
      <c r="D36" s="1" t="s">
        <v>51</v>
      </c>
      <c r="E36" s="2">
        <v>10</v>
      </c>
      <c r="F36" s="5">
        <f t="shared" si="0"/>
        <v>56.533333333333331</v>
      </c>
      <c r="G36" s="5">
        <v>1.01959670835214</v>
      </c>
      <c r="H36" s="2">
        <v>1.51</v>
      </c>
      <c r="I36" s="5">
        <v>1.961538462</v>
      </c>
      <c r="J36" s="5">
        <v>162.87985069999999</v>
      </c>
      <c r="K36" s="5">
        <v>0.14699226000000001</v>
      </c>
      <c r="L36" s="5">
        <v>3.6068052929999999</v>
      </c>
      <c r="M36" s="5">
        <v>-1.577452216</v>
      </c>
      <c r="N36" s="5">
        <v>-1.6711300149999999</v>
      </c>
      <c r="O36" s="5">
        <v>-31.38752363</v>
      </c>
      <c r="P36" s="5">
        <v>15.03062735</v>
      </c>
      <c r="Q36" s="5">
        <v>-109.3665967</v>
      </c>
      <c r="R36" s="5">
        <v>-5.0286405790000002</v>
      </c>
      <c r="S36" s="5">
        <v>6.4106179999999999E-3</v>
      </c>
      <c r="T36" s="5">
        <v>0.54204545500000001</v>
      </c>
      <c r="U36" s="5">
        <v>-0.12069028499999999</v>
      </c>
      <c r="V36" s="5">
        <v>1.213362491</v>
      </c>
      <c r="W36" s="5">
        <v>1.005141388</v>
      </c>
      <c r="X36" s="5">
        <v>0.99385184800000004</v>
      </c>
      <c r="Y36" s="5">
        <v>0</v>
      </c>
      <c r="Z36" s="5">
        <v>0</v>
      </c>
      <c r="AA36" s="5">
        <v>0</v>
      </c>
      <c r="AB36" s="5">
        <v>3.2276851849999999</v>
      </c>
      <c r="AC36" s="5">
        <v>0</v>
      </c>
      <c r="AD36" s="5">
        <v>0</v>
      </c>
      <c r="AE36" s="5">
        <v>5.0626409999999997E-3</v>
      </c>
      <c r="AF36" s="5">
        <v>0.58156660100000002</v>
      </c>
      <c r="AG36" s="5">
        <v>0</v>
      </c>
      <c r="AH36" s="5">
        <v>0</v>
      </c>
      <c r="AI36" s="5">
        <v>0</v>
      </c>
      <c r="AJ36" s="5">
        <v>0</v>
      </c>
      <c r="AK36" s="5">
        <v>5.8178627780000003</v>
      </c>
      <c r="AL36" s="5">
        <v>0</v>
      </c>
      <c r="AM36" s="2">
        <v>0</v>
      </c>
      <c r="AN36" s="2">
        <v>0</v>
      </c>
      <c r="AO36" s="2">
        <v>-0.63</v>
      </c>
      <c r="AP36" s="2">
        <v>-2.0499999999999998</v>
      </c>
      <c r="AQ36" s="2">
        <v>-0.55000000000000004</v>
      </c>
      <c r="AR36" s="2">
        <v>499.53</v>
      </c>
      <c r="AS36" s="2">
        <v>184.09</v>
      </c>
      <c r="AT36" s="2">
        <v>2.5099999999999998</v>
      </c>
      <c r="AU36" s="2">
        <v>12.59</v>
      </c>
      <c r="AV36" s="2">
        <v>0</v>
      </c>
    </row>
    <row r="37" spans="1:48" x14ac:dyDescent="0.3">
      <c r="A37" s="2" t="s">
        <v>87</v>
      </c>
      <c r="B37" s="1" t="s">
        <v>49</v>
      </c>
      <c r="C37" s="1" t="s">
        <v>50</v>
      </c>
      <c r="D37" s="1" t="s">
        <v>51</v>
      </c>
      <c r="E37" s="2">
        <v>7.35</v>
      </c>
      <c r="F37" s="5">
        <f t="shared" si="0"/>
        <v>39.22</v>
      </c>
      <c r="G37" s="5">
        <v>1.03930154727638</v>
      </c>
      <c r="H37" s="2">
        <v>1.68</v>
      </c>
      <c r="I37" s="5">
        <v>1.84375</v>
      </c>
      <c r="J37" s="5">
        <v>172.36576210000001</v>
      </c>
      <c r="K37" s="5">
        <v>1.6218232999999999E-2</v>
      </c>
      <c r="L37" s="5">
        <v>3.5625</v>
      </c>
      <c r="M37" s="5">
        <v>-5.2833719139999999</v>
      </c>
      <c r="N37" s="5">
        <v>0.127314815</v>
      </c>
      <c r="O37" s="5">
        <v>-17.444444440000002</v>
      </c>
      <c r="P37" s="5">
        <v>-134.65791469999999</v>
      </c>
      <c r="Q37" s="5">
        <v>-110.4189851</v>
      </c>
      <c r="R37" s="5">
        <v>1.3609861430000001</v>
      </c>
      <c r="S37" s="5">
        <v>4.221575E-3</v>
      </c>
      <c r="T37" s="5">
        <v>0.44647519600000002</v>
      </c>
      <c r="U37" s="5">
        <v>-2.4565930999999999E-2</v>
      </c>
      <c r="V37" s="5">
        <v>1.153168499</v>
      </c>
      <c r="W37" s="5">
        <v>0.40761898200000002</v>
      </c>
      <c r="X37" s="5">
        <v>0.99254564099999998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9.5571079999999999E-3</v>
      </c>
      <c r="AF37" s="5">
        <v>0.70441104200000004</v>
      </c>
      <c r="AG37" s="5">
        <v>9.9679570420000001</v>
      </c>
      <c r="AH37" s="5">
        <v>0</v>
      </c>
      <c r="AI37" s="5">
        <v>0</v>
      </c>
      <c r="AJ37" s="5">
        <v>0</v>
      </c>
      <c r="AK37" s="5">
        <v>5.948339281</v>
      </c>
      <c r="AL37" s="5">
        <v>12.393687140000001</v>
      </c>
      <c r="AM37" s="2">
        <v>0</v>
      </c>
      <c r="AN37" s="2">
        <v>0</v>
      </c>
      <c r="AO37" s="2">
        <v>-0.94</v>
      </c>
      <c r="AP37" s="2">
        <v>-1.63</v>
      </c>
      <c r="AQ37" s="2">
        <v>-1.26</v>
      </c>
      <c r="AR37" s="2">
        <v>488.38</v>
      </c>
      <c r="AS37" s="2">
        <v>200.09</v>
      </c>
      <c r="AT37" s="2">
        <v>8.8000000000000007</v>
      </c>
      <c r="AU37" s="2">
        <v>14.84</v>
      </c>
      <c r="AV37" s="2">
        <v>0</v>
      </c>
    </row>
    <row r="38" spans="1:48" x14ac:dyDescent="0.3">
      <c r="A38" s="2" t="s">
        <v>88</v>
      </c>
      <c r="B38" s="1" t="s">
        <v>49</v>
      </c>
      <c r="C38" s="1" t="s">
        <v>50</v>
      </c>
      <c r="D38" s="1" t="s">
        <v>51</v>
      </c>
      <c r="E38" s="2">
        <v>10.95</v>
      </c>
      <c r="F38" s="5">
        <f t="shared" si="0"/>
        <v>62.739999999999995</v>
      </c>
      <c r="G38" s="5">
        <v>1.0876510876273899</v>
      </c>
      <c r="H38" s="2">
        <v>1.49</v>
      </c>
      <c r="I38" s="5">
        <v>1.7142857140000001</v>
      </c>
      <c r="J38" s="5">
        <v>160.86537730000001</v>
      </c>
      <c r="K38" s="5">
        <v>5.4590129000000001E-2</v>
      </c>
      <c r="L38" s="5">
        <v>5.5650887569999998</v>
      </c>
      <c r="M38" s="5">
        <v>-1.1645710060000001</v>
      </c>
      <c r="N38" s="5">
        <v>-0.82988165700000005</v>
      </c>
      <c r="O38" s="5">
        <v>-35</v>
      </c>
      <c r="P38" s="5">
        <v>-364.03742119999998</v>
      </c>
      <c r="Q38" s="5">
        <v>150.54413360000001</v>
      </c>
      <c r="R38" s="5">
        <v>-5.7910465889999996</v>
      </c>
      <c r="S38" s="5">
        <v>5.3472370000000003E-3</v>
      </c>
      <c r="T38" s="5">
        <v>0.42269662899999999</v>
      </c>
      <c r="U38" s="5">
        <v>-0.28127323900000001</v>
      </c>
      <c r="V38" s="5">
        <v>1.1191943680000001</v>
      </c>
      <c r="W38" s="5">
        <v>0.66596839799999996</v>
      </c>
      <c r="X38" s="5">
        <v>0.99252586399999998</v>
      </c>
      <c r="Y38" s="5">
        <v>0</v>
      </c>
      <c r="Z38" s="5">
        <v>0</v>
      </c>
      <c r="AA38" s="5">
        <v>0</v>
      </c>
      <c r="AB38" s="5">
        <v>3.2549074070000001</v>
      </c>
      <c r="AC38" s="5">
        <v>0</v>
      </c>
      <c r="AD38" s="5">
        <v>0</v>
      </c>
      <c r="AE38" s="5">
        <v>1.0679558E-2</v>
      </c>
      <c r="AF38" s="5">
        <v>0.66137226000000005</v>
      </c>
      <c r="AG38" s="5">
        <v>0</v>
      </c>
      <c r="AH38" s="5">
        <v>0</v>
      </c>
      <c r="AI38" s="5">
        <v>6.9237371999999997</v>
      </c>
      <c r="AJ38" s="5">
        <v>0</v>
      </c>
      <c r="AK38" s="5">
        <v>5.8178627780000003</v>
      </c>
      <c r="AL38" s="5">
        <v>0</v>
      </c>
      <c r="AM38" s="2">
        <v>0</v>
      </c>
      <c r="AN38" s="2">
        <v>0</v>
      </c>
      <c r="AO38" s="2">
        <v>-0.63</v>
      </c>
      <c r="AP38" s="2">
        <v>-2.23</v>
      </c>
      <c r="AQ38" s="2">
        <v>-0.49</v>
      </c>
      <c r="AR38" s="2">
        <v>503.13</v>
      </c>
      <c r="AS38" s="2">
        <v>198.1</v>
      </c>
      <c r="AT38" s="2">
        <v>2.95</v>
      </c>
      <c r="AU38" s="2">
        <v>12.56</v>
      </c>
      <c r="AV38" s="2">
        <v>0</v>
      </c>
    </row>
    <row r="39" spans="1:48" x14ac:dyDescent="0.3">
      <c r="A39" s="2" t="s">
        <v>89</v>
      </c>
      <c r="B39" s="1" t="s">
        <v>49</v>
      </c>
      <c r="C39" s="1" t="s">
        <v>50</v>
      </c>
      <c r="D39" s="1" t="s">
        <v>51</v>
      </c>
      <c r="E39" s="2">
        <v>8.27</v>
      </c>
      <c r="F39" s="5">
        <f t="shared" si="0"/>
        <v>45.230666666666664</v>
      </c>
      <c r="G39" s="5">
        <v>1.03285568033665</v>
      </c>
      <c r="H39" s="2">
        <v>1.68</v>
      </c>
      <c r="I39" s="5">
        <v>1.8292682929999999</v>
      </c>
      <c r="J39" s="5">
        <v>168.51045780000001</v>
      </c>
      <c r="K39" s="5">
        <v>-1.2145685E-2</v>
      </c>
      <c r="L39" s="5">
        <v>7.8189300409999998</v>
      </c>
      <c r="M39" s="5">
        <v>-1.9821673529999999</v>
      </c>
      <c r="N39" s="5">
        <v>-7.8971193419999999</v>
      </c>
      <c r="O39" s="5">
        <v>-41.244170099999998</v>
      </c>
      <c r="P39" s="5">
        <v>-384.00601790000002</v>
      </c>
      <c r="Q39" s="5">
        <v>-240.8935625</v>
      </c>
      <c r="R39" s="5">
        <v>-0.46064876900000001</v>
      </c>
      <c r="S39" s="5">
        <v>4.2977340000000001E-3</v>
      </c>
      <c r="T39" s="5">
        <v>0.52399338100000004</v>
      </c>
      <c r="U39" s="5">
        <v>-4.1945278000000003E-2</v>
      </c>
      <c r="V39" s="5">
        <v>1.289461934</v>
      </c>
      <c r="W39" s="5">
        <v>0.87997438299999997</v>
      </c>
      <c r="X39" s="5">
        <v>0.99254552799999995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1.559436E-2</v>
      </c>
      <c r="AF39" s="5">
        <v>0.70302521200000001</v>
      </c>
      <c r="AG39" s="5">
        <v>4.9839785210000001</v>
      </c>
      <c r="AH39" s="5">
        <v>0</v>
      </c>
      <c r="AI39" s="5">
        <v>6.9237371999999997</v>
      </c>
      <c r="AJ39" s="5">
        <v>0</v>
      </c>
      <c r="AK39" s="5">
        <v>5.948339281</v>
      </c>
      <c r="AL39" s="5">
        <v>6.1968435719999997</v>
      </c>
      <c r="AM39" s="2">
        <v>0</v>
      </c>
      <c r="AN39" s="2">
        <v>0</v>
      </c>
      <c r="AO39" s="2">
        <v>-1.05</v>
      </c>
      <c r="AP39" s="2">
        <v>-1.78</v>
      </c>
      <c r="AQ39" s="2">
        <v>-1.23</v>
      </c>
      <c r="AR39" s="2">
        <v>492.45</v>
      </c>
      <c r="AS39" s="2">
        <v>214.11</v>
      </c>
      <c r="AT39" s="2">
        <v>7.72</v>
      </c>
      <c r="AU39" s="2">
        <v>15.22</v>
      </c>
      <c r="AV39" s="2">
        <v>0</v>
      </c>
    </row>
    <row r="40" spans="1:48" x14ac:dyDescent="0.3">
      <c r="A40" s="2" t="s">
        <v>90</v>
      </c>
      <c r="B40" s="1" t="s">
        <v>49</v>
      </c>
      <c r="C40" s="1" t="s">
        <v>50</v>
      </c>
      <c r="D40" s="1" t="s">
        <v>51</v>
      </c>
      <c r="E40" s="2">
        <v>8.77</v>
      </c>
      <c r="F40" s="5">
        <f t="shared" si="0"/>
        <v>48.49733333333333</v>
      </c>
      <c r="G40" s="5">
        <v>1.1616081400041001</v>
      </c>
      <c r="H40" s="2">
        <v>1.65</v>
      </c>
      <c r="I40" s="5">
        <v>1.1698113210000001</v>
      </c>
      <c r="J40" s="5">
        <v>167.0038064</v>
      </c>
      <c r="K40" s="5">
        <v>8.2320550000000003E-3</v>
      </c>
      <c r="L40" s="5">
        <v>4.0816326529999998</v>
      </c>
      <c r="M40" s="5">
        <v>0.403061224</v>
      </c>
      <c r="N40" s="5">
        <v>0.413265306</v>
      </c>
      <c r="O40" s="5">
        <v>-24</v>
      </c>
      <c r="P40" s="5">
        <v>-305.58552830000002</v>
      </c>
      <c r="Q40" s="5">
        <v>-929.34541260000003</v>
      </c>
      <c r="R40" s="5">
        <v>-10.63393348</v>
      </c>
      <c r="S40" s="5">
        <v>5.7089999999999997E-3</v>
      </c>
      <c r="T40" s="5">
        <v>0.38647343000000001</v>
      </c>
      <c r="U40" s="5">
        <v>-0.183860579</v>
      </c>
      <c r="V40" s="5">
        <v>1.1504761400000001</v>
      </c>
      <c r="W40" s="5">
        <v>0.41776112500000001</v>
      </c>
      <c r="X40" s="5">
        <v>0.99254421199999998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1.4542062999999999E-2</v>
      </c>
      <c r="AF40" s="5">
        <v>0.69316614300000001</v>
      </c>
      <c r="AG40" s="5">
        <v>4.9839785210000001</v>
      </c>
      <c r="AH40" s="5">
        <v>0</v>
      </c>
      <c r="AI40" s="5">
        <v>6.9237371999999997</v>
      </c>
      <c r="AJ40" s="5">
        <v>0</v>
      </c>
      <c r="AK40" s="5">
        <v>5.948339281</v>
      </c>
      <c r="AL40" s="5">
        <v>6.1968435719999997</v>
      </c>
      <c r="AM40" s="2">
        <v>0</v>
      </c>
      <c r="AN40" s="2">
        <v>0</v>
      </c>
      <c r="AO40" s="2">
        <v>-0.82</v>
      </c>
      <c r="AP40" s="2">
        <v>-1.94</v>
      </c>
      <c r="AQ40" s="2">
        <v>-0.88</v>
      </c>
      <c r="AR40" s="2">
        <v>494.56</v>
      </c>
      <c r="AS40" s="2">
        <v>213.11</v>
      </c>
      <c r="AT40" s="2">
        <v>9.17</v>
      </c>
      <c r="AU40" s="2">
        <v>16.13</v>
      </c>
      <c r="AV40" s="2">
        <v>0</v>
      </c>
    </row>
    <row r="41" spans="1:48" x14ac:dyDescent="0.3">
      <c r="A41" s="2" t="s">
        <v>91</v>
      </c>
      <c r="B41" s="1" t="s">
        <v>49</v>
      </c>
      <c r="C41" s="1" t="s">
        <v>50</v>
      </c>
      <c r="D41" s="1" t="s">
        <v>51</v>
      </c>
      <c r="E41" s="2">
        <v>8.9</v>
      </c>
      <c r="F41" s="5">
        <f t="shared" si="0"/>
        <v>49.346666666666664</v>
      </c>
      <c r="G41" s="5">
        <v>1.06366063634589</v>
      </c>
      <c r="H41" s="2">
        <v>1.67</v>
      </c>
      <c r="I41" s="5">
        <v>2.6</v>
      </c>
      <c r="J41" s="5">
        <v>160.1322141</v>
      </c>
      <c r="K41" s="5">
        <v>0.102610769</v>
      </c>
      <c r="L41" s="5">
        <v>6.2320000000000002</v>
      </c>
      <c r="M41" s="5">
        <v>-3.8807111110000001</v>
      </c>
      <c r="N41" s="5">
        <v>-9.2444444000000001E-2</v>
      </c>
      <c r="O41" s="5">
        <v>-22.374400000000001</v>
      </c>
      <c r="P41" s="5">
        <v>-282.44070829999998</v>
      </c>
      <c r="Q41" s="5">
        <v>411.56489909999999</v>
      </c>
      <c r="R41" s="5">
        <v>-12.6157523</v>
      </c>
      <c r="S41" s="5">
        <v>7.2498019999999996E-3</v>
      </c>
      <c r="T41" s="5">
        <v>0.470410628</v>
      </c>
      <c r="U41" s="5">
        <v>-0.127016922</v>
      </c>
      <c r="V41" s="5">
        <v>1.090710909</v>
      </c>
      <c r="W41" s="5">
        <v>0.52892099800000003</v>
      </c>
      <c r="X41" s="5">
        <v>0.992545644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1.0679558E-2</v>
      </c>
      <c r="AF41" s="5">
        <v>0.66705522399999995</v>
      </c>
      <c r="AG41" s="5">
        <v>0</v>
      </c>
      <c r="AH41" s="5">
        <v>0</v>
      </c>
      <c r="AI41" s="5">
        <v>0</v>
      </c>
      <c r="AJ41" s="5">
        <v>0</v>
      </c>
      <c r="AK41" s="5">
        <v>11.5955165</v>
      </c>
      <c r="AL41" s="5">
        <v>0</v>
      </c>
      <c r="AM41" s="2">
        <v>0</v>
      </c>
      <c r="AN41" s="2">
        <v>0</v>
      </c>
      <c r="AO41" s="2">
        <v>-1.04</v>
      </c>
      <c r="AP41" s="2">
        <v>-1.85</v>
      </c>
      <c r="AQ41" s="2">
        <v>-1.1499999999999999</v>
      </c>
      <c r="AR41" s="2">
        <v>495.11</v>
      </c>
      <c r="AS41" s="2">
        <v>199.1</v>
      </c>
      <c r="AT41" s="2">
        <v>10.84</v>
      </c>
      <c r="AU41" s="2">
        <v>16.690000000000001</v>
      </c>
      <c r="AV41" s="2">
        <v>0</v>
      </c>
    </row>
    <row r="42" spans="1:48" x14ac:dyDescent="0.3">
      <c r="A42" s="2" t="s">
        <v>92</v>
      </c>
      <c r="B42" s="1" t="s">
        <v>49</v>
      </c>
      <c r="C42" s="1" t="s">
        <v>50</v>
      </c>
      <c r="D42" s="1" t="s">
        <v>51</v>
      </c>
      <c r="E42" s="2">
        <v>10.5</v>
      </c>
      <c r="F42" s="5">
        <f t="shared" si="0"/>
        <v>59.8</v>
      </c>
      <c r="G42" s="5">
        <v>1.30514002607521</v>
      </c>
      <c r="H42" s="2">
        <v>2.02</v>
      </c>
      <c r="I42" s="5">
        <v>1.451612903</v>
      </c>
      <c r="J42" s="5">
        <v>162.33174070000001</v>
      </c>
      <c r="K42" s="5">
        <v>-0.14727633500000001</v>
      </c>
      <c r="L42" s="5">
        <v>3.9375</v>
      </c>
      <c r="M42" s="5">
        <v>-1.0927372689999999</v>
      </c>
      <c r="N42" s="5">
        <v>2.3255690590000002</v>
      </c>
      <c r="O42" s="5">
        <v>-26</v>
      </c>
      <c r="P42" s="5">
        <v>-87.847832560000001</v>
      </c>
      <c r="Q42" s="5">
        <v>-263.89080810000002</v>
      </c>
      <c r="R42" s="5">
        <v>-8.2131513260000002</v>
      </c>
      <c r="S42" s="5">
        <v>-6.7171600000000004E-4</v>
      </c>
      <c r="T42" s="5">
        <v>0.93103448300000002</v>
      </c>
      <c r="U42" s="5">
        <v>6.0165577999999997E-2</v>
      </c>
      <c r="V42" s="5">
        <v>1.194022696</v>
      </c>
      <c r="W42" s="5">
        <v>0</v>
      </c>
      <c r="X42" s="5">
        <v>0.99387798900000002</v>
      </c>
      <c r="Y42" s="5">
        <v>0</v>
      </c>
      <c r="Z42" s="5">
        <v>0</v>
      </c>
      <c r="AA42" s="5">
        <v>0</v>
      </c>
      <c r="AB42" s="5">
        <v>3.38375</v>
      </c>
      <c r="AC42" s="5">
        <v>0</v>
      </c>
      <c r="AD42" s="5">
        <v>0</v>
      </c>
      <c r="AE42" s="5">
        <v>3.860016E-3</v>
      </c>
      <c r="AF42" s="5">
        <v>0.61803997499999996</v>
      </c>
      <c r="AG42" s="5">
        <v>4.9839785210000001</v>
      </c>
      <c r="AH42" s="5">
        <v>0</v>
      </c>
      <c r="AI42" s="5">
        <v>6.9237371999999997</v>
      </c>
      <c r="AJ42" s="5">
        <v>0</v>
      </c>
      <c r="AK42" s="5">
        <v>0</v>
      </c>
      <c r="AL42" s="5">
        <v>0</v>
      </c>
      <c r="AM42" s="2">
        <v>0</v>
      </c>
      <c r="AN42" s="2">
        <v>0</v>
      </c>
      <c r="AO42" s="2">
        <v>-0.28000000000000003</v>
      </c>
      <c r="AP42" s="2">
        <v>-2.12</v>
      </c>
      <c r="AQ42" s="2">
        <v>-0.47</v>
      </c>
      <c r="AR42" s="2">
        <v>501.45</v>
      </c>
      <c r="AS42" s="2">
        <v>183.09</v>
      </c>
      <c r="AT42" s="2">
        <v>4.55</v>
      </c>
      <c r="AU42" s="2">
        <v>16.34</v>
      </c>
      <c r="AV42" s="2">
        <v>0</v>
      </c>
    </row>
    <row r="43" spans="1:48" x14ac:dyDescent="0.3">
      <c r="A43" s="2" t="s">
        <v>93</v>
      </c>
      <c r="B43" s="1" t="s">
        <v>49</v>
      </c>
      <c r="C43" s="1" t="s">
        <v>50</v>
      </c>
      <c r="D43" s="1" t="s">
        <v>51</v>
      </c>
      <c r="E43" s="2">
        <v>8.09</v>
      </c>
      <c r="F43" s="5">
        <f t="shared" si="0"/>
        <v>44.054666666666662</v>
      </c>
      <c r="G43" s="5">
        <v>1.2253178609159101</v>
      </c>
      <c r="H43" s="2">
        <v>1.64</v>
      </c>
      <c r="I43" s="5">
        <v>1.6857142860000001</v>
      </c>
      <c r="J43" s="5">
        <v>166.53693720000001</v>
      </c>
      <c r="K43" s="5">
        <v>-6.3322250000000004E-3</v>
      </c>
      <c r="L43" s="5">
        <v>3.1312000000000002</v>
      </c>
      <c r="M43" s="5">
        <v>-2.9518222220000001</v>
      </c>
      <c r="N43" s="5">
        <v>-0.47146666700000001</v>
      </c>
      <c r="O43" s="5">
        <v>-19.174399999999999</v>
      </c>
      <c r="P43" s="5">
        <v>-120.622032</v>
      </c>
      <c r="Q43" s="5">
        <v>-181.9795733</v>
      </c>
      <c r="R43" s="5">
        <v>-9.6337907850000004</v>
      </c>
      <c r="S43" s="5">
        <v>6.5988119999999999E-3</v>
      </c>
      <c r="T43" s="5">
        <v>0.393921095</v>
      </c>
      <c r="U43" s="5">
        <v>-0.12316391</v>
      </c>
      <c r="V43" s="5">
        <v>1.2076680500000001</v>
      </c>
      <c r="W43" s="5">
        <v>0.48648791600000002</v>
      </c>
      <c r="X43" s="5">
        <v>0.99254564099999998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9.5571079999999999E-3</v>
      </c>
      <c r="AF43" s="5">
        <v>0.67981902100000002</v>
      </c>
      <c r="AG43" s="5">
        <v>4.9839785210000001</v>
      </c>
      <c r="AH43" s="5">
        <v>0</v>
      </c>
      <c r="AI43" s="5">
        <v>0</v>
      </c>
      <c r="AJ43" s="5">
        <v>0</v>
      </c>
      <c r="AK43" s="5">
        <v>5.948339281</v>
      </c>
      <c r="AL43" s="5">
        <v>6.1968435719999997</v>
      </c>
      <c r="AM43" s="2">
        <v>0</v>
      </c>
      <c r="AN43" s="2">
        <v>0</v>
      </c>
      <c r="AO43" s="2">
        <v>-0.72</v>
      </c>
      <c r="AP43" s="2">
        <v>-1.82</v>
      </c>
      <c r="AQ43" s="2">
        <v>-0.89</v>
      </c>
      <c r="AR43" s="2">
        <v>491.67</v>
      </c>
      <c r="AS43" s="2">
        <v>199.1</v>
      </c>
      <c r="AT43" s="2">
        <v>8.83</v>
      </c>
      <c r="AU43" s="2">
        <v>15.75</v>
      </c>
      <c r="AV43" s="2">
        <v>0</v>
      </c>
    </row>
    <row r="44" spans="1:48" x14ac:dyDescent="0.3">
      <c r="A44" s="2" t="s">
        <v>94</v>
      </c>
      <c r="B44" s="1" t="s">
        <v>49</v>
      </c>
      <c r="C44" s="1" t="s">
        <v>50</v>
      </c>
      <c r="D44" s="1" t="s">
        <v>51</v>
      </c>
      <c r="E44" s="2">
        <v>10.33</v>
      </c>
      <c r="F44" s="5">
        <f t="shared" si="0"/>
        <v>58.689333333333337</v>
      </c>
      <c r="G44" s="5">
        <v>1.24925603418983</v>
      </c>
      <c r="H44" s="2">
        <v>1.98</v>
      </c>
      <c r="I44" s="5">
        <v>1.7727272730000001</v>
      </c>
      <c r="J44" s="5">
        <v>167.04737779999999</v>
      </c>
      <c r="K44" s="5">
        <v>-9.1132725999999997E-2</v>
      </c>
      <c r="L44" s="5">
        <v>0.65532879799999999</v>
      </c>
      <c r="M44" s="5">
        <v>-0.22392290200000001</v>
      </c>
      <c r="N44" s="5">
        <v>0.39310909500000002</v>
      </c>
      <c r="O44" s="5">
        <v>-21.795918369999999</v>
      </c>
      <c r="P44" s="5">
        <v>43.00656627</v>
      </c>
      <c r="Q44" s="5">
        <v>-221.6067707</v>
      </c>
      <c r="R44" s="5">
        <v>-3.459511198</v>
      </c>
      <c r="S44" s="5">
        <v>-1.4785589999999999E-3</v>
      </c>
      <c r="T44" s="5">
        <v>1.2245762710000001</v>
      </c>
      <c r="U44" s="5">
        <v>1.1268761E-2</v>
      </c>
      <c r="V44" s="5">
        <v>0.88797535599999999</v>
      </c>
      <c r="W44" s="5">
        <v>0</v>
      </c>
      <c r="X44" s="5">
        <v>1.751599817</v>
      </c>
      <c r="Y44" s="5">
        <v>0</v>
      </c>
      <c r="Z44" s="5">
        <v>0</v>
      </c>
      <c r="AA44" s="5">
        <v>0</v>
      </c>
      <c r="AB44" s="5">
        <v>3.3154629629999999</v>
      </c>
      <c r="AC44" s="5">
        <v>0</v>
      </c>
      <c r="AD44" s="5">
        <v>0</v>
      </c>
      <c r="AE44" s="5">
        <v>-2.7135520000000002E-3</v>
      </c>
      <c r="AF44" s="5">
        <v>0.55850696799999999</v>
      </c>
      <c r="AG44" s="5">
        <v>4.9839785210000001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2">
        <v>0</v>
      </c>
      <c r="AN44" s="2">
        <v>0</v>
      </c>
      <c r="AO44" s="2">
        <v>-0.36</v>
      </c>
      <c r="AP44" s="2">
        <v>-1.99</v>
      </c>
      <c r="AQ44" s="2">
        <v>-0.53</v>
      </c>
      <c r="AR44" s="2">
        <v>500.8</v>
      </c>
      <c r="AS44" s="2">
        <v>169.08</v>
      </c>
      <c r="AT44" s="2">
        <v>4.6100000000000003</v>
      </c>
      <c r="AU44" s="2">
        <v>16.32</v>
      </c>
      <c r="AV44" s="2">
        <v>0</v>
      </c>
    </row>
    <row r="45" spans="1:48" x14ac:dyDescent="0.3">
      <c r="A45" s="2" t="s">
        <v>95</v>
      </c>
      <c r="B45" s="1" t="s">
        <v>49</v>
      </c>
      <c r="C45" s="1" t="s">
        <v>50</v>
      </c>
      <c r="D45" s="1" t="s">
        <v>51</v>
      </c>
      <c r="E45" s="2">
        <v>7.33</v>
      </c>
      <c r="F45" s="5">
        <f t="shared" si="0"/>
        <v>39.089333333333329</v>
      </c>
      <c r="G45" s="5">
        <v>1.20038943192856</v>
      </c>
      <c r="H45" s="2">
        <v>1.84</v>
      </c>
      <c r="I45" s="5">
        <v>0.125</v>
      </c>
      <c r="J45" s="5">
        <v>163.63089429999999</v>
      </c>
      <c r="K45" s="5">
        <v>0.11133968599999999</v>
      </c>
      <c r="L45" s="5">
        <v>2.4297520659999998</v>
      </c>
      <c r="M45" s="5">
        <v>1.111111111</v>
      </c>
      <c r="N45" s="5">
        <v>2.6666666669999999</v>
      </c>
      <c r="O45" s="5">
        <v>-54.033057849999999</v>
      </c>
      <c r="P45" s="5">
        <v>-558.98078799999996</v>
      </c>
      <c r="Q45" s="5">
        <v>13.602859309999999</v>
      </c>
      <c r="R45" s="5">
        <v>-16.52828139</v>
      </c>
      <c r="S45" s="5">
        <v>7.9947230000000005E-3</v>
      </c>
      <c r="T45" s="5">
        <v>0.59036144599999996</v>
      </c>
      <c r="U45" s="5">
        <v>-0.33373208599999998</v>
      </c>
      <c r="V45" s="5">
        <v>1.0747012659999999</v>
      </c>
      <c r="W45" s="5">
        <v>0</v>
      </c>
      <c r="X45" s="5">
        <v>0.99254560599999997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1.9389417999999999E-2</v>
      </c>
      <c r="AF45" s="5">
        <v>0.73223910599999997</v>
      </c>
      <c r="AG45" s="5">
        <v>0</v>
      </c>
      <c r="AH45" s="5">
        <v>0</v>
      </c>
      <c r="AI45" s="5">
        <v>6.9237371999999997</v>
      </c>
      <c r="AJ45" s="5">
        <v>0</v>
      </c>
      <c r="AK45" s="5">
        <v>11.5955165</v>
      </c>
      <c r="AL45" s="5">
        <v>6.1968435719999997</v>
      </c>
      <c r="AM45" s="2">
        <v>0</v>
      </c>
      <c r="AN45" s="2">
        <v>0</v>
      </c>
      <c r="AO45" s="2">
        <v>-0.89</v>
      </c>
      <c r="AP45" s="2">
        <v>-0.84</v>
      </c>
      <c r="AQ45" s="2">
        <v>-1.28</v>
      </c>
      <c r="AR45" s="2">
        <v>488.29</v>
      </c>
      <c r="AS45" s="2">
        <v>163.1</v>
      </c>
      <c r="AT45" s="2">
        <v>9.99</v>
      </c>
      <c r="AU45" s="2">
        <v>17.5</v>
      </c>
      <c r="AV45" s="2">
        <v>0</v>
      </c>
    </row>
    <row r="46" spans="1:48" x14ac:dyDescent="0.3">
      <c r="A46" s="2" t="s">
        <v>96</v>
      </c>
      <c r="B46" s="1" t="s">
        <v>49</v>
      </c>
      <c r="C46" s="1" t="s">
        <v>50</v>
      </c>
      <c r="D46" s="1" t="s">
        <v>51</v>
      </c>
      <c r="E46" s="2">
        <v>10.16</v>
      </c>
      <c r="F46" s="5">
        <f t="shared" si="0"/>
        <v>57.578666666666678</v>
      </c>
      <c r="G46" s="5">
        <v>1.3152862313120199</v>
      </c>
      <c r="H46" s="2">
        <v>2.02</v>
      </c>
      <c r="I46" s="5">
        <v>2.538461538</v>
      </c>
      <c r="J46" s="5">
        <v>162.06218430000001</v>
      </c>
      <c r="K46" s="5">
        <v>-3.9760281000000001E-2</v>
      </c>
      <c r="L46" s="5">
        <v>0.96408317600000004</v>
      </c>
      <c r="M46" s="5">
        <v>-1.981726528</v>
      </c>
      <c r="N46" s="5">
        <v>-1.0359168240000001</v>
      </c>
      <c r="O46" s="5">
        <v>-43.173913040000002</v>
      </c>
      <c r="P46" s="5">
        <v>-37.797752070000001</v>
      </c>
      <c r="Q46" s="5">
        <v>172.43413269999999</v>
      </c>
      <c r="R46" s="5">
        <v>-8.2702580309999991</v>
      </c>
      <c r="S46" s="5">
        <v>3.5439069999999998E-3</v>
      </c>
      <c r="T46" s="5">
        <v>0.15205724500000001</v>
      </c>
      <c r="U46" s="5">
        <v>-6.3582335000000004E-2</v>
      </c>
      <c r="V46" s="5">
        <v>1.059923371</v>
      </c>
      <c r="W46" s="5">
        <v>1.4237086349999999</v>
      </c>
      <c r="X46" s="5">
        <v>0.99385001100000003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4.1569399999999996E-3</v>
      </c>
      <c r="AF46" s="5">
        <v>0.49965619500000003</v>
      </c>
      <c r="AG46" s="5">
        <v>0</v>
      </c>
      <c r="AH46" s="5">
        <v>11.126902980000001</v>
      </c>
      <c r="AI46" s="5">
        <v>0</v>
      </c>
      <c r="AJ46" s="5">
        <v>0</v>
      </c>
      <c r="AK46" s="5">
        <v>5.8178627780000003</v>
      </c>
      <c r="AL46" s="5">
        <v>6.1968435719999997</v>
      </c>
      <c r="AM46" s="2">
        <v>0</v>
      </c>
      <c r="AN46" s="2">
        <v>0</v>
      </c>
      <c r="AO46" s="2">
        <v>-0.31</v>
      </c>
      <c r="AP46" s="2">
        <v>-1.81</v>
      </c>
      <c r="AQ46" s="2">
        <v>-0.45</v>
      </c>
      <c r="AR46" s="2">
        <v>500.15</v>
      </c>
      <c r="AS46" s="2">
        <v>171.09</v>
      </c>
      <c r="AT46" s="2">
        <v>3.22</v>
      </c>
      <c r="AU46" s="2">
        <v>14.9</v>
      </c>
      <c r="AV46" s="2">
        <v>0</v>
      </c>
    </row>
    <row r="47" spans="1:48" x14ac:dyDescent="0.3">
      <c r="A47" s="2" t="s">
        <v>97</v>
      </c>
      <c r="B47" s="1" t="s">
        <v>49</v>
      </c>
      <c r="C47" s="1" t="s">
        <v>50</v>
      </c>
      <c r="D47" s="1" t="s">
        <v>51</v>
      </c>
      <c r="E47" s="2">
        <v>10.02</v>
      </c>
      <c r="F47" s="5">
        <f t="shared" si="0"/>
        <v>56.664000000000001</v>
      </c>
      <c r="G47" s="5">
        <v>0.94062702315080604</v>
      </c>
      <c r="H47" s="2">
        <v>1.68</v>
      </c>
      <c r="I47" s="5">
        <v>3.558139535</v>
      </c>
      <c r="J47" s="5">
        <v>159.9197772</v>
      </c>
      <c r="K47" s="5">
        <v>0.107044798</v>
      </c>
      <c r="L47" s="5">
        <v>-1.0202140310000001</v>
      </c>
      <c r="M47" s="5">
        <v>1</v>
      </c>
      <c r="N47" s="5">
        <v>-3</v>
      </c>
      <c r="O47" s="5">
        <v>-28.409036860000001</v>
      </c>
      <c r="P47" s="5">
        <v>-197.0787718</v>
      </c>
      <c r="Q47" s="5">
        <v>416.33925219999998</v>
      </c>
      <c r="R47" s="5">
        <v>-12.884656959999999</v>
      </c>
      <c r="S47" s="5">
        <v>5.7483810000000003E-3</v>
      </c>
      <c r="T47" s="5">
        <v>-5.3638409999999997E-2</v>
      </c>
      <c r="U47" s="5">
        <v>-0.118506707</v>
      </c>
      <c r="V47" s="5">
        <v>0.957673475</v>
      </c>
      <c r="W47" s="5">
        <v>1.150473737</v>
      </c>
      <c r="X47" s="5">
        <v>0.992545644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9.4231390000000005E-3</v>
      </c>
      <c r="AF47" s="5">
        <v>0.62399215200000002</v>
      </c>
      <c r="AG47" s="5">
        <v>0</v>
      </c>
      <c r="AH47" s="5">
        <v>11.126902980000001</v>
      </c>
      <c r="AI47" s="5">
        <v>0</v>
      </c>
      <c r="AJ47" s="5">
        <v>0</v>
      </c>
      <c r="AK47" s="5">
        <v>11.5955165</v>
      </c>
      <c r="AL47" s="5">
        <v>0</v>
      </c>
      <c r="AM47" s="2">
        <v>0</v>
      </c>
      <c r="AN47" s="2">
        <v>0</v>
      </c>
      <c r="AO47" s="2">
        <v>-1.18</v>
      </c>
      <c r="AP47" s="2">
        <v>-2.35</v>
      </c>
      <c r="AQ47" s="2">
        <v>-1.0900000000000001</v>
      </c>
      <c r="AR47" s="2">
        <v>499.6</v>
      </c>
      <c r="AS47" s="2">
        <v>225.11</v>
      </c>
      <c r="AT47" s="2">
        <v>10.11</v>
      </c>
      <c r="AU47" s="2">
        <v>15.87</v>
      </c>
      <c r="AV47" s="2">
        <v>0</v>
      </c>
    </row>
    <row r="48" spans="1:48" x14ac:dyDescent="0.3">
      <c r="A48" s="2" t="s">
        <v>98</v>
      </c>
      <c r="B48" s="1" t="s">
        <v>49</v>
      </c>
      <c r="C48" s="1" t="s">
        <v>50</v>
      </c>
      <c r="D48" s="1" t="s">
        <v>51</v>
      </c>
      <c r="E48" s="2">
        <v>9</v>
      </c>
      <c r="F48" s="5">
        <f t="shared" si="0"/>
        <v>50</v>
      </c>
      <c r="G48" s="5">
        <v>1.14713768654455</v>
      </c>
      <c r="H48" s="2">
        <v>1.75</v>
      </c>
      <c r="I48" s="5">
        <v>1.86</v>
      </c>
      <c r="J48" s="5">
        <v>165.80621830000001</v>
      </c>
      <c r="K48" s="5">
        <v>-4.5213274999999997E-2</v>
      </c>
      <c r="L48" s="5">
        <v>-2.17</v>
      </c>
      <c r="M48" s="5">
        <v>-4.1950617279999998</v>
      </c>
      <c r="N48" s="5">
        <v>-4.9374074070000002</v>
      </c>
      <c r="O48" s="5">
        <v>-37</v>
      </c>
      <c r="P48" s="5">
        <v>-393.58123599999999</v>
      </c>
      <c r="Q48" s="5">
        <v>48.382092829999998</v>
      </c>
      <c r="R48" s="5">
        <v>-8.1146946329999992</v>
      </c>
      <c r="S48" s="5">
        <v>4.3224250000000004E-3</v>
      </c>
      <c r="T48" s="5">
        <v>-0.108121574</v>
      </c>
      <c r="U48" s="5">
        <v>-3.1147929999999998E-3</v>
      </c>
      <c r="V48" s="5">
        <v>1.414262358</v>
      </c>
      <c r="W48" s="5">
        <v>1.129298884</v>
      </c>
      <c r="X48" s="5">
        <v>0.99252586399999998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1.9930950999999999E-2</v>
      </c>
      <c r="AF48" s="5">
        <v>0.64738257799999999</v>
      </c>
      <c r="AG48" s="5">
        <v>0</v>
      </c>
      <c r="AH48" s="5">
        <v>0</v>
      </c>
      <c r="AI48" s="5">
        <v>13.847474399999999</v>
      </c>
      <c r="AJ48" s="5">
        <v>0</v>
      </c>
      <c r="AK48" s="5">
        <v>5.948339281</v>
      </c>
      <c r="AL48" s="5">
        <v>0</v>
      </c>
      <c r="AM48" s="2">
        <v>0</v>
      </c>
      <c r="AN48" s="2">
        <v>0</v>
      </c>
      <c r="AO48" s="2">
        <v>-1.1399999999999999</v>
      </c>
      <c r="AP48" s="2">
        <v>-1.95</v>
      </c>
      <c r="AQ48" s="2">
        <v>-1.21</v>
      </c>
      <c r="AR48" s="2">
        <v>495.52</v>
      </c>
      <c r="AS48" s="2">
        <v>228.12</v>
      </c>
      <c r="AT48" s="2">
        <v>6.62</v>
      </c>
      <c r="AU48" s="2">
        <v>15.48</v>
      </c>
      <c r="AV48" s="2">
        <v>0</v>
      </c>
    </row>
    <row r="49" spans="1:48" x14ac:dyDescent="0.3">
      <c r="A49" s="2" t="s">
        <v>156</v>
      </c>
      <c r="B49" s="1" t="s">
        <v>49</v>
      </c>
      <c r="C49" s="1" t="s">
        <v>50</v>
      </c>
      <c r="D49" s="1" t="s">
        <v>51</v>
      </c>
      <c r="E49" s="2">
        <v>0.82</v>
      </c>
      <c r="F49" s="5">
        <v>1</v>
      </c>
      <c r="G49" s="5">
        <v>-0.198846299608372</v>
      </c>
      <c r="H49" s="2">
        <v>0.12</v>
      </c>
      <c r="I49" s="5">
        <v>0</v>
      </c>
      <c r="J49" s="5">
        <v>184.917652</v>
      </c>
      <c r="K49" s="5">
        <v>-8.7071432000000004E-2</v>
      </c>
      <c r="L49" s="5">
        <v>0</v>
      </c>
      <c r="M49" s="5">
        <v>0</v>
      </c>
      <c r="N49" s="5">
        <v>0</v>
      </c>
      <c r="O49" s="5">
        <v>-31.414201179999999</v>
      </c>
      <c r="P49" s="5">
        <v>102.5055639</v>
      </c>
      <c r="Q49" s="5">
        <v>-139.29593130000001</v>
      </c>
      <c r="R49" s="5">
        <v>0.64750758900000005</v>
      </c>
      <c r="S49" s="5">
        <v>1.4437440000000001E-3</v>
      </c>
      <c r="T49" s="5">
        <v>0</v>
      </c>
      <c r="U49" s="5">
        <v>4.3890428000000002E-2</v>
      </c>
      <c r="V49" s="5">
        <v>0.97959850900000001</v>
      </c>
      <c r="W49" s="5">
        <v>0</v>
      </c>
      <c r="X49" s="5">
        <v>0.97291076700000001</v>
      </c>
      <c r="Y49" s="5">
        <v>0</v>
      </c>
      <c r="Z49" s="5">
        <v>4.1666666999999998E-2</v>
      </c>
      <c r="AA49" s="5">
        <v>0</v>
      </c>
      <c r="AB49" s="5">
        <v>0</v>
      </c>
      <c r="AC49" s="5">
        <v>0</v>
      </c>
      <c r="AD49" s="5">
        <v>0</v>
      </c>
      <c r="AE49" s="5">
        <v>2.4026325000000001E-2</v>
      </c>
      <c r="AF49" s="5">
        <v>0.75866401400000005</v>
      </c>
      <c r="AG49" s="5">
        <v>4.7945371840000002</v>
      </c>
      <c r="AH49" s="5">
        <v>0</v>
      </c>
      <c r="AI49" s="5">
        <v>0</v>
      </c>
      <c r="AJ49" s="5">
        <v>0</v>
      </c>
      <c r="AK49" s="5">
        <v>0</v>
      </c>
      <c r="AL49" s="5">
        <v>7.0476719829999999</v>
      </c>
      <c r="AM49" s="2">
        <v>0</v>
      </c>
      <c r="AN49" s="2">
        <v>0</v>
      </c>
      <c r="AO49" s="2">
        <v>1.04</v>
      </c>
      <c r="AP49" s="2">
        <v>1.7</v>
      </c>
      <c r="AQ49" s="2">
        <v>-1.4</v>
      </c>
      <c r="AR49" s="2">
        <v>456.28</v>
      </c>
      <c r="AS49" s="2">
        <v>90.06</v>
      </c>
      <c r="AT49" s="2">
        <v>2.92</v>
      </c>
      <c r="AU49" s="2">
        <v>24.65</v>
      </c>
      <c r="AV49" s="2">
        <v>0</v>
      </c>
    </row>
    <row r="50" spans="1:48" x14ac:dyDescent="0.3">
      <c r="A50" s="2" t="s">
        <v>157</v>
      </c>
      <c r="B50" s="1" t="s">
        <v>49</v>
      </c>
      <c r="C50" s="1" t="s">
        <v>50</v>
      </c>
      <c r="D50" s="1" t="s">
        <v>51</v>
      </c>
      <c r="E50" s="2">
        <v>1.4</v>
      </c>
      <c r="F50" s="5">
        <v>1</v>
      </c>
      <c r="G50" s="5">
        <v>0.89885871636813597</v>
      </c>
      <c r="H50" s="2">
        <v>1.38</v>
      </c>
      <c r="I50" s="5">
        <v>0</v>
      </c>
      <c r="J50" s="5">
        <v>0</v>
      </c>
      <c r="K50" s="5">
        <v>0.152068441</v>
      </c>
      <c r="L50" s="5">
        <v>0</v>
      </c>
      <c r="M50" s="5">
        <v>0</v>
      </c>
      <c r="N50" s="5">
        <v>0</v>
      </c>
      <c r="O50" s="5">
        <v>-90</v>
      </c>
      <c r="P50" s="5">
        <v>0</v>
      </c>
      <c r="Q50" s="5">
        <v>354.20125780000001</v>
      </c>
      <c r="R50" s="5">
        <v>0</v>
      </c>
      <c r="S50" s="5">
        <v>1.1312872E-2</v>
      </c>
      <c r="T50" s="5">
        <v>0</v>
      </c>
      <c r="U50" s="5">
        <v>-0.31476838600000001</v>
      </c>
      <c r="V50" s="5">
        <v>1.2139128400000001</v>
      </c>
      <c r="W50" s="5">
        <v>0</v>
      </c>
      <c r="X50" s="5">
        <v>0.97793836700000003</v>
      </c>
      <c r="Y50" s="5">
        <v>0</v>
      </c>
      <c r="Z50" s="5">
        <v>0.32523148099999999</v>
      </c>
      <c r="AA50" s="5">
        <v>0</v>
      </c>
      <c r="AB50" s="5">
        <v>0</v>
      </c>
      <c r="AC50" s="5">
        <v>3.451388889</v>
      </c>
      <c r="AD50" s="5">
        <v>1.5995370369999999</v>
      </c>
      <c r="AE50" s="5">
        <v>2.6979532000000001E-2</v>
      </c>
      <c r="AF50" s="5">
        <v>0.73384917400000005</v>
      </c>
      <c r="AG50" s="5">
        <v>4.7945371840000002</v>
      </c>
      <c r="AH50" s="5">
        <v>0</v>
      </c>
      <c r="AI50" s="5">
        <v>0</v>
      </c>
      <c r="AJ50" s="5">
        <v>0</v>
      </c>
      <c r="AK50" s="5">
        <v>12.504310970000001</v>
      </c>
      <c r="AL50" s="5">
        <v>11.94758171</v>
      </c>
      <c r="AM50" s="2">
        <v>1</v>
      </c>
      <c r="AN50" s="2">
        <v>0</v>
      </c>
      <c r="AO50" s="2">
        <v>-0.84</v>
      </c>
      <c r="AP50" s="2">
        <v>-0.34</v>
      </c>
      <c r="AQ50" s="2">
        <v>-2.16</v>
      </c>
      <c r="AR50" s="2">
        <v>456.28</v>
      </c>
      <c r="AS50" s="2">
        <v>114.07</v>
      </c>
      <c r="AT50" s="2">
        <v>11.98</v>
      </c>
      <c r="AU50" s="2">
        <v>15.98</v>
      </c>
      <c r="AV50" s="2">
        <v>0</v>
      </c>
    </row>
    <row r="51" spans="1:48" x14ac:dyDescent="0.3">
      <c r="A51" s="3" t="s">
        <v>99</v>
      </c>
      <c r="B51" s="1" t="s">
        <v>49</v>
      </c>
      <c r="C51" s="1" t="s">
        <v>50</v>
      </c>
      <c r="D51" s="1" t="s">
        <v>51</v>
      </c>
      <c r="E51" s="2">
        <v>4.12</v>
      </c>
      <c r="F51" s="5">
        <f t="shared" si="0"/>
        <v>18.117333333333331</v>
      </c>
      <c r="G51" s="5">
        <v>-1.7514090281005299</v>
      </c>
      <c r="H51" s="2">
        <v>-1.34</v>
      </c>
      <c r="I51" s="5">
        <v>0</v>
      </c>
      <c r="J51" s="5">
        <v>187.6756474</v>
      </c>
      <c r="K51" s="5">
        <v>-0.66869586800000003</v>
      </c>
      <c r="L51" s="5">
        <v>0</v>
      </c>
      <c r="M51" s="5">
        <v>2.8766820449999999</v>
      </c>
      <c r="N51" s="5">
        <v>0</v>
      </c>
      <c r="O51" s="5">
        <v>-93.698961940000004</v>
      </c>
      <c r="P51" s="5">
        <v>-261.21525889999998</v>
      </c>
      <c r="Q51" s="5">
        <v>52.82090865</v>
      </c>
      <c r="R51" s="5">
        <v>2.2227049939999999</v>
      </c>
      <c r="S51" s="5">
        <v>2.3257996E-2</v>
      </c>
      <c r="T51" s="5">
        <v>0</v>
      </c>
      <c r="U51" s="5">
        <v>6.2789400000000002E-3</v>
      </c>
      <c r="V51" s="5">
        <v>1.1737640149999999</v>
      </c>
      <c r="W51" s="5">
        <v>0</v>
      </c>
      <c r="X51" s="5">
        <v>0.97261770000000003</v>
      </c>
      <c r="Y51" s="5">
        <v>0</v>
      </c>
      <c r="Z51" s="5">
        <v>-0.20726851900000001</v>
      </c>
      <c r="AA51" s="5">
        <v>0</v>
      </c>
      <c r="AB51" s="5">
        <v>0</v>
      </c>
      <c r="AC51" s="5">
        <v>0</v>
      </c>
      <c r="AD51" s="5">
        <v>0</v>
      </c>
      <c r="AE51" s="5">
        <v>2.9271763999999999E-2</v>
      </c>
      <c r="AF51" s="5">
        <v>0.78909625000000005</v>
      </c>
      <c r="AG51" s="5">
        <v>10.11132579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2">
        <v>0</v>
      </c>
      <c r="AN51" s="2">
        <v>1</v>
      </c>
      <c r="AO51" s="2">
        <v>-0.74</v>
      </c>
      <c r="AP51" s="2">
        <v>-0.39</v>
      </c>
      <c r="AQ51" s="2">
        <v>-1.95</v>
      </c>
      <c r="AR51" s="2">
        <v>472.18</v>
      </c>
      <c r="AS51" s="2">
        <v>159.04</v>
      </c>
      <c r="AT51" s="2">
        <v>5.18</v>
      </c>
      <c r="AU51" s="2">
        <v>17.25</v>
      </c>
      <c r="AV51" s="2">
        <v>0</v>
      </c>
    </row>
    <row r="52" spans="1:48" x14ac:dyDescent="0.3">
      <c r="A52" s="2" t="s">
        <v>158</v>
      </c>
      <c r="B52" s="1" t="s">
        <v>49</v>
      </c>
      <c r="C52" s="1" t="s">
        <v>50</v>
      </c>
      <c r="D52" s="1" t="s">
        <v>51</v>
      </c>
      <c r="E52" s="2">
        <v>1.4</v>
      </c>
      <c r="F52" s="5">
        <v>1</v>
      </c>
      <c r="G52" s="5">
        <v>-5.3223893430982501E-2</v>
      </c>
      <c r="H52" s="2">
        <v>0.15</v>
      </c>
      <c r="I52" s="5">
        <v>4.0727272729999999</v>
      </c>
      <c r="J52" s="5">
        <v>169.75980480000001</v>
      </c>
      <c r="K52" s="5">
        <v>-0.217251784</v>
      </c>
      <c r="L52" s="5">
        <v>0.47111111100000003</v>
      </c>
      <c r="M52" s="5">
        <v>-6.6589506170000003</v>
      </c>
      <c r="N52" s="5">
        <v>-14.01080247</v>
      </c>
      <c r="O52" s="5">
        <v>-64</v>
      </c>
      <c r="P52" s="5">
        <v>-135.37841259999999</v>
      </c>
      <c r="Q52" s="5">
        <v>-24.508745950000002</v>
      </c>
      <c r="R52" s="5">
        <v>-9.9079549369999995</v>
      </c>
      <c r="S52" s="5">
        <v>3.6876140000000001E-3</v>
      </c>
      <c r="T52" s="5">
        <v>2.6876267999999998E-2</v>
      </c>
      <c r="U52" s="5">
        <v>-2.8386432999999999E-2</v>
      </c>
      <c r="V52" s="5">
        <v>1.016125433</v>
      </c>
      <c r="W52" s="5">
        <v>1.0050758019999999</v>
      </c>
      <c r="X52" s="5">
        <v>0.97272615299999998</v>
      </c>
      <c r="Y52" s="5">
        <v>0</v>
      </c>
      <c r="Z52" s="5">
        <v>0.48673697700000002</v>
      </c>
      <c r="AA52" s="5">
        <v>0</v>
      </c>
      <c r="AB52" s="5">
        <v>2.7772982800000001</v>
      </c>
      <c r="AC52" s="5">
        <v>0</v>
      </c>
      <c r="AD52" s="5">
        <v>0</v>
      </c>
      <c r="AE52" s="5">
        <v>1.7749038000000002E-2</v>
      </c>
      <c r="AF52" s="5">
        <v>0.74402006799999998</v>
      </c>
      <c r="AG52" s="5">
        <v>4.7945371840000002</v>
      </c>
      <c r="AH52" s="5">
        <v>0</v>
      </c>
      <c r="AI52" s="5">
        <v>0</v>
      </c>
      <c r="AJ52" s="5">
        <v>0</v>
      </c>
      <c r="AK52" s="5">
        <v>5.6939279950000001</v>
      </c>
      <c r="AL52" s="5">
        <v>0</v>
      </c>
      <c r="AM52" s="2">
        <v>0</v>
      </c>
      <c r="AN52" s="2">
        <v>0</v>
      </c>
      <c r="AO52" s="2">
        <v>-0.97</v>
      </c>
      <c r="AP52" s="2">
        <v>0.06</v>
      </c>
      <c r="AQ52" s="2">
        <v>-3.29</v>
      </c>
      <c r="AR52" s="2">
        <v>456.28</v>
      </c>
      <c r="AS52" s="2">
        <v>227.11</v>
      </c>
      <c r="AT52" s="2">
        <v>12.99</v>
      </c>
      <c r="AU52" s="2">
        <v>20.43</v>
      </c>
      <c r="AV52" s="2">
        <v>0</v>
      </c>
    </row>
    <row r="53" spans="1:48" x14ac:dyDescent="0.3">
      <c r="A53" s="2" t="s">
        <v>100</v>
      </c>
      <c r="B53" s="1" t="s">
        <v>49</v>
      </c>
      <c r="C53" s="1" t="s">
        <v>50</v>
      </c>
      <c r="D53" s="1" t="s">
        <v>51</v>
      </c>
      <c r="E53" s="2">
        <v>0.88</v>
      </c>
      <c r="F53" s="5">
        <v>1</v>
      </c>
      <c r="G53" s="5">
        <v>0.77276794353744704</v>
      </c>
      <c r="H53" s="2">
        <v>1.05</v>
      </c>
      <c r="I53" s="5">
        <v>0</v>
      </c>
      <c r="J53" s="5">
        <v>0</v>
      </c>
      <c r="K53" s="5">
        <v>0.22517838200000001</v>
      </c>
      <c r="L53" s="5">
        <v>0</v>
      </c>
      <c r="M53" s="5">
        <v>0</v>
      </c>
      <c r="N53" s="5">
        <v>0</v>
      </c>
      <c r="O53" s="5">
        <v>-195.1412742</v>
      </c>
      <c r="P53" s="5">
        <v>0</v>
      </c>
      <c r="Q53" s="5">
        <v>-361.88454710000002</v>
      </c>
      <c r="R53" s="5">
        <v>0</v>
      </c>
      <c r="S53" s="5">
        <v>-1.5560280000000001E-3</v>
      </c>
      <c r="T53" s="5">
        <v>0</v>
      </c>
      <c r="U53" s="5">
        <v>-0.41856697100000001</v>
      </c>
      <c r="V53" s="5">
        <v>0.58522521299999997</v>
      </c>
      <c r="W53" s="5">
        <v>0</v>
      </c>
      <c r="X53" s="5">
        <v>0.97274980200000005</v>
      </c>
      <c r="Y53" s="5">
        <v>0</v>
      </c>
      <c r="Z53" s="5">
        <v>6.9444443999999994E-2</v>
      </c>
      <c r="AA53" s="5">
        <v>0</v>
      </c>
      <c r="AB53" s="5">
        <v>0</v>
      </c>
      <c r="AC53" s="5">
        <v>0</v>
      </c>
      <c r="AD53" s="5">
        <v>0</v>
      </c>
      <c r="AE53" s="5">
        <v>6.2213918E-2</v>
      </c>
      <c r="AF53" s="5">
        <v>0.469603457</v>
      </c>
      <c r="AG53" s="5">
        <v>0</v>
      </c>
      <c r="AH53" s="5">
        <v>0</v>
      </c>
      <c r="AI53" s="5">
        <v>0</v>
      </c>
      <c r="AJ53" s="5">
        <v>0</v>
      </c>
      <c r="AK53" s="5">
        <v>4.4830308580000002</v>
      </c>
      <c r="AL53" s="5">
        <v>21.143015949999999</v>
      </c>
      <c r="AM53" s="2">
        <v>0</v>
      </c>
      <c r="AN53" s="2">
        <v>0</v>
      </c>
      <c r="AO53" s="2">
        <v>-2.41</v>
      </c>
      <c r="AP53" s="2">
        <v>0.22</v>
      </c>
      <c r="AQ53" s="2">
        <v>-2.88</v>
      </c>
      <c r="AR53" s="2">
        <v>456.28</v>
      </c>
      <c r="AS53" s="2">
        <v>118.09</v>
      </c>
      <c r="AT53" s="2">
        <v>15.35</v>
      </c>
      <c r="AU53" s="2">
        <v>14.25</v>
      </c>
      <c r="AV53" s="2">
        <v>0</v>
      </c>
    </row>
    <row r="54" spans="1:48" x14ac:dyDescent="0.3">
      <c r="A54" s="2" t="s">
        <v>101</v>
      </c>
      <c r="B54" s="1" t="s">
        <v>49</v>
      </c>
      <c r="C54" s="1" t="s">
        <v>50</v>
      </c>
      <c r="D54" s="1" t="s">
        <v>51</v>
      </c>
      <c r="E54" s="2">
        <v>1.24</v>
      </c>
      <c r="F54" s="5">
        <v>1</v>
      </c>
      <c r="G54" s="5">
        <v>0.78902970291023999</v>
      </c>
      <c r="H54" s="2">
        <v>1.25</v>
      </c>
      <c r="I54" s="5">
        <v>0</v>
      </c>
      <c r="J54" s="5">
        <v>0</v>
      </c>
      <c r="K54" s="5">
        <v>0.33305093000000002</v>
      </c>
      <c r="L54" s="5">
        <v>0</v>
      </c>
      <c r="M54" s="5">
        <v>0</v>
      </c>
      <c r="N54" s="5">
        <v>0</v>
      </c>
      <c r="O54" s="5">
        <v>-59.526627220000002</v>
      </c>
      <c r="P54" s="5">
        <v>0</v>
      </c>
      <c r="Q54" s="5">
        <v>103.86339700000001</v>
      </c>
      <c r="R54" s="5">
        <v>0</v>
      </c>
      <c r="S54" s="5">
        <v>2.5123968999999999E-2</v>
      </c>
      <c r="T54" s="5">
        <v>0</v>
      </c>
      <c r="U54" s="5">
        <v>-0.23766000300000001</v>
      </c>
      <c r="V54" s="5">
        <v>1.294446354</v>
      </c>
      <c r="W54" s="5">
        <v>0</v>
      </c>
      <c r="X54" s="5">
        <v>0.97771907000000002</v>
      </c>
      <c r="Y54" s="5">
        <v>0</v>
      </c>
      <c r="Z54" s="5">
        <v>0</v>
      </c>
      <c r="AA54" s="5">
        <v>0</v>
      </c>
      <c r="AB54" s="5">
        <v>2.28125</v>
      </c>
      <c r="AC54" s="5">
        <v>0</v>
      </c>
      <c r="AD54" s="5">
        <v>0</v>
      </c>
      <c r="AE54" s="5">
        <v>1.5814983000000001E-2</v>
      </c>
      <c r="AF54" s="5">
        <v>0.79520824700000003</v>
      </c>
      <c r="AG54" s="5">
        <v>4.9839785210000001</v>
      </c>
      <c r="AH54" s="5">
        <v>0</v>
      </c>
      <c r="AI54" s="5">
        <v>0</v>
      </c>
      <c r="AJ54" s="5">
        <v>0</v>
      </c>
      <c r="AK54" s="5">
        <v>5.8178627780000003</v>
      </c>
      <c r="AL54" s="5">
        <v>0</v>
      </c>
      <c r="AM54" s="2">
        <v>0</v>
      </c>
      <c r="AN54" s="2">
        <v>0</v>
      </c>
      <c r="AO54" s="2">
        <v>-0.79</v>
      </c>
      <c r="AP54" s="2">
        <v>-1.1599999999999999</v>
      </c>
      <c r="AQ54" s="2">
        <v>-2.5299999999999998</v>
      </c>
      <c r="AR54" s="2">
        <v>456.28</v>
      </c>
      <c r="AS54" s="2">
        <v>244.09</v>
      </c>
      <c r="AT54" s="2">
        <v>12.89</v>
      </c>
      <c r="AU54" s="2">
        <v>18.329999999999998</v>
      </c>
      <c r="AV54" s="2">
        <v>0</v>
      </c>
    </row>
    <row r="55" spans="1:48" x14ac:dyDescent="0.3">
      <c r="A55" s="2" t="s">
        <v>102</v>
      </c>
      <c r="B55" s="1" t="s">
        <v>49</v>
      </c>
      <c r="C55" s="1" t="s">
        <v>50</v>
      </c>
      <c r="D55" s="1" t="s">
        <v>51</v>
      </c>
      <c r="E55" s="2">
        <v>2.2000000000000002</v>
      </c>
      <c r="F55" s="5">
        <f t="shared" si="0"/>
        <v>5.5733333333333341</v>
      </c>
      <c r="G55" s="5">
        <v>2.89200086727999E-2</v>
      </c>
      <c r="H55" s="2">
        <v>0.45</v>
      </c>
      <c r="I55" s="5">
        <v>0</v>
      </c>
      <c r="J55" s="5">
        <v>184.917652</v>
      </c>
      <c r="K55" s="5">
        <v>-8.3753772000000004E-2</v>
      </c>
      <c r="L55" s="5">
        <v>0</v>
      </c>
      <c r="M55" s="5">
        <v>0</v>
      </c>
      <c r="N55" s="5">
        <v>0</v>
      </c>
      <c r="O55" s="5">
        <v>8</v>
      </c>
      <c r="P55" s="5">
        <v>227.82379599999999</v>
      </c>
      <c r="Q55" s="5">
        <v>-171.7053727</v>
      </c>
      <c r="R55" s="5">
        <v>0.962155027</v>
      </c>
      <c r="S55" s="5">
        <v>3.5813120000000001E-3</v>
      </c>
      <c r="T55" s="5">
        <v>0</v>
      </c>
      <c r="U55" s="5">
        <v>-0.178483478</v>
      </c>
      <c r="V55" s="5">
        <v>0.93659400999999998</v>
      </c>
      <c r="W55" s="5">
        <v>0</v>
      </c>
      <c r="X55" s="5">
        <v>0.97785705599999995</v>
      </c>
      <c r="Y55" s="5">
        <v>0</v>
      </c>
      <c r="Z55" s="5">
        <v>0</v>
      </c>
      <c r="AA55" s="5">
        <v>0</v>
      </c>
      <c r="AB55" s="5">
        <v>5.0929166669999999</v>
      </c>
      <c r="AC55" s="5">
        <v>0</v>
      </c>
      <c r="AD55" s="5">
        <v>0</v>
      </c>
      <c r="AE55" s="5">
        <v>3.7203459999999998E-3</v>
      </c>
      <c r="AF55" s="5">
        <v>0.72813606099999995</v>
      </c>
      <c r="AG55" s="5">
        <v>4.7945371840000002</v>
      </c>
      <c r="AH55" s="5">
        <v>0</v>
      </c>
      <c r="AI55" s="5">
        <v>0</v>
      </c>
      <c r="AJ55" s="5">
        <v>0</v>
      </c>
      <c r="AK55" s="5">
        <v>11.163877940000001</v>
      </c>
      <c r="AL55" s="5">
        <v>0</v>
      </c>
      <c r="AM55" s="2">
        <v>0</v>
      </c>
      <c r="AN55" s="2">
        <v>0</v>
      </c>
      <c r="AO55" s="2">
        <v>-0.65</v>
      </c>
      <c r="AP55" s="2">
        <v>-1.1599999999999999</v>
      </c>
      <c r="AQ55" s="2">
        <v>-2.04</v>
      </c>
      <c r="AR55" s="2">
        <v>460.81</v>
      </c>
      <c r="AS55" s="2">
        <v>269.08999999999997</v>
      </c>
      <c r="AT55" s="2">
        <v>2.5099999999999998</v>
      </c>
      <c r="AU55" s="2">
        <v>11.33</v>
      </c>
      <c r="AV55" s="2">
        <v>0</v>
      </c>
    </row>
    <row r="56" spans="1:48" x14ac:dyDescent="0.3">
      <c r="A56" s="2" t="s">
        <v>103</v>
      </c>
      <c r="B56" s="1" t="s">
        <v>49</v>
      </c>
      <c r="C56" s="1" t="s">
        <v>50</v>
      </c>
      <c r="D56" s="1" t="s">
        <v>51</v>
      </c>
      <c r="E56" s="2">
        <v>2.41</v>
      </c>
      <c r="F56" s="5">
        <f t="shared" si="0"/>
        <v>6.9453333333333322</v>
      </c>
      <c r="G56" s="5">
        <v>-0.56675729182121704</v>
      </c>
      <c r="H56" s="2">
        <v>-0.21</v>
      </c>
      <c r="I56" s="5">
        <v>0</v>
      </c>
      <c r="J56" s="5">
        <v>185.09540179999999</v>
      </c>
      <c r="K56" s="5">
        <v>1.3686922000000001E-2</v>
      </c>
      <c r="L56" s="5">
        <v>0</v>
      </c>
      <c r="M56" s="5">
        <v>0</v>
      </c>
      <c r="N56" s="5">
        <v>0</v>
      </c>
      <c r="O56" s="5">
        <v>-39.08</v>
      </c>
      <c r="P56" s="5">
        <v>-23.593847749999998</v>
      </c>
      <c r="Q56" s="5">
        <v>51.497653010000001</v>
      </c>
      <c r="R56" s="5">
        <v>0.85467953100000005</v>
      </c>
      <c r="S56" s="5">
        <v>2.0678344000000001E-2</v>
      </c>
      <c r="T56" s="5">
        <v>0</v>
      </c>
      <c r="U56" s="5">
        <v>-0.14200257799999999</v>
      </c>
      <c r="V56" s="5">
        <v>1.216586551</v>
      </c>
      <c r="W56" s="5">
        <v>0</v>
      </c>
      <c r="X56" s="5">
        <v>0.97721519099999998</v>
      </c>
      <c r="Y56" s="5">
        <v>0</v>
      </c>
      <c r="Z56" s="5">
        <v>0</v>
      </c>
      <c r="AA56" s="5">
        <v>0</v>
      </c>
      <c r="AB56" s="5">
        <v>7.0084259260000001</v>
      </c>
      <c r="AC56" s="5">
        <v>0</v>
      </c>
      <c r="AD56" s="5">
        <v>0</v>
      </c>
      <c r="AE56" s="5">
        <v>1.3032419999999999E-2</v>
      </c>
      <c r="AF56" s="5">
        <v>0.72642861999999997</v>
      </c>
      <c r="AG56" s="5">
        <v>14.76249423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2">
        <v>0</v>
      </c>
      <c r="AN56" s="2">
        <v>0</v>
      </c>
      <c r="AO56" s="2">
        <v>-0.56999999999999995</v>
      </c>
      <c r="AP56" s="2">
        <v>-1.1200000000000001</v>
      </c>
      <c r="AQ56" s="2">
        <v>-2.0099999999999998</v>
      </c>
      <c r="AR56" s="2">
        <v>462.13</v>
      </c>
      <c r="AS56" s="2">
        <v>285.08</v>
      </c>
      <c r="AT56" s="2">
        <v>6.06</v>
      </c>
      <c r="AU56" s="2">
        <v>22.93</v>
      </c>
      <c r="AV56" s="2">
        <v>0</v>
      </c>
    </row>
    <row r="57" spans="1:48" x14ac:dyDescent="0.3">
      <c r="A57" s="2" t="s">
        <v>104</v>
      </c>
      <c r="B57" s="1" t="s">
        <v>49</v>
      </c>
      <c r="C57" s="1" t="s">
        <v>50</v>
      </c>
      <c r="D57" s="1" t="s">
        <v>51</v>
      </c>
      <c r="E57" s="2">
        <v>2.2000000000000002</v>
      </c>
      <c r="F57" s="5">
        <f t="shared" si="0"/>
        <v>5.5733333333333341</v>
      </c>
      <c r="G57" s="5">
        <v>0.20025303103429401</v>
      </c>
      <c r="H57" s="2">
        <v>0.53</v>
      </c>
      <c r="I57" s="5">
        <v>0</v>
      </c>
      <c r="J57" s="5">
        <v>183.10389559999999</v>
      </c>
      <c r="K57" s="5">
        <v>0.252645285</v>
      </c>
      <c r="L57" s="5">
        <v>0</v>
      </c>
      <c r="M57" s="5">
        <v>6.0434027779999999</v>
      </c>
      <c r="N57" s="5">
        <v>0</v>
      </c>
      <c r="O57" s="5">
        <v>-34.5625</v>
      </c>
      <c r="P57" s="5">
        <v>-126.0492735</v>
      </c>
      <c r="Q57" s="5">
        <v>-267.03751590000002</v>
      </c>
      <c r="R57" s="5">
        <v>0.92904114199999999</v>
      </c>
      <c r="S57" s="5">
        <v>1.7625028000000001E-2</v>
      </c>
      <c r="T57" s="5">
        <v>0</v>
      </c>
      <c r="U57" s="5">
        <v>-0.15841439099999999</v>
      </c>
      <c r="V57" s="5">
        <v>1.1851150509999999</v>
      </c>
      <c r="W57" s="5">
        <v>0</v>
      </c>
      <c r="X57" s="5">
        <v>0.97782716400000003</v>
      </c>
      <c r="Y57" s="5">
        <v>0</v>
      </c>
      <c r="Z57" s="5">
        <v>0</v>
      </c>
      <c r="AA57" s="5">
        <v>0</v>
      </c>
      <c r="AB57" s="5">
        <v>4.9812500000000002</v>
      </c>
      <c r="AC57" s="5">
        <v>0</v>
      </c>
      <c r="AD57" s="5">
        <v>0</v>
      </c>
      <c r="AE57" s="5">
        <v>1.3032419999999999E-2</v>
      </c>
      <c r="AF57" s="5">
        <v>0.73992830799999998</v>
      </c>
      <c r="AG57" s="5">
        <v>9.7785157050000002</v>
      </c>
      <c r="AH57" s="5">
        <v>0</v>
      </c>
      <c r="AI57" s="5">
        <v>0</v>
      </c>
      <c r="AJ57" s="5">
        <v>0</v>
      </c>
      <c r="AK57" s="5">
        <v>11.163877940000001</v>
      </c>
      <c r="AL57" s="5">
        <v>0</v>
      </c>
      <c r="AM57" s="2">
        <v>0</v>
      </c>
      <c r="AN57" s="2">
        <v>0</v>
      </c>
      <c r="AO57" s="2">
        <v>-1.03</v>
      </c>
      <c r="AP57" s="2">
        <v>-1.62</v>
      </c>
      <c r="AQ57" s="2">
        <v>-2.5099999999999998</v>
      </c>
      <c r="AR57" s="2">
        <v>460.81</v>
      </c>
      <c r="AS57" s="2">
        <v>284.10000000000002</v>
      </c>
      <c r="AT57" s="2">
        <v>3.28</v>
      </c>
      <c r="AU57" s="2">
        <v>13.86</v>
      </c>
      <c r="AV57" s="2">
        <v>0</v>
      </c>
    </row>
    <row r="58" spans="1:48" x14ac:dyDescent="0.3">
      <c r="A58" s="2" t="s">
        <v>105</v>
      </c>
      <c r="B58" s="1" t="s">
        <v>49</v>
      </c>
      <c r="C58" s="1" t="s">
        <v>50</v>
      </c>
      <c r="D58" s="1" t="s">
        <v>51</v>
      </c>
      <c r="E58" s="2">
        <v>1.49</v>
      </c>
      <c r="F58" s="5">
        <v>1</v>
      </c>
      <c r="G58" s="5">
        <v>-0.103871272310708</v>
      </c>
      <c r="H58" s="2">
        <v>-0.76</v>
      </c>
      <c r="I58" s="5">
        <v>0</v>
      </c>
      <c r="J58" s="5">
        <v>0</v>
      </c>
      <c r="K58" s="5">
        <v>0.203389713</v>
      </c>
      <c r="L58" s="5">
        <v>0</v>
      </c>
      <c r="M58" s="5">
        <v>0</v>
      </c>
      <c r="N58" s="5">
        <v>0</v>
      </c>
      <c r="O58" s="5">
        <v>-49.083333330000002</v>
      </c>
      <c r="P58" s="5">
        <v>0</v>
      </c>
      <c r="Q58" s="5">
        <v>51.735253049999997</v>
      </c>
      <c r="R58" s="5">
        <v>0</v>
      </c>
      <c r="S58" s="5">
        <v>2.9464367000000002E-2</v>
      </c>
      <c r="T58" s="5">
        <v>0</v>
      </c>
      <c r="U58" s="5">
        <v>-0.14543446600000001</v>
      </c>
      <c r="V58" s="5">
        <v>1.436071213</v>
      </c>
      <c r="W58" s="5">
        <v>0</v>
      </c>
      <c r="X58" s="5">
        <v>0.977160731</v>
      </c>
      <c r="Y58" s="5">
        <v>0</v>
      </c>
      <c r="Z58" s="5">
        <v>0</v>
      </c>
      <c r="AA58" s="5">
        <v>0</v>
      </c>
      <c r="AB58" s="5">
        <v>4.2644444439999996</v>
      </c>
      <c r="AC58" s="5">
        <v>0</v>
      </c>
      <c r="AD58" s="5">
        <v>0</v>
      </c>
      <c r="AE58" s="5">
        <v>1.5814983000000001E-2</v>
      </c>
      <c r="AF58" s="5">
        <v>0.74696123699999994</v>
      </c>
      <c r="AG58" s="5">
        <v>9.7785157050000002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2">
        <v>0</v>
      </c>
      <c r="AN58" s="2">
        <v>0</v>
      </c>
      <c r="AO58" s="2">
        <v>-0.14000000000000001</v>
      </c>
      <c r="AP58" s="2">
        <v>-0.31</v>
      </c>
      <c r="AQ58" s="2">
        <v>-1.67</v>
      </c>
      <c r="AR58" s="2">
        <v>456.28</v>
      </c>
      <c r="AS58" s="2">
        <v>113.04</v>
      </c>
      <c r="AT58" s="2">
        <v>6.46</v>
      </c>
      <c r="AU58" s="2">
        <v>24.76</v>
      </c>
      <c r="AV58" s="2">
        <v>0</v>
      </c>
    </row>
    <row r="59" spans="1:48" x14ac:dyDescent="0.3">
      <c r="A59" s="2" t="s">
        <v>106</v>
      </c>
      <c r="B59" s="1" t="s">
        <v>49</v>
      </c>
      <c r="C59" s="1" t="s">
        <v>50</v>
      </c>
      <c r="D59" s="1" t="s">
        <v>51</v>
      </c>
      <c r="E59" s="2">
        <v>4.1100000000000003</v>
      </c>
      <c r="F59" s="5">
        <f t="shared" si="0"/>
        <v>18.052</v>
      </c>
      <c r="G59" s="5">
        <v>0.87327887361232404</v>
      </c>
      <c r="H59" s="2">
        <v>1.46</v>
      </c>
      <c r="I59" s="5">
        <v>0</v>
      </c>
      <c r="J59" s="5">
        <v>184.917652</v>
      </c>
      <c r="K59" s="5">
        <v>-7.9506974999999994E-2</v>
      </c>
      <c r="L59" s="5">
        <v>0</v>
      </c>
      <c r="M59" s="5">
        <v>0</v>
      </c>
      <c r="N59" s="5">
        <v>0</v>
      </c>
      <c r="O59" s="5">
        <v>-9.6666666669999994</v>
      </c>
      <c r="P59" s="5">
        <v>256.04266840000003</v>
      </c>
      <c r="Q59" s="5">
        <v>-97.640640329999997</v>
      </c>
      <c r="R59" s="5">
        <v>0.87420754700000003</v>
      </c>
      <c r="S59" s="5">
        <v>4.5255599999999997E-3</v>
      </c>
      <c r="T59" s="5">
        <v>0</v>
      </c>
      <c r="U59" s="5">
        <v>-0.225925179</v>
      </c>
      <c r="V59" s="5">
        <v>0.799774549</v>
      </c>
      <c r="W59" s="5">
        <v>0</v>
      </c>
      <c r="X59" s="5">
        <v>0.99388025400000002</v>
      </c>
      <c r="Y59" s="5">
        <v>0</v>
      </c>
      <c r="Z59" s="5">
        <v>0</v>
      </c>
      <c r="AA59" s="5">
        <v>0</v>
      </c>
      <c r="AB59" s="5">
        <v>2.8267129629999999</v>
      </c>
      <c r="AC59" s="5">
        <v>0</v>
      </c>
      <c r="AD59" s="5">
        <v>0</v>
      </c>
      <c r="AE59" s="5">
        <v>3.7203459999999998E-3</v>
      </c>
      <c r="AF59" s="5">
        <v>0.72642861999999997</v>
      </c>
      <c r="AG59" s="5">
        <v>0</v>
      </c>
      <c r="AH59" s="5">
        <v>0</v>
      </c>
      <c r="AI59" s="5">
        <v>0</v>
      </c>
      <c r="AJ59" s="5">
        <v>0</v>
      </c>
      <c r="AK59" s="5">
        <v>16.981740720000001</v>
      </c>
      <c r="AL59" s="5">
        <v>0</v>
      </c>
      <c r="AM59" s="2">
        <v>0</v>
      </c>
      <c r="AN59" s="2">
        <v>0</v>
      </c>
      <c r="AO59" s="2">
        <v>-0.94</v>
      </c>
      <c r="AP59" s="2">
        <v>-1.32</v>
      </c>
      <c r="AQ59" s="2">
        <v>-1.96</v>
      </c>
      <c r="AR59" s="2">
        <v>472.13</v>
      </c>
      <c r="AS59" s="2">
        <v>268.10000000000002</v>
      </c>
      <c r="AT59" s="2">
        <v>11.17</v>
      </c>
      <c r="AU59" s="2">
        <v>15</v>
      </c>
      <c r="AV59" s="2">
        <v>0</v>
      </c>
    </row>
    <row r="60" spans="1:48" x14ac:dyDescent="0.3">
      <c r="A60" s="2" t="s">
        <v>107</v>
      </c>
      <c r="B60" s="1" t="s">
        <v>49</v>
      </c>
      <c r="C60" s="1" t="s">
        <v>50</v>
      </c>
      <c r="D60" s="1" t="s">
        <v>51</v>
      </c>
      <c r="E60" s="2">
        <v>2</v>
      </c>
      <c r="F60" s="5">
        <f t="shared" si="0"/>
        <v>4.2666666666666657</v>
      </c>
      <c r="G60" s="5">
        <v>-0.56277787632966803</v>
      </c>
      <c r="H60" s="2">
        <v>-0.02</v>
      </c>
      <c r="I60" s="5">
        <v>4.1632653060000004</v>
      </c>
      <c r="J60" s="5">
        <v>169.4145413</v>
      </c>
      <c r="K60" s="5">
        <v>6.6815866000000002E-2</v>
      </c>
      <c r="L60" s="5">
        <v>-2.005555556</v>
      </c>
      <c r="M60" s="5">
        <v>7.5807407409999996</v>
      </c>
      <c r="N60" s="5">
        <v>-8.6061728399999993</v>
      </c>
      <c r="O60" s="5">
        <v>-0.14222222200000001</v>
      </c>
      <c r="P60" s="5">
        <v>-162.49169929999999</v>
      </c>
      <c r="Q60" s="5">
        <v>114.670412</v>
      </c>
      <c r="R60" s="5">
        <v>-4.5562667450000003</v>
      </c>
      <c r="S60" s="5">
        <v>2.3727119999999999E-3</v>
      </c>
      <c r="T60" s="5">
        <v>-0.114785374</v>
      </c>
      <c r="U60" s="5">
        <v>-0.173472443</v>
      </c>
      <c r="V60" s="5">
        <v>0.95841389399999999</v>
      </c>
      <c r="W60" s="5">
        <v>0.94577395799999997</v>
      </c>
      <c r="X60" s="5">
        <v>0.97770225899999996</v>
      </c>
      <c r="Y60" s="5">
        <v>0</v>
      </c>
      <c r="Z60" s="5">
        <v>-0.45250181099999998</v>
      </c>
      <c r="AA60" s="5">
        <v>0</v>
      </c>
      <c r="AB60" s="5">
        <v>0</v>
      </c>
      <c r="AC60" s="5">
        <v>0</v>
      </c>
      <c r="AD60" s="5">
        <v>0</v>
      </c>
      <c r="AE60" s="5">
        <v>2.1958882999999998E-2</v>
      </c>
      <c r="AF60" s="5">
        <v>0.74321447200000001</v>
      </c>
      <c r="AG60" s="5">
        <v>4.5670996480000001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2">
        <v>1</v>
      </c>
      <c r="AN60" s="2">
        <v>0</v>
      </c>
      <c r="AO60" s="2">
        <v>-1.0900000000000001</v>
      </c>
      <c r="AP60" s="2">
        <v>-1.51</v>
      </c>
      <c r="AQ60" s="2">
        <v>-3.17</v>
      </c>
      <c r="AR60" s="2">
        <v>459.54</v>
      </c>
      <c r="AS60" s="2">
        <v>112.05</v>
      </c>
      <c r="AT60" s="2">
        <v>6.86</v>
      </c>
      <c r="AU60" s="2">
        <v>45.67</v>
      </c>
      <c r="AV60" s="2">
        <v>0</v>
      </c>
    </row>
    <row r="61" spans="1:48" x14ac:dyDescent="0.3">
      <c r="A61" s="2" t="s">
        <v>108</v>
      </c>
      <c r="B61" s="1" t="s">
        <v>49</v>
      </c>
      <c r="C61" s="1" t="s">
        <v>50</v>
      </c>
      <c r="D61" s="1" t="s">
        <v>51</v>
      </c>
      <c r="E61" s="2">
        <v>4.17</v>
      </c>
      <c r="F61" s="5">
        <f t="shared" si="0"/>
        <v>18.443999999999996</v>
      </c>
      <c r="G61" s="5">
        <v>-1.3005801433280499</v>
      </c>
      <c r="H61" s="2">
        <v>-1.89</v>
      </c>
      <c r="I61" s="5">
        <v>5.3571428570000004</v>
      </c>
      <c r="J61" s="5">
        <v>169.80529609999999</v>
      </c>
      <c r="K61" s="5">
        <v>-0.10112784900000001</v>
      </c>
      <c r="L61" s="5">
        <v>-2.7096774190000001</v>
      </c>
      <c r="M61" s="5">
        <v>7.2174528850000002</v>
      </c>
      <c r="N61" s="5">
        <v>-2.6254480290000002</v>
      </c>
      <c r="O61" s="5">
        <v>37.019771069999997</v>
      </c>
      <c r="P61" s="5">
        <v>105.49524890000001</v>
      </c>
      <c r="Q61" s="5">
        <v>-117.4751181</v>
      </c>
      <c r="R61" s="5">
        <v>2.620734551</v>
      </c>
      <c r="S61" s="5">
        <v>-2.6821950000000001E-3</v>
      </c>
      <c r="T61" s="5">
        <v>-0.12352941200000001</v>
      </c>
      <c r="U61" s="5">
        <v>-0.156040499</v>
      </c>
      <c r="V61" s="5">
        <v>0.92386236099999997</v>
      </c>
      <c r="W61" s="5">
        <v>1.121758832</v>
      </c>
      <c r="X61" s="5">
        <v>0.97771894599999998</v>
      </c>
      <c r="Y61" s="5">
        <v>0</v>
      </c>
      <c r="Z61" s="5">
        <v>-0.42126165300000001</v>
      </c>
      <c r="AA61" s="5">
        <v>0</v>
      </c>
      <c r="AB61" s="5">
        <v>2.3829191070000002</v>
      </c>
      <c r="AC61" s="5">
        <v>0</v>
      </c>
      <c r="AD61" s="5">
        <v>0</v>
      </c>
      <c r="AE61" s="5">
        <v>1.4946558E-2</v>
      </c>
      <c r="AF61" s="5">
        <v>0.72947810999999996</v>
      </c>
      <c r="AG61" s="5">
        <v>9.3616368320000003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2">
        <v>1</v>
      </c>
      <c r="AN61" s="2">
        <v>0</v>
      </c>
      <c r="AO61" s="2">
        <v>-1.81</v>
      </c>
      <c r="AP61" s="2">
        <v>-2.31</v>
      </c>
      <c r="AQ61" s="2">
        <v>-2.91</v>
      </c>
      <c r="AR61" s="2">
        <v>472.46</v>
      </c>
      <c r="AS61" s="2">
        <v>137.05000000000001</v>
      </c>
      <c r="AT61" s="2">
        <v>9.42</v>
      </c>
      <c r="AU61" s="2">
        <v>29.87</v>
      </c>
      <c r="AV61" s="2">
        <v>0</v>
      </c>
    </row>
    <row r="62" spans="1:48" x14ac:dyDescent="0.3">
      <c r="A62" s="2" t="s">
        <v>109</v>
      </c>
      <c r="B62" s="1" t="s">
        <v>49</v>
      </c>
      <c r="C62" s="1" t="s">
        <v>50</v>
      </c>
      <c r="D62" s="1" t="s">
        <v>51</v>
      </c>
      <c r="E62" s="2">
        <v>2.5499999999999998</v>
      </c>
      <c r="F62" s="5">
        <f t="shared" si="0"/>
        <v>7.8599999999999994</v>
      </c>
      <c r="G62" s="5">
        <v>-1.17014322756621</v>
      </c>
      <c r="H62" s="2">
        <v>-1.17</v>
      </c>
      <c r="I62" s="5">
        <v>5.9666666670000001</v>
      </c>
      <c r="J62" s="5">
        <v>169.7744108</v>
      </c>
      <c r="K62" s="5">
        <v>0.140549227</v>
      </c>
      <c r="L62" s="5">
        <v>-3.3125</v>
      </c>
      <c r="M62" s="5">
        <v>11.709309899999999</v>
      </c>
      <c r="N62" s="5">
        <v>-7.903320312</v>
      </c>
      <c r="O62" s="5">
        <v>-5.75</v>
      </c>
      <c r="P62" s="5">
        <v>-0.99587881199999995</v>
      </c>
      <c r="Q62" s="5">
        <v>79.479238789999997</v>
      </c>
      <c r="R62" s="5">
        <v>1.1548614399999999</v>
      </c>
      <c r="S62" s="5">
        <v>4.6673340000000004E-3</v>
      </c>
      <c r="T62" s="5">
        <v>-0.126190476</v>
      </c>
      <c r="U62" s="5">
        <v>-0.139320429</v>
      </c>
      <c r="V62" s="5">
        <v>0.98113922799999997</v>
      </c>
      <c r="W62" s="5">
        <v>1.2751290040000001</v>
      </c>
      <c r="X62" s="5">
        <v>0.97721437499999997</v>
      </c>
      <c r="Y62" s="5">
        <v>0</v>
      </c>
      <c r="Z62" s="5">
        <v>-0.47375047199999998</v>
      </c>
      <c r="AA62" s="5">
        <v>0</v>
      </c>
      <c r="AB62" s="5">
        <v>4.4001741619999999</v>
      </c>
      <c r="AC62" s="5">
        <v>0</v>
      </c>
      <c r="AD62" s="5">
        <v>0</v>
      </c>
      <c r="AE62" s="5">
        <v>1.9506888E-2</v>
      </c>
      <c r="AF62" s="5">
        <v>0.73972988699999997</v>
      </c>
      <c r="AG62" s="5">
        <v>19.32959387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2">
        <v>1</v>
      </c>
      <c r="AN62" s="2">
        <v>0</v>
      </c>
      <c r="AO62" s="2">
        <v>-1.33</v>
      </c>
      <c r="AP62" s="2">
        <v>-1.81</v>
      </c>
      <c r="AQ62" s="2">
        <v>-3.1</v>
      </c>
      <c r="AR62" s="2">
        <v>463</v>
      </c>
      <c r="AS62" s="2">
        <v>153.04</v>
      </c>
      <c r="AT62" s="2">
        <v>15.45</v>
      </c>
      <c r="AU62" s="2">
        <v>32.43</v>
      </c>
      <c r="AV62" s="2">
        <v>0</v>
      </c>
    </row>
    <row r="63" spans="1:48" x14ac:dyDescent="0.3">
      <c r="A63" s="2" t="s">
        <v>110</v>
      </c>
      <c r="B63" s="1" t="s">
        <v>49</v>
      </c>
      <c r="C63" s="1" t="s">
        <v>50</v>
      </c>
      <c r="D63" s="1" t="s">
        <v>51</v>
      </c>
      <c r="E63" s="2">
        <v>4.3</v>
      </c>
      <c r="F63" s="5">
        <f t="shared" si="0"/>
        <v>19.293333333333329</v>
      </c>
      <c r="G63" s="5">
        <v>-0.81335994125679101</v>
      </c>
      <c r="H63" s="2">
        <v>-0.81</v>
      </c>
      <c r="I63" s="5">
        <v>5.451612903</v>
      </c>
      <c r="J63" s="5">
        <v>170.41279990000001</v>
      </c>
      <c r="K63" s="5">
        <v>0.27067321599999999</v>
      </c>
      <c r="L63" s="5">
        <v>-7.4628099170000004</v>
      </c>
      <c r="M63" s="5">
        <v>14.527777779999999</v>
      </c>
      <c r="N63" s="5">
        <v>-6.1666666670000003</v>
      </c>
      <c r="O63" s="5">
        <v>0.20018365499999999</v>
      </c>
      <c r="P63" s="5">
        <v>-141.19988359999999</v>
      </c>
      <c r="Q63" s="5">
        <v>-123.2629343</v>
      </c>
      <c r="R63" s="5">
        <v>4.2685555999999999E-2</v>
      </c>
      <c r="S63" s="5">
        <v>3.7083519999999998E-3</v>
      </c>
      <c r="T63" s="5">
        <v>-0.25726495700000002</v>
      </c>
      <c r="U63" s="5">
        <v>-0.13456748599999999</v>
      </c>
      <c r="V63" s="5">
        <v>0.99175457300000003</v>
      </c>
      <c r="W63" s="5">
        <v>1.1482006039999999</v>
      </c>
      <c r="X63" s="5">
        <v>0.97770100699999996</v>
      </c>
      <c r="Y63" s="5">
        <v>0</v>
      </c>
      <c r="Z63" s="5">
        <v>-0.44691751699999999</v>
      </c>
      <c r="AA63" s="5">
        <v>0</v>
      </c>
      <c r="AB63" s="5">
        <v>2.2995857740000001</v>
      </c>
      <c r="AC63" s="5">
        <v>0</v>
      </c>
      <c r="AD63" s="5">
        <v>0</v>
      </c>
      <c r="AE63" s="5">
        <v>0.39013775699999997</v>
      </c>
      <c r="AF63" s="5">
        <v>0.74496598599999997</v>
      </c>
      <c r="AG63" s="5">
        <v>14.345615349999999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2">
        <v>1</v>
      </c>
      <c r="AN63" s="2">
        <v>0</v>
      </c>
      <c r="AO63" s="2">
        <v>-2.13</v>
      </c>
      <c r="AP63" s="2">
        <v>-2.68</v>
      </c>
      <c r="AQ63" s="2">
        <v>-3.18</v>
      </c>
      <c r="AR63" s="2">
        <v>473.18</v>
      </c>
      <c r="AS63" s="2">
        <v>152.06</v>
      </c>
      <c r="AT63" s="2">
        <v>11.43</v>
      </c>
      <c r="AU63" s="2">
        <v>36.020000000000003</v>
      </c>
      <c r="AV63" s="2">
        <v>0</v>
      </c>
    </row>
    <row r="64" spans="1:48" x14ac:dyDescent="0.3">
      <c r="A64" s="2" t="s">
        <v>111</v>
      </c>
      <c r="B64" s="1" t="s">
        <v>49</v>
      </c>
      <c r="C64" s="1" t="s">
        <v>50</v>
      </c>
      <c r="D64" s="1" t="s">
        <v>51</v>
      </c>
      <c r="E64" s="2">
        <v>1.21</v>
      </c>
      <c r="F64" s="5">
        <v>1</v>
      </c>
      <c r="G64" s="5">
        <v>-1.1264069683220199</v>
      </c>
      <c r="H64" s="2">
        <v>-0.52</v>
      </c>
      <c r="I64" s="5">
        <v>4.3921568630000003</v>
      </c>
      <c r="J64" s="5">
        <v>169.33662319999999</v>
      </c>
      <c r="K64" s="5">
        <v>-5.6418116999999997E-2</v>
      </c>
      <c r="L64" s="5">
        <v>1.8073721760000001</v>
      </c>
      <c r="M64" s="5">
        <v>7.7999405470000003</v>
      </c>
      <c r="N64" s="5">
        <v>-8.206268992</v>
      </c>
      <c r="O64" s="5">
        <v>-15.08680143</v>
      </c>
      <c r="P64" s="5">
        <v>-141.7653497</v>
      </c>
      <c r="Q64" s="5">
        <v>124.29056919999999</v>
      </c>
      <c r="R64" s="5">
        <v>-3.0949483550000001</v>
      </c>
      <c r="S64" s="5">
        <v>4.7980380000000001E-3</v>
      </c>
      <c r="T64" s="5">
        <v>0.121444551</v>
      </c>
      <c r="U64" s="5">
        <v>-0.14767116999999999</v>
      </c>
      <c r="V64" s="5">
        <v>1.0002285740000001</v>
      </c>
      <c r="W64" s="5">
        <v>1.198502336</v>
      </c>
      <c r="X64" s="5">
        <v>0.97721428099999996</v>
      </c>
      <c r="Y64" s="5">
        <v>0</v>
      </c>
      <c r="Z64" s="5">
        <v>-0.47933476600000002</v>
      </c>
      <c r="AA64" s="5">
        <v>0</v>
      </c>
      <c r="AB64" s="5">
        <v>2.000495796</v>
      </c>
      <c r="AC64" s="5">
        <v>0</v>
      </c>
      <c r="AD64" s="5">
        <v>0</v>
      </c>
      <c r="AE64" s="5">
        <v>2.1958882999999998E-2</v>
      </c>
      <c r="AF64" s="5">
        <v>0.73216825100000005</v>
      </c>
      <c r="AG64" s="5">
        <v>14.345615349999999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2">
        <v>1</v>
      </c>
      <c r="AN64" s="2">
        <v>0</v>
      </c>
      <c r="AO64" s="2">
        <v>0.1</v>
      </c>
      <c r="AP64" s="2">
        <v>-0.2</v>
      </c>
      <c r="AQ64" s="2">
        <v>-2.2999999999999998</v>
      </c>
      <c r="AR64" s="2">
        <v>456.28</v>
      </c>
      <c r="AS64" s="2">
        <v>245.08</v>
      </c>
      <c r="AT64" s="2">
        <v>5.57</v>
      </c>
      <c r="AU64" s="2">
        <v>34.25</v>
      </c>
      <c r="AV64" s="2">
        <v>0</v>
      </c>
    </row>
    <row r="65" spans="1:48" x14ac:dyDescent="0.3">
      <c r="A65" s="2" t="s">
        <v>112</v>
      </c>
      <c r="B65" s="1" t="s">
        <v>49</v>
      </c>
      <c r="C65" s="1" t="s">
        <v>50</v>
      </c>
      <c r="D65" s="1" t="s">
        <v>51</v>
      </c>
      <c r="E65" s="2">
        <v>5.28</v>
      </c>
      <c r="F65" s="5">
        <f t="shared" si="0"/>
        <v>25.696000000000002</v>
      </c>
      <c r="G65" s="5">
        <v>2.8355301865520401E-2</v>
      </c>
      <c r="H65" s="2">
        <v>1.04</v>
      </c>
      <c r="I65" s="5">
        <v>4.8620689659999998</v>
      </c>
      <c r="J65" s="5">
        <v>170.38592149999999</v>
      </c>
      <c r="K65" s="5">
        <v>-8.9798017999999993E-2</v>
      </c>
      <c r="L65" s="5">
        <v>-3.918945313</v>
      </c>
      <c r="M65" s="5">
        <v>5.234375</v>
      </c>
      <c r="N65" s="5">
        <v>-3.4461805559999998</v>
      </c>
      <c r="O65" s="5">
        <v>23.1875</v>
      </c>
      <c r="P65" s="5">
        <v>108.2736759</v>
      </c>
      <c r="Q65" s="5">
        <v>-131.04921419999999</v>
      </c>
      <c r="R65" s="5">
        <v>1.212574679</v>
      </c>
      <c r="S65" s="5">
        <v>-2.3170489999999998E-3</v>
      </c>
      <c r="T65" s="5">
        <v>-0.159467514</v>
      </c>
      <c r="U65" s="5">
        <v>-0.16993218399999999</v>
      </c>
      <c r="V65" s="5">
        <v>0.942973214</v>
      </c>
      <c r="W65" s="5">
        <v>0.96672049100000002</v>
      </c>
      <c r="X65" s="5">
        <v>0.98773361999999998</v>
      </c>
      <c r="Y65" s="5">
        <v>0</v>
      </c>
      <c r="Z65" s="5">
        <v>-0.390397455</v>
      </c>
      <c r="AA65" s="5">
        <v>0</v>
      </c>
      <c r="AB65" s="5">
        <v>0</v>
      </c>
      <c r="AC65" s="5">
        <v>0</v>
      </c>
      <c r="AD65" s="5">
        <v>0</v>
      </c>
      <c r="AE65" s="5">
        <v>1.4946558E-2</v>
      </c>
      <c r="AF65" s="5">
        <v>0.72332527099999999</v>
      </c>
      <c r="AG65" s="5">
        <v>4.5670996480000001</v>
      </c>
      <c r="AH65" s="5">
        <v>0</v>
      </c>
      <c r="AI65" s="5">
        <v>0</v>
      </c>
      <c r="AJ65" s="5">
        <v>0</v>
      </c>
      <c r="AK65" s="5">
        <v>11.163877940000001</v>
      </c>
      <c r="AL65" s="5">
        <v>0</v>
      </c>
      <c r="AM65" s="2">
        <v>1</v>
      </c>
      <c r="AN65" s="2">
        <v>0</v>
      </c>
      <c r="AO65" s="2">
        <v>-1.1299999999999999</v>
      </c>
      <c r="AP65" s="2">
        <v>-1.84</v>
      </c>
      <c r="AQ65" s="2">
        <v>-1.74</v>
      </c>
      <c r="AR65" s="2">
        <v>478.38</v>
      </c>
      <c r="AS65" s="2">
        <v>136.06</v>
      </c>
      <c r="AT65" s="2">
        <v>2.1800000000000002</v>
      </c>
      <c r="AU65" s="2">
        <v>39.950000000000003</v>
      </c>
      <c r="AV65" s="2">
        <v>0</v>
      </c>
    </row>
    <row r="66" spans="1:48" x14ac:dyDescent="0.3">
      <c r="A66" s="2" t="s">
        <v>48</v>
      </c>
      <c r="B66" s="1" t="s">
        <v>113</v>
      </c>
      <c r="C66" s="1" t="s">
        <v>114</v>
      </c>
      <c r="D66" s="1" t="s">
        <v>51</v>
      </c>
      <c r="E66" s="2">
        <v>5.34</v>
      </c>
      <c r="F66" s="5">
        <f t="shared" si="0"/>
        <v>26.087999999999997</v>
      </c>
      <c r="G66" s="5">
        <v>-0.91390454954568001</v>
      </c>
      <c r="H66" s="2">
        <v>-0.56999999999999995</v>
      </c>
      <c r="I66" s="5">
        <v>3.1875</v>
      </c>
      <c r="J66" s="5">
        <v>165.1668142</v>
      </c>
      <c r="K66" s="5">
        <v>0.17251793300000001</v>
      </c>
      <c r="L66" s="5">
        <v>-2.983398438</v>
      </c>
      <c r="M66" s="5">
        <v>32.170579699999998</v>
      </c>
      <c r="N66" s="5">
        <v>-3.3952297630000001</v>
      </c>
      <c r="O66" s="5">
        <v>-98.11328125</v>
      </c>
      <c r="P66" s="5">
        <v>112.1949412</v>
      </c>
      <c r="Q66" s="5">
        <v>197.57094029999999</v>
      </c>
      <c r="R66" s="5">
        <v>-4.1380261210000002</v>
      </c>
      <c r="S66" s="5">
        <v>1.7904900000000001E-3</v>
      </c>
      <c r="T66" s="5">
        <v>-0.118085888</v>
      </c>
      <c r="U66" s="5">
        <v>-0.34821885499999999</v>
      </c>
      <c r="V66" s="5">
        <v>0.85003648700000001</v>
      </c>
      <c r="W66" s="5">
        <v>0.967631935</v>
      </c>
      <c r="X66" s="5">
        <v>0.97257554599999996</v>
      </c>
      <c r="Y66" s="5">
        <v>0.11785113</v>
      </c>
      <c r="Z66" s="5">
        <v>-0.56422020699999997</v>
      </c>
      <c r="AA66" s="5">
        <v>0</v>
      </c>
      <c r="AB66" s="5">
        <v>0</v>
      </c>
      <c r="AC66" s="5">
        <v>0</v>
      </c>
      <c r="AD66" s="5">
        <v>0</v>
      </c>
      <c r="AE66" s="5">
        <v>4.0376483999999997E-2</v>
      </c>
      <c r="AF66" s="5">
        <v>0.62655812700000002</v>
      </c>
      <c r="AG66" s="5">
        <v>9.5890743680000003</v>
      </c>
      <c r="AH66" s="5">
        <v>0</v>
      </c>
      <c r="AI66" s="5">
        <v>5.4149904690000001</v>
      </c>
      <c r="AJ66" s="5">
        <v>0</v>
      </c>
      <c r="AK66" s="5">
        <v>0</v>
      </c>
      <c r="AL66" s="5">
        <v>0</v>
      </c>
      <c r="AM66" s="2">
        <v>0</v>
      </c>
      <c r="AN66" s="2">
        <v>0</v>
      </c>
      <c r="AO66" s="2">
        <v>-1.17</v>
      </c>
      <c r="AP66" s="2">
        <v>0.36</v>
      </c>
      <c r="AQ66" s="2">
        <v>-2.31</v>
      </c>
      <c r="AR66" s="2">
        <v>479.1</v>
      </c>
      <c r="AS66" s="2">
        <v>220.12</v>
      </c>
      <c r="AT66" s="2">
        <v>7.46</v>
      </c>
      <c r="AU66" s="2">
        <v>23.15</v>
      </c>
      <c r="AV66" s="2">
        <v>0</v>
      </c>
    </row>
    <row r="67" spans="1:48" x14ac:dyDescent="0.3">
      <c r="A67" s="2" t="s">
        <v>52</v>
      </c>
      <c r="B67" s="1" t="s">
        <v>113</v>
      </c>
      <c r="C67" s="1" t="s">
        <v>114</v>
      </c>
      <c r="D67" s="1" t="s">
        <v>51</v>
      </c>
      <c r="E67" s="2">
        <v>2.1800000000000002</v>
      </c>
      <c r="F67" s="5">
        <f t="shared" ref="F67:F130" si="1">98*E67/15-8.8</f>
        <v>5.4426666666666677</v>
      </c>
      <c r="G67" s="5">
        <v>0.40364699549662703</v>
      </c>
      <c r="H67" s="2">
        <v>0.28000000000000003</v>
      </c>
      <c r="I67" s="5">
        <v>0</v>
      </c>
      <c r="J67" s="5">
        <v>176.48430110000001</v>
      </c>
      <c r="K67" s="5">
        <v>0.12616043599999999</v>
      </c>
      <c r="L67" s="5">
        <v>0</v>
      </c>
      <c r="M67" s="5">
        <v>2.3713580250000001</v>
      </c>
      <c r="N67" s="5">
        <v>0</v>
      </c>
      <c r="O67" s="5">
        <v>-33.355555559999999</v>
      </c>
      <c r="P67" s="5">
        <v>-51.314850159999999</v>
      </c>
      <c r="Q67" s="5">
        <v>111.62942219999999</v>
      </c>
      <c r="R67" s="5">
        <v>0.91775168200000001</v>
      </c>
      <c r="S67" s="5">
        <v>5.1593849999999998E-3</v>
      </c>
      <c r="T67" s="5">
        <v>0</v>
      </c>
      <c r="U67" s="5">
        <v>-0.38184887299999998</v>
      </c>
      <c r="V67" s="5">
        <v>1.1337276860000001</v>
      </c>
      <c r="W67" s="5">
        <v>0</v>
      </c>
      <c r="X67" s="5">
        <v>0.97302014199999998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1.2187012000000001E-2</v>
      </c>
      <c r="AF67" s="5">
        <v>0.73138973900000004</v>
      </c>
      <c r="AG67" s="5">
        <v>9.7785157050000002</v>
      </c>
      <c r="AH67" s="5">
        <v>0</v>
      </c>
      <c r="AI67" s="5">
        <v>0</v>
      </c>
      <c r="AJ67" s="5">
        <v>0</v>
      </c>
      <c r="AK67" s="5">
        <v>5.5634514920000004</v>
      </c>
      <c r="AL67" s="5">
        <v>18.329577709999999</v>
      </c>
      <c r="AM67" s="2">
        <v>0</v>
      </c>
      <c r="AN67" s="2">
        <v>0</v>
      </c>
      <c r="AO67" s="2">
        <v>0.24</v>
      </c>
      <c r="AP67" s="2">
        <v>0.24</v>
      </c>
      <c r="AQ67" s="2">
        <v>-1.34</v>
      </c>
      <c r="AR67" s="2">
        <v>461.17</v>
      </c>
      <c r="AS67" s="2">
        <v>123.06</v>
      </c>
      <c r="AT67" s="2">
        <v>2.95</v>
      </c>
      <c r="AU67" s="2">
        <v>12.91</v>
      </c>
      <c r="AV67" s="2">
        <v>0</v>
      </c>
    </row>
    <row r="68" spans="1:48" x14ac:dyDescent="0.3">
      <c r="A68" s="2" t="s">
        <v>53</v>
      </c>
      <c r="B68" s="1" t="s">
        <v>113</v>
      </c>
      <c r="C68" s="1" t="s">
        <v>114</v>
      </c>
      <c r="D68" s="1" t="s">
        <v>51</v>
      </c>
      <c r="E68" s="2">
        <v>1.62</v>
      </c>
      <c r="F68" s="5">
        <f t="shared" si="1"/>
        <v>1.7840000000000007</v>
      </c>
      <c r="G68" s="5">
        <v>0.559296358600604</v>
      </c>
      <c r="H68" s="2">
        <v>0.12</v>
      </c>
      <c r="I68" s="5">
        <v>0.25</v>
      </c>
      <c r="J68" s="5">
        <v>173.880392</v>
      </c>
      <c r="K68" s="5">
        <v>-8.8082438999999998E-2</v>
      </c>
      <c r="L68" s="5">
        <v>0.97959183699999997</v>
      </c>
      <c r="M68" s="5">
        <v>-3.8451121189999999</v>
      </c>
      <c r="N68" s="5">
        <v>3.9729780799999999</v>
      </c>
      <c r="O68" s="5">
        <v>2.1882086169999999</v>
      </c>
      <c r="P68" s="5">
        <v>-133.40165329999999</v>
      </c>
      <c r="Q68" s="5">
        <v>-158.85745360000001</v>
      </c>
      <c r="R68" s="5">
        <v>0.49184253300000003</v>
      </c>
      <c r="S68" s="5">
        <v>-3.4589960000000002E-3</v>
      </c>
      <c r="T68" s="5">
        <v>0.52173913000000005</v>
      </c>
      <c r="U68" s="5">
        <v>-0.147566051</v>
      </c>
      <c r="V68" s="5">
        <v>0.75294550800000004</v>
      </c>
      <c r="W68" s="5">
        <v>0</v>
      </c>
      <c r="X68" s="5">
        <v>0.95746852900000001</v>
      </c>
      <c r="Y68" s="5">
        <v>0</v>
      </c>
      <c r="Z68" s="5">
        <v>-0.296712963</v>
      </c>
      <c r="AA68" s="5">
        <v>0.50949074100000002</v>
      </c>
      <c r="AB68" s="5">
        <v>0</v>
      </c>
      <c r="AC68" s="5">
        <v>0</v>
      </c>
      <c r="AD68" s="5">
        <v>0</v>
      </c>
      <c r="AE68" s="5">
        <v>1.7692191999999999E-2</v>
      </c>
      <c r="AF68" s="5">
        <v>0.78576964100000002</v>
      </c>
      <c r="AG68" s="5">
        <v>9.7785157050000002</v>
      </c>
      <c r="AH68" s="5">
        <v>5.7495118329999997</v>
      </c>
      <c r="AI68" s="5">
        <v>6.9237371999999997</v>
      </c>
      <c r="AJ68" s="5">
        <v>5.7495118329999997</v>
      </c>
      <c r="AK68" s="5">
        <v>17.543540010000001</v>
      </c>
      <c r="AL68" s="5">
        <v>6.9237371999999997</v>
      </c>
      <c r="AM68" s="2">
        <v>0</v>
      </c>
      <c r="AN68" s="2">
        <v>0</v>
      </c>
      <c r="AO68" s="2">
        <v>1.19</v>
      </c>
      <c r="AP68" s="2">
        <v>0.93</v>
      </c>
      <c r="AQ68" s="2">
        <v>-1.68</v>
      </c>
      <c r="AR68" s="2">
        <v>457.57</v>
      </c>
      <c r="AS68" s="2">
        <v>168.07</v>
      </c>
      <c r="AT68" s="2">
        <v>3.53</v>
      </c>
      <c r="AU68" s="2">
        <v>18.079999999999998</v>
      </c>
      <c r="AV68" s="2">
        <v>0</v>
      </c>
    </row>
    <row r="69" spans="1:48" x14ac:dyDescent="0.3">
      <c r="A69" s="2" t="s">
        <v>54</v>
      </c>
      <c r="B69" s="1" t="s">
        <v>113</v>
      </c>
      <c r="C69" s="1" t="s">
        <v>114</v>
      </c>
      <c r="D69" s="1" t="s">
        <v>51</v>
      </c>
      <c r="E69" s="2">
        <v>7.18</v>
      </c>
      <c r="F69" s="5">
        <f t="shared" si="1"/>
        <v>38.109333333333325</v>
      </c>
      <c r="G69" s="5">
        <v>4.3805021410287401E-2</v>
      </c>
      <c r="H69" s="2">
        <v>-0.5</v>
      </c>
      <c r="I69" s="5">
        <v>1.7345679009999999</v>
      </c>
      <c r="J69" s="5">
        <v>166.72693090000001</v>
      </c>
      <c r="K69" s="5">
        <v>-4.6980615000000003E-2</v>
      </c>
      <c r="L69" s="5">
        <v>-2.05078125</v>
      </c>
      <c r="M69" s="5">
        <v>-22.89897736</v>
      </c>
      <c r="N69" s="5">
        <v>-9.1904859499999993</v>
      </c>
      <c r="O69" s="5">
        <v>-119.0976563</v>
      </c>
      <c r="P69" s="5">
        <v>-237.50496329999999</v>
      </c>
      <c r="Q69" s="5">
        <v>61.80813629</v>
      </c>
      <c r="R69" s="5">
        <v>-7.5775581999999994E-2</v>
      </c>
      <c r="S69" s="5">
        <v>8.2685160000000001E-3</v>
      </c>
      <c r="T69" s="5">
        <v>-0.104895105</v>
      </c>
      <c r="U69" s="5">
        <v>-0.13518524800000001</v>
      </c>
      <c r="V69" s="5">
        <v>0.86632445899999999</v>
      </c>
      <c r="W69" s="5">
        <v>1.408415701</v>
      </c>
      <c r="X69" s="5">
        <v>0.97273286400000003</v>
      </c>
      <c r="Y69" s="5">
        <v>0</v>
      </c>
      <c r="Z69" s="5">
        <v>3.8456154730000001</v>
      </c>
      <c r="AA69" s="5">
        <v>0</v>
      </c>
      <c r="AB69" s="5">
        <v>0</v>
      </c>
      <c r="AC69" s="5">
        <v>0</v>
      </c>
      <c r="AD69" s="5">
        <v>0</v>
      </c>
      <c r="AE69" s="5">
        <v>1.559436E-2</v>
      </c>
      <c r="AF69" s="5">
        <v>0.60400374099999998</v>
      </c>
      <c r="AG69" s="5">
        <v>4.7945371840000002</v>
      </c>
      <c r="AH69" s="5">
        <v>0</v>
      </c>
      <c r="AI69" s="5">
        <v>0</v>
      </c>
      <c r="AJ69" s="5">
        <v>0</v>
      </c>
      <c r="AK69" s="5">
        <v>5.24993803</v>
      </c>
      <c r="AL69" s="5">
        <v>0</v>
      </c>
      <c r="AM69" s="2">
        <v>2</v>
      </c>
      <c r="AN69" s="2">
        <v>0</v>
      </c>
      <c r="AO69" s="2">
        <v>-1.5</v>
      </c>
      <c r="AP69" s="2">
        <v>-0.95</v>
      </c>
      <c r="AQ69" s="2">
        <v>-1.78</v>
      </c>
      <c r="AR69" s="2">
        <v>487.99</v>
      </c>
      <c r="AS69" s="2">
        <v>245.1</v>
      </c>
      <c r="AT69" s="2">
        <v>8.59</v>
      </c>
      <c r="AU69" s="2">
        <v>24.78</v>
      </c>
      <c r="AV69" s="2">
        <v>1</v>
      </c>
    </row>
    <row r="70" spans="1:48" x14ac:dyDescent="0.3">
      <c r="A70" s="2" t="s">
        <v>55</v>
      </c>
      <c r="B70" s="1" t="s">
        <v>113</v>
      </c>
      <c r="C70" s="1" t="s">
        <v>114</v>
      </c>
      <c r="D70" s="1" t="s">
        <v>51</v>
      </c>
      <c r="E70" s="2">
        <v>2.2000000000000002</v>
      </c>
      <c r="F70" s="5">
        <f t="shared" si="1"/>
        <v>5.5733333333333341</v>
      </c>
      <c r="G70" s="5">
        <v>1.0015330096244</v>
      </c>
      <c r="H70" s="2">
        <v>0.74</v>
      </c>
      <c r="I70" s="5">
        <v>0.16129032300000001</v>
      </c>
      <c r="J70" s="5">
        <v>177.19022609999999</v>
      </c>
      <c r="K70" s="5">
        <v>-2.8650264000000002E-2</v>
      </c>
      <c r="L70" s="5">
        <v>0.816635161</v>
      </c>
      <c r="M70" s="5">
        <v>-1.1997479520000001</v>
      </c>
      <c r="N70" s="5">
        <v>2.9136735979999999</v>
      </c>
      <c r="O70" s="5">
        <v>17.586011339999999</v>
      </c>
      <c r="P70" s="5">
        <v>11.49920927</v>
      </c>
      <c r="Q70" s="5">
        <v>-346.72412639999999</v>
      </c>
      <c r="R70" s="5">
        <v>4.7732025699999996</v>
      </c>
      <c r="S70" s="5">
        <v>-2.8747949999999999E-3</v>
      </c>
      <c r="T70" s="5">
        <v>0.45569620300000002</v>
      </c>
      <c r="U70" s="5">
        <v>-0.14542291800000001</v>
      </c>
      <c r="V70" s="5">
        <v>0.71144846299999998</v>
      </c>
      <c r="W70" s="5">
        <v>0</v>
      </c>
      <c r="X70" s="5">
        <v>0.98719547600000002</v>
      </c>
      <c r="Y70" s="5">
        <v>0</v>
      </c>
      <c r="Z70" s="5">
        <v>-0.51208333299999997</v>
      </c>
      <c r="AA70" s="5">
        <v>0</v>
      </c>
      <c r="AB70" s="5">
        <v>0</v>
      </c>
      <c r="AC70" s="5">
        <v>0</v>
      </c>
      <c r="AD70" s="5">
        <v>0</v>
      </c>
      <c r="AE70" s="5">
        <v>1.7692191999999999E-2</v>
      </c>
      <c r="AF70" s="5">
        <v>0.68111623099999996</v>
      </c>
      <c r="AG70" s="5">
        <v>4.9839785210000001</v>
      </c>
      <c r="AH70" s="5">
        <v>5.7495118329999997</v>
      </c>
      <c r="AI70" s="5">
        <v>6.9237371999999997</v>
      </c>
      <c r="AJ70" s="5">
        <v>5.7495118329999997</v>
      </c>
      <c r="AK70" s="5">
        <v>16.82083098</v>
      </c>
      <c r="AL70" s="5">
        <v>6.9237371999999997</v>
      </c>
      <c r="AM70" s="2">
        <v>0</v>
      </c>
      <c r="AN70" s="2">
        <v>0</v>
      </c>
      <c r="AO70" s="2">
        <v>0.26</v>
      </c>
      <c r="AP70" s="2">
        <v>0.18</v>
      </c>
      <c r="AQ70" s="2">
        <v>-1.93</v>
      </c>
      <c r="AR70" s="2">
        <v>461.3</v>
      </c>
      <c r="AS70" s="2">
        <v>170.08</v>
      </c>
      <c r="AT70" s="2">
        <v>9.44</v>
      </c>
      <c r="AU70" s="2">
        <v>32</v>
      </c>
      <c r="AV70" s="2">
        <v>0</v>
      </c>
    </row>
    <row r="71" spans="1:48" x14ac:dyDescent="0.3">
      <c r="A71" s="2" t="s">
        <v>56</v>
      </c>
      <c r="B71" s="1" t="s">
        <v>113</v>
      </c>
      <c r="C71" s="1" t="s">
        <v>114</v>
      </c>
      <c r="D71" s="1" t="s">
        <v>51</v>
      </c>
      <c r="E71" s="2">
        <v>0.85</v>
      </c>
      <c r="F71" s="5">
        <v>1</v>
      </c>
      <c r="G71" s="5">
        <v>0.81322028508590305</v>
      </c>
      <c r="H71" s="2">
        <v>0.47</v>
      </c>
      <c r="I71" s="5">
        <v>0.131578947</v>
      </c>
      <c r="J71" s="5">
        <v>179.4300786</v>
      </c>
      <c r="K71" s="5">
        <v>-3.2445096E-2</v>
      </c>
      <c r="L71" s="5">
        <v>0.75</v>
      </c>
      <c r="M71" s="5">
        <v>0.31095678999999998</v>
      </c>
      <c r="N71" s="5">
        <v>2.2245370370000002</v>
      </c>
      <c r="O71" s="5">
        <v>32.375</v>
      </c>
      <c r="P71" s="5">
        <v>21.123978059999999</v>
      </c>
      <c r="Q71" s="5">
        <v>-584.02203889999998</v>
      </c>
      <c r="R71" s="5">
        <v>7.8337457329999998</v>
      </c>
      <c r="S71" s="5">
        <v>-2.2128370000000001E-3</v>
      </c>
      <c r="T71" s="5">
        <v>0.428571429</v>
      </c>
      <c r="U71" s="5">
        <v>-0.14495105899999999</v>
      </c>
      <c r="V71" s="5">
        <v>0.72429057100000005</v>
      </c>
      <c r="W71" s="5">
        <v>0</v>
      </c>
      <c r="X71" s="5">
        <v>0.98719547600000002</v>
      </c>
      <c r="Y71" s="5">
        <v>0</v>
      </c>
      <c r="Z71" s="5">
        <v>6.7916667E-2</v>
      </c>
      <c r="AA71" s="5">
        <v>0</v>
      </c>
      <c r="AB71" s="5">
        <v>0</v>
      </c>
      <c r="AC71" s="5">
        <v>0</v>
      </c>
      <c r="AD71" s="5">
        <v>0</v>
      </c>
      <c r="AE71" s="5">
        <v>1.7692191999999999E-2</v>
      </c>
      <c r="AF71" s="5">
        <v>0.73948135400000004</v>
      </c>
      <c r="AG71" s="5">
        <v>4.9839785210000001</v>
      </c>
      <c r="AH71" s="5">
        <v>5.7495118329999997</v>
      </c>
      <c r="AI71" s="5">
        <v>6.9237371999999997</v>
      </c>
      <c r="AJ71" s="5">
        <v>5.7495118329999997</v>
      </c>
      <c r="AK71" s="5">
        <v>16.82083098</v>
      </c>
      <c r="AL71" s="5">
        <v>6.9237371999999997</v>
      </c>
      <c r="AM71" s="2">
        <v>0</v>
      </c>
      <c r="AN71" s="2">
        <v>0</v>
      </c>
      <c r="AO71" s="2">
        <v>0.77</v>
      </c>
      <c r="AP71" s="2">
        <v>0.53</v>
      </c>
      <c r="AQ71" s="2">
        <v>-2.14</v>
      </c>
      <c r="AR71" s="2">
        <v>456.78</v>
      </c>
      <c r="AS71" s="2">
        <v>169.1</v>
      </c>
      <c r="AT71" s="2">
        <v>2.37</v>
      </c>
      <c r="AU71" s="2">
        <v>18.04</v>
      </c>
      <c r="AV71" s="2">
        <v>0</v>
      </c>
    </row>
    <row r="72" spans="1:48" x14ac:dyDescent="0.3">
      <c r="A72" s="2" t="s">
        <v>58</v>
      </c>
      <c r="B72" s="1" t="s">
        <v>113</v>
      </c>
      <c r="C72" s="1" t="s">
        <v>114</v>
      </c>
      <c r="D72" s="1" t="s">
        <v>51</v>
      </c>
      <c r="E72" s="2">
        <v>0.91</v>
      </c>
      <c r="F72" s="5">
        <v>1</v>
      </c>
      <c r="G72" s="5">
        <v>3.2747891267865301E-2</v>
      </c>
      <c r="H72" s="2">
        <v>0.14000000000000001</v>
      </c>
      <c r="I72" s="5">
        <v>0</v>
      </c>
      <c r="J72" s="5">
        <v>177.10218829999999</v>
      </c>
      <c r="K72" s="5">
        <v>0.151025456</v>
      </c>
      <c r="L72" s="5">
        <v>0</v>
      </c>
      <c r="M72" s="5">
        <v>1.7148526079999999</v>
      </c>
      <c r="N72" s="5">
        <v>0</v>
      </c>
      <c r="O72" s="5">
        <v>-13.775510199999999</v>
      </c>
      <c r="P72" s="5">
        <v>-76.629633699999999</v>
      </c>
      <c r="Q72" s="5">
        <v>87.632835630000002</v>
      </c>
      <c r="R72" s="5">
        <v>1.3341002879999999</v>
      </c>
      <c r="S72" s="5">
        <v>5.2608139999999999E-3</v>
      </c>
      <c r="T72" s="5">
        <v>0</v>
      </c>
      <c r="U72" s="5">
        <v>-0.37972140700000001</v>
      </c>
      <c r="V72" s="5">
        <v>0.84787755799999998</v>
      </c>
      <c r="W72" s="5">
        <v>0</v>
      </c>
      <c r="X72" s="5">
        <v>0.97302014199999998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1.2187012000000001E-2</v>
      </c>
      <c r="AF72" s="5">
        <v>0.74175655600000001</v>
      </c>
      <c r="AG72" s="5">
        <v>4.9839785210000001</v>
      </c>
      <c r="AH72" s="5">
        <v>0</v>
      </c>
      <c r="AI72" s="5">
        <v>0</v>
      </c>
      <c r="AJ72" s="5">
        <v>0</v>
      </c>
      <c r="AK72" s="5">
        <v>0</v>
      </c>
      <c r="AL72" s="5">
        <v>6.0663670679999999</v>
      </c>
      <c r="AM72" s="2">
        <v>0</v>
      </c>
      <c r="AN72" s="2">
        <v>0</v>
      </c>
      <c r="AO72" s="2">
        <v>0</v>
      </c>
      <c r="AP72" s="2">
        <v>0.71</v>
      </c>
      <c r="AQ72" s="2">
        <v>-2.02</v>
      </c>
      <c r="AR72" s="2">
        <v>456.78</v>
      </c>
      <c r="AS72" s="2">
        <v>265.11</v>
      </c>
      <c r="AT72" s="2">
        <v>0</v>
      </c>
      <c r="AU72" s="2">
        <v>36.270000000000003</v>
      </c>
      <c r="AV72" s="2">
        <v>1</v>
      </c>
    </row>
    <row r="73" spans="1:48" x14ac:dyDescent="0.3">
      <c r="A73" s="2" t="s">
        <v>59</v>
      </c>
      <c r="B73" s="1" t="s">
        <v>113</v>
      </c>
      <c r="C73" s="1" t="s">
        <v>114</v>
      </c>
      <c r="D73" s="1" t="s">
        <v>51</v>
      </c>
      <c r="E73" s="2">
        <v>0.79</v>
      </c>
      <c r="F73" s="5">
        <v>1</v>
      </c>
      <c r="G73" s="5">
        <v>-0.36700966780566202</v>
      </c>
      <c r="H73" s="2">
        <v>-0.75</v>
      </c>
      <c r="I73" s="5">
        <v>0</v>
      </c>
      <c r="J73" s="5">
        <v>0</v>
      </c>
      <c r="K73" s="5">
        <v>-0.23662016799999999</v>
      </c>
      <c r="L73" s="5">
        <v>0</v>
      </c>
      <c r="M73" s="5">
        <v>0</v>
      </c>
      <c r="N73" s="5">
        <v>0</v>
      </c>
      <c r="O73" s="5">
        <v>-18</v>
      </c>
      <c r="P73" s="5">
        <v>0</v>
      </c>
      <c r="Q73" s="5">
        <v>67.981621660000002</v>
      </c>
      <c r="R73" s="5">
        <v>0</v>
      </c>
      <c r="S73" s="5">
        <v>6.4684210000000002E-3</v>
      </c>
      <c r="T73" s="5">
        <v>0</v>
      </c>
      <c r="U73" s="5">
        <v>6.9703279999999996E-3</v>
      </c>
      <c r="V73" s="5">
        <v>1.129796281</v>
      </c>
      <c r="W73" s="5">
        <v>0</v>
      </c>
      <c r="X73" s="5">
        <v>0.97263281199999996</v>
      </c>
      <c r="Y73" s="5">
        <v>0</v>
      </c>
      <c r="Z73" s="5">
        <v>-0.27777777799999998</v>
      </c>
      <c r="AA73" s="5">
        <v>0</v>
      </c>
      <c r="AB73" s="5">
        <v>0</v>
      </c>
      <c r="AC73" s="5">
        <v>0</v>
      </c>
      <c r="AD73" s="5">
        <v>0</v>
      </c>
      <c r="AE73" s="5">
        <v>2.8831590000000001E-2</v>
      </c>
      <c r="AF73" s="5">
        <v>0.87958800199999998</v>
      </c>
      <c r="AG73" s="5">
        <v>4.7945371840000002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2">
        <v>0</v>
      </c>
      <c r="AN73" s="2">
        <v>0</v>
      </c>
      <c r="AO73" s="2">
        <v>0.42</v>
      </c>
      <c r="AP73" s="2">
        <v>1.18</v>
      </c>
      <c r="AQ73" s="2">
        <v>-1.56</v>
      </c>
      <c r="AR73" s="2">
        <v>456.78</v>
      </c>
      <c r="AS73" s="2">
        <v>76.040000000000006</v>
      </c>
      <c r="AT73" s="2">
        <v>1.77</v>
      </c>
      <c r="AU73" s="2">
        <v>14.8</v>
      </c>
      <c r="AV73" s="2">
        <v>0</v>
      </c>
    </row>
    <row r="74" spans="1:48" x14ac:dyDescent="0.3">
      <c r="A74" s="2" t="s">
        <v>60</v>
      </c>
      <c r="B74" s="1" t="s">
        <v>113</v>
      </c>
      <c r="C74" s="1" t="s">
        <v>114</v>
      </c>
      <c r="D74" s="1" t="s">
        <v>51</v>
      </c>
      <c r="E74" s="2">
        <v>0.81</v>
      </c>
      <c r="F74" s="5">
        <v>1</v>
      </c>
      <c r="G74" s="5">
        <v>-0.19178610508107499</v>
      </c>
      <c r="H74" s="2">
        <v>-0.22</v>
      </c>
      <c r="I74" s="5">
        <v>0</v>
      </c>
      <c r="J74" s="5">
        <v>0</v>
      </c>
      <c r="K74" s="5">
        <v>-0.30022873999999999</v>
      </c>
      <c r="L74" s="5">
        <v>0</v>
      </c>
      <c r="M74" s="5">
        <v>0</v>
      </c>
      <c r="N74" s="5">
        <v>0</v>
      </c>
      <c r="O74" s="5">
        <v>-26.59171598</v>
      </c>
      <c r="P74" s="5">
        <v>0</v>
      </c>
      <c r="Q74" s="5">
        <v>158.9867697</v>
      </c>
      <c r="R74" s="5">
        <v>0</v>
      </c>
      <c r="S74" s="5">
        <v>4.4871779999999997E-3</v>
      </c>
      <c r="T74" s="5">
        <v>0</v>
      </c>
      <c r="U74" s="5">
        <v>-0.14514645000000001</v>
      </c>
      <c r="V74" s="5">
        <v>0.92077678399999996</v>
      </c>
      <c r="W74" s="5">
        <v>0</v>
      </c>
      <c r="X74" s="5">
        <v>0.97264635899999996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4.5246525000000003E-2</v>
      </c>
      <c r="AF74" s="5">
        <v>0.79212449699999998</v>
      </c>
      <c r="AG74" s="5">
        <v>4.7945371840000002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2">
        <v>0</v>
      </c>
      <c r="AN74" s="2">
        <v>0</v>
      </c>
      <c r="AO74" s="2">
        <v>0.84</v>
      </c>
      <c r="AP74" s="2">
        <v>1.54</v>
      </c>
      <c r="AQ74" s="2">
        <v>-1.5</v>
      </c>
      <c r="AR74" s="2">
        <v>456.78</v>
      </c>
      <c r="AS74" s="2">
        <v>90.06</v>
      </c>
      <c r="AT74" s="2">
        <v>1.93</v>
      </c>
      <c r="AU74" s="2">
        <v>15.51</v>
      </c>
      <c r="AV74" s="2">
        <v>0</v>
      </c>
    </row>
    <row r="75" spans="1:48" x14ac:dyDescent="0.3">
      <c r="A75" s="2" t="s">
        <v>61</v>
      </c>
      <c r="B75" s="1" t="s">
        <v>113</v>
      </c>
      <c r="C75" s="1" t="s">
        <v>114</v>
      </c>
      <c r="D75" s="1" t="s">
        <v>51</v>
      </c>
      <c r="E75" s="2">
        <v>2.62</v>
      </c>
      <c r="F75" s="5">
        <f t="shared" si="1"/>
        <v>8.3173333333333304</v>
      </c>
      <c r="G75" s="5">
        <v>0.28771945234708102</v>
      </c>
      <c r="H75" s="2">
        <v>0.19</v>
      </c>
      <c r="I75" s="5">
        <v>0</v>
      </c>
      <c r="J75" s="5">
        <v>182.680959</v>
      </c>
      <c r="K75" s="5">
        <v>-0.24331288000000001</v>
      </c>
      <c r="L75" s="5">
        <v>0</v>
      </c>
      <c r="M75" s="5">
        <v>3.9424931129999998</v>
      </c>
      <c r="N75" s="5">
        <v>0</v>
      </c>
      <c r="O75" s="5">
        <v>-48.644628099999998</v>
      </c>
      <c r="P75" s="5">
        <v>-337.53274429999999</v>
      </c>
      <c r="Q75" s="5">
        <v>-268.03203000000002</v>
      </c>
      <c r="R75" s="5">
        <v>6.8710255289999997</v>
      </c>
      <c r="S75" s="5">
        <v>2.0073259999999998E-3</v>
      </c>
      <c r="T75" s="5">
        <v>0</v>
      </c>
      <c r="U75" s="5">
        <v>-0.21296088699999999</v>
      </c>
      <c r="V75" s="5">
        <v>0.67966477199999997</v>
      </c>
      <c r="W75" s="5">
        <v>0</v>
      </c>
      <c r="X75" s="5">
        <v>0.97273177799999999</v>
      </c>
      <c r="Y75" s="5">
        <v>0</v>
      </c>
      <c r="Z75" s="5">
        <v>0.55092592600000001</v>
      </c>
      <c r="AA75" s="5">
        <v>0</v>
      </c>
      <c r="AB75" s="5">
        <v>0</v>
      </c>
      <c r="AC75" s="5">
        <v>0</v>
      </c>
      <c r="AD75" s="5">
        <v>0</v>
      </c>
      <c r="AE75" s="5">
        <v>4.1959145000000003E-2</v>
      </c>
      <c r="AF75" s="5">
        <v>0.62062755000000003</v>
      </c>
      <c r="AG75" s="5">
        <v>4.7945371840000002</v>
      </c>
      <c r="AH75" s="5">
        <v>0</v>
      </c>
      <c r="AI75" s="5">
        <v>5.9179060459999997</v>
      </c>
      <c r="AJ75" s="5">
        <v>0</v>
      </c>
      <c r="AK75" s="5">
        <v>12.338727670000001</v>
      </c>
      <c r="AL75" s="5">
        <v>0</v>
      </c>
      <c r="AM75" s="2">
        <v>0</v>
      </c>
      <c r="AN75" s="2">
        <v>0</v>
      </c>
      <c r="AO75" s="2">
        <v>1.25</v>
      </c>
      <c r="AP75" s="2">
        <v>1.96</v>
      </c>
      <c r="AQ75" s="2">
        <v>-1.25</v>
      </c>
      <c r="AR75" s="2">
        <v>463.9</v>
      </c>
      <c r="AS75" s="2">
        <v>132.1</v>
      </c>
      <c r="AT75" s="2">
        <v>1.75</v>
      </c>
      <c r="AU75" s="2">
        <v>23.12</v>
      </c>
      <c r="AV75" s="2">
        <v>0</v>
      </c>
    </row>
    <row r="76" spans="1:48" x14ac:dyDescent="0.3">
      <c r="A76" s="2" t="s">
        <v>62</v>
      </c>
      <c r="B76" s="1" t="s">
        <v>113</v>
      </c>
      <c r="C76" s="1" t="s">
        <v>114</v>
      </c>
      <c r="D76" s="1" t="s">
        <v>51</v>
      </c>
      <c r="E76" s="2">
        <v>2.42</v>
      </c>
      <c r="F76" s="5">
        <f t="shared" si="1"/>
        <v>7.0106666666666655</v>
      </c>
      <c r="G76" s="5">
        <v>0.28288350817819602</v>
      </c>
      <c r="H76" s="2">
        <v>0.17</v>
      </c>
      <c r="I76" s="5">
        <v>0</v>
      </c>
      <c r="J76" s="5">
        <v>183.24013220000001</v>
      </c>
      <c r="K76" s="5">
        <v>-0.209198299</v>
      </c>
      <c r="L76" s="5">
        <v>0</v>
      </c>
      <c r="M76" s="5">
        <v>1.9712465560000001</v>
      </c>
      <c r="N76" s="5">
        <v>0</v>
      </c>
      <c r="O76" s="5">
        <v>6.3553719009999998</v>
      </c>
      <c r="P76" s="5">
        <v>-58.304555999999998</v>
      </c>
      <c r="Q76" s="5">
        <v>156.045456</v>
      </c>
      <c r="R76" s="5">
        <v>5.0198714310000003</v>
      </c>
      <c r="S76" s="5">
        <v>1.658985E-3</v>
      </c>
      <c r="T76" s="5">
        <v>0</v>
      </c>
      <c r="U76" s="5">
        <v>-0.15732088</v>
      </c>
      <c r="V76" s="5">
        <v>0.65697234999999998</v>
      </c>
      <c r="W76" s="5">
        <v>0</v>
      </c>
      <c r="X76" s="5">
        <v>0.972768313</v>
      </c>
      <c r="Y76" s="5">
        <v>0</v>
      </c>
      <c r="Z76" s="5">
        <v>0.81296296300000004</v>
      </c>
      <c r="AA76" s="5">
        <v>0</v>
      </c>
      <c r="AB76" s="5">
        <v>0</v>
      </c>
      <c r="AC76" s="5">
        <v>0</v>
      </c>
      <c r="AD76" s="5">
        <v>0</v>
      </c>
      <c r="AE76" s="5">
        <v>3.5865638999999998E-2</v>
      </c>
      <c r="AF76" s="5">
        <v>0.62062755000000003</v>
      </c>
      <c r="AG76" s="5">
        <v>4.7945371840000002</v>
      </c>
      <c r="AH76" s="5">
        <v>0</v>
      </c>
      <c r="AI76" s="5">
        <v>5.9179060459999997</v>
      </c>
      <c r="AJ76" s="5">
        <v>0</v>
      </c>
      <c r="AK76" s="5">
        <v>0</v>
      </c>
      <c r="AL76" s="5">
        <v>0</v>
      </c>
      <c r="AM76" s="2">
        <v>0</v>
      </c>
      <c r="AN76" s="2">
        <v>0</v>
      </c>
      <c r="AO76" s="2">
        <v>1.36</v>
      </c>
      <c r="AP76" s="2">
        <v>2.0299999999999998</v>
      </c>
      <c r="AQ76" s="2">
        <v>-1.22</v>
      </c>
      <c r="AR76" s="2">
        <v>462.67</v>
      </c>
      <c r="AS76" s="2">
        <v>132.1</v>
      </c>
      <c r="AT76" s="2">
        <v>1.86</v>
      </c>
      <c r="AU76" s="2">
        <v>24.73</v>
      </c>
      <c r="AV76" s="2">
        <v>0</v>
      </c>
    </row>
    <row r="77" spans="1:48" x14ac:dyDescent="0.3">
      <c r="A77" s="2" t="s">
        <v>63</v>
      </c>
      <c r="B77" s="1" t="s">
        <v>113</v>
      </c>
      <c r="C77" s="1" t="s">
        <v>114</v>
      </c>
      <c r="D77" s="1" t="s">
        <v>51</v>
      </c>
      <c r="E77" s="2">
        <v>1.26</v>
      </c>
      <c r="F77" s="5">
        <v>1</v>
      </c>
      <c r="G77" s="5">
        <v>0.213693447271639</v>
      </c>
      <c r="H77" s="2">
        <v>0.06</v>
      </c>
      <c r="I77" s="5">
        <v>0</v>
      </c>
      <c r="J77" s="5">
        <v>184.917652</v>
      </c>
      <c r="K77" s="5">
        <v>-0.199833488</v>
      </c>
      <c r="L77" s="5">
        <v>0</v>
      </c>
      <c r="M77" s="5">
        <v>0</v>
      </c>
      <c r="N77" s="5">
        <v>0</v>
      </c>
      <c r="O77" s="5">
        <v>-24.698060940000001</v>
      </c>
      <c r="P77" s="5">
        <v>159.61023850000001</v>
      </c>
      <c r="Q77" s="5">
        <v>98.216670679999993</v>
      </c>
      <c r="R77" s="5">
        <v>1.908520432</v>
      </c>
      <c r="S77" s="5">
        <v>2.1012769999999999E-3</v>
      </c>
      <c r="T77" s="5">
        <v>0</v>
      </c>
      <c r="U77" s="5">
        <v>-0.30652679300000002</v>
      </c>
      <c r="V77" s="5">
        <v>0.70190281899999996</v>
      </c>
      <c r="W77" s="5">
        <v>0</v>
      </c>
      <c r="X77" s="5">
        <v>0.97274962600000003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4.5099444000000002E-2</v>
      </c>
      <c r="AF77" s="5">
        <v>0.65308160100000001</v>
      </c>
      <c r="AG77" s="5">
        <v>4.7945371840000002</v>
      </c>
      <c r="AH77" s="5">
        <v>0</v>
      </c>
      <c r="AI77" s="5">
        <v>5.9179060459999997</v>
      </c>
      <c r="AJ77" s="5">
        <v>0</v>
      </c>
      <c r="AK77" s="5">
        <v>0</v>
      </c>
      <c r="AL77" s="5">
        <v>13.847474399999999</v>
      </c>
      <c r="AM77" s="2">
        <v>0</v>
      </c>
      <c r="AN77" s="2">
        <v>0</v>
      </c>
      <c r="AO77" s="2">
        <v>1.05</v>
      </c>
      <c r="AP77" s="2">
        <v>2.2599999999999998</v>
      </c>
      <c r="AQ77" s="2">
        <v>-0.95</v>
      </c>
      <c r="AR77" s="2">
        <v>456.78</v>
      </c>
      <c r="AS77" s="2">
        <v>118.09</v>
      </c>
      <c r="AT77" s="2">
        <v>7.95</v>
      </c>
      <c r="AU77" s="2">
        <v>13.49</v>
      </c>
      <c r="AV77" s="2">
        <v>0</v>
      </c>
    </row>
    <row r="78" spans="1:48" x14ac:dyDescent="0.3">
      <c r="A78" s="2" t="s">
        <v>64</v>
      </c>
      <c r="B78" s="1" t="s">
        <v>113</v>
      </c>
      <c r="C78" s="1" t="s">
        <v>114</v>
      </c>
      <c r="D78" s="1" t="s">
        <v>51</v>
      </c>
      <c r="E78" s="2">
        <v>0.96</v>
      </c>
      <c r="F78" s="5">
        <v>1</v>
      </c>
      <c r="G78" s="5">
        <v>0.32767379708739403</v>
      </c>
      <c r="H78" s="2">
        <v>0.3</v>
      </c>
      <c r="I78" s="5">
        <v>0</v>
      </c>
      <c r="J78" s="5">
        <v>184.917652</v>
      </c>
      <c r="K78" s="5">
        <v>-0.108799162</v>
      </c>
      <c r="L78" s="5">
        <v>0</v>
      </c>
      <c r="M78" s="5">
        <v>0</v>
      </c>
      <c r="N78" s="5">
        <v>0</v>
      </c>
      <c r="O78" s="5">
        <v>-17.885813150000001</v>
      </c>
      <c r="P78" s="5">
        <v>132.91648470000001</v>
      </c>
      <c r="Q78" s="5">
        <v>-146.3597532</v>
      </c>
      <c r="R78" s="5">
        <v>1.589333047</v>
      </c>
      <c r="S78" s="5">
        <v>1.1507100000000001E-3</v>
      </c>
      <c r="T78" s="5">
        <v>0</v>
      </c>
      <c r="U78" s="5">
        <v>-2.3246744999999999E-2</v>
      </c>
      <c r="V78" s="5">
        <v>0.68768768899999999</v>
      </c>
      <c r="W78" s="5">
        <v>0</v>
      </c>
      <c r="X78" s="5">
        <v>0.97302271200000001</v>
      </c>
      <c r="Y78" s="5">
        <v>0</v>
      </c>
      <c r="Z78" s="5">
        <v>2.6421296299999999</v>
      </c>
      <c r="AA78" s="5">
        <v>0</v>
      </c>
      <c r="AB78" s="5">
        <v>0</v>
      </c>
      <c r="AC78" s="5">
        <v>0</v>
      </c>
      <c r="AD78" s="5">
        <v>0</v>
      </c>
      <c r="AE78" s="5">
        <v>1.3710389E-2</v>
      </c>
      <c r="AF78" s="5">
        <v>0.67479537599999995</v>
      </c>
      <c r="AG78" s="5">
        <v>4.7945371840000002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2">
        <v>1</v>
      </c>
      <c r="AN78" s="2">
        <v>0</v>
      </c>
      <c r="AO78" s="2">
        <v>1.1499999999999999</v>
      </c>
      <c r="AP78" s="2">
        <v>0.95</v>
      </c>
      <c r="AQ78" s="2">
        <v>-1.39</v>
      </c>
      <c r="AR78" s="2">
        <v>456.78</v>
      </c>
      <c r="AS78" s="2">
        <v>116.07</v>
      </c>
      <c r="AT78" s="2">
        <v>3.61</v>
      </c>
      <c r="AU78" s="2">
        <v>21.36</v>
      </c>
      <c r="AV78" s="2">
        <v>0</v>
      </c>
    </row>
    <row r="79" spans="1:48" x14ac:dyDescent="0.3">
      <c r="A79" s="2" t="s">
        <v>65</v>
      </c>
      <c r="B79" s="1" t="s">
        <v>113</v>
      </c>
      <c r="C79" s="1" t="s">
        <v>114</v>
      </c>
      <c r="D79" s="1" t="s">
        <v>51</v>
      </c>
      <c r="E79" s="2">
        <v>4.62</v>
      </c>
      <c r="F79" s="5">
        <f t="shared" si="1"/>
        <v>21.384</v>
      </c>
      <c r="G79" s="5">
        <v>0.15127995143994699</v>
      </c>
      <c r="H79" s="2">
        <v>0.25</v>
      </c>
      <c r="I79" s="5">
        <v>2.9</v>
      </c>
      <c r="J79" s="5">
        <v>168.3470686</v>
      </c>
      <c r="K79" s="5">
        <v>-0.27177184100000001</v>
      </c>
      <c r="L79" s="5">
        <v>1.3837429109999999</v>
      </c>
      <c r="M79" s="5">
        <v>-12.17396555</v>
      </c>
      <c r="N79" s="5">
        <v>-5.114944339</v>
      </c>
      <c r="O79" s="5">
        <v>-47.531190930000001</v>
      </c>
      <c r="P79" s="5">
        <v>-68.623262049999994</v>
      </c>
      <c r="Q79" s="5">
        <v>75.790218909999993</v>
      </c>
      <c r="R79" s="5">
        <v>-6.1604225890000004</v>
      </c>
      <c r="S79" s="5">
        <v>1.605221E-3</v>
      </c>
      <c r="T79" s="5">
        <v>0.387301587</v>
      </c>
      <c r="U79" s="5">
        <v>-5.5997933E-2</v>
      </c>
      <c r="V79" s="5">
        <v>0.72938919700000004</v>
      </c>
      <c r="W79" s="5">
        <v>1.7086202420000001</v>
      </c>
      <c r="X79" s="5">
        <v>0.97287201499999998</v>
      </c>
      <c r="Y79" s="5">
        <v>0</v>
      </c>
      <c r="Z79" s="5">
        <v>0.38509259299999998</v>
      </c>
      <c r="AA79" s="5">
        <v>0</v>
      </c>
      <c r="AB79" s="5">
        <v>0</v>
      </c>
      <c r="AC79" s="5">
        <v>0</v>
      </c>
      <c r="AD79" s="5">
        <v>0</v>
      </c>
      <c r="AE79" s="5">
        <v>1.7986354999999999E-2</v>
      </c>
      <c r="AF79" s="5">
        <v>0.67726886100000006</v>
      </c>
      <c r="AG79" s="5">
        <v>4.7945371840000002</v>
      </c>
      <c r="AH79" s="5">
        <v>0</v>
      </c>
      <c r="AI79" s="5">
        <v>0</v>
      </c>
      <c r="AJ79" s="5">
        <v>0</v>
      </c>
      <c r="AK79" s="5">
        <v>6.4208216230000001</v>
      </c>
      <c r="AL79" s="5">
        <v>0</v>
      </c>
      <c r="AM79" s="2">
        <v>0</v>
      </c>
      <c r="AN79" s="2">
        <v>0</v>
      </c>
      <c r="AO79" s="2">
        <v>0</v>
      </c>
      <c r="AP79" s="2">
        <v>0.25</v>
      </c>
      <c r="AQ79" s="2">
        <v>-1.21</v>
      </c>
      <c r="AR79" s="2">
        <v>475.34</v>
      </c>
      <c r="AS79" s="2">
        <v>166.09</v>
      </c>
      <c r="AT79" s="2">
        <v>2.66</v>
      </c>
      <c r="AU79" s="2">
        <v>22.91</v>
      </c>
      <c r="AV79" s="2">
        <v>0</v>
      </c>
    </row>
    <row r="80" spans="1:48" x14ac:dyDescent="0.3">
      <c r="A80" s="2" t="s">
        <v>66</v>
      </c>
      <c r="B80" s="1" t="s">
        <v>113</v>
      </c>
      <c r="C80" s="1" t="s">
        <v>114</v>
      </c>
      <c r="D80" s="1" t="s">
        <v>51</v>
      </c>
      <c r="E80" s="2">
        <v>1.5</v>
      </c>
      <c r="F80" s="5">
        <f t="shared" si="1"/>
        <v>1</v>
      </c>
      <c r="G80" s="5">
        <v>-4.1744057880129699E-2</v>
      </c>
      <c r="H80" s="2">
        <v>-0.03</v>
      </c>
      <c r="I80" s="5">
        <v>0.6875</v>
      </c>
      <c r="J80" s="5">
        <v>170.66819079999999</v>
      </c>
      <c r="K80" s="5">
        <v>-0.285716839</v>
      </c>
      <c r="L80" s="5">
        <v>0.36749999999999999</v>
      </c>
      <c r="M80" s="5">
        <v>-19.294124660000001</v>
      </c>
      <c r="N80" s="5">
        <v>2.0787062760000001</v>
      </c>
      <c r="O80" s="5">
        <v>-66</v>
      </c>
      <c r="P80" s="5">
        <v>-146.38292659999999</v>
      </c>
      <c r="Q80" s="5">
        <v>212.13334760000001</v>
      </c>
      <c r="R80" s="5">
        <v>-3.9959742189999998</v>
      </c>
      <c r="S80" s="5">
        <v>1.8310749999999999E-3</v>
      </c>
      <c r="T80" s="5">
        <v>0.28654970800000001</v>
      </c>
      <c r="U80" s="5">
        <v>-0.11227306200000001</v>
      </c>
      <c r="V80" s="5">
        <v>0.82934576699999996</v>
      </c>
      <c r="W80" s="5">
        <v>0</v>
      </c>
      <c r="X80" s="5">
        <v>0.97280709899999995</v>
      </c>
      <c r="Y80" s="5">
        <v>0</v>
      </c>
      <c r="Z80" s="5">
        <v>1.365046296</v>
      </c>
      <c r="AA80" s="5">
        <v>0</v>
      </c>
      <c r="AB80" s="5">
        <v>0</v>
      </c>
      <c r="AC80" s="5">
        <v>0</v>
      </c>
      <c r="AD80" s="5">
        <v>0</v>
      </c>
      <c r="AE80" s="5">
        <v>2.5941593999999998E-2</v>
      </c>
      <c r="AF80" s="5">
        <v>0.69920832300000002</v>
      </c>
      <c r="AG80" s="5">
        <v>4.7945371840000002</v>
      </c>
      <c r="AH80" s="5">
        <v>0</v>
      </c>
      <c r="AI80" s="5">
        <v>0</v>
      </c>
      <c r="AJ80" s="5">
        <v>0</v>
      </c>
      <c r="AK80" s="5">
        <v>6.4208216230000001</v>
      </c>
      <c r="AL80" s="5">
        <v>11.761884950000001</v>
      </c>
      <c r="AM80" s="2">
        <v>0</v>
      </c>
      <c r="AN80" s="2">
        <v>0</v>
      </c>
      <c r="AO80" s="2">
        <v>1.23</v>
      </c>
      <c r="AP80" s="2">
        <v>2.0699999999999998</v>
      </c>
      <c r="AQ80" s="2">
        <v>-1.52</v>
      </c>
      <c r="AR80" s="2">
        <v>456.78</v>
      </c>
      <c r="AS80" s="2">
        <v>150.06</v>
      </c>
      <c r="AT80" s="2">
        <v>4.25</v>
      </c>
      <c r="AU80" s="2">
        <v>22.93</v>
      </c>
      <c r="AV80" s="2">
        <v>1</v>
      </c>
    </row>
    <row r="81" spans="1:48" x14ac:dyDescent="0.3">
      <c r="A81" s="2" t="s">
        <v>67</v>
      </c>
      <c r="B81" s="1" t="s">
        <v>113</v>
      </c>
      <c r="C81" s="1" t="s">
        <v>114</v>
      </c>
      <c r="D81" s="1" t="s">
        <v>51</v>
      </c>
      <c r="E81" s="2">
        <v>5.75</v>
      </c>
      <c r="F81" s="5">
        <f t="shared" si="1"/>
        <v>28.766666666666669</v>
      </c>
      <c r="G81" s="5">
        <v>-0.207542198857532</v>
      </c>
      <c r="H81" s="2">
        <v>-0.06</v>
      </c>
      <c r="I81" s="5">
        <v>4</v>
      </c>
      <c r="J81" s="5">
        <v>167.64629529999999</v>
      </c>
      <c r="K81" s="5">
        <v>-0.35840130100000001</v>
      </c>
      <c r="L81" s="5">
        <v>2.4951989029999999</v>
      </c>
      <c r="M81" s="5">
        <v>-10.827160490000001</v>
      </c>
      <c r="N81" s="5">
        <v>-11.913580250000001</v>
      </c>
      <c r="O81" s="5">
        <v>-41</v>
      </c>
      <c r="P81" s="5">
        <v>131.28180879999999</v>
      </c>
      <c r="Q81" s="5">
        <v>-111.10693190000001</v>
      </c>
      <c r="R81" s="5">
        <v>-3.6145450769999998</v>
      </c>
      <c r="S81" s="5">
        <v>1.296506E-3</v>
      </c>
      <c r="T81" s="5">
        <v>0.217583732</v>
      </c>
      <c r="U81" s="5">
        <v>-6.2193316999999998E-2</v>
      </c>
      <c r="V81" s="5">
        <v>0.73763855599999995</v>
      </c>
      <c r="W81" s="5">
        <v>1.9694355079999999</v>
      </c>
      <c r="X81" s="5">
        <v>0.97286997500000005</v>
      </c>
      <c r="Y81" s="5">
        <v>0</v>
      </c>
      <c r="Z81" s="5">
        <v>0.34657407400000001</v>
      </c>
      <c r="AA81" s="5">
        <v>0</v>
      </c>
      <c r="AB81" s="5">
        <v>3.083956916</v>
      </c>
      <c r="AC81" s="5">
        <v>0</v>
      </c>
      <c r="AD81" s="5">
        <v>0</v>
      </c>
      <c r="AE81" s="5">
        <v>1.5511534E-2</v>
      </c>
      <c r="AF81" s="5">
        <v>0.728807176</v>
      </c>
      <c r="AG81" s="5">
        <v>4.7945371840000002</v>
      </c>
      <c r="AH81" s="5">
        <v>0</v>
      </c>
      <c r="AI81" s="5">
        <v>0</v>
      </c>
      <c r="AJ81" s="5">
        <v>0</v>
      </c>
      <c r="AK81" s="5">
        <v>6.4208216230000001</v>
      </c>
      <c r="AL81" s="5">
        <v>0</v>
      </c>
      <c r="AM81" s="2">
        <v>0</v>
      </c>
      <c r="AN81" s="2">
        <v>0</v>
      </c>
      <c r="AO81" s="2">
        <v>-0.77</v>
      </c>
      <c r="AP81" s="2">
        <v>-0.71</v>
      </c>
      <c r="AQ81" s="2">
        <v>-1.35</v>
      </c>
      <c r="AR81" s="2">
        <v>481.17</v>
      </c>
      <c r="AS81" s="2">
        <v>205.1</v>
      </c>
      <c r="AT81" s="2">
        <v>5.34</v>
      </c>
      <c r="AU81" s="2">
        <v>22.25</v>
      </c>
      <c r="AV81" s="2">
        <v>0</v>
      </c>
    </row>
    <row r="82" spans="1:48" x14ac:dyDescent="0.3">
      <c r="A82" s="2" t="s">
        <v>68</v>
      </c>
      <c r="B82" s="1" t="s">
        <v>113</v>
      </c>
      <c r="C82" s="1" t="s">
        <v>114</v>
      </c>
      <c r="D82" s="1" t="s">
        <v>51</v>
      </c>
      <c r="E82" s="2">
        <v>0.79</v>
      </c>
      <c r="F82" s="5">
        <v>1</v>
      </c>
      <c r="G82" s="5">
        <v>-0.45643789375639698</v>
      </c>
      <c r="H82" s="2">
        <v>-0.28999999999999998</v>
      </c>
      <c r="I82" s="5">
        <v>0</v>
      </c>
      <c r="J82" s="5">
        <v>184.917652</v>
      </c>
      <c r="K82" s="5">
        <v>-7.9322474000000004E-2</v>
      </c>
      <c r="L82" s="5">
        <v>0</v>
      </c>
      <c r="M82" s="5">
        <v>0</v>
      </c>
      <c r="N82" s="5">
        <v>0</v>
      </c>
      <c r="O82" s="5">
        <v>0</v>
      </c>
      <c r="P82" s="5">
        <v>42.232358980000001</v>
      </c>
      <c r="Q82" s="5">
        <v>150.7067673</v>
      </c>
      <c r="R82" s="5">
        <v>0.18489699000000001</v>
      </c>
      <c r="S82" s="5">
        <v>3.7132099999999998E-4</v>
      </c>
      <c r="T82" s="5">
        <v>0</v>
      </c>
      <c r="U82" s="5">
        <v>-0.15537656</v>
      </c>
      <c r="V82" s="5">
        <v>0.84432364400000004</v>
      </c>
      <c r="W82" s="5">
        <v>0</v>
      </c>
      <c r="X82" s="5">
        <v>0.97282277500000003</v>
      </c>
      <c r="Y82" s="5">
        <v>0</v>
      </c>
      <c r="Z82" s="5">
        <v>-0.50462963000000005</v>
      </c>
      <c r="AA82" s="5">
        <v>0</v>
      </c>
      <c r="AB82" s="5">
        <v>0</v>
      </c>
      <c r="AC82" s="5">
        <v>0</v>
      </c>
      <c r="AD82" s="5">
        <v>0</v>
      </c>
      <c r="AE82" s="5">
        <v>3.3353478999999998E-2</v>
      </c>
      <c r="AF82" s="5">
        <v>0.83575234799999998</v>
      </c>
      <c r="AG82" s="5">
        <v>4.7945371840000002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2">
        <v>0</v>
      </c>
      <c r="AN82" s="2">
        <v>0</v>
      </c>
      <c r="AO82" s="2">
        <v>0.59</v>
      </c>
      <c r="AP82" s="2">
        <v>1.41</v>
      </c>
      <c r="AQ82" s="2">
        <v>-1.57</v>
      </c>
      <c r="AR82" s="2">
        <v>456.78</v>
      </c>
      <c r="AS82" s="2">
        <v>106.05</v>
      </c>
      <c r="AT82" s="2">
        <v>3.06</v>
      </c>
      <c r="AU82" s="2">
        <v>19.55</v>
      </c>
      <c r="AV82" s="2">
        <v>0</v>
      </c>
    </row>
    <row r="83" spans="1:48" x14ac:dyDescent="0.3">
      <c r="A83" s="2" t="s">
        <v>69</v>
      </c>
      <c r="B83" s="1" t="s">
        <v>113</v>
      </c>
      <c r="C83" s="1" t="s">
        <v>114</v>
      </c>
      <c r="D83" s="1" t="s">
        <v>51</v>
      </c>
      <c r="E83" s="2">
        <v>0.82</v>
      </c>
      <c r="F83" s="5">
        <v>1</v>
      </c>
      <c r="G83" s="5">
        <v>-0.47684201936909398</v>
      </c>
      <c r="H83" s="2">
        <v>-0.25</v>
      </c>
      <c r="I83" s="5">
        <v>5.8235294120000001</v>
      </c>
      <c r="J83" s="5">
        <v>183.92506460000001</v>
      </c>
      <c r="K83" s="5">
        <v>-0.36925595500000002</v>
      </c>
      <c r="L83" s="5">
        <v>0.32</v>
      </c>
      <c r="M83" s="5">
        <v>-23.313888890000001</v>
      </c>
      <c r="N83" s="5">
        <v>3.2938888890000002</v>
      </c>
      <c r="O83" s="5">
        <v>-64.08</v>
      </c>
      <c r="P83" s="5">
        <v>59.072600029999997</v>
      </c>
      <c r="Q83" s="5">
        <v>203.8053276</v>
      </c>
      <c r="R83" s="5">
        <v>3.4794609109999999</v>
      </c>
      <c r="S83" s="5">
        <v>8.9301810000000006E-3</v>
      </c>
      <c r="T83" s="5">
        <v>0.29629629600000001</v>
      </c>
      <c r="U83" s="5">
        <v>-0.11778316</v>
      </c>
      <c r="V83" s="5">
        <v>1.0134958730000001</v>
      </c>
      <c r="W83" s="5">
        <v>0</v>
      </c>
      <c r="X83" s="5">
        <v>0.97148988199999997</v>
      </c>
      <c r="Y83" s="5">
        <v>0</v>
      </c>
      <c r="Z83" s="5">
        <v>0.123148148</v>
      </c>
      <c r="AA83" s="5">
        <v>0</v>
      </c>
      <c r="AB83" s="5">
        <v>0</v>
      </c>
      <c r="AC83" s="5">
        <v>0</v>
      </c>
      <c r="AD83" s="5">
        <v>0</v>
      </c>
      <c r="AE83" s="5">
        <v>3.7763230000000002E-2</v>
      </c>
      <c r="AF83" s="5">
        <v>0.73798083299999995</v>
      </c>
      <c r="AG83" s="5">
        <v>9.5890743680000003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2">
        <v>0</v>
      </c>
      <c r="AN83" s="2">
        <v>0</v>
      </c>
      <c r="AO83" s="2">
        <v>-0.23</v>
      </c>
      <c r="AP83" s="2">
        <v>0.89</v>
      </c>
      <c r="AQ83" s="2">
        <v>-2.4300000000000002</v>
      </c>
      <c r="AR83" s="2">
        <v>456.78</v>
      </c>
      <c r="AS83" s="2">
        <v>147.08000000000001</v>
      </c>
      <c r="AT83" s="2">
        <v>6.95</v>
      </c>
      <c r="AU83" s="2">
        <v>22.19</v>
      </c>
      <c r="AV83" s="2">
        <v>0</v>
      </c>
    </row>
    <row r="84" spans="1:48" x14ac:dyDescent="0.3">
      <c r="A84" s="2" t="s">
        <v>70</v>
      </c>
      <c r="B84" s="1" t="s">
        <v>113</v>
      </c>
      <c r="C84" s="1" t="s">
        <v>114</v>
      </c>
      <c r="D84" s="1" t="s">
        <v>51</v>
      </c>
      <c r="E84" s="2">
        <v>0.84</v>
      </c>
      <c r="F84" s="5">
        <v>1</v>
      </c>
      <c r="G84" s="5">
        <v>-0.28996292137956498</v>
      </c>
      <c r="H84" s="2">
        <v>-0.22</v>
      </c>
      <c r="I84" s="5">
        <v>0</v>
      </c>
      <c r="J84" s="5">
        <v>184.917652</v>
      </c>
      <c r="K84" s="5">
        <v>-1.1283252000000001E-2</v>
      </c>
      <c r="L84" s="5">
        <v>0</v>
      </c>
      <c r="M84" s="5">
        <v>0</v>
      </c>
      <c r="N84" s="5">
        <v>0</v>
      </c>
      <c r="O84" s="5">
        <v>-29.826989619999999</v>
      </c>
      <c r="P84" s="5">
        <v>143.95482709999999</v>
      </c>
      <c r="Q84" s="5">
        <v>132.72341700000001</v>
      </c>
      <c r="R84" s="5">
        <v>0.96688907000000002</v>
      </c>
      <c r="S84" s="5">
        <v>1.344048E-3</v>
      </c>
      <c r="T84" s="5">
        <v>0</v>
      </c>
      <c r="U84" s="5">
        <v>-0.17227609299999999</v>
      </c>
      <c r="V84" s="5">
        <v>1.00327765</v>
      </c>
      <c r="W84" s="5">
        <v>0</v>
      </c>
      <c r="X84" s="5">
        <v>0.97274962600000003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4.5099444000000002E-2</v>
      </c>
      <c r="AF84" s="5">
        <v>0.775358412</v>
      </c>
      <c r="AG84" s="5">
        <v>4.7945371840000002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2">
        <v>0</v>
      </c>
      <c r="AN84" s="2">
        <v>0</v>
      </c>
      <c r="AO84" s="2">
        <v>1</v>
      </c>
      <c r="AP84" s="2">
        <v>1.69</v>
      </c>
      <c r="AQ84" s="2">
        <v>-1.63</v>
      </c>
      <c r="AR84" s="2">
        <v>456.78</v>
      </c>
      <c r="AS84" s="2">
        <v>120.07</v>
      </c>
      <c r="AT84" s="2">
        <v>4</v>
      </c>
      <c r="AU84" s="2">
        <v>17.53</v>
      </c>
      <c r="AV84" s="2">
        <v>0</v>
      </c>
    </row>
    <row r="85" spans="1:48" x14ac:dyDescent="0.3">
      <c r="A85" s="2" t="s">
        <v>71</v>
      </c>
      <c r="B85" s="1" t="s">
        <v>113</v>
      </c>
      <c r="C85" s="1" t="s">
        <v>114</v>
      </c>
      <c r="D85" s="1" t="s">
        <v>51</v>
      </c>
      <c r="E85" s="2">
        <v>0.88</v>
      </c>
      <c r="F85" s="5">
        <v>1</v>
      </c>
      <c r="G85" s="5">
        <v>-0.60138218332420801</v>
      </c>
      <c r="H85" s="2">
        <v>-0.51</v>
      </c>
      <c r="I85" s="5">
        <v>0</v>
      </c>
      <c r="J85" s="5">
        <v>184.917652</v>
      </c>
      <c r="K85" s="5">
        <v>-0.19178578700000001</v>
      </c>
      <c r="L85" s="5">
        <v>0</v>
      </c>
      <c r="M85" s="5">
        <v>0</v>
      </c>
      <c r="N85" s="5">
        <v>0</v>
      </c>
      <c r="O85" s="5">
        <v>11.34693878</v>
      </c>
      <c r="P85" s="5">
        <v>58.459131450000001</v>
      </c>
      <c r="Q85" s="5">
        <v>145.6243102</v>
      </c>
      <c r="R85" s="5">
        <v>0.43918937200000002</v>
      </c>
      <c r="S85" s="5">
        <v>2.5961550000000002E-3</v>
      </c>
      <c r="T85" s="5">
        <v>0</v>
      </c>
      <c r="U85" s="5">
        <v>-0.10925963</v>
      </c>
      <c r="V85" s="5">
        <v>0.85956809000000001</v>
      </c>
      <c r="W85" s="5">
        <v>0</v>
      </c>
      <c r="X85" s="5">
        <v>0.97282277500000003</v>
      </c>
      <c r="Y85" s="5">
        <v>0</v>
      </c>
      <c r="Z85" s="5">
        <v>0.189814815</v>
      </c>
      <c r="AA85" s="5">
        <v>0</v>
      </c>
      <c r="AB85" s="5">
        <v>0</v>
      </c>
      <c r="AC85" s="5">
        <v>0</v>
      </c>
      <c r="AD85" s="5">
        <v>0</v>
      </c>
      <c r="AE85" s="5">
        <v>3.3353478999999998E-2</v>
      </c>
      <c r="AF85" s="5">
        <v>0.87327370999999998</v>
      </c>
      <c r="AG85" s="5">
        <v>4.7945371840000002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2">
        <v>0</v>
      </c>
      <c r="AN85" s="2">
        <v>0</v>
      </c>
      <c r="AO85" s="2">
        <v>1.01</v>
      </c>
      <c r="AP85" s="2">
        <v>1.64</v>
      </c>
      <c r="AQ85" s="2">
        <v>-1.19</v>
      </c>
      <c r="AR85" s="2">
        <v>456.78</v>
      </c>
      <c r="AS85" s="2">
        <v>122.03</v>
      </c>
      <c r="AT85" s="2">
        <v>3.06</v>
      </c>
      <c r="AU85" s="2">
        <v>20.11</v>
      </c>
      <c r="AV85" s="2">
        <v>1</v>
      </c>
    </row>
    <row r="86" spans="1:48" x14ac:dyDescent="0.3">
      <c r="A86" s="2" t="s">
        <v>72</v>
      </c>
      <c r="B86" s="1" t="s">
        <v>113</v>
      </c>
      <c r="C86" s="1" t="s">
        <v>114</v>
      </c>
      <c r="D86" s="1" t="s">
        <v>51</v>
      </c>
      <c r="E86" s="2">
        <v>0.8</v>
      </c>
      <c r="F86" s="5">
        <v>1</v>
      </c>
      <c r="G86" s="5">
        <v>-0.58877876824387099</v>
      </c>
      <c r="H86" s="2">
        <v>-0.35</v>
      </c>
      <c r="I86" s="5">
        <v>0</v>
      </c>
      <c r="J86" s="5">
        <v>186.3233122</v>
      </c>
      <c r="K86" s="5">
        <v>-0.36093183000000001</v>
      </c>
      <c r="L86" s="5">
        <v>0</v>
      </c>
      <c r="M86" s="5">
        <v>4.3831218759999997</v>
      </c>
      <c r="N86" s="5">
        <v>0</v>
      </c>
      <c r="O86" s="5">
        <v>-81.778546710000001</v>
      </c>
      <c r="P86" s="5">
        <v>-137.41781449999999</v>
      </c>
      <c r="Q86" s="5">
        <v>-17.398015910000002</v>
      </c>
      <c r="R86" s="5">
        <v>2.3576416739999999</v>
      </c>
      <c r="S86" s="5">
        <v>1.1629303000000001E-2</v>
      </c>
      <c r="T86" s="5">
        <v>0</v>
      </c>
      <c r="U86" s="5">
        <v>-0.16942475100000001</v>
      </c>
      <c r="V86" s="5">
        <v>1.144100866</v>
      </c>
      <c r="W86" s="5">
        <v>0</v>
      </c>
      <c r="X86" s="5">
        <v>0.97148138900000003</v>
      </c>
      <c r="Y86" s="5">
        <v>0</v>
      </c>
      <c r="Z86" s="5">
        <v>-0.31018518499999997</v>
      </c>
      <c r="AA86" s="5">
        <v>0</v>
      </c>
      <c r="AB86" s="5">
        <v>0</v>
      </c>
      <c r="AC86" s="5">
        <v>0</v>
      </c>
      <c r="AD86" s="5">
        <v>0</v>
      </c>
      <c r="AE86" s="5">
        <v>4.1959145000000003E-2</v>
      </c>
      <c r="AF86" s="5">
        <v>0.77208301899999998</v>
      </c>
      <c r="AG86" s="5">
        <v>9.5890743680000003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2">
        <v>0</v>
      </c>
      <c r="AN86" s="2">
        <v>0</v>
      </c>
      <c r="AO86" s="2">
        <v>-0.51</v>
      </c>
      <c r="AP86" s="2">
        <v>0.56999999999999995</v>
      </c>
      <c r="AQ86" s="2">
        <v>-2.46</v>
      </c>
      <c r="AR86" s="2">
        <v>456.78</v>
      </c>
      <c r="AS86" s="2">
        <v>133.06</v>
      </c>
      <c r="AT86" s="2">
        <v>3.88</v>
      </c>
      <c r="AU86" s="2">
        <v>19.29</v>
      </c>
      <c r="AV86" s="2">
        <v>0</v>
      </c>
    </row>
    <row r="87" spans="1:48" x14ac:dyDescent="0.3">
      <c r="A87" s="2" t="s">
        <v>73</v>
      </c>
      <c r="B87" s="1" t="s">
        <v>113</v>
      </c>
      <c r="C87" s="1" t="s">
        <v>114</v>
      </c>
      <c r="D87" s="1" t="s">
        <v>51</v>
      </c>
      <c r="E87" s="2">
        <v>0.85</v>
      </c>
      <c r="F87" s="5">
        <v>1</v>
      </c>
      <c r="G87" s="5">
        <v>-0.54405857239379596</v>
      </c>
      <c r="H87" s="2">
        <v>-0.28999999999999998</v>
      </c>
      <c r="I87" s="5">
        <v>8.6428571430000005</v>
      </c>
      <c r="J87" s="5">
        <v>181.5129594</v>
      </c>
      <c r="K87" s="5">
        <v>-0.38696912100000003</v>
      </c>
      <c r="L87" s="5">
        <v>0.177285319</v>
      </c>
      <c r="M87" s="5">
        <v>-19.313019390000001</v>
      </c>
      <c r="N87" s="5">
        <v>2.1203447209999999</v>
      </c>
      <c r="O87" s="5">
        <v>-49.346260389999998</v>
      </c>
      <c r="P87" s="5">
        <v>86.614179190000002</v>
      </c>
      <c r="Q87" s="5">
        <v>198.18799010000001</v>
      </c>
      <c r="R87" s="5">
        <v>2.452468026</v>
      </c>
      <c r="S87" s="5">
        <v>9.8341890000000001E-3</v>
      </c>
      <c r="T87" s="5">
        <v>0.31683168299999998</v>
      </c>
      <c r="U87" s="5">
        <v>-0.104614885</v>
      </c>
      <c r="V87" s="5">
        <v>0.94442775599999995</v>
      </c>
      <c r="W87" s="5">
        <v>0</v>
      </c>
      <c r="X87" s="5">
        <v>0.97148988199999997</v>
      </c>
      <c r="Y87" s="5">
        <v>0</v>
      </c>
      <c r="Z87" s="5">
        <v>-0.22407407400000001</v>
      </c>
      <c r="AA87" s="5">
        <v>0</v>
      </c>
      <c r="AB87" s="5">
        <v>0</v>
      </c>
      <c r="AC87" s="5">
        <v>0</v>
      </c>
      <c r="AD87" s="5">
        <v>0</v>
      </c>
      <c r="AE87" s="5">
        <v>3.7763230000000002E-2</v>
      </c>
      <c r="AF87" s="5">
        <v>0.71971998299999995</v>
      </c>
      <c r="AG87" s="5">
        <v>9.5890743680000003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2">
        <v>0</v>
      </c>
      <c r="AN87" s="2">
        <v>0</v>
      </c>
      <c r="AO87" s="2">
        <v>-0.05</v>
      </c>
      <c r="AP87" s="2">
        <v>1.4</v>
      </c>
      <c r="AQ87" s="2">
        <v>-1.87</v>
      </c>
      <c r="AR87" s="2">
        <v>456.78</v>
      </c>
      <c r="AS87" s="2">
        <v>148.06</v>
      </c>
      <c r="AT87" s="2">
        <v>8.0500000000000007</v>
      </c>
      <c r="AU87" s="2">
        <v>20.54</v>
      </c>
      <c r="AV87" s="2">
        <v>1</v>
      </c>
    </row>
    <row r="88" spans="1:48" x14ac:dyDescent="0.3">
      <c r="A88" s="2" t="s">
        <v>74</v>
      </c>
      <c r="B88" s="1" t="s">
        <v>113</v>
      </c>
      <c r="C88" s="1" t="s">
        <v>114</v>
      </c>
      <c r="D88" s="1" t="s">
        <v>51</v>
      </c>
      <c r="E88" s="2">
        <v>0.71</v>
      </c>
      <c r="F88" s="5">
        <v>1</v>
      </c>
      <c r="G88" s="5">
        <v>1.4292651371160399E-2</v>
      </c>
      <c r="H88" s="2">
        <v>-0.3</v>
      </c>
      <c r="I88" s="5">
        <v>1.433333333</v>
      </c>
      <c r="J88" s="5">
        <v>176.87050669999999</v>
      </c>
      <c r="K88" s="5">
        <v>-0.25962896299999999</v>
      </c>
      <c r="L88" s="5">
        <v>1.2222222220000001</v>
      </c>
      <c r="M88" s="5">
        <v>3.5555555559999998</v>
      </c>
      <c r="N88" s="5">
        <v>-13.19444444</v>
      </c>
      <c r="O88" s="5">
        <v>17.555555559999998</v>
      </c>
      <c r="P88" s="5">
        <v>4.0858583749999999</v>
      </c>
      <c r="Q88" s="5">
        <v>74.014481180000004</v>
      </c>
      <c r="R88" s="5">
        <v>-2.667236108</v>
      </c>
      <c r="S88" s="5">
        <v>1.6472209999999999E-3</v>
      </c>
      <c r="T88" s="5">
        <v>0.28571428599999998</v>
      </c>
      <c r="U88" s="5">
        <v>-8.0205290999999998E-2</v>
      </c>
      <c r="V88" s="5">
        <v>0.67436112500000001</v>
      </c>
      <c r="W88" s="5">
        <v>2.150394554</v>
      </c>
      <c r="X88" s="5">
        <v>0.97280600699999997</v>
      </c>
      <c r="Y88" s="5">
        <v>0</v>
      </c>
      <c r="Z88" s="5">
        <v>2.7676776269999999</v>
      </c>
      <c r="AA88" s="5">
        <v>0</v>
      </c>
      <c r="AB88" s="5">
        <v>0</v>
      </c>
      <c r="AC88" s="5">
        <v>0</v>
      </c>
      <c r="AD88" s="5">
        <v>0</v>
      </c>
      <c r="AE88" s="5">
        <v>2.3347435E-2</v>
      </c>
      <c r="AF88" s="5">
        <v>0.606646978</v>
      </c>
      <c r="AG88" s="5">
        <v>4.7945371840000002</v>
      </c>
      <c r="AH88" s="5">
        <v>0</v>
      </c>
      <c r="AI88" s="5">
        <v>0</v>
      </c>
      <c r="AJ88" s="5">
        <v>0</v>
      </c>
      <c r="AK88" s="5">
        <v>12.96557803</v>
      </c>
      <c r="AL88" s="5">
        <v>0</v>
      </c>
      <c r="AM88" s="2">
        <v>0</v>
      </c>
      <c r="AN88" s="2">
        <v>0</v>
      </c>
      <c r="AO88" s="2">
        <v>0.5</v>
      </c>
      <c r="AP88" s="2">
        <v>2.08</v>
      </c>
      <c r="AQ88" s="2">
        <v>-1.6</v>
      </c>
      <c r="AR88" s="2">
        <v>456.78</v>
      </c>
      <c r="AS88" s="2">
        <v>147.11000000000001</v>
      </c>
      <c r="AT88" s="2">
        <v>5.99</v>
      </c>
      <c r="AU88" s="2">
        <v>18.739999999999998</v>
      </c>
      <c r="AV88" s="2">
        <v>0</v>
      </c>
    </row>
    <row r="89" spans="1:48" x14ac:dyDescent="0.3">
      <c r="A89" s="2" t="s">
        <v>75</v>
      </c>
      <c r="B89" s="1" t="s">
        <v>113</v>
      </c>
      <c r="C89" s="1" t="s">
        <v>114</v>
      </c>
      <c r="D89" s="1" t="s">
        <v>51</v>
      </c>
      <c r="E89" s="2">
        <v>0.75</v>
      </c>
      <c r="F89" s="5">
        <v>1</v>
      </c>
      <c r="G89" s="5">
        <v>0.39196170196905999</v>
      </c>
      <c r="H89" s="2">
        <v>0.16</v>
      </c>
      <c r="I89" s="5">
        <v>2.8055555559999998</v>
      </c>
      <c r="J89" s="5">
        <v>179.10521779999999</v>
      </c>
      <c r="K89" s="5">
        <v>-0.20865588299999999</v>
      </c>
      <c r="L89" s="5">
        <v>-0.73964496999999996</v>
      </c>
      <c r="M89" s="5">
        <v>11.779955620000001</v>
      </c>
      <c r="N89" s="5">
        <v>26.307897759999999</v>
      </c>
      <c r="O89" s="5">
        <v>-58.396449699999998</v>
      </c>
      <c r="P89" s="5">
        <v>91.467860079999994</v>
      </c>
      <c r="Q89" s="5">
        <v>41.140851810000001</v>
      </c>
      <c r="R89" s="5">
        <v>-1.501508182</v>
      </c>
      <c r="S89" s="5">
        <v>1.3670254999999999E-2</v>
      </c>
      <c r="T89" s="5">
        <v>-7.5346594000000003E-2</v>
      </c>
      <c r="U89" s="5">
        <v>-4.6672102E-2</v>
      </c>
      <c r="V89" s="5">
        <v>0.94100547999999995</v>
      </c>
      <c r="W89" s="5">
        <v>0.85105403300000004</v>
      </c>
      <c r="X89" s="5">
        <v>0.97272815700000004</v>
      </c>
      <c r="Y89" s="5">
        <v>0</v>
      </c>
      <c r="Z89" s="5">
        <v>1.375787037</v>
      </c>
      <c r="AA89" s="5">
        <v>0</v>
      </c>
      <c r="AB89" s="5">
        <v>0</v>
      </c>
      <c r="AC89" s="5">
        <v>3.6795965609999999</v>
      </c>
      <c r="AD89" s="5">
        <v>0</v>
      </c>
      <c r="AE89" s="5">
        <v>3.1469359000000002E-2</v>
      </c>
      <c r="AF89" s="5">
        <v>0.67177981200000003</v>
      </c>
      <c r="AG89" s="5">
        <v>9.786941917</v>
      </c>
      <c r="AH89" s="5">
        <v>0</v>
      </c>
      <c r="AI89" s="5">
        <v>0</v>
      </c>
      <c r="AJ89" s="5">
        <v>0</v>
      </c>
      <c r="AK89" s="5">
        <v>19.386399650000001</v>
      </c>
      <c r="AL89" s="5">
        <v>0</v>
      </c>
      <c r="AM89" s="2">
        <v>0</v>
      </c>
      <c r="AN89" s="2">
        <v>0</v>
      </c>
      <c r="AO89" s="2">
        <v>-0.44</v>
      </c>
      <c r="AP89" s="2">
        <v>1.17</v>
      </c>
      <c r="AQ89" s="2">
        <v>-2.2200000000000002</v>
      </c>
      <c r="AR89" s="2">
        <v>456.78</v>
      </c>
      <c r="AS89" s="2">
        <v>175.12</v>
      </c>
      <c r="AT89" s="2">
        <v>9.11</v>
      </c>
      <c r="AU89" s="2">
        <v>22.26</v>
      </c>
      <c r="AV89" s="2">
        <v>0</v>
      </c>
    </row>
    <row r="90" spans="1:48" x14ac:dyDescent="0.3">
      <c r="A90" s="2" t="s">
        <v>76</v>
      </c>
      <c r="B90" s="1" t="s">
        <v>113</v>
      </c>
      <c r="C90" s="1" t="s">
        <v>114</v>
      </c>
      <c r="D90" s="1" t="s">
        <v>51</v>
      </c>
      <c r="E90" s="2">
        <v>0.73</v>
      </c>
      <c r="F90" s="5">
        <v>1</v>
      </c>
      <c r="G90" s="5">
        <v>0.21530643274299299</v>
      </c>
      <c r="H90" s="2">
        <v>-0.01</v>
      </c>
      <c r="I90" s="5">
        <v>4.19047619</v>
      </c>
      <c r="J90" s="5">
        <v>179.5675684</v>
      </c>
      <c r="K90" s="5">
        <v>-0.27497027699999999</v>
      </c>
      <c r="L90" s="5">
        <v>0.30249999999999999</v>
      </c>
      <c r="M90" s="5">
        <v>-5.7777777779999999</v>
      </c>
      <c r="N90" s="5">
        <v>1.173611111</v>
      </c>
      <c r="O90" s="5">
        <v>-71.599999999999994</v>
      </c>
      <c r="P90" s="5">
        <v>-105.1574695</v>
      </c>
      <c r="Q90" s="5">
        <v>58.757799609999999</v>
      </c>
      <c r="R90" s="5">
        <v>1.892882894</v>
      </c>
      <c r="S90" s="5">
        <v>2.9823359999999999E-3</v>
      </c>
      <c r="T90" s="5">
        <v>0.55251141599999998</v>
      </c>
      <c r="U90" s="5">
        <v>-0.123024063</v>
      </c>
      <c r="V90" s="5">
        <v>0.88649845199999999</v>
      </c>
      <c r="W90" s="5">
        <v>0</v>
      </c>
      <c r="X90" s="5">
        <v>0.97287298099999997</v>
      </c>
      <c r="Y90" s="5">
        <v>0</v>
      </c>
      <c r="Z90" s="5">
        <v>0.28703703699999999</v>
      </c>
      <c r="AA90" s="5">
        <v>0</v>
      </c>
      <c r="AB90" s="5">
        <v>2.7684722220000002</v>
      </c>
      <c r="AC90" s="5">
        <v>0</v>
      </c>
      <c r="AD90" s="5">
        <v>0</v>
      </c>
      <c r="AE90" s="5">
        <v>1.9621478000000001E-2</v>
      </c>
      <c r="AF90" s="5">
        <v>0.82820559999999999</v>
      </c>
      <c r="AG90" s="5">
        <v>4.7945371840000002</v>
      </c>
      <c r="AH90" s="5">
        <v>0</v>
      </c>
      <c r="AI90" s="5">
        <v>0</v>
      </c>
      <c r="AJ90" s="5">
        <v>0</v>
      </c>
      <c r="AK90" s="5">
        <v>0</v>
      </c>
      <c r="AL90" s="5">
        <v>6.1968435719999997</v>
      </c>
      <c r="AM90" s="2">
        <v>0</v>
      </c>
      <c r="AN90" s="2">
        <v>0</v>
      </c>
      <c r="AO90" s="2">
        <v>-0.54</v>
      </c>
      <c r="AP90" s="2">
        <v>0.28000000000000003</v>
      </c>
      <c r="AQ90" s="2">
        <v>-1.91</v>
      </c>
      <c r="AR90" s="2">
        <v>456.78</v>
      </c>
      <c r="AS90" s="2">
        <v>156.08000000000001</v>
      </c>
      <c r="AT90" s="2">
        <v>5.04</v>
      </c>
      <c r="AU90" s="2">
        <v>14.6</v>
      </c>
      <c r="AV90" s="2">
        <v>0</v>
      </c>
    </row>
    <row r="91" spans="1:48" x14ac:dyDescent="0.3">
      <c r="A91" s="2" t="s">
        <v>77</v>
      </c>
      <c r="B91" s="1" t="s">
        <v>113</v>
      </c>
      <c r="C91" s="1" t="s">
        <v>114</v>
      </c>
      <c r="D91" s="1" t="s">
        <v>51</v>
      </c>
      <c r="E91" s="2">
        <v>0.87</v>
      </c>
      <c r="F91" s="5">
        <v>1</v>
      </c>
      <c r="G91" s="5">
        <v>-0.55558317938473201</v>
      </c>
      <c r="H91" s="2">
        <v>-0.39</v>
      </c>
      <c r="I91" s="5">
        <v>3</v>
      </c>
      <c r="J91" s="5">
        <v>178.8583261</v>
      </c>
      <c r="K91" s="5">
        <v>-0.26939578600000003</v>
      </c>
      <c r="L91" s="5">
        <v>0.16</v>
      </c>
      <c r="M91" s="5">
        <v>0.81057777799999997</v>
      </c>
      <c r="N91" s="5">
        <v>45.555377780000001</v>
      </c>
      <c r="O91" s="5">
        <v>-38.472000000000001</v>
      </c>
      <c r="P91" s="5">
        <v>-21.852347200000001</v>
      </c>
      <c r="Q91" s="5">
        <v>46.978654210000002</v>
      </c>
      <c r="R91" s="5">
        <v>1.060566465</v>
      </c>
      <c r="S91" s="5">
        <v>1.3287024999999999E-2</v>
      </c>
      <c r="T91" s="5">
        <v>2.0833332999999999E-2</v>
      </c>
      <c r="U91" s="5">
        <v>-6.6654042999999996E-2</v>
      </c>
      <c r="V91" s="5">
        <v>0.89672852300000006</v>
      </c>
      <c r="W91" s="5">
        <v>0.98028720000000003</v>
      </c>
      <c r="X91" s="5">
        <v>0.97148911500000001</v>
      </c>
      <c r="Y91" s="5">
        <v>0</v>
      </c>
      <c r="Z91" s="5">
        <v>1.196759259</v>
      </c>
      <c r="AA91" s="5">
        <v>0</v>
      </c>
      <c r="AB91" s="5">
        <v>0</v>
      </c>
      <c r="AC91" s="5">
        <v>0</v>
      </c>
      <c r="AD91" s="5">
        <v>0</v>
      </c>
      <c r="AE91" s="5">
        <v>3.1469359000000002E-2</v>
      </c>
      <c r="AF91" s="5">
        <v>0.68789547100000004</v>
      </c>
      <c r="AG91" s="5">
        <v>4.7945371840000002</v>
      </c>
      <c r="AH91" s="5">
        <v>0</v>
      </c>
      <c r="AI91" s="5">
        <v>0</v>
      </c>
      <c r="AJ91" s="5">
        <v>0</v>
      </c>
      <c r="AK91" s="5">
        <v>19.386399650000001</v>
      </c>
      <c r="AL91" s="5">
        <v>0</v>
      </c>
      <c r="AM91" s="2">
        <v>0</v>
      </c>
      <c r="AN91" s="2">
        <v>0</v>
      </c>
      <c r="AO91" s="2">
        <v>-0.54</v>
      </c>
      <c r="AP91" s="2">
        <v>0.87</v>
      </c>
      <c r="AQ91" s="2">
        <v>-2.92</v>
      </c>
      <c r="AR91" s="2">
        <v>456.78</v>
      </c>
      <c r="AS91" s="2">
        <v>176.1</v>
      </c>
      <c r="AT91" s="2">
        <v>7.6</v>
      </c>
      <c r="AU91" s="2">
        <v>24.14</v>
      </c>
      <c r="AV91" s="2">
        <v>0</v>
      </c>
    </row>
    <row r="92" spans="1:48" x14ac:dyDescent="0.3">
      <c r="A92" s="2" t="s">
        <v>78</v>
      </c>
      <c r="B92" s="1" t="s">
        <v>113</v>
      </c>
      <c r="C92" s="1" t="s">
        <v>114</v>
      </c>
      <c r="D92" s="1" t="s">
        <v>51</v>
      </c>
      <c r="E92" s="2">
        <v>0.81</v>
      </c>
      <c r="F92" s="5">
        <v>1</v>
      </c>
      <c r="G92" s="5">
        <v>-0.90766393529515899</v>
      </c>
      <c r="H92" s="2">
        <v>-0.86</v>
      </c>
      <c r="I92" s="5">
        <v>0</v>
      </c>
      <c r="J92" s="5">
        <v>184.917652</v>
      </c>
      <c r="K92" s="5">
        <v>0.27499428799999998</v>
      </c>
      <c r="L92" s="5">
        <v>0</v>
      </c>
      <c r="M92" s="5">
        <v>0</v>
      </c>
      <c r="N92" s="5">
        <v>0</v>
      </c>
      <c r="O92" s="5">
        <v>-63.938775509999999</v>
      </c>
      <c r="P92" s="5">
        <v>125.7924582</v>
      </c>
      <c r="Q92" s="5">
        <v>-57.694818769999998</v>
      </c>
      <c r="R92" s="5">
        <v>0.48867076999999998</v>
      </c>
      <c r="S92" s="5">
        <v>7.0112890000000004E-3</v>
      </c>
      <c r="T92" s="5">
        <v>0</v>
      </c>
      <c r="U92" s="5">
        <v>-0.187146115</v>
      </c>
      <c r="V92" s="5">
        <v>1.2122645030000001</v>
      </c>
      <c r="W92" s="5">
        <v>0</v>
      </c>
      <c r="X92" s="5">
        <v>0.96852844900000001</v>
      </c>
      <c r="Y92" s="5">
        <v>0</v>
      </c>
      <c r="Z92" s="5">
        <v>-0.38310185200000002</v>
      </c>
      <c r="AA92" s="5">
        <v>0</v>
      </c>
      <c r="AB92" s="5">
        <v>0</v>
      </c>
      <c r="AC92" s="5">
        <v>0</v>
      </c>
      <c r="AD92" s="5">
        <v>0</v>
      </c>
      <c r="AE92" s="5">
        <v>5.0507626999999999E-2</v>
      </c>
      <c r="AF92" s="5">
        <v>0.75513045300000003</v>
      </c>
      <c r="AG92" s="5">
        <v>4.5527498739999999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2">
        <v>0</v>
      </c>
      <c r="AN92" s="2">
        <v>0</v>
      </c>
      <c r="AO92" s="2">
        <v>0.11</v>
      </c>
      <c r="AP92" s="2">
        <v>1.25</v>
      </c>
      <c r="AQ92" s="2">
        <v>-1.79</v>
      </c>
      <c r="AR92" s="2">
        <v>456.78</v>
      </c>
      <c r="AS92" s="2">
        <v>126.02</v>
      </c>
      <c r="AT92" s="2">
        <v>3.57</v>
      </c>
      <c r="AU92" s="2">
        <v>10.55</v>
      </c>
      <c r="AV92" s="2">
        <v>1</v>
      </c>
    </row>
    <row r="93" spans="1:48" x14ac:dyDescent="0.3">
      <c r="A93" s="2" t="s">
        <v>79</v>
      </c>
      <c r="B93" s="1" t="s">
        <v>113</v>
      </c>
      <c r="C93" s="1" t="s">
        <v>114</v>
      </c>
      <c r="D93" s="1" t="s">
        <v>51</v>
      </c>
      <c r="E93" s="2">
        <v>0.82</v>
      </c>
      <c r="F93" s="5">
        <v>1</v>
      </c>
      <c r="G93" s="5">
        <v>-0.53948398810672904</v>
      </c>
      <c r="H93" s="2">
        <v>-0.44</v>
      </c>
      <c r="I93" s="5">
        <v>0</v>
      </c>
      <c r="J93" s="5">
        <v>185.09540179999999</v>
      </c>
      <c r="K93" s="5">
        <v>-0.40753689199999998</v>
      </c>
      <c r="L93" s="5">
        <v>0</v>
      </c>
      <c r="M93" s="5">
        <v>2.8829210070000002</v>
      </c>
      <c r="N93" s="5">
        <v>0</v>
      </c>
      <c r="O93" s="5">
        <v>-69.890625</v>
      </c>
      <c r="P93" s="5">
        <v>-117.6942135</v>
      </c>
      <c r="Q93" s="5">
        <v>46.881708609999997</v>
      </c>
      <c r="R93" s="5">
        <v>1.670491119</v>
      </c>
      <c r="S93" s="5">
        <v>1.3313669E-2</v>
      </c>
      <c r="T93" s="5">
        <v>0</v>
      </c>
      <c r="U93" s="5">
        <v>-0.15044818400000001</v>
      </c>
      <c r="V93" s="5">
        <v>1.0830005709999999</v>
      </c>
      <c r="W93" s="5">
        <v>0</v>
      </c>
      <c r="X93" s="5">
        <v>0.97148138900000003</v>
      </c>
      <c r="Y93" s="5">
        <v>0</v>
      </c>
      <c r="Z93" s="5">
        <v>-0.532407407</v>
      </c>
      <c r="AA93" s="5">
        <v>0</v>
      </c>
      <c r="AB93" s="5">
        <v>0</v>
      </c>
      <c r="AC93" s="5">
        <v>0</v>
      </c>
      <c r="AD93" s="5">
        <v>0</v>
      </c>
      <c r="AE93" s="5">
        <v>4.1959145000000003E-2</v>
      </c>
      <c r="AF93" s="5">
        <v>0.75299021700000002</v>
      </c>
      <c r="AG93" s="5">
        <v>9.5890743680000003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2">
        <v>0</v>
      </c>
      <c r="AN93" s="2">
        <v>0</v>
      </c>
      <c r="AO93" s="2">
        <v>-0.2</v>
      </c>
      <c r="AP93" s="2">
        <v>0.87</v>
      </c>
      <c r="AQ93" s="2">
        <v>-2.4</v>
      </c>
      <c r="AR93" s="2">
        <v>456.78</v>
      </c>
      <c r="AS93" s="2">
        <v>134.05000000000001</v>
      </c>
      <c r="AT93" s="2">
        <v>2.79</v>
      </c>
      <c r="AU93" s="2">
        <v>21.36</v>
      </c>
      <c r="AV93" s="2">
        <v>0</v>
      </c>
    </row>
    <row r="94" spans="1:48" x14ac:dyDescent="0.3">
      <c r="A94" s="2" t="s">
        <v>80</v>
      </c>
      <c r="B94" s="1" t="s">
        <v>113</v>
      </c>
      <c r="C94" s="1" t="s">
        <v>114</v>
      </c>
      <c r="D94" s="1" t="s">
        <v>51</v>
      </c>
      <c r="E94" s="2">
        <v>4.3</v>
      </c>
      <c r="F94" s="5">
        <f t="shared" si="1"/>
        <v>19.293333333333329</v>
      </c>
      <c r="G94" s="5">
        <v>0.30274812745727703</v>
      </c>
      <c r="H94" s="2">
        <v>0.14000000000000001</v>
      </c>
      <c r="I94" s="5">
        <v>3.5161290319999998</v>
      </c>
      <c r="J94" s="5">
        <v>167.8802785</v>
      </c>
      <c r="K94" s="5">
        <v>-0.29031648799999998</v>
      </c>
      <c r="L94" s="5">
        <v>0.76736111100000004</v>
      </c>
      <c r="M94" s="5">
        <v>-9.8392168210000008</v>
      </c>
      <c r="N94" s="5">
        <v>28.553722990000001</v>
      </c>
      <c r="O94" s="5">
        <v>-74</v>
      </c>
      <c r="P94" s="5">
        <v>-214.0167941</v>
      </c>
      <c r="Q94" s="5">
        <v>199.5509303</v>
      </c>
      <c r="R94" s="5">
        <v>-7.949742401</v>
      </c>
      <c r="S94" s="5">
        <v>3.2010760000000002E-3</v>
      </c>
      <c r="T94" s="5">
        <v>0.13194029900000001</v>
      </c>
      <c r="U94" s="5">
        <v>-8.4711765999999994E-2</v>
      </c>
      <c r="V94" s="5">
        <v>0.84411373599999995</v>
      </c>
      <c r="W94" s="5">
        <v>1.077849689</v>
      </c>
      <c r="X94" s="5">
        <v>0.97281654399999995</v>
      </c>
      <c r="Y94" s="5">
        <v>0</v>
      </c>
      <c r="Z94" s="5">
        <v>0.27342592599999999</v>
      </c>
      <c r="AA94" s="5">
        <v>0</v>
      </c>
      <c r="AB94" s="5">
        <v>0</v>
      </c>
      <c r="AC94" s="5">
        <v>0</v>
      </c>
      <c r="AD94" s="5">
        <v>0</v>
      </c>
      <c r="AE94" s="5">
        <v>2.4768416000000001E-2</v>
      </c>
      <c r="AF94" s="5">
        <v>0.72184716500000001</v>
      </c>
      <c r="AG94" s="5">
        <v>4.7945371840000002</v>
      </c>
      <c r="AH94" s="5">
        <v>5.7495118329999997</v>
      </c>
      <c r="AI94" s="5">
        <v>0</v>
      </c>
      <c r="AJ94" s="5">
        <v>5.7495118329999997</v>
      </c>
      <c r="AK94" s="5">
        <v>0</v>
      </c>
      <c r="AL94" s="5">
        <v>12.13273414</v>
      </c>
      <c r="AM94" s="2">
        <v>0</v>
      </c>
      <c r="AN94" s="2">
        <v>0</v>
      </c>
      <c r="AO94" s="2">
        <v>-0.57999999999999996</v>
      </c>
      <c r="AP94" s="2">
        <v>-0.16</v>
      </c>
      <c r="AQ94" s="2">
        <v>-1.86</v>
      </c>
      <c r="AR94" s="2">
        <v>473.61</v>
      </c>
      <c r="AS94" s="2">
        <v>182.08</v>
      </c>
      <c r="AT94" s="2">
        <v>4.34</v>
      </c>
      <c r="AU94" s="2">
        <v>23.28</v>
      </c>
      <c r="AV94" s="2">
        <v>0</v>
      </c>
    </row>
    <row r="95" spans="1:48" x14ac:dyDescent="0.3">
      <c r="A95" s="2" t="s">
        <v>81</v>
      </c>
      <c r="B95" s="1" t="s">
        <v>113</v>
      </c>
      <c r="C95" s="1" t="s">
        <v>114</v>
      </c>
      <c r="D95" s="1" t="s">
        <v>51</v>
      </c>
      <c r="E95" s="2">
        <v>0.82</v>
      </c>
      <c r="F95" s="5">
        <v>1</v>
      </c>
      <c r="G95" s="5">
        <v>-0.66135608737099605</v>
      </c>
      <c r="H95" s="2">
        <v>-0.48</v>
      </c>
      <c r="I95" s="5">
        <v>0</v>
      </c>
      <c r="J95" s="5">
        <v>184.917652</v>
      </c>
      <c r="K95" s="5">
        <v>0.20927649100000001</v>
      </c>
      <c r="L95" s="5">
        <v>0</v>
      </c>
      <c r="M95" s="5">
        <v>0</v>
      </c>
      <c r="N95" s="5">
        <v>0</v>
      </c>
      <c r="O95" s="5">
        <v>-38.639053250000003</v>
      </c>
      <c r="P95" s="5">
        <v>109.1537221</v>
      </c>
      <c r="Q95" s="5">
        <v>-29.780990599999999</v>
      </c>
      <c r="R95" s="5">
        <v>0.56995846500000003</v>
      </c>
      <c r="S95" s="5">
        <v>3.35309E-3</v>
      </c>
      <c r="T95" s="5">
        <v>0</v>
      </c>
      <c r="U95" s="5">
        <v>-0.19525127</v>
      </c>
      <c r="V95" s="5">
        <v>1.148173211</v>
      </c>
      <c r="W95" s="5">
        <v>0</v>
      </c>
      <c r="X95" s="5">
        <v>0.97291076700000001</v>
      </c>
      <c r="Y95" s="5">
        <v>0</v>
      </c>
      <c r="Z95" s="5">
        <v>0.46141975299999999</v>
      </c>
      <c r="AA95" s="5">
        <v>0</v>
      </c>
      <c r="AB95" s="5">
        <v>0</v>
      </c>
      <c r="AC95" s="5">
        <v>0</v>
      </c>
      <c r="AD95" s="5">
        <v>0</v>
      </c>
      <c r="AE95" s="5">
        <v>2.4026325000000001E-2</v>
      </c>
      <c r="AF95" s="5">
        <v>0.79212449699999998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2">
        <v>0</v>
      </c>
      <c r="AN95" s="2">
        <v>0</v>
      </c>
      <c r="AO95" s="2">
        <v>0.02</v>
      </c>
      <c r="AP95" s="2">
        <v>0.84</v>
      </c>
      <c r="AQ95" s="2">
        <v>-1.88</v>
      </c>
      <c r="AR95" s="2">
        <v>456.78</v>
      </c>
      <c r="AS95" s="2">
        <v>110.03</v>
      </c>
      <c r="AT95" s="2">
        <v>5.56</v>
      </c>
      <c r="AU95" s="2">
        <v>19</v>
      </c>
      <c r="AV95" s="2">
        <v>1</v>
      </c>
    </row>
    <row r="96" spans="1:48" x14ac:dyDescent="0.3">
      <c r="A96" s="2" t="s">
        <v>82</v>
      </c>
      <c r="B96" s="1" t="s">
        <v>113</v>
      </c>
      <c r="C96" s="1" t="s">
        <v>114</v>
      </c>
      <c r="D96" s="1" t="s">
        <v>51</v>
      </c>
      <c r="E96" s="2">
        <v>0.83</v>
      </c>
      <c r="F96" s="5">
        <v>1</v>
      </c>
      <c r="G96" s="5">
        <v>-0.22562794881790599</v>
      </c>
      <c r="H96" s="2">
        <v>-7.0000000000000007E-2</v>
      </c>
      <c r="I96" s="5">
        <v>0</v>
      </c>
      <c r="J96" s="5">
        <v>185.0509644</v>
      </c>
      <c r="K96" s="5">
        <v>-0.40029143299999997</v>
      </c>
      <c r="L96" s="5">
        <v>0</v>
      </c>
      <c r="M96" s="5">
        <v>1.2140775029999999</v>
      </c>
      <c r="N96" s="5">
        <v>0</v>
      </c>
      <c r="O96" s="5">
        <v>-57</v>
      </c>
      <c r="P96" s="5">
        <v>-45.889460810000003</v>
      </c>
      <c r="Q96" s="5">
        <v>-60.548330640000003</v>
      </c>
      <c r="R96" s="5">
        <v>2.1536477039999999</v>
      </c>
      <c r="S96" s="5">
        <v>6.7748500000000002E-4</v>
      </c>
      <c r="T96" s="5">
        <v>0</v>
      </c>
      <c r="U96" s="5">
        <v>-5.7044312E-2</v>
      </c>
      <c r="V96" s="5">
        <v>0.87069880200000005</v>
      </c>
      <c r="W96" s="5">
        <v>0</v>
      </c>
      <c r="X96" s="5">
        <v>0.97295870900000003</v>
      </c>
      <c r="Y96" s="5">
        <v>0</v>
      </c>
      <c r="Z96" s="5">
        <v>0.72847222199999995</v>
      </c>
      <c r="AA96" s="5">
        <v>0</v>
      </c>
      <c r="AB96" s="5">
        <v>0</v>
      </c>
      <c r="AC96" s="5">
        <v>0</v>
      </c>
      <c r="AD96" s="5">
        <v>0</v>
      </c>
      <c r="AE96" s="5">
        <v>2.3981807000000001E-2</v>
      </c>
      <c r="AF96" s="5">
        <v>0.75263989600000003</v>
      </c>
      <c r="AG96" s="5">
        <v>4.7945371840000002</v>
      </c>
      <c r="AH96" s="5">
        <v>0</v>
      </c>
      <c r="AI96" s="5">
        <v>0</v>
      </c>
      <c r="AJ96" s="5">
        <v>0</v>
      </c>
      <c r="AK96" s="5">
        <v>12.96557803</v>
      </c>
      <c r="AL96" s="5">
        <v>0</v>
      </c>
      <c r="AM96" s="2">
        <v>1</v>
      </c>
      <c r="AN96" s="2">
        <v>0</v>
      </c>
      <c r="AO96" s="2">
        <v>0.21</v>
      </c>
      <c r="AP96" s="2">
        <v>0.21</v>
      </c>
      <c r="AQ96" s="2">
        <v>-2.1800000000000002</v>
      </c>
      <c r="AR96" s="2">
        <v>456.78</v>
      </c>
      <c r="AS96" s="2">
        <v>132.07</v>
      </c>
      <c r="AT96" s="2">
        <v>3.05</v>
      </c>
      <c r="AU96" s="2">
        <v>18.5</v>
      </c>
      <c r="AV96" s="2">
        <v>0</v>
      </c>
    </row>
    <row r="97" spans="1:48" x14ac:dyDescent="0.3">
      <c r="A97" s="2" t="s">
        <v>115</v>
      </c>
      <c r="B97" s="1" t="s">
        <v>113</v>
      </c>
      <c r="C97" s="1" t="s">
        <v>114</v>
      </c>
      <c r="D97" s="1" t="s">
        <v>51</v>
      </c>
      <c r="E97" s="2">
        <v>0.62</v>
      </c>
      <c r="F97" s="5">
        <v>1</v>
      </c>
      <c r="G97" s="5">
        <v>0.30883203958003103</v>
      </c>
      <c r="H97" s="2">
        <v>0.47</v>
      </c>
      <c r="I97" s="5">
        <v>0.46511627900000002</v>
      </c>
      <c r="J97" s="5">
        <v>172.3530169</v>
      </c>
      <c r="K97" s="5">
        <v>6.0503513000000002E-2</v>
      </c>
      <c r="L97" s="5">
        <v>-0.47562425699999999</v>
      </c>
      <c r="M97" s="5">
        <v>-1.288644471</v>
      </c>
      <c r="N97" s="5">
        <v>-1.4078478000000001</v>
      </c>
      <c r="O97" s="5">
        <v>1.464922711</v>
      </c>
      <c r="P97" s="5">
        <v>-28.00352157</v>
      </c>
      <c r="Q97" s="5">
        <v>28.353107959999999</v>
      </c>
      <c r="R97" s="5">
        <v>-2.8433555140000002</v>
      </c>
      <c r="S97" s="5">
        <v>-9.8104500000000005E-4</v>
      </c>
      <c r="T97" s="5">
        <v>-7.9365079000000005E-2</v>
      </c>
      <c r="U97" s="5">
        <v>-8.5132368E-2</v>
      </c>
      <c r="V97" s="5">
        <v>0.88678543399999998</v>
      </c>
      <c r="W97" s="5">
        <v>0.98544700100000004</v>
      </c>
      <c r="X97" s="5">
        <v>0.98714360899999998</v>
      </c>
      <c r="Y97" s="5">
        <v>0</v>
      </c>
      <c r="Z97" s="5">
        <v>7.0833835660000002</v>
      </c>
      <c r="AA97" s="5">
        <v>0</v>
      </c>
      <c r="AB97" s="5">
        <v>0</v>
      </c>
      <c r="AC97" s="5">
        <v>0</v>
      </c>
      <c r="AD97" s="5">
        <v>0</v>
      </c>
      <c r="AE97" s="5">
        <v>-8.8799999999999996E-17</v>
      </c>
      <c r="AF97" s="5">
        <v>0.43908260700000001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2">
        <v>0</v>
      </c>
      <c r="AN97" s="2">
        <v>0</v>
      </c>
      <c r="AO97" s="2">
        <v>1.49</v>
      </c>
      <c r="AP97" s="2">
        <v>2.68</v>
      </c>
      <c r="AQ97" s="2">
        <v>-1.89</v>
      </c>
      <c r="AR97" s="2">
        <v>456.78</v>
      </c>
      <c r="AS97" s="2">
        <v>146.16999999999999</v>
      </c>
      <c r="AT97" s="2">
        <v>1.9</v>
      </c>
      <c r="AU97" s="2">
        <v>19.87</v>
      </c>
      <c r="AV97" s="2">
        <v>0</v>
      </c>
    </row>
    <row r="98" spans="1:48" x14ac:dyDescent="0.3">
      <c r="A98" s="2" t="s">
        <v>83</v>
      </c>
      <c r="B98" s="1" t="s">
        <v>113</v>
      </c>
      <c r="C98" s="1" t="s">
        <v>114</v>
      </c>
      <c r="D98" s="1" t="s">
        <v>51</v>
      </c>
      <c r="E98" s="2">
        <v>1.01</v>
      </c>
      <c r="F98" s="5">
        <v>1</v>
      </c>
      <c r="G98" s="5">
        <v>1.10205980248846</v>
      </c>
      <c r="H98" s="2">
        <v>0.79</v>
      </c>
      <c r="I98" s="5">
        <v>3.375</v>
      </c>
      <c r="J98" s="5">
        <v>170.64036920000001</v>
      </c>
      <c r="K98" s="5">
        <v>0.14168689000000001</v>
      </c>
      <c r="L98" s="5">
        <v>0.5</v>
      </c>
      <c r="M98" s="5">
        <v>-1.4864554640000001</v>
      </c>
      <c r="N98" s="5">
        <v>-4.1620752980000004</v>
      </c>
      <c r="O98" s="5">
        <v>-108.9669421</v>
      </c>
      <c r="P98" s="5">
        <v>321.70314020000001</v>
      </c>
      <c r="Q98" s="5">
        <v>104.9709017</v>
      </c>
      <c r="R98" s="5">
        <v>-0.182038845</v>
      </c>
      <c r="S98" s="5">
        <v>3.686992E-3</v>
      </c>
      <c r="T98" s="5">
        <v>8.2706767E-2</v>
      </c>
      <c r="U98" s="5">
        <v>1.1642688999999999E-2</v>
      </c>
      <c r="V98" s="5">
        <v>1.424074759</v>
      </c>
      <c r="W98" s="5">
        <v>1.0353438960000001</v>
      </c>
      <c r="X98" s="5">
        <v>0.97296841099999998</v>
      </c>
      <c r="Y98" s="5">
        <v>0</v>
      </c>
      <c r="Z98" s="5">
        <v>1.469351852</v>
      </c>
      <c r="AA98" s="5">
        <v>0</v>
      </c>
      <c r="AB98" s="5">
        <v>2.9484599399999998</v>
      </c>
      <c r="AC98" s="5">
        <v>0</v>
      </c>
      <c r="AD98" s="5">
        <v>0</v>
      </c>
      <c r="AE98" s="5">
        <v>1.1501806E-2</v>
      </c>
      <c r="AF98" s="5">
        <v>0.72878315000000005</v>
      </c>
      <c r="AG98" s="5">
        <v>4.7945371840000002</v>
      </c>
      <c r="AH98" s="5">
        <v>0</v>
      </c>
      <c r="AI98" s="5">
        <v>0</v>
      </c>
      <c r="AJ98" s="5">
        <v>0</v>
      </c>
      <c r="AK98" s="5">
        <v>6.5447564060000003</v>
      </c>
      <c r="AL98" s="5">
        <v>12.52416365</v>
      </c>
      <c r="AM98" s="2">
        <v>0</v>
      </c>
      <c r="AN98" s="2">
        <v>0</v>
      </c>
      <c r="AO98" s="2">
        <v>-0.11</v>
      </c>
      <c r="AP98" s="2">
        <v>0.61</v>
      </c>
      <c r="AQ98" s="2">
        <v>-2.0299999999999998</v>
      </c>
      <c r="AR98" s="2">
        <v>456.78</v>
      </c>
      <c r="AS98" s="2">
        <v>154.1</v>
      </c>
      <c r="AT98" s="2">
        <v>4.66</v>
      </c>
      <c r="AU98" s="2">
        <v>14.64</v>
      </c>
      <c r="AV98" s="2">
        <v>0</v>
      </c>
    </row>
    <row r="99" spans="1:48" x14ac:dyDescent="0.3">
      <c r="A99" s="2" t="s">
        <v>84</v>
      </c>
      <c r="B99" s="1" t="s">
        <v>113</v>
      </c>
      <c r="C99" s="1" t="s">
        <v>114</v>
      </c>
      <c r="D99" s="1" t="s">
        <v>51</v>
      </c>
      <c r="E99" s="2">
        <v>0.81</v>
      </c>
      <c r="F99" s="5">
        <v>1</v>
      </c>
      <c r="G99" s="5">
        <v>-0.59598023770486497</v>
      </c>
      <c r="H99" s="2">
        <v>-0.52</v>
      </c>
      <c r="I99" s="5">
        <v>0</v>
      </c>
      <c r="J99" s="5">
        <v>185.00652690000001</v>
      </c>
      <c r="K99" s="5">
        <v>-0.50464916000000004</v>
      </c>
      <c r="L99" s="5">
        <v>0</v>
      </c>
      <c r="M99" s="5">
        <v>0</v>
      </c>
      <c r="N99" s="5">
        <v>0</v>
      </c>
      <c r="O99" s="5">
        <v>-50.1875</v>
      </c>
      <c r="P99" s="5">
        <v>43.740533730000003</v>
      </c>
      <c r="Q99" s="5">
        <v>-14.28354663</v>
      </c>
      <c r="R99" s="5">
        <v>1.353843734</v>
      </c>
      <c r="S99" s="5">
        <v>7.1164189999999997E-3</v>
      </c>
      <c r="T99" s="5">
        <v>0</v>
      </c>
      <c r="U99" s="5">
        <v>-5.8485600000000003E-4</v>
      </c>
      <c r="V99" s="5">
        <v>0.96548912399999998</v>
      </c>
      <c r="W99" s="5">
        <v>0</v>
      </c>
      <c r="X99" s="5">
        <v>0.97278672499999996</v>
      </c>
      <c r="Y99" s="5">
        <v>0</v>
      </c>
      <c r="Z99" s="5">
        <v>0.76898148099999997</v>
      </c>
      <c r="AA99" s="5">
        <v>0</v>
      </c>
      <c r="AB99" s="5">
        <v>0</v>
      </c>
      <c r="AC99" s="5">
        <v>0</v>
      </c>
      <c r="AD99" s="5">
        <v>0</v>
      </c>
      <c r="AE99" s="5">
        <v>2.3981807000000001E-2</v>
      </c>
      <c r="AF99" s="5">
        <v>0.75526477599999997</v>
      </c>
      <c r="AG99" s="5">
        <v>4.7945371840000002</v>
      </c>
      <c r="AH99" s="5">
        <v>0</v>
      </c>
      <c r="AI99" s="5">
        <v>0</v>
      </c>
      <c r="AJ99" s="5">
        <v>0</v>
      </c>
      <c r="AK99" s="5">
        <v>12.841643250000001</v>
      </c>
      <c r="AL99" s="5">
        <v>0</v>
      </c>
      <c r="AM99" s="2">
        <v>1</v>
      </c>
      <c r="AN99" s="2">
        <v>0</v>
      </c>
      <c r="AO99" s="2">
        <v>0.03</v>
      </c>
      <c r="AP99" s="2">
        <v>0.27</v>
      </c>
      <c r="AQ99" s="2">
        <v>-1.92</v>
      </c>
      <c r="AR99" s="2">
        <v>456.78</v>
      </c>
      <c r="AS99" s="2">
        <v>130.05000000000001</v>
      </c>
      <c r="AT99" s="2">
        <v>7.17</v>
      </c>
      <c r="AU99" s="2">
        <v>21.17</v>
      </c>
      <c r="AV99" s="2">
        <v>0</v>
      </c>
    </row>
    <row r="100" spans="1:48" x14ac:dyDescent="0.3">
      <c r="A100" s="2" t="s">
        <v>116</v>
      </c>
      <c r="B100" s="1" t="s">
        <v>113</v>
      </c>
      <c r="C100" s="1" t="s">
        <v>114</v>
      </c>
      <c r="D100" s="1" t="s">
        <v>51</v>
      </c>
      <c r="E100" s="2">
        <v>2.73</v>
      </c>
      <c r="F100" s="5">
        <f t="shared" si="1"/>
        <v>9.0360000000000014</v>
      </c>
      <c r="G100" s="5">
        <v>0.311806935640417</v>
      </c>
      <c r="H100" s="2">
        <v>0</v>
      </c>
      <c r="I100" s="5">
        <v>1.0476190480000001</v>
      </c>
      <c r="J100" s="5">
        <v>173.0405485</v>
      </c>
      <c r="K100" s="5">
        <v>-2.1399190000000001E-3</v>
      </c>
      <c r="L100" s="5">
        <v>1.133786848</v>
      </c>
      <c r="M100" s="5">
        <v>7.0532879819999996</v>
      </c>
      <c r="N100" s="5">
        <v>-6.5437137820000002</v>
      </c>
      <c r="O100" s="5">
        <v>-27.736961449999999</v>
      </c>
      <c r="P100" s="5">
        <v>-62.072018669999999</v>
      </c>
      <c r="Q100" s="5">
        <v>-91.516311060000007</v>
      </c>
      <c r="R100" s="5">
        <v>-2.594977879</v>
      </c>
      <c r="S100" s="5">
        <v>1.067328E-3</v>
      </c>
      <c r="T100" s="5">
        <v>0.51546391800000002</v>
      </c>
      <c r="U100" s="5">
        <v>-5.2548491000000003E-2</v>
      </c>
      <c r="V100" s="5">
        <v>0.94139682800000002</v>
      </c>
      <c r="W100" s="5">
        <v>4.0888399370000004</v>
      </c>
      <c r="X100" s="5">
        <v>0.98782188900000001</v>
      </c>
      <c r="Y100" s="5">
        <v>0</v>
      </c>
      <c r="Z100" s="5">
        <v>1.532792895</v>
      </c>
      <c r="AA100" s="5">
        <v>0</v>
      </c>
      <c r="AB100" s="5">
        <v>0</v>
      </c>
      <c r="AC100" s="5">
        <v>0</v>
      </c>
      <c r="AD100" s="5">
        <v>0</v>
      </c>
      <c r="AE100" s="5">
        <v>8.8515060000000003E-3</v>
      </c>
      <c r="AF100" s="5">
        <v>0.68794939600000005</v>
      </c>
      <c r="AG100" s="5">
        <v>0</v>
      </c>
      <c r="AH100" s="5">
        <v>5.7495118329999997</v>
      </c>
      <c r="AI100" s="5">
        <v>0</v>
      </c>
      <c r="AJ100" s="5">
        <v>5.7495118329999997</v>
      </c>
      <c r="AK100" s="5">
        <v>12.294268239999999</v>
      </c>
      <c r="AL100" s="5">
        <v>12.13273414</v>
      </c>
      <c r="AM100" s="2">
        <v>0</v>
      </c>
      <c r="AN100" s="2">
        <v>0</v>
      </c>
      <c r="AO100" s="2">
        <v>0.76</v>
      </c>
      <c r="AP100" s="2">
        <v>0.64</v>
      </c>
      <c r="AQ100" s="2">
        <v>-1.3</v>
      </c>
      <c r="AR100" s="2">
        <v>464.57</v>
      </c>
      <c r="AS100" s="2">
        <v>138.09</v>
      </c>
      <c r="AT100" s="2">
        <v>2.6</v>
      </c>
      <c r="AU100" s="2">
        <v>18.57</v>
      </c>
      <c r="AV100" s="2">
        <v>0</v>
      </c>
    </row>
    <row r="101" spans="1:48" x14ac:dyDescent="0.3">
      <c r="A101" s="2" t="s">
        <v>85</v>
      </c>
      <c r="B101" s="1" t="s">
        <v>113</v>
      </c>
      <c r="C101" s="1" t="s">
        <v>114</v>
      </c>
      <c r="D101" s="1" t="s">
        <v>51</v>
      </c>
      <c r="E101" s="2">
        <v>0.66</v>
      </c>
      <c r="F101" s="5">
        <v>1</v>
      </c>
      <c r="G101" s="5">
        <v>0.27376410459954897</v>
      </c>
      <c r="H101" s="2">
        <v>0.69</v>
      </c>
      <c r="I101" s="5">
        <v>0</v>
      </c>
      <c r="J101" s="5">
        <v>182.6067635</v>
      </c>
      <c r="K101" s="5">
        <v>0.128306212</v>
      </c>
      <c r="L101" s="5">
        <v>0</v>
      </c>
      <c r="M101" s="5">
        <v>0.71530180700000001</v>
      </c>
      <c r="N101" s="5">
        <v>0</v>
      </c>
      <c r="O101" s="5">
        <v>-32.148788930000002</v>
      </c>
      <c r="P101" s="5">
        <v>-0.94955372999999998</v>
      </c>
      <c r="Q101" s="5">
        <v>-137.2386047</v>
      </c>
      <c r="R101" s="5">
        <v>2.0270560949999998</v>
      </c>
      <c r="S101" s="5">
        <v>-3.7100000000000001E-5</v>
      </c>
      <c r="T101" s="5">
        <v>0</v>
      </c>
      <c r="U101" s="5">
        <v>-0.119711332</v>
      </c>
      <c r="V101" s="5">
        <v>0.93847556799999998</v>
      </c>
      <c r="W101" s="5">
        <v>0</v>
      </c>
      <c r="X101" s="5">
        <v>0.98794296699999995</v>
      </c>
      <c r="Y101" s="5">
        <v>0</v>
      </c>
      <c r="Z101" s="5">
        <v>1.57162037</v>
      </c>
      <c r="AA101" s="5">
        <v>0</v>
      </c>
      <c r="AB101" s="5">
        <v>2.9469444440000001</v>
      </c>
      <c r="AC101" s="5">
        <v>0</v>
      </c>
      <c r="AD101" s="5">
        <v>0</v>
      </c>
      <c r="AE101" s="5">
        <v>-2.204761E-3</v>
      </c>
      <c r="AF101" s="5">
        <v>0.75790565399999998</v>
      </c>
      <c r="AG101" s="5">
        <v>0</v>
      </c>
      <c r="AH101" s="5">
        <v>0</v>
      </c>
      <c r="AI101" s="5">
        <v>0</v>
      </c>
      <c r="AJ101" s="5">
        <v>0</v>
      </c>
      <c r="AK101" s="5">
        <v>6.5447564060000003</v>
      </c>
      <c r="AL101" s="5">
        <v>12.52416365</v>
      </c>
      <c r="AM101" s="2">
        <v>0</v>
      </c>
      <c r="AN101" s="2">
        <v>0</v>
      </c>
      <c r="AO101" s="2">
        <v>0.15</v>
      </c>
      <c r="AP101" s="2">
        <v>0.52</v>
      </c>
      <c r="AQ101" s="2">
        <v>-1.69</v>
      </c>
      <c r="AR101" s="2">
        <v>456.78</v>
      </c>
      <c r="AS101" s="2">
        <v>112.09</v>
      </c>
      <c r="AT101" s="2">
        <v>4.8899999999999997</v>
      </c>
      <c r="AU101" s="2">
        <v>18.47</v>
      </c>
      <c r="AV101" s="2">
        <v>0</v>
      </c>
    </row>
    <row r="102" spans="1:48" x14ac:dyDescent="0.3">
      <c r="A102" s="2" t="s">
        <v>86</v>
      </c>
      <c r="B102" s="1" t="s">
        <v>113</v>
      </c>
      <c r="C102" s="1" t="s">
        <v>114</v>
      </c>
      <c r="D102" s="1" t="s">
        <v>51</v>
      </c>
      <c r="E102" s="2">
        <v>8.33</v>
      </c>
      <c r="F102" s="5">
        <f t="shared" si="1"/>
        <v>45.622666666666674</v>
      </c>
      <c r="G102" s="5">
        <v>1.0043721705461099</v>
      </c>
      <c r="H102" s="2">
        <v>0.83</v>
      </c>
      <c r="I102" s="5">
        <v>1.961538462</v>
      </c>
      <c r="J102" s="5">
        <v>162.87985069999999</v>
      </c>
      <c r="K102" s="5">
        <v>0.14699226000000001</v>
      </c>
      <c r="L102" s="5">
        <v>3.6068052929999999</v>
      </c>
      <c r="M102" s="5">
        <v>-1.577452216</v>
      </c>
      <c r="N102" s="5">
        <v>-1.6711300149999999</v>
      </c>
      <c r="O102" s="5">
        <v>-31.38752363</v>
      </c>
      <c r="P102" s="5">
        <v>15.03062735</v>
      </c>
      <c r="Q102" s="5">
        <v>-109.3665967</v>
      </c>
      <c r="R102" s="5">
        <v>-5.0286405790000002</v>
      </c>
      <c r="S102" s="5">
        <v>6.4106179999999999E-3</v>
      </c>
      <c r="T102" s="5">
        <v>0.54204545500000001</v>
      </c>
      <c r="U102" s="5">
        <v>-0.12069028499999999</v>
      </c>
      <c r="V102" s="5">
        <v>1.213362491</v>
      </c>
      <c r="W102" s="5">
        <v>1.005141388</v>
      </c>
      <c r="X102" s="5">
        <v>0.99385184800000004</v>
      </c>
      <c r="Y102" s="5">
        <v>0</v>
      </c>
      <c r="Z102" s="5">
        <v>0</v>
      </c>
      <c r="AA102" s="5">
        <v>0</v>
      </c>
      <c r="AB102" s="5">
        <v>3.2276851849999999</v>
      </c>
      <c r="AC102" s="5">
        <v>0</v>
      </c>
      <c r="AD102" s="5">
        <v>0</v>
      </c>
      <c r="AE102" s="5">
        <v>5.0626409999999997E-3</v>
      </c>
      <c r="AF102" s="5">
        <v>0.58156660100000002</v>
      </c>
      <c r="AG102" s="5">
        <v>0</v>
      </c>
      <c r="AH102" s="5">
        <v>0</v>
      </c>
      <c r="AI102" s="5">
        <v>0</v>
      </c>
      <c r="AJ102" s="5">
        <v>0</v>
      </c>
      <c r="AK102" s="5">
        <v>5.8178627780000003</v>
      </c>
      <c r="AL102" s="5">
        <v>0</v>
      </c>
      <c r="AM102" s="2">
        <v>0</v>
      </c>
      <c r="AN102" s="2">
        <v>0</v>
      </c>
      <c r="AO102" s="2">
        <v>-0.51</v>
      </c>
      <c r="AP102" s="2">
        <v>-1.81</v>
      </c>
      <c r="AQ102" s="2">
        <v>-0.59</v>
      </c>
      <c r="AR102" s="2">
        <v>493.07</v>
      </c>
      <c r="AS102" s="2">
        <v>184.09</v>
      </c>
      <c r="AT102" s="2">
        <v>2.5099999999999998</v>
      </c>
      <c r="AU102" s="2">
        <v>12.59</v>
      </c>
      <c r="AV102" s="2">
        <v>0</v>
      </c>
    </row>
    <row r="103" spans="1:48" x14ac:dyDescent="0.3">
      <c r="A103" s="2" t="s">
        <v>87</v>
      </c>
      <c r="B103" s="1" t="s">
        <v>113</v>
      </c>
      <c r="C103" s="1" t="s">
        <v>114</v>
      </c>
      <c r="D103" s="1" t="s">
        <v>51</v>
      </c>
      <c r="E103" s="2">
        <v>5.76</v>
      </c>
      <c r="F103" s="5">
        <f t="shared" si="1"/>
        <v>28.831999999999997</v>
      </c>
      <c r="G103" s="5">
        <v>1.02459897464609</v>
      </c>
      <c r="H103" s="2">
        <v>0.76</v>
      </c>
      <c r="I103" s="5">
        <v>1.84375</v>
      </c>
      <c r="J103" s="5">
        <v>172.36576210000001</v>
      </c>
      <c r="K103" s="5">
        <v>1.6218232999999999E-2</v>
      </c>
      <c r="L103" s="5">
        <v>3.5625</v>
      </c>
      <c r="M103" s="5">
        <v>-5.2833719139999999</v>
      </c>
      <c r="N103" s="5">
        <v>0.127314815</v>
      </c>
      <c r="O103" s="5">
        <v>-17.444444440000002</v>
      </c>
      <c r="P103" s="5">
        <v>-134.65791469999999</v>
      </c>
      <c r="Q103" s="5">
        <v>-110.4189851</v>
      </c>
      <c r="R103" s="5">
        <v>1.3609861430000001</v>
      </c>
      <c r="S103" s="5">
        <v>4.221575E-3</v>
      </c>
      <c r="T103" s="5">
        <v>0.44647519600000002</v>
      </c>
      <c r="U103" s="5">
        <v>-2.4565930999999999E-2</v>
      </c>
      <c r="V103" s="5">
        <v>1.153168499</v>
      </c>
      <c r="W103" s="5">
        <v>0.40761898200000002</v>
      </c>
      <c r="X103" s="5">
        <v>0.99254564099999998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9.5571079999999999E-3</v>
      </c>
      <c r="AF103" s="5">
        <v>0.70441104200000004</v>
      </c>
      <c r="AG103" s="5">
        <v>9.9679570420000001</v>
      </c>
      <c r="AH103" s="5">
        <v>0</v>
      </c>
      <c r="AI103" s="5">
        <v>0</v>
      </c>
      <c r="AJ103" s="5">
        <v>0</v>
      </c>
      <c r="AK103" s="5">
        <v>5.948339281</v>
      </c>
      <c r="AL103" s="5">
        <v>12.393687140000001</v>
      </c>
      <c r="AM103" s="2">
        <v>0</v>
      </c>
      <c r="AN103" s="2">
        <v>0</v>
      </c>
      <c r="AO103" s="2">
        <v>-0.84</v>
      </c>
      <c r="AP103" s="2">
        <v>-1.44</v>
      </c>
      <c r="AQ103" s="2">
        <v>-1.36</v>
      </c>
      <c r="AR103" s="2">
        <v>481.22</v>
      </c>
      <c r="AS103" s="2">
        <v>200.09</v>
      </c>
      <c r="AT103" s="2">
        <v>8.8000000000000007</v>
      </c>
      <c r="AU103" s="2">
        <v>14.84</v>
      </c>
      <c r="AV103" s="2">
        <v>0</v>
      </c>
    </row>
    <row r="104" spans="1:48" x14ac:dyDescent="0.3">
      <c r="A104" s="2" t="s">
        <v>88</v>
      </c>
      <c r="B104" s="1" t="s">
        <v>113</v>
      </c>
      <c r="C104" s="1" t="s">
        <v>114</v>
      </c>
      <c r="D104" s="1" t="s">
        <v>51</v>
      </c>
      <c r="E104" s="2">
        <v>9.17</v>
      </c>
      <c r="F104" s="5">
        <f t="shared" si="1"/>
        <v>51.11066666666666</v>
      </c>
      <c r="G104" s="5">
        <v>1.0605733922096101</v>
      </c>
      <c r="H104" s="2">
        <v>0.95</v>
      </c>
      <c r="I104" s="5">
        <v>1.7142857140000001</v>
      </c>
      <c r="J104" s="5">
        <v>160.86537730000001</v>
      </c>
      <c r="K104" s="5">
        <v>5.4590129000000001E-2</v>
      </c>
      <c r="L104" s="5">
        <v>5.5650887569999998</v>
      </c>
      <c r="M104" s="5">
        <v>-1.1645710060000001</v>
      </c>
      <c r="N104" s="5">
        <v>-0.82988165700000005</v>
      </c>
      <c r="O104" s="5">
        <v>-35</v>
      </c>
      <c r="P104" s="5">
        <v>-364.03742119999998</v>
      </c>
      <c r="Q104" s="5">
        <v>150.54413360000001</v>
      </c>
      <c r="R104" s="5">
        <v>-5.7910465889999996</v>
      </c>
      <c r="S104" s="5">
        <v>5.3472370000000003E-3</v>
      </c>
      <c r="T104" s="5">
        <v>0.42269662899999999</v>
      </c>
      <c r="U104" s="5">
        <v>-0.28127323900000001</v>
      </c>
      <c r="V104" s="5">
        <v>1.1191943680000001</v>
      </c>
      <c r="W104" s="5">
        <v>0.66596839799999996</v>
      </c>
      <c r="X104" s="5">
        <v>0.99252586399999998</v>
      </c>
      <c r="Y104" s="5">
        <v>0</v>
      </c>
      <c r="Z104" s="5">
        <v>0</v>
      </c>
      <c r="AA104" s="5">
        <v>0</v>
      </c>
      <c r="AB104" s="5">
        <v>3.2549074070000001</v>
      </c>
      <c r="AC104" s="5">
        <v>0</v>
      </c>
      <c r="AD104" s="5">
        <v>0</v>
      </c>
      <c r="AE104" s="5">
        <v>1.0679558E-2</v>
      </c>
      <c r="AF104" s="5">
        <v>0.66137226000000005</v>
      </c>
      <c r="AG104" s="5">
        <v>0</v>
      </c>
      <c r="AH104" s="5">
        <v>0</v>
      </c>
      <c r="AI104" s="5">
        <v>6.9237371999999997</v>
      </c>
      <c r="AJ104" s="5">
        <v>0</v>
      </c>
      <c r="AK104" s="5">
        <v>5.8178627780000003</v>
      </c>
      <c r="AL104" s="5">
        <v>0</v>
      </c>
      <c r="AM104" s="2">
        <v>0</v>
      </c>
      <c r="AN104" s="2">
        <v>0</v>
      </c>
      <c r="AO104" s="2">
        <v>-0.5</v>
      </c>
      <c r="AP104" s="2">
        <v>-1.96</v>
      </c>
      <c r="AQ104" s="2">
        <v>-0.52</v>
      </c>
      <c r="AR104" s="2">
        <v>496.57</v>
      </c>
      <c r="AS104" s="2">
        <v>198.1</v>
      </c>
      <c r="AT104" s="2">
        <v>2.95</v>
      </c>
      <c r="AU104" s="2">
        <v>12.56</v>
      </c>
      <c r="AV104" s="2">
        <v>0</v>
      </c>
    </row>
    <row r="105" spans="1:48" x14ac:dyDescent="0.3">
      <c r="A105" s="2" t="s">
        <v>89</v>
      </c>
      <c r="B105" s="1" t="s">
        <v>113</v>
      </c>
      <c r="C105" s="1" t="s">
        <v>114</v>
      </c>
      <c r="D105" s="1" t="s">
        <v>51</v>
      </c>
      <c r="E105" s="2">
        <v>6.57</v>
      </c>
      <c r="F105" s="5">
        <f t="shared" si="1"/>
        <v>34.123999999999995</v>
      </c>
      <c r="G105" s="5">
        <v>0.99463732935761795</v>
      </c>
      <c r="H105" s="2">
        <v>0.77</v>
      </c>
      <c r="I105" s="5">
        <v>1.8292682929999999</v>
      </c>
      <c r="J105" s="5">
        <v>168.51045780000001</v>
      </c>
      <c r="K105" s="5">
        <v>-1.2145685E-2</v>
      </c>
      <c r="L105" s="5">
        <v>7.8189300409999998</v>
      </c>
      <c r="M105" s="5">
        <v>-1.9821673529999999</v>
      </c>
      <c r="N105" s="5">
        <v>-7.8971193419999999</v>
      </c>
      <c r="O105" s="5">
        <v>-41.244170099999998</v>
      </c>
      <c r="P105" s="5">
        <v>-384.00601790000002</v>
      </c>
      <c r="Q105" s="5">
        <v>-240.8935625</v>
      </c>
      <c r="R105" s="5">
        <v>-0.46064876900000001</v>
      </c>
      <c r="S105" s="5">
        <v>4.2977340000000001E-3</v>
      </c>
      <c r="T105" s="5">
        <v>0.52399338100000004</v>
      </c>
      <c r="U105" s="5">
        <v>-4.1945278000000003E-2</v>
      </c>
      <c r="V105" s="5">
        <v>1.289461934</v>
      </c>
      <c r="W105" s="5">
        <v>0.87997438299999997</v>
      </c>
      <c r="X105" s="5">
        <v>0.99254552799999995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1.559436E-2</v>
      </c>
      <c r="AF105" s="5">
        <v>0.70302521200000001</v>
      </c>
      <c r="AG105" s="5">
        <v>4.9839785210000001</v>
      </c>
      <c r="AH105" s="5">
        <v>0</v>
      </c>
      <c r="AI105" s="5">
        <v>6.9237371999999997</v>
      </c>
      <c r="AJ105" s="5">
        <v>0</v>
      </c>
      <c r="AK105" s="5">
        <v>5.948339281</v>
      </c>
      <c r="AL105" s="5">
        <v>6.1968435719999997</v>
      </c>
      <c r="AM105" s="2">
        <v>0</v>
      </c>
      <c r="AN105" s="2">
        <v>0</v>
      </c>
      <c r="AO105" s="2">
        <v>-0.94</v>
      </c>
      <c r="AP105" s="2">
        <v>-1.56</v>
      </c>
      <c r="AQ105" s="2">
        <v>-1.33</v>
      </c>
      <c r="AR105" s="2">
        <v>485.15</v>
      </c>
      <c r="AS105" s="2">
        <v>214.11</v>
      </c>
      <c r="AT105" s="2">
        <v>7.72</v>
      </c>
      <c r="AU105" s="2">
        <v>15.22</v>
      </c>
      <c r="AV105" s="2">
        <v>0</v>
      </c>
    </row>
    <row r="106" spans="1:48" x14ac:dyDescent="0.3">
      <c r="A106" s="2" t="s">
        <v>90</v>
      </c>
      <c r="B106" s="1" t="s">
        <v>113</v>
      </c>
      <c r="C106" s="1" t="s">
        <v>114</v>
      </c>
      <c r="D106" s="1" t="s">
        <v>51</v>
      </c>
      <c r="E106" s="2">
        <v>5.76</v>
      </c>
      <c r="F106" s="5">
        <f t="shared" si="1"/>
        <v>28.831999999999997</v>
      </c>
      <c r="G106" s="5">
        <v>1.0674335964541699</v>
      </c>
      <c r="H106" s="2">
        <v>0.83</v>
      </c>
      <c r="I106" s="5">
        <v>1.1698113210000001</v>
      </c>
      <c r="J106" s="5">
        <v>167.0038064</v>
      </c>
      <c r="K106" s="5">
        <v>8.2320550000000003E-3</v>
      </c>
      <c r="L106" s="5">
        <v>4.0816326529999998</v>
      </c>
      <c r="M106" s="5">
        <v>0.403061224</v>
      </c>
      <c r="N106" s="5">
        <v>0.413265306</v>
      </c>
      <c r="O106" s="5">
        <v>-24</v>
      </c>
      <c r="P106" s="5">
        <v>-305.58552830000002</v>
      </c>
      <c r="Q106" s="5">
        <v>-929.34541260000003</v>
      </c>
      <c r="R106" s="5">
        <v>-10.63393348</v>
      </c>
      <c r="S106" s="5">
        <v>5.7089999999999997E-3</v>
      </c>
      <c r="T106" s="5">
        <v>0.38647343000000001</v>
      </c>
      <c r="U106" s="5">
        <v>-0.183860579</v>
      </c>
      <c r="V106" s="5">
        <v>1.1504761400000001</v>
      </c>
      <c r="W106" s="5">
        <v>0.41776112500000001</v>
      </c>
      <c r="X106" s="5">
        <v>0.99254421199999998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1.4542062999999999E-2</v>
      </c>
      <c r="AF106" s="5">
        <v>0.69316614300000001</v>
      </c>
      <c r="AG106" s="5">
        <v>4.9839785210000001</v>
      </c>
      <c r="AH106" s="5">
        <v>0</v>
      </c>
      <c r="AI106" s="5">
        <v>6.9237371999999997</v>
      </c>
      <c r="AJ106" s="5">
        <v>0</v>
      </c>
      <c r="AK106" s="5">
        <v>5.948339281</v>
      </c>
      <c r="AL106" s="5">
        <v>6.1968435719999997</v>
      </c>
      <c r="AM106" s="2">
        <v>0</v>
      </c>
      <c r="AN106" s="2">
        <v>0</v>
      </c>
      <c r="AO106" s="2">
        <v>-0.48</v>
      </c>
      <c r="AP106" s="2">
        <v>-1.41</v>
      </c>
      <c r="AQ106" s="2">
        <v>-1.02</v>
      </c>
      <c r="AR106" s="2">
        <v>481.22</v>
      </c>
      <c r="AS106" s="2">
        <v>213.11</v>
      </c>
      <c r="AT106" s="2">
        <v>9.17</v>
      </c>
      <c r="AU106" s="2">
        <v>16.13</v>
      </c>
      <c r="AV106" s="2">
        <v>0</v>
      </c>
    </row>
    <row r="107" spans="1:48" x14ac:dyDescent="0.3">
      <c r="A107" s="2" t="s">
        <v>91</v>
      </c>
      <c r="B107" s="1" t="s">
        <v>113</v>
      </c>
      <c r="C107" s="1" t="s">
        <v>114</v>
      </c>
      <c r="D107" s="1" t="s">
        <v>51</v>
      </c>
      <c r="E107" s="2">
        <v>6.61</v>
      </c>
      <c r="F107" s="5">
        <f t="shared" si="1"/>
        <v>34.385333333333335</v>
      </c>
      <c r="G107" s="5">
        <v>1.01316611951485</v>
      </c>
      <c r="H107" s="2">
        <v>0.78</v>
      </c>
      <c r="I107" s="5">
        <v>2.6</v>
      </c>
      <c r="J107" s="5">
        <v>160.1322141</v>
      </c>
      <c r="K107" s="5">
        <v>0.102610769</v>
      </c>
      <c r="L107" s="5">
        <v>6.2320000000000002</v>
      </c>
      <c r="M107" s="5">
        <v>-3.8807111110000001</v>
      </c>
      <c r="N107" s="5">
        <v>-9.2444444000000001E-2</v>
      </c>
      <c r="O107" s="5">
        <v>-22.374400000000001</v>
      </c>
      <c r="P107" s="5">
        <v>-282.44070829999998</v>
      </c>
      <c r="Q107" s="5">
        <v>411.56489909999999</v>
      </c>
      <c r="R107" s="5">
        <v>-12.6157523</v>
      </c>
      <c r="S107" s="5">
        <v>7.2498019999999996E-3</v>
      </c>
      <c r="T107" s="5">
        <v>0.470410628</v>
      </c>
      <c r="U107" s="5">
        <v>-0.127016922</v>
      </c>
      <c r="V107" s="5">
        <v>1.090710909</v>
      </c>
      <c r="W107" s="5">
        <v>0.52892099800000003</v>
      </c>
      <c r="X107" s="5">
        <v>0.992545644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1.0679558E-2</v>
      </c>
      <c r="AF107" s="5">
        <v>0.66705522399999995</v>
      </c>
      <c r="AG107" s="5">
        <v>0</v>
      </c>
      <c r="AH107" s="5">
        <v>0</v>
      </c>
      <c r="AI107" s="5">
        <v>0</v>
      </c>
      <c r="AJ107" s="5">
        <v>0</v>
      </c>
      <c r="AK107" s="5">
        <v>11.5955165</v>
      </c>
      <c r="AL107" s="5">
        <v>0</v>
      </c>
      <c r="AM107" s="2">
        <v>0</v>
      </c>
      <c r="AN107" s="2">
        <v>0</v>
      </c>
      <c r="AO107" s="2">
        <v>-0.95</v>
      </c>
      <c r="AP107" s="2">
        <v>-1.6</v>
      </c>
      <c r="AQ107" s="2">
        <v>-1.26</v>
      </c>
      <c r="AR107" s="2">
        <v>485.34</v>
      </c>
      <c r="AS107" s="2">
        <v>199.1</v>
      </c>
      <c r="AT107" s="2">
        <v>10.84</v>
      </c>
      <c r="AU107" s="2">
        <v>16.690000000000001</v>
      </c>
      <c r="AV107" s="2">
        <v>0</v>
      </c>
    </row>
    <row r="108" spans="1:48" x14ac:dyDescent="0.3">
      <c r="A108" s="2" t="s">
        <v>92</v>
      </c>
      <c r="B108" s="1" t="s">
        <v>113</v>
      </c>
      <c r="C108" s="1" t="s">
        <v>114</v>
      </c>
      <c r="D108" s="1" t="s">
        <v>51</v>
      </c>
      <c r="E108" s="2">
        <v>7.43</v>
      </c>
      <c r="F108" s="5">
        <f t="shared" si="1"/>
        <v>39.742666666666665</v>
      </c>
      <c r="G108" s="5">
        <v>1.1910681857691701</v>
      </c>
      <c r="H108" s="2">
        <v>1.06</v>
      </c>
      <c r="I108" s="5">
        <v>1.451612903</v>
      </c>
      <c r="J108" s="5">
        <v>162.33174070000001</v>
      </c>
      <c r="K108" s="5">
        <v>-0.14727633500000001</v>
      </c>
      <c r="L108" s="5">
        <v>3.9375</v>
      </c>
      <c r="M108" s="5">
        <v>-1.0927372689999999</v>
      </c>
      <c r="N108" s="5">
        <v>2.3255690590000002</v>
      </c>
      <c r="O108" s="5">
        <v>-26</v>
      </c>
      <c r="P108" s="5">
        <v>-87.847832560000001</v>
      </c>
      <c r="Q108" s="5">
        <v>-263.89080810000002</v>
      </c>
      <c r="R108" s="5">
        <v>-8.2131513260000002</v>
      </c>
      <c r="S108" s="5">
        <v>-6.7171600000000004E-4</v>
      </c>
      <c r="T108" s="5">
        <v>0.93103448300000002</v>
      </c>
      <c r="U108" s="5">
        <v>6.0165577999999997E-2</v>
      </c>
      <c r="V108" s="5">
        <v>1.194022696</v>
      </c>
      <c r="W108" s="5">
        <v>0</v>
      </c>
      <c r="X108" s="5">
        <v>0.99387798900000002</v>
      </c>
      <c r="Y108" s="5">
        <v>0</v>
      </c>
      <c r="Z108" s="5">
        <v>0</v>
      </c>
      <c r="AA108" s="5">
        <v>0</v>
      </c>
      <c r="AB108" s="5">
        <v>3.38375</v>
      </c>
      <c r="AC108" s="5">
        <v>0</v>
      </c>
      <c r="AD108" s="5">
        <v>0</v>
      </c>
      <c r="AE108" s="5">
        <v>3.860016E-3</v>
      </c>
      <c r="AF108" s="5">
        <v>0.61803997499999996</v>
      </c>
      <c r="AG108" s="5">
        <v>4.9839785210000001</v>
      </c>
      <c r="AH108" s="5">
        <v>0</v>
      </c>
      <c r="AI108" s="5">
        <v>6.9237371999999997</v>
      </c>
      <c r="AJ108" s="5">
        <v>0</v>
      </c>
      <c r="AK108" s="5">
        <v>0</v>
      </c>
      <c r="AL108" s="5">
        <v>0</v>
      </c>
      <c r="AM108" s="2">
        <v>0</v>
      </c>
      <c r="AN108" s="2">
        <v>0</v>
      </c>
      <c r="AO108" s="2">
        <v>0.04</v>
      </c>
      <c r="AP108" s="2">
        <v>-1.58</v>
      </c>
      <c r="AQ108" s="2">
        <v>-0.53</v>
      </c>
      <c r="AR108" s="2">
        <v>489.12</v>
      </c>
      <c r="AS108" s="2">
        <v>183.09</v>
      </c>
      <c r="AT108" s="2">
        <v>4.55</v>
      </c>
      <c r="AU108" s="2">
        <v>16.34</v>
      </c>
      <c r="AV108" s="2">
        <v>0</v>
      </c>
    </row>
    <row r="109" spans="1:48" x14ac:dyDescent="0.3">
      <c r="A109" s="2" t="s">
        <v>93</v>
      </c>
      <c r="B109" s="1" t="s">
        <v>113</v>
      </c>
      <c r="C109" s="1" t="s">
        <v>114</v>
      </c>
      <c r="D109" s="1" t="s">
        <v>51</v>
      </c>
      <c r="E109" s="2">
        <v>5.4</v>
      </c>
      <c r="F109" s="5">
        <f t="shared" si="1"/>
        <v>26.48</v>
      </c>
      <c r="G109" s="5">
        <v>1.11741688401338</v>
      </c>
      <c r="H109" s="2">
        <v>0.89</v>
      </c>
      <c r="I109" s="5">
        <v>1.6857142860000001</v>
      </c>
      <c r="J109" s="5">
        <v>166.53693720000001</v>
      </c>
      <c r="K109" s="5">
        <v>-6.3322250000000004E-3</v>
      </c>
      <c r="L109" s="5">
        <v>3.1312000000000002</v>
      </c>
      <c r="M109" s="5">
        <v>-2.9518222220000001</v>
      </c>
      <c r="N109" s="5">
        <v>-0.47146666700000001</v>
      </c>
      <c r="O109" s="5">
        <v>-19.174399999999999</v>
      </c>
      <c r="P109" s="5">
        <v>-120.622032</v>
      </c>
      <c r="Q109" s="5">
        <v>-181.9795733</v>
      </c>
      <c r="R109" s="5">
        <v>-9.6337907850000004</v>
      </c>
      <c r="S109" s="5">
        <v>6.5988119999999999E-3</v>
      </c>
      <c r="T109" s="5">
        <v>0.393921095</v>
      </c>
      <c r="U109" s="5">
        <v>-0.12316391</v>
      </c>
      <c r="V109" s="5">
        <v>1.2076680500000001</v>
      </c>
      <c r="W109" s="5">
        <v>0.48648791600000002</v>
      </c>
      <c r="X109" s="5">
        <v>0.99254564099999998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9.5571079999999999E-3</v>
      </c>
      <c r="AF109" s="5">
        <v>0.67981902100000002</v>
      </c>
      <c r="AG109" s="5">
        <v>4.9839785210000001</v>
      </c>
      <c r="AH109" s="5">
        <v>0</v>
      </c>
      <c r="AI109" s="5">
        <v>0</v>
      </c>
      <c r="AJ109" s="5">
        <v>0</v>
      </c>
      <c r="AK109" s="5">
        <v>5.948339281</v>
      </c>
      <c r="AL109" s="5">
        <v>6.1968435719999997</v>
      </c>
      <c r="AM109" s="2">
        <v>0</v>
      </c>
      <c r="AN109" s="2">
        <v>0</v>
      </c>
      <c r="AO109" s="2">
        <v>-0.41</v>
      </c>
      <c r="AP109" s="2">
        <v>-1.36</v>
      </c>
      <c r="AQ109" s="2">
        <v>-1.02</v>
      </c>
      <c r="AR109" s="2">
        <v>479.41</v>
      </c>
      <c r="AS109" s="2">
        <v>199.1</v>
      </c>
      <c r="AT109" s="2">
        <v>8.83</v>
      </c>
      <c r="AU109" s="2">
        <v>15.75</v>
      </c>
      <c r="AV109" s="2">
        <v>0</v>
      </c>
    </row>
    <row r="110" spans="1:48" x14ac:dyDescent="0.3">
      <c r="A110" s="2" t="s">
        <v>94</v>
      </c>
      <c r="B110" s="1" t="s">
        <v>113</v>
      </c>
      <c r="C110" s="1" t="s">
        <v>114</v>
      </c>
      <c r="D110" s="1" t="s">
        <v>51</v>
      </c>
      <c r="E110" s="2">
        <v>6.96</v>
      </c>
      <c r="F110" s="5">
        <f t="shared" si="1"/>
        <v>36.671999999999997</v>
      </c>
      <c r="G110" s="5">
        <v>1.14609941157479</v>
      </c>
      <c r="H110" s="2">
        <v>1.02</v>
      </c>
      <c r="I110" s="5">
        <v>1.7727272730000001</v>
      </c>
      <c r="J110" s="5">
        <v>167.04737779999999</v>
      </c>
      <c r="K110" s="5">
        <v>-9.1132725999999997E-2</v>
      </c>
      <c r="L110" s="5">
        <v>0.65532879799999999</v>
      </c>
      <c r="M110" s="5">
        <v>-0.22392290200000001</v>
      </c>
      <c r="N110" s="5">
        <v>0.39310909500000002</v>
      </c>
      <c r="O110" s="5">
        <v>-21.795918369999999</v>
      </c>
      <c r="P110" s="5">
        <v>43.00656627</v>
      </c>
      <c r="Q110" s="5">
        <v>-221.6067707</v>
      </c>
      <c r="R110" s="5">
        <v>-3.459511198</v>
      </c>
      <c r="S110" s="5">
        <v>-1.4785589999999999E-3</v>
      </c>
      <c r="T110" s="5">
        <v>1.2245762710000001</v>
      </c>
      <c r="U110" s="5">
        <v>1.1268761E-2</v>
      </c>
      <c r="V110" s="5">
        <v>0.88797535599999999</v>
      </c>
      <c r="W110" s="5">
        <v>0</v>
      </c>
      <c r="X110" s="5">
        <v>1.751599817</v>
      </c>
      <c r="Y110" s="5">
        <v>0</v>
      </c>
      <c r="Z110" s="5">
        <v>0</v>
      </c>
      <c r="AA110" s="5">
        <v>0</v>
      </c>
      <c r="AB110" s="5">
        <v>3.3154629629999999</v>
      </c>
      <c r="AC110" s="5">
        <v>0</v>
      </c>
      <c r="AD110" s="5">
        <v>0</v>
      </c>
      <c r="AE110" s="5">
        <v>-2.7135520000000002E-3</v>
      </c>
      <c r="AF110" s="5">
        <v>0.55850696799999999</v>
      </c>
      <c r="AG110" s="5">
        <v>4.9839785210000001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2">
        <v>0</v>
      </c>
      <c r="AN110" s="2">
        <v>0</v>
      </c>
      <c r="AO110" s="2">
        <v>-0.06</v>
      </c>
      <c r="AP110" s="2">
        <v>-1.48</v>
      </c>
      <c r="AQ110" s="2">
        <v>-0.6</v>
      </c>
      <c r="AR110" s="2">
        <v>486.98</v>
      </c>
      <c r="AS110" s="2">
        <v>169.08</v>
      </c>
      <c r="AT110" s="2">
        <v>4.6100000000000003</v>
      </c>
      <c r="AU110" s="2">
        <v>16.32</v>
      </c>
      <c r="AV110" s="2">
        <v>0</v>
      </c>
    </row>
    <row r="111" spans="1:48" x14ac:dyDescent="0.3">
      <c r="A111" s="2" t="s">
        <v>95</v>
      </c>
      <c r="B111" s="1" t="s">
        <v>113</v>
      </c>
      <c r="C111" s="1" t="s">
        <v>114</v>
      </c>
      <c r="D111" s="1" t="s">
        <v>51</v>
      </c>
      <c r="E111" s="2">
        <v>5.0999999999999996</v>
      </c>
      <c r="F111" s="5">
        <f t="shared" si="1"/>
        <v>24.52</v>
      </c>
      <c r="G111" s="5">
        <v>1.1337803138163201</v>
      </c>
      <c r="H111" s="2">
        <v>0.94</v>
      </c>
      <c r="I111" s="5">
        <v>0.125</v>
      </c>
      <c r="J111" s="5">
        <v>163.63089429999999</v>
      </c>
      <c r="K111" s="5">
        <v>0.11133968599999999</v>
      </c>
      <c r="L111" s="5">
        <v>2.4297520659999998</v>
      </c>
      <c r="M111" s="5">
        <v>1.111111111</v>
      </c>
      <c r="N111" s="5">
        <v>2.6666666669999999</v>
      </c>
      <c r="O111" s="5">
        <v>-54.033057849999999</v>
      </c>
      <c r="P111" s="5">
        <v>-558.98078799999996</v>
      </c>
      <c r="Q111" s="5">
        <v>13.602859309999999</v>
      </c>
      <c r="R111" s="5">
        <v>-16.52828139</v>
      </c>
      <c r="S111" s="5">
        <v>7.9947230000000005E-3</v>
      </c>
      <c r="T111" s="5">
        <v>0.59036144599999996</v>
      </c>
      <c r="U111" s="5">
        <v>-0.33373208599999998</v>
      </c>
      <c r="V111" s="5">
        <v>1.0747012659999999</v>
      </c>
      <c r="W111" s="5">
        <v>0</v>
      </c>
      <c r="X111" s="5">
        <v>0.99254560599999997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1.9389417999999999E-2</v>
      </c>
      <c r="AF111" s="5">
        <v>0.73223910599999997</v>
      </c>
      <c r="AG111" s="5">
        <v>0</v>
      </c>
      <c r="AH111" s="5">
        <v>0</v>
      </c>
      <c r="AI111" s="5">
        <v>6.9237371999999997</v>
      </c>
      <c r="AJ111" s="5">
        <v>0</v>
      </c>
      <c r="AK111" s="5">
        <v>11.5955165</v>
      </c>
      <c r="AL111" s="5">
        <v>6.1968435719999997</v>
      </c>
      <c r="AM111" s="2">
        <v>0</v>
      </c>
      <c r="AN111" s="2">
        <v>0</v>
      </c>
      <c r="AO111" s="2">
        <v>-0.73</v>
      </c>
      <c r="AP111" s="2">
        <v>-0.6</v>
      </c>
      <c r="AQ111" s="2">
        <v>-1.41</v>
      </c>
      <c r="AR111" s="2">
        <v>477.87</v>
      </c>
      <c r="AS111" s="2">
        <v>163.1</v>
      </c>
      <c r="AT111" s="2">
        <v>9.99</v>
      </c>
      <c r="AU111" s="2">
        <v>17.5</v>
      </c>
      <c r="AV111" s="2">
        <v>0</v>
      </c>
    </row>
    <row r="112" spans="1:48" x14ac:dyDescent="0.3">
      <c r="A112" s="2" t="s">
        <v>96</v>
      </c>
      <c r="B112" s="1" t="s">
        <v>113</v>
      </c>
      <c r="C112" s="1" t="s">
        <v>114</v>
      </c>
      <c r="D112" s="1" t="s">
        <v>51</v>
      </c>
      <c r="E112" s="2">
        <v>7.18</v>
      </c>
      <c r="F112" s="5">
        <f t="shared" si="1"/>
        <v>38.109333333333325</v>
      </c>
      <c r="G112" s="5">
        <v>1.21185040315493</v>
      </c>
      <c r="H112" s="2">
        <v>1.05</v>
      </c>
      <c r="I112" s="5">
        <v>2.538461538</v>
      </c>
      <c r="J112" s="5">
        <v>162.06218430000001</v>
      </c>
      <c r="K112" s="5">
        <v>-3.9760281000000001E-2</v>
      </c>
      <c r="L112" s="5">
        <v>0.96408317600000004</v>
      </c>
      <c r="M112" s="5">
        <v>-1.981726528</v>
      </c>
      <c r="N112" s="5">
        <v>-1.0359168240000001</v>
      </c>
      <c r="O112" s="5">
        <v>-43.173913040000002</v>
      </c>
      <c r="P112" s="5">
        <v>-37.797752070000001</v>
      </c>
      <c r="Q112" s="5">
        <v>172.43413269999999</v>
      </c>
      <c r="R112" s="5">
        <v>-8.2702580309999991</v>
      </c>
      <c r="S112" s="5">
        <v>3.5439069999999998E-3</v>
      </c>
      <c r="T112" s="5">
        <v>0.15205724500000001</v>
      </c>
      <c r="U112" s="5">
        <v>-6.3582335000000004E-2</v>
      </c>
      <c r="V112" s="5">
        <v>1.059923371</v>
      </c>
      <c r="W112" s="5">
        <v>1.4237086349999999</v>
      </c>
      <c r="X112" s="5">
        <v>0.99385001100000003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4.1569399999999996E-3</v>
      </c>
      <c r="AF112" s="5">
        <v>0.49965619500000003</v>
      </c>
      <c r="AG112" s="5">
        <v>0</v>
      </c>
      <c r="AH112" s="5">
        <v>11.126902980000001</v>
      </c>
      <c r="AI112" s="5">
        <v>0</v>
      </c>
      <c r="AJ112" s="5">
        <v>0</v>
      </c>
      <c r="AK112" s="5">
        <v>5.8178627780000003</v>
      </c>
      <c r="AL112" s="5">
        <v>6.1968435719999997</v>
      </c>
      <c r="AM112" s="2">
        <v>0</v>
      </c>
      <c r="AN112" s="2">
        <v>0</v>
      </c>
      <c r="AO112" s="2">
        <v>-0.01</v>
      </c>
      <c r="AP112" s="2">
        <v>-1.31</v>
      </c>
      <c r="AQ112" s="2">
        <v>-0.51</v>
      </c>
      <c r="AR112" s="2">
        <v>487.99</v>
      </c>
      <c r="AS112" s="2">
        <v>171.09</v>
      </c>
      <c r="AT112" s="2">
        <v>3.22</v>
      </c>
      <c r="AU112" s="2">
        <v>14.9</v>
      </c>
      <c r="AV112" s="2">
        <v>0</v>
      </c>
    </row>
    <row r="113" spans="1:48" x14ac:dyDescent="0.3">
      <c r="A113" s="2" t="s">
        <v>97</v>
      </c>
      <c r="B113" s="1" t="s">
        <v>113</v>
      </c>
      <c r="C113" s="1" t="s">
        <v>114</v>
      </c>
      <c r="D113" s="1" t="s">
        <v>51</v>
      </c>
      <c r="E113" s="2">
        <v>7.86</v>
      </c>
      <c r="F113" s="5">
        <f t="shared" si="1"/>
        <v>42.552000000000007</v>
      </c>
      <c r="G113" s="5">
        <v>0.93719967059656295</v>
      </c>
      <c r="H113" s="2">
        <v>0.83</v>
      </c>
      <c r="I113" s="5">
        <v>3.558139535</v>
      </c>
      <c r="J113" s="5">
        <v>159.9197772</v>
      </c>
      <c r="K113" s="5">
        <v>0.107044798</v>
      </c>
      <c r="L113" s="5">
        <v>-1.0202140310000001</v>
      </c>
      <c r="M113" s="5">
        <v>1</v>
      </c>
      <c r="N113" s="5">
        <v>-3</v>
      </c>
      <c r="O113" s="5">
        <v>-28.409036860000001</v>
      </c>
      <c r="P113" s="5">
        <v>-197.0787718</v>
      </c>
      <c r="Q113" s="5">
        <v>416.33925219999998</v>
      </c>
      <c r="R113" s="5">
        <v>-12.884656959999999</v>
      </c>
      <c r="S113" s="5">
        <v>5.7483810000000003E-3</v>
      </c>
      <c r="T113" s="5">
        <v>-5.3638409999999997E-2</v>
      </c>
      <c r="U113" s="5">
        <v>-0.118506707</v>
      </c>
      <c r="V113" s="5">
        <v>0.957673475</v>
      </c>
      <c r="W113" s="5">
        <v>1.150473737</v>
      </c>
      <c r="X113" s="5">
        <v>0.992545644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9.4231390000000005E-3</v>
      </c>
      <c r="AF113" s="5">
        <v>0.62399215200000002</v>
      </c>
      <c r="AG113" s="5">
        <v>0</v>
      </c>
      <c r="AH113" s="5">
        <v>11.126902980000001</v>
      </c>
      <c r="AI113" s="5">
        <v>0</v>
      </c>
      <c r="AJ113" s="5">
        <v>0</v>
      </c>
      <c r="AK113" s="5">
        <v>11.5955165</v>
      </c>
      <c r="AL113" s="5">
        <v>0</v>
      </c>
      <c r="AM113" s="2">
        <v>0</v>
      </c>
      <c r="AN113" s="2">
        <v>0</v>
      </c>
      <c r="AO113" s="2">
        <v>-1.1000000000000001</v>
      </c>
      <c r="AP113" s="2">
        <v>-2.09</v>
      </c>
      <c r="AQ113" s="2">
        <v>-1.18</v>
      </c>
      <c r="AR113" s="2">
        <v>491.03</v>
      </c>
      <c r="AS113" s="2">
        <v>225.11</v>
      </c>
      <c r="AT113" s="2">
        <v>10.11</v>
      </c>
      <c r="AU113" s="2">
        <v>15.87</v>
      </c>
      <c r="AV113" s="2">
        <v>0</v>
      </c>
    </row>
    <row r="114" spans="1:48" x14ac:dyDescent="0.3">
      <c r="A114" s="2" t="s">
        <v>98</v>
      </c>
      <c r="B114" s="1" t="s">
        <v>113</v>
      </c>
      <c r="C114" s="1" t="s">
        <v>114</v>
      </c>
      <c r="D114" s="1" t="s">
        <v>51</v>
      </c>
      <c r="E114" s="2">
        <v>7.25</v>
      </c>
      <c r="F114" s="5">
        <f t="shared" si="1"/>
        <v>38.566666666666663</v>
      </c>
      <c r="G114" s="5">
        <v>1.0900602441046201</v>
      </c>
      <c r="H114" s="2">
        <v>0.86</v>
      </c>
      <c r="I114" s="5">
        <v>1.86</v>
      </c>
      <c r="J114" s="5">
        <v>165.80621830000001</v>
      </c>
      <c r="K114" s="5">
        <v>-4.5213274999999997E-2</v>
      </c>
      <c r="L114" s="5">
        <v>-2.17</v>
      </c>
      <c r="M114" s="5">
        <v>-4.1950617279999998</v>
      </c>
      <c r="N114" s="5">
        <v>-4.9374074070000002</v>
      </c>
      <c r="O114" s="5">
        <v>-37</v>
      </c>
      <c r="P114" s="5">
        <v>-393.58123599999999</v>
      </c>
      <c r="Q114" s="5">
        <v>48.382092829999998</v>
      </c>
      <c r="R114" s="5">
        <v>-8.1146946329999992</v>
      </c>
      <c r="S114" s="5">
        <v>4.3224250000000004E-3</v>
      </c>
      <c r="T114" s="5">
        <v>-0.108121574</v>
      </c>
      <c r="U114" s="5">
        <v>-3.1147929999999998E-3</v>
      </c>
      <c r="V114" s="5">
        <v>1.414262358</v>
      </c>
      <c r="W114" s="5">
        <v>1.129298884</v>
      </c>
      <c r="X114" s="5">
        <v>0.99252586399999998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1.9930950999999999E-2</v>
      </c>
      <c r="AF114" s="5">
        <v>0.64738257799999999</v>
      </c>
      <c r="AG114" s="5">
        <v>0</v>
      </c>
      <c r="AH114" s="5">
        <v>0</v>
      </c>
      <c r="AI114" s="5">
        <v>13.847474399999999</v>
      </c>
      <c r="AJ114" s="5">
        <v>0</v>
      </c>
      <c r="AK114" s="5">
        <v>5.948339281</v>
      </c>
      <c r="AL114" s="5">
        <v>0</v>
      </c>
      <c r="AM114" s="2">
        <v>0</v>
      </c>
      <c r="AN114" s="2">
        <v>0</v>
      </c>
      <c r="AO114" s="2">
        <v>-1.03</v>
      </c>
      <c r="AP114" s="2">
        <v>-1.7</v>
      </c>
      <c r="AQ114" s="2">
        <v>-1.3</v>
      </c>
      <c r="AR114" s="2">
        <v>488.31</v>
      </c>
      <c r="AS114" s="2">
        <v>228.12</v>
      </c>
      <c r="AT114" s="2">
        <v>6.62</v>
      </c>
      <c r="AU114" s="2">
        <v>15.48</v>
      </c>
      <c r="AV114" s="2">
        <v>0</v>
      </c>
    </row>
    <row r="115" spans="1:48" x14ac:dyDescent="0.3">
      <c r="A115" s="2" t="s">
        <v>156</v>
      </c>
      <c r="B115" s="1" t="s">
        <v>113</v>
      </c>
      <c r="C115" s="1" t="s">
        <v>114</v>
      </c>
      <c r="D115" s="1" t="s">
        <v>51</v>
      </c>
      <c r="E115" s="2">
        <v>0.81</v>
      </c>
      <c r="F115" s="5">
        <v>1</v>
      </c>
      <c r="G115" s="5">
        <v>-0.198846299608372</v>
      </c>
      <c r="H115" s="2">
        <v>-0.22</v>
      </c>
      <c r="I115" s="5">
        <v>0</v>
      </c>
      <c r="J115" s="5">
        <v>184.917652</v>
      </c>
      <c r="K115" s="5">
        <v>-8.7071432000000004E-2</v>
      </c>
      <c r="L115" s="5">
        <v>0</v>
      </c>
      <c r="M115" s="5">
        <v>0</v>
      </c>
      <c r="N115" s="5">
        <v>0</v>
      </c>
      <c r="O115" s="5">
        <v>-31.414201179999999</v>
      </c>
      <c r="P115" s="5">
        <v>102.5055639</v>
      </c>
      <c r="Q115" s="5">
        <v>-139.29593130000001</v>
      </c>
      <c r="R115" s="5">
        <v>0.64750758900000005</v>
      </c>
      <c r="S115" s="5">
        <v>1.4437440000000001E-3</v>
      </c>
      <c r="T115" s="5">
        <v>0</v>
      </c>
      <c r="U115" s="5">
        <v>4.3890428000000002E-2</v>
      </c>
      <c r="V115" s="5">
        <v>0.97959850900000001</v>
      </c>
      <c r="W115" s="5">
        <v>0</v>
      </c>
      <c r="X115" s="5">
        <v>0.97291076700000001</v>
      </c>
      <c r="Y115" s="5">
        <v>0</v>
      </c>
      <c r="Z115" s="5">
        <v>4.1666666999999998E-2</v>
      </c>
      <c r="AA115" s="5">
        <v>0</v>
      </c>
      <c r="AB115" s="5">
        <v>0</v>
      </c>
      <c r="AC115" s="5">
        <v>0</v>
      </c>
      <c r="AD115" s="5">
        <v>0</v>
      </c>
      <c r="AE115" s="5">
        <v>2.4026325000000001E-2</v>
      </c>
      <c r="AF115" s="5">
        <v>0.75866401400000005</v>
      </c>
      <c r="AG115" s="5">
        <v>4.7945371840000002</v>
      </c>
      <c r="AH115" s="5">
        <v>0</v>
      </c>
      <c r="AI115" s="5">
        <v>0</v>
      </c>
      <c r="AJ115" s="5">
        <v>0</v>
      </c>
      <c r="AK115" s="5">
        <v>0</v>
      </c>
      <c r="AL115" s="5">
        <v>7.0476719829999999</v>
      </c>
      <c r="AM115" s="2">
        <v>0</v>
      </c>
      <c r="AN115" s="2">
        <v>0</v>
      </c>
      <c r="AO115" s="2">
        <v>1.03</v>
      </c>
      <c r="AP115" s="2">
        <v>1.7</v>
      </c>
      <c r="AQ115" s="2">
        <v>-1.4</v>
      </c>
      <c r="AR115" s="2">
        <v>456.78</v>
      </c>
      <c r="AS115" s="2">
        <v>90.06</v>
      </c>
      <c r="AT115" s="2">
        <v>2.92</v>
      </c>
      <c r="AU115" s="2">
        <v>24.65</v>
      </c>
      <c r="AV115" s="2">
        <v>0</v>
      </c>
    </row>
    <row r="116" spans="1:48" x14ac:dyDescent="0.3">
      <c r="A116" s="2" t="s">
        <v>157</v>
      </c>
      <c r="B116" s="1" t="s">
        <v>113</v>
      </c>
      <c r="C116" s="1" t="s">
        <v>114</v>
      </c>
      <c r="D116" s="1" t="s">
        <v>51</v>
      </c>
      <c r="E116" s="2">
        <v>0.89</v>
      </c>
      <c r="F116" s="5">
        <v>1</v>
      </c>
      <c r="G116" s="5">
        <v>0.89938996636813595</v>
      </c>
      <c r="H116" s="2">
        <v>0.27</v>
      </c>
      <c r="I116" s="5">
        <v>0</v>
      </c>
      <c r="J116" s="5">
        <v>0</v>
      </c>
      <c r="K116" s="5">
        <v>0.152068441</v>
      </c>
      <c r="L116" s="5">
        <v>0</v>
      </c>
      <c r="M116" s="5">
        <v>0</v>
      </c>
      <c r="N116" s="5">
        <v>0</v>
      </c>
      <c r="O116" s="5">
        <v>-90</v>
      </c>
      <c r="P116" s="5">
        <v>0</v>
      </c>
      <c r="Q116" s="5">
        <v>354.20125780000001</v>
      </c>
      <c r="R116" s="5">
        <v>0</v>
      </c>
      <c r="S116" s="5">
        <v>1.1312872E-2</v>
      </c>
      <c r="T116" s="5">
        <v>0</v>
      </c>
      <c r="U116" s="5">
        <v>-0.31476838600000001</v>
      </c>
      <c r="V116" s="5">
        <v>1.2139128400000001</v>
      </c>
      <c r="W116" s="5">
        <v>0</v>
      </c>
      <c r="X116" s="5">
        <v>0.97793836700000003</v>
      </c>
      <c r="Y116" s="5">
        <v>0</v>
      </c>
      <c r="Z116" s="5">
        <v>0.32523148099999999</v>
      </c>
      <c r="AA116" s="5">
        <v>0</v>
      </c>
      <c r="AB116" s="5">
        <v>0</v>
      </c>
      <c r="AC116" s="5">
        <v>3.451388889</v>
      </c>
      <c r="AD116" s="5">
        <v>1.5995370369999999</v>
      </c>
      <c r="AE116" s="5">
        <v>2.6979532000000001E-2</v>
      </c>
      <c r="AF116" s="5">
        <v>0.73384917400000005</v>
      </c>
      <c r="AG116" s="5">
        <v>4.7945371840000002</v>
      </c>
      <c r="AH116" s="5">
        <v>0</v>
      </c>
      <c r="AI116" s="5">
        <v>0</v>
      </c>
      <c r="AJ116" s="5">
        <v>0</v>
      </c>
      <c r="AK116" s="5">
        <v>12.504310970000001</v>
      </c>
      <c r="AL116" s="5">
        <v>11.94758171</v>
      </c>
      <c r="AM116" s="2">
        <v>1</v>
      </c>
      <c r="AN116" s="2">
        <v>0</v>
      </c>
      <c r="AO116" s="2">
        <v>-0.85</v>
      </c>
      <c r="AP116" s="2">
        <v>-0.34</v>
      </c>
      <c r="AQ116" s="2">
        <v>-2.16</v>
      </c>
      <c r="AR116" s="2">
        <v>456.78</v>
      </c>
      <c r="AS116" s="2">
        <v>114.07</v>
      </c>
      <c r="AT116" s="2">
        <v>11.98</v>
      </c>
      <c r="AU116" s="2">
        <v>15.98</v>
      </c>
      <c r="AV116" s="2">
        <v>0</v>
      </c>
    </row>
    <row r="117" spans="1:48" x14ac:dyDescent="0.3">
      <c r="A117" s="3" t="s">
        <v>99</v>
      </c>
      <c r="B117" s="1" t="s">
        <v>113</v>
      </c>
      <c r="C117" s="1" t="s">
        <v>114</v>
      </c>
      <c r="D117" s="1" t="s">
        <v>51</v>
      </c>
      <c r="E117" s="2">
        <v>1.01</v>
      </c>
      <c r="F117" s="5">
        <v>1</v>
      </c>
      <c r="G117" s="5">
        <v>-1.73111709787094</v>
      </c>
      <c r="H117" s="2">
        <v>-1.33</v>
      </c>
      <c r="I117" s="5">
        <v>0</v>
      </c>
      <c r="J117" s="5">
        <v>187.6756474</v>
      </c>
      <c r="K117" s="5">
        <v>-0.66869586800000003</v>
      </c>
      <c r="L117" s="5">
        <v>0</v>
      </c>
      <c r="M117" s="5">
        <v>2.8766820449999999</v>
      </c>
      <c r="N117" s="5">
        <v>0</v>
      </c>
      <c r="O117" s="5">
        <v>-93.698961940000004</v>
      </c>
      <c r="P117" s="5">
        <v>-261.21525889999998</v>
      </c>
      <c r="Q117" s="5">
        <v>52.82090865</v>
      </c>
      <c r="R117" s="5">
        <v>2.2227049939999999</v>
      </c>
      <c r="S117" s="5">
        <v>2.3257996E-2</v>
      </c>
      <c r="T117" s="5">
        <v>0</v>
      </c>
      <c r="U117" s="5">
        <v>6.2789400000000002E-3</v>
      </c>
      <c r="V117" s="5">
        <v>1.1737640149999999</v>
      </c>
      <c r="W117" s="5">
        <v>0</v>
      </c>
      <c r="X117" s="5">
        <v>0.97261770000000003</v>
      </c>
      <c r="Y117" s="5">
        <v>0</v>
      </c>
      <c r="Z117" s="5">
        <v>-0.20726851900000001</v>
      </c>
      <c r="AA117" s="5">
        <v>0</v>
      </c>
      <c r="AB117" s="5">
        <v>0</v>
      </c>
      <c r="AC117" s="5">
        <v>0</v>
      </c>
      <c r="AD117" s="5">
        <v>0</v>
      </c>
      <c r="AE117" s="5">
        <v>2.9271763999999999E-2</v>
      </c>
      <c r="AF117" s="5">
        <v>0.78909625000000005</v>
      </c>
      <c r="AG117" s="5">
        <v>10.11132579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2">
        <v>0</v>
      </c>
      <c r="AN117" s="2">
        <v>1</v>
      </c>
      <c r="AO117" s="2">
        <v>-0.28000000000000003</v>
      </c>
      <c r="AP117" s="2">
        <v>-0.17</v>
      </c>
      <c r="AQ117" s="2">
        <v>-2.23</v>
      </c>
      <c r="AR117" s="2">
        <v>456.78</v>
      </c>
      <c r="AS117" s="2">
        <v>159.04</v>
      </c>
      <c r="AT117" s="2">
        <v>5.18</v>
      </c>
      <c r="AU117" s="2">
        <v>17.25</v>
      </c>
      <c r="AV117" s="2">
        <v>0</v>
      </c>
    </row>
    <row r="118" spans="1:48" x14ac:dyDescent="0.3">
      <c r="A118" s="2" t="s">
        <v>158</v>
      </c>
      <c r="B118" s="1" t="s">
        <v>113</v>
      </c>
      <c r="C118" s="1" t="s">
        <v>114</v>
      </c>
      <c r="D118" s="1" t="s">
        <v>51</v>
      </c>
      <c r="E118" s="2">
        <v>0.75</v>
      </c>
      <c r="F118" s="5">
        <v>1</v>
      </c>
      <c r="G118" s="5">
        <v>-5.3928550293727603E-2</v>
      </c>
      <c r="H118" s="2">
        <v>-0.78</v>
      </c>
      <c r="I118" s="5">
        <v>4.0727272729999999</v>
      </c>
      <c r="J118" s="5">
        <v>169.75980480000001</v>
      </c>
      <c r="K118" s="5">
        <v>-0.217251784</v>
      </c>
      <c r="L118" s="5">
        <v>0.47111111100000003</v>
      </c>
      <c r="M118" s="5">
        <v>-6.6589506170000003</v>
      </c>
      <c r="N118" s="5">
        <v>-14.01080247</v>
      </c>
      <c r="O118" s="5">
        <v>-64</v>
      </c>
      <c r="P118" s="5">
        <v>-135.37841259999999</v>
      </c>
      <c r="Q118" s="5">
        <v>-24.508745950000002</v>
      </c>
      <c r="R118" s="5">
        <v>-9.9079549369999995</v>
      </c>
      <c r="S118" s="5">
        <v>3.6876140000000001E-3</v>
      </c>
      <c r="T118" s="5">
        <v>2.6876267999999998E-2</v>
      </c>
      <c r="U118" s="5">
        <v>-2.8386432999999999E-2</v>
      </c>
      <c r="V118" s="5">
        <v>1.016125433</v>
      </c>
      <c r="W118" s="5">
        <v>1.0050758019999999</v>
      </c>
      <c r="X118" s="5">
        <v>0.97272615299999998</v>
      </c>
      <c r="Y118" s="5">
        <v>0</v>
      </c>
      <c r="Z118" s="5">
        <v>0.48673697700000002</v>
      </c>
      <c r="AA118" s="5">
        <v>0</v>
      </c>
      <c r="AB118" s="5">
        <v>2.7772982800000001</v>
      </c>
      <c r="AC118" s="5">
        <v>0</v>
      </c>
      <c r="AD118" s="5">
        <v>0</v>
      </c>
      <c r="AE118" s="5">
        <v>1.7749038000000002E-2</v>
      </c>
      <c r="AF118" s="5">
        <v>0.74402006799999998</v>
      </c>
      <c r="AG118" s="5">
        <v>4.7945371840000002</v>
      </c>
      <c r="AH118" s="5">
        <v>0</v>
      </c>
      <c r="AI118" s="5">
        <v>0</v>
      </c>
      <c r="AJ118" s="5">
        <v>0</v>
      </c>
      <c r="AK118" s="5">
        <v>5.6939279950000001</v>
      </c>
      <c r="AL118" s="5">
        <v>0</v>
      </c>
      <c r="AM118" s="2">
        <v>0</v>
      </c>
      <c r="AN118" s="2">
        <v>0</v>
      </c>
      <c r="AO118" s="2">
        <v>-0.98</v>
      </c>
      <c r="AP118" s="2">
        <v>0.05</v>
      </c>
      <c r="AQ118" s="2">
        <v>-3.29</v>
      </c>
      <c r="AR118" s="2">
        <v>456.78</v>
      </c>
      <c r="AS118" s="2">
        <v>227.11</v>
      </c>
      <c r="AT118" s="2">
        <v>12.99</v>
      </c>
      <c r="AU118" s="2">
        <v>20.43</v>
      </c>
      <c r="AV118" s="2">
        <v>0</v>
      </c>
    </row>
    <row r="119" spans="1:48" x14ac:dyDescent="0.3">
      <c r="A119" s="2" t="s">
        <v>117</v>
      </c>
      <c r="B119" s="1" t="s">
        <v>113</v>
      </c>
      <c r="C119" s="1" t="s">
        <v>114</v>
      </c>
      <c r="D119" s="1" t="s">
        <v>51</v>
      </c>
      <c r="E119" s="2">
        <v>1.88</v>
      </c>
      <c r="F119" s="5">
        <f t="shared" si="1"/>
        <v>3.482666666666665</v>
      </c>
      <c r="G119" s="5">
        <v>-0.39508548794876103</v>
      </c>
      <c r="H119" s="2">
        <v>-0.91</v>
      </c>
      <c r="I119" s="5">
        <v>9</v>
      </c>
      <c r="J119" s="5">
        <v>185.18437280000001</v>
      </c>
      <c r="K119" s="5">
        <v>0.250053935</v>
      </c>
      <c r="L119" s="5">
        <v>0</v>
      </c>
      <c r="M119" s="5">
        <v>0</v>
      </c>
      <c r="N119" s="5">
        <v>0</v>
      </c>
      <c r="O119" s="5">
        <v>-88.5</v>
      </c>
      <c r="P119" s="5">
        <v>16.056049000000002</v>
      </c>
      <c r="Q119" s="5">
        <v>25.420818019999999</v>
      </c>
      <c r="R119" s="5">
        <v>1.011563738</v>
      </c>
      <c r="S119" s="5">
        <v>3.4840238000000003E-2</v>
      </c>
      <c r="T119" s="5">
        <v>0</v>
      </c>
      <c r="U119" s="5">
        <v>-0.11671860000000001</v>
      </c>
      <c r="V119" s="5">
        <v>1.364752564</v>
      </c>
      <c r="W119" s="5">
        <v>0</v>
      </c>
      <c r="X119" s="5">
        <v>0.97684377099999997</v>
      </c>
      <c r="Y119" s="5">
        <v>0</v>
      </c>
      <c r="Z119" s="5">
        <v>0</v>
      </c>
      <c r="AA119" s="5">
        <v>0</v>
      </c>
      <c r="AB119" s="5">
        <v>8.7054629630000004</v>
      </c>
      <c r="AC119" s="5">
        <v>0</v>
      </c>
      <c r="AD119" s="5">
        <v>0</v>
      </c>
      <c r="AE119" s="5">
        <v>2.0792479999999999E-2</v>
      </c>
      <c r="AF119" s="5">
        <v>0.58689281400000004</v>
      </c>
      <c r="AG119" s="5">
        <v>24.73045127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2">
        <v>0</v>
      </c>
      <c r="AN119" s="2">
        <v>0</v>
      </c>
      <c r="AO119" s="2">
        <v>-0.98</v>
      </c>
      <c r="AP119" s="2">
        <v>-1.76</v>
      </c>
      <c r="AQ119" s="2">
        <v>-2.7</v>
      </c>
      <c r="AR119" s="2">
        <v>459.26</v>
      </c>
      <c r="AS119" s="2">
        <v>169.04</v>
      </c>
      <c r="AT119" s="2">
        <v>4.8899999999999997</v>
      </c>
      <c r="AU119" s="2">
        <v>20.010000000000002</v>
      </c>
      <c r="AV119" s="2">
        <v>0</v>
      </c>
    </row>
    <row r="120" spans="1:48" x14ac:dyDescent="0.3">
      <c r="A120" s="2" t="s">
        <v>100</v>
      </c>
      <c r="B120" s="1" t="s">
        <v>113</v>
      </c>
      <c r="C120" s="1" t="s">
        <v>114</v>
      </c>
      <c r="D120" s="1" t="s">
        <v>51</v>
      </c>
      <c r="E120" s="2">
        <v>0.87</v>
      </c>
      <c r="F120" s="5">
        <v>1</v>
      </c>
      <c r="G120" s="5">
        <v>0.77215276496601903</v>
      </c>
      <c r="H120" s="2">
        <v>0.38</v>
      </c>
      <c r="I120" s="5">
        <v>0</v>
      </c>
      <c r="J120" s="5">
        <v>0</v>
      </c>
      <c r="K120" s="5">
        <v>0.22517838200000001</v>
      </c>
      <c r="L120" s="5">
        <v>0</v>
      </c>
      <c r="M120" s="5">
        <v>0</v>
      </c>
      <c r="N120" s="5">
        <v>0</v>
      </c>
      <c r="O120" s="5">
        <v>-195.1412742</v>
      </c>
      <c r="P120" s="5">
        <v>0</v>
      </c>
      <c r="Q120" s="5">
        <v>-361.88454710000002</v>
      </c>
      <c r="R120" s="5">
        <v>0</v>
      </c>
      <c r="S120" s="5">
        <v>-1.5560280000000001E-3</v>
      </c>
      <c r="T120" s="5">
        <v>0</v>
      </c>
      <c r="U120" s="5">
        <v>-0.41856697100000001</v>
      </c>
      <c r="V120" s="5">
        <v>0.58522521299999997</v>
      </c>
      <c r="W120" s="5">
        <v>0</v>
      </c>
      <c r="X120" s="5">
        <v>0.97274980200000005</v>
      </c>
      <c r="Y120" s="5">
        <v>0</v>
      </c>
      <c r="Z120" s="5">
        <v>6.9444443999999994E-2</v>
      </c>
      <c r="AA120" s="5">
        <v>0</v>
      </c>
      <c r="AB120" s="5">
        <v>0</v>
      </c>
      <c r="AC120" s="5">
        <v>0</v>
      </c>
      <c r="AD120" s="5">
        <v>0</v>
      </c>
      <c r="AE120" s="5">
        <v>6.2213918E-2</v>
      </c>
      <c r="AF120" s="5">
        <v>0.469603457</v>
      </c>
      <c r="AG120" s="5">
        <v>0</v>
      </c>
      <c r="AH120" s="5">
        <v>0</v>
      </c>
      <c r="AI120" s="5">
        <v>0</v>
      </c>
      <c r="AJ120" s="5">
        <v>0</v>
      </c>
      <c r="AK120" s="5">
        <v>4.4830308580000002</v>
      </c>
      <c r="AL120" s="5">
        <v>21.143015949999999</v>
      </c>
      <c r="AM120" s="2">
        <v>0</v>
      </c>
      <c r="AN120" s="2">
        <v>0</v>
      </c>
      <c r="AO120" s="2">
        <v>-2.41</v>
      </c>
      <c r="AP120" s="2">
        <v>0.21</v>
      </c>
      <c r="AQ120" s="2">
        <v>-2.88</v>
      </c>
      <c r="AR120" s="2">
        <v>456.78</v>
      </c>
      <c r="AS120" s="2">
        <v>118.09</v>
      </c>
      <c r="AT120" s="2">
        <v>15.35</v>
      </c>
      <c r="AU120" s="2">
        <v>14.25</v>
      </c>
      <c r="AV120" s="2">
        <v>0</v>
      </c>
    </row>
    <row r="121" spans="1:48" x14ac:dyDescent="0.3">
      <c r="A121" s="2" t="s">
        <v>101</v>
      </c>
      <c r="B121" s="1" t="s">
        <v>113</v>
      </c>
      <c r="C121" s="1" t="s">
        <v>114</v>
      </c>
      <c r="D121" s="1" t="s">
        <v>51</v>
      </c>
      <c r="E121" s="2">
        <v>0.9</v>
      </c>
      <c r="F121" s="5">
        <v>1</v>
      </c>
      <c r="G121" s="5">
        <v>0.78902970291023999</v>
      </c>
      <c r="H121" s="2">
        <v>0.25</v>
      </c>
      <c r="I121" s="5">
        <v>0</v>
      </c>
      <c r="J121" s="5">
        <v>0</v>
      </c>
      <c r="K121" s="5">
        <v>0.33305093000000002</v>
      </c>
      <c r="L121" s="5">
        <v>0</v>
      </c>
      <c r="M121" s="5">
        <v>0</v>
      </c>
      <c r="N121" s="5">
        <v>0</v>
      </c>
      <c r="O121" s="5">
        <v>-59.526627220000002</v>
      </c>
      <c r="P121" s="5">
        <v>0</v>
      </c>
      <c r="Q121" s="5">
        <v>103.86339700000001</v>
      </c>
      <c r="R121" s="5">
        <v>0</v>
      </c>
      <c r="S121" s="5">
        <v>2.5123968999999999E-2</v>
      </c>
      <c r="T121" s="5">
        <v>0</v>
      </c>
      <c r="U121" s="5">
        <v>-0.23766000300000001</v>
      </c>
      <c r="V121" s="5">
        <v>1.294446354</v>
      </c>
      <c r="W121" s="5">
        <v>0</v>
      </c>
      <c r="X121" s="5">
        <v>0.97771907000000002</v>
      </c>
      <c r="Y121" s="5">
        <v>0</v>
      </c>
      <c r="Z121" s="5">
        <v>0</v>
      </c>
      <c r="AA121" s="5">
        <v>0</v>
      </c>
      <c r="AB121" s="5">
        <v>2.28125</v>
      </c>
      <c r="AC121" s="5">
        <v>0</v>
      </c>
      <c r="AD121" s="5">
        <v>0</v>
      </c>
      <c r="AE121" s="5">
        <v>1.5814983000000001E-2</v>
      </c>
      <c r="AF121" s="5">
        <v>0.79520824700000003</v>
      </c>
      <c r="AG121" s="5">
        <v>4.9839785210000001</v>
      </c>
      <c r="AH121" s="5">
        <v>0</v>
      </c>
      <c r="AI121" s="5">
        <v>0</v>
      </c>
      <c r="AJ121" s="5">
        <v>0</v>
      </c>
      <c r="AK121" s="5">
        <v>5.8178627780000003</v>
      </c>
      <c r="AL121" s="5">
        <v>0</v>
      </c>
      <c r="AM121" s="2">
        <v>0</v>
      </c>
      <c r="AN121" s="2">
        <v>0</v>
      </c>
      <c r="AO121" s="2">
        <v>-0.79</v>
      </c>
      <c r="AP121" s="2">
        <v>-1.1599999999999999</v>
      </c>
      <c r="AQ121" s="2">
        <v>-2.5299999999999998</v>
      </c>
      <c r="AR121" s="2">
        <v>456.78</v>
      </c>
      <c r="AS121" s="2">
        <v>244.09</v>
      </c>
      <c r="AT121" s="2">
        <v>12.89</v>
      </c>
      <c r="AU121" s="2">
        <v>18.329999999999998</v>
      </c>
      <c r="AV121" s="2">
        <v>0</v>
      </c>
    </row>
    <row r="122" spans="1:48" x14ac:dyDescent="0.3">
      <c r="A122" s="2" t="s">
        <v>102</v>
      </c>
      <c r="B122" s="1" t="s">
        <v>113</v>
      </c>
      <c r="C122" s="1" t="s">
        <v>114</v>
      </c>
      <c r="D122" s="1" t="s">
        <v>51</v>
      </c>
      <c r="E122" s="2">
        <v>2.08</v>
      </c>
      <c r="F122" s="5">
        <f t="shared" si="1"/>
        <v>4.7893333333333334</v>
      </c>
      <c r="G122" s="5">
        <v>2.8890777903569101E-2</v>
      </c>
      <c r="H122" s="2">
        <v>-0.06</v>
      </c>
      <c r="I122" s="5">
        <v>0</v>
      </c>
      <c r="J122" s="5">
        <v>184.917652</v>
      </c>
      <c r="K122" s="5">
        <v>-8.3753772000000004E-2</v>
      </c>
      <c r="L122" s="5">
        <v>0</v>
      </c>
      <c r="M122" s="5">
        <v>0</v>
      </c>
      <c r="N122" s="5">
        <v>0</v>
      </c>
      <c r="O122" s="5">
        <v>8</v>
      </c>
      <c r="P122" s="5">
        <v>227.82379599999999</v>
      </c>
      <c r="Q122" s="5">
        <v>-171.7053727</v>
      </c>
      <c r="R122" s="5">
        <v>0.962155027</v>
      </c>
      <c r="S122" s="5">
        <v>3.5813120000000001E-3</v>
      </c>
      <c r="T122" s="5">
        <v>0</v>
      </c>
      <c r="U122" s="5">
        <v>-0.178483478</v>
      </c>
      <c r="V122" s="5">
        <v>0.93659400999999998</v>
      </c>
      <c r="W122" s="5">
        <v>0</v>
      </c>
      <c r="X122" s="5">
        <v>0.97785705599999995</v>
      </c>
      <c r="Y122" s="5">
        <v>0</v>
      </c>
      <c r="Z122" s="5">
        <v>0</v>
      </c>
      <c r="AA122" s="5">
        <v>0</v>
      </c>
      <c r="AB122" s="5">
        <v>5.0929166669999999</v>
      </c>
      <c r="AC122" s="5">
        <v>0</v>
      </c>
      <c r="AD122" s="5">
        <v>0</v>
      </c>
      <c r="AE122" s="5">
        <v>3.7203459999999998E-3</v>
      </c>
      <c r="AF122" s="5">
        <v>0.72813606099999995</v>
      </c>
      <c r="AG122" s="5">
        <v>4.7945371840000002</v>
      </c>
      <c r="AH122" s="5">
        <v>0</v>
      </c>
      <c r="AI122" s="5">
        <v>0</v>
      </c>
      <c r="AJ122" s="5">
        <v>0</v>
      </c>
      <c r="AK122" s="5">
        <v>11.163877940000001</v>
      </c>
      <c r="AL122" s="5">
        <v>0</v>
      </c>
      <c r="AM122" s="2">
        <v>0</v>
      </c>
      <c r="AN122" s="2">
        <v>0</v>
      </c>
      <c r="AO122" s="2">
        <v>-0.64</v>
      </c>
      <c r="AP122" s="2">
        <v>-1.1599999999999999</v>
      </c>
      <c r="AQ122" s="2">
        <v>-2.06</v>
      </c>
      <c r="AR122" s="2">
        <v>460.54</v>
      </c>
      <c r="AS122" s="2">
        <v>269.08999999999997</v>
      </c>
      <c r="AT122" s="2">
        <v>2.5099999999999998</v>
      </c>
      <c r="AU122" s="2">
        <v>11.33</v>
      </c>
      <c r="AV122" s="2">
        <v>0</v>
      </c>
    </row>
    <row r="123" spans="1:48" x14ac:dyDescent="0.3">
      <c r="A123" s="2" t="s">
        <v>103</v>
      </c>
      <c r="B123" s="1" t="s">
        <v>113</v>
      </c>
      <c r="C123" s="1" t="s">
        <v>114</v>
      </c>
      <c r="D123" s="1" t="s">
        <v>51</v>
      </c>
      <c r="E123" s="2">
        <v>2.5</v>
      </c>
      <c r="F123" s="5">
        <f t="shared" si="1"/>
        <v>7.5333333333333314</v>
      </c>
      <c r="G123" s="5">
        <v>-0.566511269093944</v>
      </c>
      <c r="H123" s="2">
        <v>-0.37</v>
      </c>
      <c r="I123" s="5">
        <v>0</v>
      </c>
      <c r="J123" s="5">
        <v>185.09540179999999</v>
      </c>
      <c r="K123" s="5">
        <v>1.3686922000000001E-2</v>
      </c>
      <c r="L123" s="5">
        <v>0</v>
      </c>
      <c r="M123" s="5">
        <v>0</v>
      </c>
      <c r="N123" s="5">
        <v>0</v>
      </c>
      <c r="O123" s="5">
        <v>-39.08</v>
      </c>
      <c r="P123" s="5">
        <v>-23.593847749999998</v>
      </c>
      <c r="Q123" s="5">
        <v>51.497653010000001</v>
      </c>
      <c r="R123" s="5">
        <v>0.85467953100000005</v>
      </c>
      <c r="S123" s="5">
        <v>2.0678344000000001E-2</v>
      </c>
      <c r="T123" s="5">
        <v>0</v>
      </c>
      <c r="U123" s="5">
        <v>-0.14200257799999999</v>
      </c>
      <c r="V123" s="5">
        <v>1.216586551</v>
      </c>
      <c r="W123" s="5">
        <v>0</v>
      </c>
      <c r="X123" s="5">
        <v>0.97721519099999998</v>
      </c>
      <c r="Y123" s="5">
        <v>0</v>
      </c>
      <c r="Z123" s="5">
        <v>0</v>
      </c>
      <c r="AA123" s="5">
        <v>0</v>
      </c>
      <c r="AB123" s="5">
        <v>7.0084259260000001</v>
      </c>
      <c r="AC123" s="5">
        <v>0</v>
      </c>
      <c r="AD123" s="5">
        <v>0</v>
      </c>
      <c r="AE123" s="5">
        <v>1.3032419999999999E-2</v>
      </c>
      <c r="AF123" s="5">
        <v>0.72642861999999997</v>
      </c>
      <c r="AG123" s="5">
        <v>14.76249423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2">
        <v>0</v>
      </c>
      <c r="AN123" s="2">
        <v>0</v>
      </c>
      <c r="AO123" s="2">
        <v>-0.59</v>
      </c>
      <c r="AP123" s="2">
        <v>-1.1200000000000001</v>
      </c>
      <c r="AQ123" s="2">
        <v>-2</v>
      </c>
      <c r="AR123" s="2">
        <v>463.17</v>
      </c>
      <c r="AS123" s="2">
        <v>285.08</v>
      </c>
      <c r="AT123" s="2">
        <v>6.06</v>
      </c>
      <c r="AU123" s="2">
        <v>22.93</v>
      </c>
      <c r="AV123" s="2">
        <v>0</v>
      </c>
    </row>
    <row r="124" spans="1:48" x14ac:dyDescent="0.3">
      <c r="A124" s="2" t="s">
        <v>104</v>
      </c>
      <c r="B124" s="1" t="s">
        <v>113</v>
      </c>
      <c r="C124" s="1" t="s">
        <v>114</v>
      </c>
      <c r="D124" s="1" t="s">
        <v>51</v>
      </c>
      <c r="E124" s="2">
        <v>1.52</v>
      </c>
      <c r="F124" s="5">
        <f t="shared" si="1"/>
        <v>1.1306666666666665</v>
      </c>
      <c r="G124" s="5">
        <v>0.20960479201540499</v>
      </c>
      <c r="H124" s="2">
        <v>0.06</v>
      </c>
      <c r="I124" s="5">
        <v>0</v>
      </c>
      <c r="J124" s="5">
        <v>183.10389559999999</v>
      </c>
      <c r="K124" s="5">
        <v>0.252645285</v>
      </c>
      <c r="L124" s="5">
        <v>0</v>
      </c>
      <c r="M124" s="5">
        <v>6.0434027779999999</v>
      </c>
      <c r="N124" s="5">
        <v>0</v>
      </c>
      <c r="O124" s="5">
        <v>-34.5625</v>
      </c>
      <c r="P124" s="5">
        <v>-126.0492735</v>
      </c>
      <c r="Q124" s="5">
        <v>-267.03751590000002</v>
      </c>
      <c r="R124" s="5">
        <v>0.92904114199999999</v>
      </c>
      <c r="S124" s="5">
        <v>1.7625028000000001E-2</v>
      </c>
      <c r="T124" s="5">
        <v>0</v>
      </c>
      <c r="U124" s="5">
        <v>-0.15841439099999999</v>
      </c>
      <c r="V124" s="5">
        <v>1.1851150509999999</v>
      </c>
      <c r="W124" s="5">
        <v>0</v>
      </c>
      <c r="X124" s="5">
        <v>0.97782716400000003</v>
      </c>
      <c r="Y124" s="5">
        <v>0</v>
      </c>
      <c r="Z124" s="5">
        <v>0</v>
      </c>
      <c r="AA124" s="5">
        <v>0</v>
      </c>
      <c r="AB124" s="5">
        <v>4.9812500000000002</v>
      </c>
      <c r="AC124" s="5">
        <v>0</v>
      </c>
      <c r="AD124" s="5">
        <v>0</v>
      </c>
      <c r="AE124" s="5">
        <v>1.3032419999999999E-2</v>
      </c>
      <c r="AF124" s="5">
        <v>0.73992830799999998</v>
      </c>
      <c r="AG124" s="5">
        <v>9.7785157050000002</v>
      </c>
      <c r="AH124" s="5">
        <v>0</v>
      </c>
      <c r="AI124" s="5">
        <v>0</v>
      </c>
      <c r="AJ124" s="5">
        <v>0</v>
      </c>
      <c r="AK124" s="5">
        <v>11.163877940000001</v>
      </c>
      <c r="AL124" s="5">
        <v>0</v>
      </c>
      <c r="AM124" s="2">
        <v>0</v>
      </c>
      <c r="AN124" s="2">
        <v>0</v>
      </c>
      <c r="AO124" s="2">
        <v>-0.96</v>
      </c>
      <c r="AP124" s="2">
        <v>-1.63</v>
      </c>
      <c r="AQ124" s="2">
        <v>-2.61</v>
      </c>
      <c r="AR124" s="2">
        <v>456.91</v>
      </c>
      <c r="AS124" s="2">
        <v>284.10000000000002</v>
      </c>
      <c r="AT124" s="2">
        <v>3.28</v>
      </c>
      <c r="AU124" s="2">
        <v>13.86</v>
      </c>
      <c r="AV124" s="2">
        <v>0</v>
      </c>
    </row>
    <row r="125" spans="1:48" x14ac:dyDescent="0.3">
      <c r="A125" s="2" t="s">
        <v>105</v>
      </c>
      <c r="B125" s="1" t="s">
        <v>113</v>
      </c>
      <c r="C125" s="1" t="s">
        <v>114</v>
      </c>
      <c r="D125" s="1" t="s">
        <v>51</v>
      </c>
      <c r="E125" s="2">
        <v>1.49</v>
      </c>
      <c r="F125" s="5">
        <v>1</v>
      </c>
      <c r="G125" s="5">
        <v>-0.103871272310708</v>
      </c>
      <c r="H125" s="2">
        <v>-0.62</v>
      </c>
      <c r="I125" s="5">
        <v>0</v>
      </c>
      <c r="J125" s="5">
        <v>0</v>
      </c>
      <c r="K125" s="5">
        <v>0.203389713</v>
      </c>
      <c r="L125" s="5">
        <v>0</v>
      </c>
      <c r="M125" s="5">
        <v>0</v>
      </c>
      <c r="N125" s="5">
        <v>0</v>
      </c>
      <c r="O125" s="5">
        <v>-49.083333330000002</v>
      </c>
      <c r="P125" s="5">
        <v>0</v>
      </c>
      <c r="Q125" s="5">
        <v>51.735253049999997</v>
      </c>
      <c r="R125" s="5">
        <v>0</v>
      </c>
      <c r="S125" s="5">
        <v>2.9464367000000002E-2</v>
      </c>
      <c r="T125" s="5">
        <v>0</v>
      </c>
      <c r="U125" s="5">
        <v>-0.14543446600000001</v>
      </c>
      <c r="V125" s="5">
        <v>1.436071213</v>
      </c>
      <c r="W125" s="5">
        <v>0</v>
      </c>
      <c r="X125" s="5">
        <v>0.977160731</v>
      </c>
      <c r="Y125" s="5">
        <v>0</v>
      </c>
      <c r="Z125" s="5">
        <v>0</v>
      </c>
      <c r="AA125" s="5">
        <v>0</v>
      </c>
      <c r="AB125" s="5">
        <v>4.2644444439999996</v>
      </c>
      <c r="AC125" s="5">
        <v>0</v>
      </c>
      <c r="AD125" s="5">
        <v>0</v>
      </c>
      <c r="AE125" s="5">
        <v>1.5814983000000001E-2</v>
      </c>
      <c r="AF125" s="5">
        <v>0.74696123699999994</v>
      </c>
      <c r="AG125" s="5">
        <v>9.7785157050000002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2">
        <v>0</v>
      </c>
      <c r="AN125" s="2">
        <v>0</v>
      </c>
      <c r="AO125" s="2">
        <v>-0.14000000000000001</v>
      </c>
      <c r="AP125" s="2">
        <v>-0.31</v>
      </c>
      <c r="AQ125" s="2">
        <v>-1.67</v>
      </c>
      <c r="AR125" s="2">
        <v>456.78</v>
      </c>
      <c r="AS125" s="2">
        <v>113.04</v>
      </c>
      <c r="AT125" s="2">
        <v>6.46</v>
      </c>
      <c r="AU125" s="2">
        <v>24.76</v>
      </c>
      <c r="AV125" s="2">
        <v>0</v>
      </c>
    </row>
    <row r="126" spans="1:48" x14ac:dyDescent="0.3">
      <c r="A126" s="2" t="s">
        <v>106</v>
      </c>
      <c r="B126" s="1" t="s">
        <v>113</v>
      </c>
      <c r="C126" s="1" t="s">
        <v>114</v>
      </c>
      <c r="D126" s="1" t="s">
        <v>51</v>
      </c>
      <c r="E126" s="2">
        <v>1.45</v>
      </c>
      <c r="F126" s="5">
        <v>1</v>
      </c>
      <c r="G126" s="5">
        <v>0.85058022259282295</v>
      </c>
      <c r="H126" s="2">
        <v>0.52</v>
      </c>
      <c r="I126" s="5">
        <v>0</v>
      </c>
      <c r="J126" s="5">
        <v>184.917652</v>
      </c>
      <c r="K126" s="5">
        <v>-7.9506974999999994E-2</v>
      </c>
      <c r="L126" s="5">
        <v>0</v>
      </c>
      <c r="M126" s="5">
        <v>0</v>
      </c>
      <c r="N126" s="5">
        <v>0</v>
      </c>
      <c r="O126" s="5">
        <v>-9.6666666669999994</v>
      </c>
      <c r="P126" s="5">
        <v>256.04266840000003</v>
      </c>
      <c r="Q126" s="5">
        <v>-97.640640329999997</v>
      </c>
      <c r="R126" s="5">
        <v>0.87420754700000003</v>
      </c>
      <c r="S126" s="5">
        <v>4.5255599999999997E-3</v>
      </c>
      <c r="T126" s="5">
        <v>0</v>
      </c>
      <c r="U126" s="5">
        <v>-0.225925179</v>
      </c>
      <c r="V126" s="5">
        <v>0.799774549</v>
      </c>
      <c r="W126" s="5">
        <v>0</v>
      </c>
      <c r="X126" s="5">
        <v>0.99388025400000002</v>
      </c>
      <c r="Y126" s="5">
        <v>0</v>
      </c>
      <c r="Z126" s="5">
        <v>0</v>
      </c>
      <c r="AA126" s="5">
        <v>0</v>
      </c>
      <c r="AB126" s="5">
        <v>2.8267129629999999</v>
      </c>
      <c r="AC126" s="5">
        <v>0</v>
      </c>
      <c r="AD126" s="5">
        <v>0</v>
      </c>
      <c r="AE126" s="5">
        <v>3.7203459999999998E-3</v>
      </c>
      <c r="AF126" s="5">
        <v>0.72642861999999997</v>
      </c>
      <c r="AG126" s="5">
        <v>0</v>
      </c>
      <c r="AH126" s="5">
        <v>0</v>
      </c>
      <c r="AI126" s="5">
        <v>0</v>
      </c>
      <c r="AJ126" s="5">
        <v>0</v>
      </c>
      <c r="AK126" s="5">
        <v>16.981740720000001</v>
      </c>
      <c r="AL126" s="5">
        <v>0</v>
      </c>
      <c r="AM126" s="2">
        <v>0</v>
      </c>
      <c r="AN126" s="2">
        <v>0</v>
      </c>
      <c r="AO126" s="2">
        <v>-0.75</v>
      </c>
      <c r="AP126" s="2">
        <v>-1.26</v>
      </c>
      <c r="AQ126" s="2">
        <v>-2.2400000000000002</v>
      </c>
      <c r="AR126" s="2">
        <v>456.78</v>
      </c>
      <c r="AS126" s="2">
        <v>268.10000000000002</v>
      </c>
      <c r="AT126" s="2">
        <v>11.17</v>
      </c>
      <c r="AU126" s="2">
        <v>15</v>
      </c>
      <c r="AV126" s="2">
        <v>0</v>
      </c>
    </row>
    <row r="127" spans="1:48" x14ac:dyDescent="0.3">
      <c r="A127" s="2" t="s">
        <v>118</v>
      </c>
      <c r="B127" s="1" t="s">
        <v>113</v>
      </c>
      <c r="C127" s="1" t="s">
        <v>114</v>
      </c>
      <c r="D127" s="1" t="s">
        <v>51</v>
      </c>
      <c r="E127" s="2">
        <v>4.95</v>
      </c>
      <c r="F127" s="5">
        <f t="shared" si="1"/>
        <v>23.540000000000003</v>
      </c>
      <c r="G127" s="5">
        <v>-1.5882366309843901</v>
      </c>
      <c r="H127" s="2">
        <v>-1.71</v>
      </c>
      <c r="I127" s="5">
        <v>3.7678571430000001</v>
      </c>
      <c r="J127" s="5">
        <v>167.29002879999999</v>
      </c>
      <c r="K127" s="5">
        <v>0.28789318600000002</v>
      </c>
      <c r="L127" s="5">
        <v>2.8272632670000002</v>
      </c>
      <c r="M127" s="5">
        <v>-4.7601456820000001</v>
      </c>
      <c r="N127" s="5">
        <v>-3.1302462709999999</v>
      </c>
      <c r="O127" s="5">
        <v>-46.25078044</v>
      </c>
      <c r="P127" s="5">
        <v>-217.64366759999999</v>
      </c>
      <c r="Q127" s="5">
        <v>116.2133781</v>
      </c>
      <c r="R127" s="5">
        <v>0.24617747100000001</v>
      </c>
      <c r="S127" s="5">
        <v>6.8620119999999998E-3</v>
      </c>
      <c r="T127" s="5">
        <v>0.128257175</v>
      </c>
      <c r="U127" s="5">
        <v>-0.297667766</v>
      </c>
      <c r="V127" s="5">
        <v>1.0761696999999999</v>
      </c>
      <c r="W127" s="5">
        <v>1.14027956</v>
      </c>
      <c r="X127" s="5">
        <v>0.97725093399999996</v>
      </c>
      <c r="Y127" s="5">
        <v>0</v>
      </c>
      <c r="Z127" s="5">
        <v>-0.10578388800000001</v>
      </c>
      <c r="AA127" s="5">
        <v>0</v>
      </c>
      <c r="AB127" s="5">
        <v>2.1593383880000001</v>
      </c>
      <c r="AC127" s="5">
        <v>0</v>
      </c>
      <c r="AD127" s="5">
        <v>0</v>
      </c>
      <c r="AE127" s="5">
        <v>2.2949279999999999E-2</v>
      </c>
      <c r="AF127" s="5">
        <v>0.70663717999999998</v>
      </c>
      <c r="AG127" s="5">
        <v>14.345615349999999</v>
      </c>
      <c r="AH127" s="5">
        <v>0</v>
      </c>
      <c r="AI127" s="5">
        <v>6.9237371999999997</v>
      </c>
      <c r="AJ127" s="5">
        <v>0</v>
      </c>
      <c r="AK127" s="5">
        <v>5.5634514920000004</v>
      </c>
      <c r="AL127" s="5">
        <v>6.9237371999999997</v>
      </c>
      <c r="AM127" s="2">
        <v>1</v>
      </c>
      <c r="AN127" s="2">
        <v>0</v>
      </c>
      <c r="AO127" s="2">
        <v>-0.98</v>
      </c>
      <c r="AP127" s="2">
        <v>-1.1000000000000001</v>
      </c>
      <c r="AQ127" s="2">
        <v>-1.84</v>
      </c>
      <c r="AR127" s="2">
        <v>477.09</v>
      </c>
      <c r="AS127" s="2">
        <v>243.1</v>
      </c>
      <c r="AT127" s="2">
        <v>4.01</v>
      </c>
      <c r="AU127" s="2">
        <v>45.1</v>
      </c>
      <c r="AV127" s="2">
        <v>0</v>
      </c>
    </row>
    <row r="128" spans="1:48" x14ac:dyDescent="0.3">
      <c r="A128" s="2" t="s">
        <v>107</v>
      </c>
      <c r="B128" s="1" t="s">
        <v>113</v>
      </c>
      <c r="C128" s="1" t="s">
        <v>114</v>
      </c>
      <c r="D128" s="1" t="s">
        <v>51</v>
      </c>
      <c r="E128" s="2">
        <v>1.06</v>
      </c>
      <c r="F128" s="5">
        <v>1</v>
      </c>
      <c r="G128" s="5">
        <v>-0.56476793486035803</v>
      </c>
      <c r="H128" s="2">
        <v>-0.7</v>
      </c>
      <c r="I128" s="5">
        <v>4.1632653060000004</v>
      </c>
      <c r="J128" s="5">
        <v>169.4145413</v>
      </c>
      <c r="K128" s="5">
        <v>6.6815866000000002E-2</v>
      </c>
      <c r="L128" s="5">
        <v>-2.005555556</v>
      </c>
      <c r="M128" s="5">
        <v>7.5807407409999996</v>
      </c>
      <c r="N128" s="5">
        <v>-8.6061728399999993</v>
      </c>
      <c r="O128" s="5">
        <v>-0.14222222200000001</v>
      </c>
      <c r="P128" s="5">
        <v>-162.49169929999999</v>
      </c>
      <c r="Q128" s="5">
        <v>114.670412</v>
      </c>
      <c r="R128" s="5">
        <v>-4.5562667450000003</v>
      </c>
      <c r="S128" s="5">
        <v>2.3727119999999999E-3</v>
      </c>
      <c r="T128" s="5">
        <v>-0.114785374</v>
      </c>
      <c r="U128" s="5">
        <v>-0.173472443</v>
      </c>
      <c r="V128" s="5">
        <v>0.95841389399999999</v>
      </c>
      <c r="W128" s="5">
        <v>0.94577395799999997</v>
      </c>
      <c r="X128" s="5">
        <v>0.97770225899999996</v>
      </c>
      <c r="Y128" s="5">
        <v>0</v>
      </c>
      <c r="Z128" s="5">
        <v>-0.45250181099999998</v>
      </c>
      <c r="AA128" s="5">
        <v>0</v>
      </c>
      <c r="AB128" s="5">
        <v>0</v>
      </c>
      <c r="AC128" s="5">
        <v>0</v>
      </c>
      <c r="AD128" s="5">
        <v>0</v>
      </c>
      <c r="AE128" s="5">
        <v>2.1958882999999998E-2</v>
      </c>
      <c r="AF128" s="5">
        <v>0.74321447200000001</v>
      </c>
      <c r="AG128" s="5">
        <v>4.5670996480000001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2">
        <v>1</v>
      </c>
      <c r="AN128" s="2">
        <v>0</v>
      </c>
      <c r="AO128" s="2">
        <v>-0.86</v>
      </c>
      <c r="AP128" s="2">
        <v>-1.38</v>
      </c>
      <c r="AQ128" s="2">
        <v>-3.27</v>
      </c>
      <c r="AR128" s="2">
        <v>456.78</v>
      </c>
      <c r="AS128" s="2">
        <v>112.05</v>
      </c>
      <c r="AT128" s="2">
        <v>6.86</v>
      </c>
      <c r="AU128" s="2">
        <v>45.67</v>
      </c>
      <c r="AV128" s="2">
        <v>0</v>
      </c>
    </row>
    <row r="129" spans="1:48" x14ac:dyDescent="0.3">
      <c r="A129" s="2" t="s">
        <v>108</v>
      </c>
      <c r="B129" s="1" t="s">
        <v>113</v>
      </c>
      <c r="C129" s="1" t="s">
        <v>114</v>
      </c>
      <c r="D129" s="1" t="s">
        <v>51</v>
      </c>
      <c r="E129" s="2">
        <v>4.18</v>
      </c>
      <c r="F129" s="5">
        <f t="shared" si="1"/>
        <v>18.509333333333331</v>
      </c>
      <c r="G129" s="5">
        <v>-1.3005801433280499</v>
      </c>
      <c r="H129" s="2">
        <v>-1.24</v>
      </c>
      <c r="I129" s="5">
        <v>5.3571428570000004</v>
      </c>
      <c r="J129" s="5">
        <v>169.80529609999999</v>
      </c>
      <c r="K129" s="5">
        <v>-0.10112784900000001</v>
      </c>
      <c r="L129" s="5">
        <v>-2.7096774190000001</v>
      </c>
      <c r="M129" s="5">
        <v>7.2174528850000002</v>
      </c>
      <c r="N129" s="5">
        <v>-2.6254480290000002</v>
      </c>
      <c r="O129" s="5">
        <v>37.019771069999997</v>
      </c>
      <c r="P129" s="5">
        <v>105.49524890000001</v>
      </c>
      <c r="Q129" s="5">
        <v>-117.4751181</v>
      </c>
      <c r="R129" s="5">
        <v>2.620734551</v>
      </c>
      <c r="S129" s="5">
        <v>-2.6821950000000001E-3</v>
      </c>
      <c r="T129" s="5">
        <v>-0.12352941200000001</v>
      </c>
      <c r="U129" s="5">
        <v>-0.156040499</v>
      </c>
      <c r="V129" s="5">
        <v>0.92386236099999997</v>
      </c>
      <c r="W129" s="5">
        <v>1.121758832</v>
      </c>
      <c r="X129" s="5">
        <v>0.97771894599999998</v>
      </c>
      <c r="Y129" s="5">
        <v>0</v>
      </c>
      <c r="Z129" s="5">
        <v>-0.42126165300000001</v>
      </c>
      <c r="AA129" s="5">
        <v>0</v>
      </c>
      <c r="AB129" s="5">
        <v>2.3829191070000002</v>
      </c>
      <c r="AC129" s="5">
        <v>0</v>
      </c>
      <c r="AD129" s="5">
        <v>0</v>
      </c>
      <c r="AE129" s="5">
        <v>1.4946558E-2</v>
      </c>
      <c r="AF129" s="5">
        <v>0.72947810999999996</v>
      </c>
      <c r="AG129" s="5">
        <v>9.3616368320000003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2">
        <v>1</v>
      </c>
      <c r="AN129" s="2">
        <v>0</v>
      </c>
      <c r="AO129" s="2">
        <v>-1.81</v>
      </c>
      <c r="AP129" s="2">
        <v>-2.31</v>
      </c>
      <c r="AQ129" s="2">
        <v>-2.91</v>
      </c>
      <c r="AR129" s="2">
        <v>472.95</v>
      </c>
      <c r="AS129" s="2">
        <v>137.05000000000001</v>
      </c>
      <c r="AT129" s="2">
        <v>9.42</v>
      </c>
      <c r="AU129" s="2">
        <v>29.87</v>
      </c>
      <c r="AV129" s="2">
        <v>0</v>
      </c>
    </row>
    <row r="130" spans="1:48" x14ac:dyDescent="0.3">
      <c r="A130" s="2" t="s">
        <v>109</v>
      </c>
      <c r="B130" s="1" t="s">
        <v>113</v>
      </c>
      <c r="C130" s="1" t="s">
        <v>114</v>
      </c>
      <c r="D130" s="1" t="s">
        <v>51</v>
      </c>
      <c r="E130" s="2">
        <v>4.6500000000000004</v>
      </c>
      <c r="F130" s="5">
        <f t="shared" si="1"/>
        <v>21.580000000000002</v>
      </c>
      <c r="G130" s="5">
        <v>-1.1179934715109801</v>
      </c>
      <c r="H130" s="2">
        <v>-1.1499999999999999</v>
      </c>
      <c r="I130" s="5">
        <v>5.9666666670000001</v>
      </c>
      <c r="J130" s="5">
        <v>169.7744108</v>
      </c>
      <c r="K130" s="5">
        <v>0.140549227</v>
      </c>
      <c r="L130" s="5">
        <v>-3.3125</v>
      </c>
      <c r="M130" s="5">
        <v>11.709309899999999</v>
      </c>
      <c r="N130" s="5">
        <v>-7.903320312</v>
      </c>
      <c r="O130" s="5">
        <v>-5.75</v>
      </c>
      <c r="P130" s="5">
        <v>-0.99587881199999995</v>
      </c>
      <c r="Q130" s="5">
        <v>79.479238789999997</v>
      </c>
      <c r="R130" s="5">
        <v>1.1548614399999999</v>
      </c>
      <c r="S130" s="5">
        <v>4.6673340000000004E-3</v>
      </c>
      <c r="T130" s="5">
        <v>-0.126190476</v>
      </c>
      <c r="U130" s="5">
        <v>-0.139320429</v>
      </c>
      <c r="V130" s="5">
        <v>0.98113922799999997</v>
      </c>
      <c r="W130" s="5">
        <v>1.2751290040000001</v>
      </c>
      <c r="X130" s="5">
        <v>0.97721437499999997</v>
      </c>
      <c r="Y130" s="5">
        <v>0</v>
      </c>
      <c r="Z130" s="5">
        <v>-0.47375047199999998</v>
      </c>
      <c r="AA130" s="5">
        <v>0</v>
      </c>
      <c r="AB130" s="5">
        <v>4.4001741619999999</v>
      </c>
      <c r="AC130" s="5">
        <v>0</v>
      </c>
      <c r="AD130" s="5">
        <v>0</v>
      </c>
      <c r="AE130" s="5">
        <v>1.9506888E-2</v>
      </c>
      <c r="AF130" s="5">
        <v>0.73972988699999997</v>
      </c>
      <c r="AG130" s="5">
        <v>19.32959387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2">
        <v>1</v>
      </c>
      <c r="AN130" s="2">
        <v>0</v>
      </c>
      <c r="AO130" s="2">
        <v>-1.76</v>
      </c>
      <c r="AP130" s="2">
        <v>-2.15</v>
      </c>
      <c r="AQ130" s="2">
        <v>-2.78</v>
      </c>
      <c r="AR130" s="2">
        <v>475.5</v>
      </c>
      <c r="AS130" s="2">
        <v>153.04</v>
      </c>
      <c r="AT130" s="2">
        <v>15.45</v>
      </c>
      <c r="AU130" s="2">
        <v>32.43</v>
      </c>
      <c r="AV130" s="2">
        <v>0</v>
      </c>
    </row>
    <row r="131" spans="1:48" x14ac:dyDescent="0.3">
      <c r="A131" s="2" t="s">
        <v>110</v>
      </c>
      <c r="B131" s="1" t="s">
        <v>113</v>
      </c>
      <c r="C131" s="1" t="s">
        <v>114</v>
      </c>
      <c r="D131" s="1" t="s">
        <v>51</v>
      </c>
      <c r="E131" s="2">
        <v>4.21</v>
      </c>
      <c r="F131" s="5">
        <f t="shared" ref="F131:F132" si="2">98*E131/15-8.8</f>
        <v>18.705333333333332</v>
      </c>
      <c r="G131" s="5">
        <v>-0.81335994125679101</v>
      </c>
      <c r="H131" s="2">
        <v>-0.56000000000000005</v>
      </c>
      <c r="I131" s="5">
        <v>5.451612903</v>
      </c>
      <c r="J131" s="5">
        <v>170.41279990000001</v>
      </c>
      <c r="K131" s="5">
        <v>0.27067321599999999</v>
      </c>
      <c r="L131" s="5">
        <v>-7.4628099170000004</v>
      </c>
      <c r="M131" s="5">
        <v>14.527777779999999</v>
      </c>
      <c r="N131" s="5">
        <v>-6.1666666670000003</v>
      </c>
      <c r="O131" s="5">
        <v>0.20018365499999999</v>
      </c>
      <c r="P131" s="5">
        <v>-141.19988359999999</v>
      </c>
      <c r="Q131" s="5">
        <v>-123.2629343</v>
      </c>
      <c r="R131" s="5">
        <v>4.2685555999999999E-2</v>
      </c>
      <c r="S131" s="5">
        <v>3.7083519999999998E-3</v>
      </c>
      <c r="T131" s="5">
        <v>-0.25726495700000002</v>
      </c>
      <c r="U131" s="5">
        <v>-0.13456748599999999</v>
      </c>
      <c r="V131" s="5">
        <v>0.99175457300000003</v>
      </c>
      <c r="W131" s="5">
        <v>1.1482006039999999</v>
      </c>
      <c r="X131" s="5">
        <v>0.97770100699999996</v>
      </c>
      <c r="Y131" s="5">
        <v>0</v>
      </c>
      <c r="Z131" s="5">
        <v>-0.44691751699999999</v>
      </c>
      <c r="AA131" s="5">
        <v>0</v>
      </c>
      <c r="AB131" s="5">
        <v>2.2995857740000001</v>
      </c>
      <c r="AC131" s="5">
        <v>0</v>
      </c>
      <c r="AD131" s="5">
        <v>0</v>
      </c>
      <c r="AE131" s="5">
        <v>0.39013775699999997</v>
      </c>
      <c r="AF131" s="5">
        <v>0.74496598599999997</v>
      </c>
      <c r="AG131" s="5">
        <v>14.345615349999999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2">
        <v>1</v>
      </c>
      <c r="AN131" s="2">
        <v>0</v>
      </c>
      <c r="AO131" s="2">
        <v>-2.13</v>
      </c>
      <c r="AP131" s="2">
        <v>-2.67</v>
      </c>
      <c r="AQ131" s="2">
        <v>-3.19</v>
      </c>
      <c r="AR131" s="2">
        <v>473.12</v>
      </c>
      <c r="AS131" s="2">
        <v>152.06</v>
      </c>
      <c r="AT131" s="2">
        <v>11.43</v>
      </c>
      <c r="AU131" s="2">
        <v>36.020000000000003</v>
      </c>
      <c r="AV131" s="2">
        <v>0</v>
      </c>
    </row>
    <row r="132" spans="1:48" x14ac:dyDescent="0.3">
      <c r="A132" s="2" t="s">
        <v>112</v>
      </c>
      <c r="B132" s="1" t="s">
        <v>113</v>
      </c>
      <c r="C132" s="1" t="s">
        <v>114</v>
      </c>
      <c r="D132" s="1" t="s">
        <v>51</v>
      </c>
      <c r="E132" s="2">
        <v>4.2300000000000004</v>
      </c>
      <c r="F132" s="5">
        <f t="shared" si="2"/>
        <v>18.836000000000002</v>
      </c>
      <c r="G132" s="5">
        <v>4.2436698988926699E-2</v>
      </c>
      <c r="H132" s="2">
        <v>0.13</v>
      </c>
      <c r="I132" s="5">
        <v>4.8620689659999998</v>
      </c>
      <c r="J132" s="5">
        <v>170.38592149999999</v>
      </c>
      <c r="K132" s="5">
        <v>-8.9798017999999993E-2</v>
      </c>
      <c r="L132" s="5">
        <v>-3.918945313</v>
      </c>
      <c r="M132" s="5">
        <v>5.234375</v>
      </c>
      <c r="N132" s="5">
        <v>-3.4461805559999998</v>
      </c>
      <c r="O132" s="5">
        <v>23.1875</v>
      </c>
      <c r="P132" s="5">
        <v>108.2736759</v>
      </c>
      <c r="Q132" s="5">
        <v>-131.04921419999999</v>
      </c>
      <c r="R132" s="5">
        <v>1.212574679</v>
      </c>
      <c r="S132" s="5">
        <v>-2.3170489999999998E-3</v>
      </c>
      <c r="T132" s="5">
        <v>-0.159467514</v>
      </c>
      <c r="U132" s="5">
        <v>-0.16993218399999999</v>
      </c>
      <c r="V132" s="5">
        <v>0.942973214</v>
      </c>
      <c r="W132" s="5">
        <v>0.96672049100000002</v>
      </c>
      <c r="X132" s="5">
        <v>0.98773361999999998</v>
      </c>
      <c r="Y132" s="5">
        <v>0</v>
      </c>
      <c r="Z132" s="5">
        <v>-0.390397455</v>
      </c>
      <c r="AA132" s="5">
        <v>0</v>
      </c>
      <c r="AB132" s="5">
        <v>0</v>
      </c>
      <c r="AC132" s="5">
        <v>0</v>
      </c>
      <c r="AD132" s="5">
        <v>0</v>
      </c>
      <c r="AE132" s="5">
        <v>1.4946558E-2</v>
      </c>
      <c r="AF132" s="5">
        <v>0.72332527099999999</v>
      </c>
      <c r="AG132" s="5">
        <v>4.5670996480000001</v>
      </c>
      <c r="AH132" s="5">
        <v>0</v>
      </c>
      <c r="AI132" s="5">
        <v>0</v>
      </c>
      <c r="AJ132" s="5">
        <v>0</v>
      </c>
      <c r="AK132" s="5">
        <v>11.163877940000001</v>
      </c>
      <c r="AL132" s="5">
        <v>0</v>
      </c>
      <c r="AM132" s="2">
        <v>1</v>
      </c>
      <c r="AN132" s="2">
        <v>0</v>
      </c>
      <c r="AO132" s="2">
        <v>-0.92</v>
      </c>
      <c r="AP132" s="2">
        <v>-1.6</v>
      </c>
      <c r="AQ132" s="2">
        <v>-1.84</v>
      </c>
      <c r="AR132" s="2">
        <v>473.23</v>
      </c>
      <c r="AS132" s="2">
        <v>136.06</v>
      </c>
      <c r="AT132" s="2">
        <v>2.1800000000000002</v>
      </c>
      <c r="AU132" s="2">
        <v>39.950000000000003</v>
      </c>
      <c r="AV132" s="2">
        <v>0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132"/>
  <sheetViews>
    <sheetView workbookViewId="0">
      <selection activeCell="I1" activeCellId="1" sqref="F1:G1048576 I1:AL1048576"/>
    </sheetView>
  </sheetViews>
  <sheetFormatPr defaultColWidth="9" defaultRowHeight="14" x14ac:dyDescent="0.3"/>
  <cols>
    <col min="1" max="5" width="9" style="1"/>
    <col min="6" max="7" width="9" style="6"/>
    <col min="8" max="8" width="9" style="1"/>
    <col min="9" max="38" width="9" style="6"/>
    <col min="39" max="16384" width="9" style="1"/>
  </cols>
  <sheetData>
    <row r="1" spans="1:48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5</v>
      </c>
      <c r="G1" s="5" t="s">
        <v>6</v>
      </c>
      <c r="H1" s="2" t="s">
        <v>7</v>
      </c>
      <c r="I1" s="5" t="s">
        <v>119</v>
      </c>
      <c r="J1" s="5" t="s">
        <v>120</v>
      </c>
      <c r="K1" s="5" t="s">
        <v>121</v>
      </c>
      <c r="L1" s="5" t="s">
        <v>122</v>
      </c>
      <c r="M1" s="5" t="s">
        <v>123</v>
      </c>
      <c r="N1" s="5" t="s">
        <v>124</v>
      </c>
      <c r="O1" s="5" t="s">
        <v>125</v>
      </c>
      <c r="P1" s="5" t="s">
        <v>126</v>
      </c>
      <c r="Q1" s="5" t="s">
        <v>127</v>
      </c>
      <c r="R1" s="5" t="s">
        <v>128</v>
      </c>
      <c r="S1" s="5" t="s">
        <v>129</v>
      </c>
      <c r="T1" s="5" t="s">
        <v>130</v>
      </c>
      <c r="U1" s="5" t="s">
        <v>131</v>
      </c>
      <c r="V1" s="5" t="s">
        <v>132</v>
      </c>
      <c r="W1" s="5" t="s">
        <v>133</v>
      </c>
      <c r="X1" s="5" t="s">
        <v>134</v>
      </c>
      <c r="Y1" s="5" t="s">
        <v>135</v>
      </c>
      <c r="Z1" s="5" t="s">
        <v>136</v>
      </c>
      <c r="AA1" s="5" t="s">
        <v>137</v>
      </c>
      <c r="AB1" s="5" t="s">
        <v>138</v>
      </c>
      <c r="AC1" s="5" t="s">
        <v>139</v>
      </c>
      <c r="AD1" s="5" t="s">
        <v>140</v>
      </c>
      <c r="AE1" s="5" t="s">
        <v>141</v>
      </c>
      <c r="AF1" s="5" t="s">
        <v>142</v>
      </c>
      <c r="AG1" s="5" t="s">
        <v>143</v>
      </c>
      <c r="AH1" s="5" t="s">
        <v>144</v>
      </c>
      <c r="AI1" s="5" t="s">
        <v>145</v>
      </c>
      <c r="AJ1" s="5" t="s">
        <v>146</v>
      </c>
      <c r="AK1" s="5" t="s">
        <v>147</v>
      </c>
      <c r="AL1" s="5" t="s">
        <v>148</v>
      </c>
      <c r="AM1" s="2" t="s">
        <v>149</v>
      </c>
      <c r="AN1" s="2" t="s">
        <v>150</v>
      </c>
      <c r="AO1" s="2" t="s">
        <v>8</v>
      </c>
      <c r="AP1" s="2" t="s">
        <v>10</v>
      </c>
      <c r="AQ1" s="2" t="s">
        <v>11</v>
      </c>
      <c r="AR1" s="2" t="s">
        <v>151</v>
      </c>
      <c r="AS1" s="2" t="s">
        <v>152</v>
      </c>
      <c r="AT1" s="2" t="s">
        <v>31</v>
      </c>
      <c r="AU1" s="2" t="s">
        <v>39</v>
      </c>
      <c r="AV1" s="2" t="s">
        <v>47</v>
      </c>
    </row>
    <row r="2" spans="1:48" x14ac:dyDescent="0.3">
      <c r="A2" s="2" t="s">
        <v>48</v>
      </c>
      <c r="B2" s="1" t="s">
        <v>49</v>
      </c>
      <c r="C2" s="1" t="s">
        <v>50</v>
      </c>
      <c r="D2" s="1" t="s">
        <v>51</v>
      </c>
      <c r="E2" s="2">
        <v>1.7</v>
      </c>
      <c r="F2" s="5">
        <f>98*E2/15-8.8</f>
        <v>2.3066666666666649</v>
      </c>
      <c r="G2" s="5">
        <v>-0.84477997000000005</v>
      </c>
      <c r="H2" s="2">
        <v>-0.9</v>
      </c>
      <c r="I2" s="5">
        <v>3.1875</v>
      </c>
      <c r="J2" s="5">
        <v>165.1668142</v>
      </c>
      <c r="K2" s="5">
        <v>0.17251793300000001</v>
      </c>
      <c r="L2" s="5">
        <v>-2.983398438</v>
      </c>
      <c r="M2" s="5">
        <v>32.170579699999998</v>
      </c>
      <c r="N2" s="5">
        <v>-3.3952297630000001</v>
      </c>
      <c r="O2" s="5">
        <v>-98.11328125</v>
      </c>
      <c r="P2" s="5">
        <v>112.1949412</v>
      </c>
      <c r="Q2" s="5">
        <v>197.57094029999999</v>
      </c>
      <c r="R2" s="5">
        <v>-4.1380261210000002</v>
      </c>
      <c r="S2" s="5">
        <v>1.7904900000000001E-3</v>
      </c>
      <c r="T2" s="5">
        <v>-0.118085888</v>
      </c>
      <c r="U2" s="5">
        <v>-0.34821885499999999</v>
      </c>
      <c r="V2" s="5">
        <v>0.85003648700000001</v>
      </c>
      <c r="W2" s="5">
        <v>0.967631935</v>
      </c>
      <c r="X2" s="5">
        <v>0.97257554599999996</v>
      </c>
      <c r="Y2" s="5">
        <v>0.11785113</v>
      </c>
      <c r="Z2" s="5">
        <v>-0.56422020699999997</v>
      </c>
      <c r="AA2" s="5">
        <v>0</v>
      </c>
      <c r="AB2" s="5">
        <v>0</v>
      </c>
      <c r="AC2" s="5">
        <v>0</v>
      </c>
      <c r="AD2" s="5">
        <v>0</v>
      </c>
      <c r="AE2" s="5">
        <v>4.0376483999999997E-2</v>
      </c>
      <c r="AF2" s="5">
        <v>0.62655812700000002</v>
      </c>
      <c r="AG2" s="5">
        <v>9.5890743680000003</v>
      </c>
      <c r="AH2" s="5">
        <v>0</v>
      </c>
      <c r="AI2" s="5">
        <v>5.4149904690000001</v>
      </c>
      <c r="AJ2" s="5">
        <v>0</v>
      </c>
      <c r="AK2" s="5">
        <v>0</v>
      </c>
      <c r="AL2" s="5">
        <v>0</v>
      </c>
      <c r="AM2" s="2">
        <v>0</v>
      </c>
      <c r="AN2" s="2">
        <v>0</v>
      </c>
      <c r="AO2" s="2">
        <v>0.19</v>
      </c>
      <c r="AP2" s="2">
        <v>1.49</v>
      </c>
      <c r="AQ2" s="2">
        <v>-2.76</v>
      </c>
      <c r="AR2" s="2">
        <v>457.6</v>
      </c>
      <c r="AS2" s="2">
        <v>220.12</v>
      </c>
      <c r="AT2" s="2">
        <v>7.46</v>
      </c>
      <c r="AU2" s="2">
        <v>23.15</v>
      </c>
      <c r="AV2" s="2">
        <v>0</v>
      </c>
    </row>
    <row r="3" spans="1:48" x14ac:dyDescent="0.3">
      <c r="A3" s="2" t="s">
        <v>52</v>
      </c>
      <c r="B3" s="1" t="s">
        <v>49</v>
      </c>
      <c r="C3" s="1" t="s">
        <v>50</v>
      </c>
      <c r="D3" s="1" t="s">
        <v>51</v>
      </c>
      <c r="E3" s="2">
        <v>4.21</v>
      </c>
      <c r="F3" s="5">
        <f t="shared" ref="F3:F66" si="0">98*E3/15-8.8</f>
        <v>18.705333333333332</v>
      </c>
      <c r="G3" s="5">
        <v>0.41319876999999999</v>
      </c>
      <c r="H3" s="2">
        <v>0.76</v>
      </c>
      <c r="I3" s="5">
        <v>0</v>
      </c>
      <c r="J3" s="5">
        <v>176.48430110000001</v>
      </c>
      <c r="K3" s="5">
        <v>0.12616043599999999</v>
      </c>
      <c r="L3" s="5">
        <v>0</v>
      </c>
      <c r="M3" s="5">
        <v>2.3713580250000001</v>
      </c>
      <c r="N3" s="5">
        <v>0</v>
      </c>
      <c r="O3" s="5">
        <v>-33.355555559999999</v>
      </c>
      <c r="P3" s="5">
        <v>-51.314850159999999</v>
      </c>
      <c r="Q3" s="5">
        <v>111.62942219999999</v>
      </c>
      <c r="R3" s="5">
        <v>0.91775168200000001</v>
      </c>
      <c r="S3" s="5">
        <v>5.1593849999999998E-3</v>
      </c>
      <c r="T3" s="5">
        <v>0</v>
      </c>
      <c r="U3" s="5">
        <v>-0.38184887299999998</v>
      </c>
      <c r="V3" s="5">
        <v>1.1337276860000001</v>
      </c>
      <c r="W3" s="5">
        <v>0</v>
      </c>
      <c r="X3" s="5">
        <v>0.97302014199999998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1.2187012000000001E-2</v>
      </c>
      <c r="AF3" s="5">
        <v>0.73138973900000004</v>
      </c>
      <c r="AG3" s="5">
        <v>9.7785157050000002</v>
      </c>
      <c r="AH3" s="5">
        <v>0</v>
      </c>
      <c r="AI3" s="5">
        <v>0</v>
      </c>
      <c r="AJ3" s="5">
        <v>0</v>
      </c>
      <c r="AK3" s="5">
        <v>5.5634514920000004</v>
      </c>
      <c r="AL3" s="5">
        <v>18.329577709999999</v>
      </c>
      <c r="AM3" s="2">
        <v>0</v>
      </c>
      <c r="AN3" s="2">
        <v>0</v>
      </c>
      <c r="AO3" s="2">
        <v>-0.2</v>
      </c>
      <c r="AP3" s="2">
        <v>-7.0000000000000007E-2</v>
      </c>
      <c r="AQ3" s="2">
        <v>-1.19</v>
      </c>
      <c r="AR3" s="2">
        <v>472.68</v>
      </c>
      <c r="AS3" s="2">
        <v>123.06</v>
      </c>
      <c r="AT3" s="2">
        <v>2.95</v>
      </c>
      <c r="AU3" s="2">
        <v>12.91</v>
      </c>
      <c r="AV3" s="2">
        <v>0</v>
      </c>
    </row>
    <row r="4" spans="1:48" x14ac:dyDescent="0.3">
      <c r="A4" s="2" t="s">
        <v>53</v>
      </c>
      <c r="B4" s="1" t="s">
        <v>49</v>
      </c>
      <c r="C4" s="1" t="s">
        <v>50</v>
      </c>
      <c r="D4" s="1" t="s">
        <v>51</v>
      </c>
      <c r="E4" s="2">
        <v>3.4</v>
      </c>
      <c r="F4" s="5">
        <f t="shared" si="0"/>
        <v>13.41333333333333</v>
      </c>
      <c r="G4" s="5">
        <v>0.58670319999999998</v>
      </c>
      <c r="H4" s="2">
        <v>1.03</v>
      </c>
      <c r="I4" s="5">
        <v>0.25</v>
      </c>
      <c r="J4" s="5">
        <v>173.880392</v>
      </c>
      <c r="K4" s="5">
        <v>-8.8082438999999998E-2</v>
      </c>
      <c r="L4" s="5">
        <v>0.97959183699999997</v>
      </c>
      <c r="M4" s="5">
        <v>-3.8451121189999999</v>
      </c>
      <c r="N4" s="5">
        <v>3.9729780799999999</v>
      </c>
      <c r="O4" s="5">
        <v>2.1882086169999999</v>
      </c>
      <c r="P4" s="5">
        <v>-133.40165329999999</v>
      </c>
      <c r="Q4" s="5">
        <v>-158.85745360000001</v>
      </c>
      <c r="R4" s="5">
        <v>0.49184253300000003</v>
      </c>
      <c r="S4" s="5">
        <v>-3.4589960000000002E-3</v>
      </c>
      <c r="T4" s="5">
        <v>0.52173913000000005</v>
      </c>
      <c r="U4" s="5">
        <v>-0.147566051</v>
      </c>
      <c r="V4" s="5">
        <v>0.75294550800000004</v>
      </c>
      <c r="W4" s="5">
        <v>0</v>
      </c>
      <c r="X4" s="5">
        <v>0.95746852900000001</v>
      </c>
      <c r="Y4" s="5">
        <v>0</v>
      </c>
      <c r="Z4" s="5">
        <v>-0.296712963</v>
      </c>
      <c r="AA4" s="5">
        <v>0.50949074100000002</v>
      </c>
      <c r="AB4" s="5">
        <v>0</v>
      </c>
      <c r="AC4" s="5">
        <v>0</v>
      </c>
      <c r="AD4" s="5">
        <v>0</v>
      </c>
      <c r="AE4" s="5">
        <v>1.7692191999999999E-2</v>
      </c>
      <c r="AF4" s="5">
        <v>0.78576964100000002</v>
      </c>
      <c r="AG4" s="5">
        <v>9.7785157050000002</v>
      </c>
      <c r="AH4" s="5">
        <v>5.7495118329999997</v>
      </c>
      <c r="AI4" s="5">
        <v>6.9237371999999997</v>
      </c>
      <c r="AJ4" s="5">
        <v>5.7495118329999997</v>
      </c>
      <c r="AK4" s="5">
        <v>17.543540010000001</v>
      </c>
      <c r="AL4" s="5">
        <v>6.9237371999999997</v>
      </c>
      <c r="AM4" s="2">
        <v>0</v>
      </c>
      <c r="AN4" s="2">
        <v>0</v>
      </c>
      <c r="AO4" s="2">
        <v>0.32</v>
      </c>
      <c r="AP4" s="2">
        <v>0.24</v>
      </c>
      <c r="AQ4" s="2">
        <v>-1.52</v>
      </c>
      <c r="AR4" s="2">
        <v>468.09</v>
      </c>
      <c r="AS4" s="2">
        <v>168.07</v>
      </c>
      <c r="AT4" s="2">
        <v>3.53</v>
      </c>
      <c r="AU4" s="2">
        <v>18.079999999999998</v>
      </c>
      <c r="AV4" s="2">
        <v>0</v>
      </c>
    </row>
    <row r="5" spans="1:48" x14ac:dyDescent="0.3">
      <c r="A5" s="2" t="s">
        <v>54</v>
      </c>
      <c r="B5" s="1" t="s">
        <v>49</v>
      </c>
      <c r="C5" s="1" t="s">
        <v>50</v>
      </c>
      <c r="D5" s="1" t="s">
        <v>51</v>
      </c>
      <c r="E5" s="2">
        <v>5.13</v>
      </c>
      <c r="F5" s="5">
        <f t="shared" si="0"/>
        <v>24.715999999999998</v>
      </c>
      <c r="G5" s="5">
        <v>-0.12828361999999999</v>
      </c>
      <c r="H5" s="2">
        <v>-1.01</v>
      </c>
      <c r="I5" s="5">
        <v>1.7345679009999999</v>
      </c>
      <c r="J5" s="5">
        <v>166.72693090000001</v>
      </c>
      <c r="K5" s="5">
        <v>-4.6980615000000003E-2</v>
      </c>
      <c r="L5" s="5">
        <v>-2.05078125</v>
      </c>
      <c r="M5" s="5">
        <v>-22.89897736</v>
      </c>
      <c r="N5" s="5">
        <v>-9.1904859499999993</v>
      </c>
      <c r="O5" s="5">
        <v>-119.0976563</v>
      </c>
      <c r="P5" s="5">
        <v>-237.50496329999999</v>
      </c>
      <c r="Q5" s="5">
        <v>61.80813629</v>
      </c>
      <c r="R5" s="5">
        <v>-7.5775581999999994E-2</v>
      </c>
      <c r="S5" s="5">
        <v>8.2685160000000001E-3</v>
      </c>
      <c r="T5" s="5">
        <v>-0.104895105</v>
      </c>
      <c r="U5" s="5">
        <v>-0.13518524800000001</v>
      </c>
      <c r="V5" s="5">
        <v>0.86632445899999999</v>
      </c>
      <c r="W5" s="5">
        <v>1.408415701</v>
      </c>
      <c r="X5" s="5">
        <v>0.97273286400000003</v>
      </c>
      <c r="Y5" s="5">
        <v>0</v>
      </c>
      <c r="Z5" s="5">
        <v>3.8456154730000001</v>
      </c>
      <c r="AA5" s="5">
        <v>0</v>
      </c>
      <c r="AB5" s="5">
        <v>0</v>
      </c>
      <c r="AC5" s="5">
        <v>0</v>
      </c>
      <c r="AD5" s="5">
        <v>0</v>
      </c>
      <c r="AE5" s="5">
        <v>1.559436E-2</v>
      </c>
      <c r="AF5" s="5">
        <v>0.60400374099999998</v>
      </c>
      <c r="AG5" s="5">
        <v>4.7945371840000002</v>
      </c>
      <c r="AH5" s="5">
        <v>0</v>
      </c>
      <c r="AI5" s="5">
        <v>0</v>
      </c>
      <c r="AJ5" s="5">
        <v>0</v>
      </c>
      <c r="AK5" s="5">
        <v>5.24993803</v>
      </c>
      <c r="AL5" s="5">
        <v>0</v>
      </c>
      <c r="AM5" s="2">
        <v>2</v>
      </c>
      <c r="AN5" s="2">
        <v>0</v>
      </c>
      <c r="AO5" s="2">
        <v>-1.32</v>
      </c>
      <c r="AP5" s="2">
        <v>-0.66</v>
      </c>
      <c r="AQ5" s="2">
        <v>-1.95</v>
      </c>
      <c r="AR5" s="2">
        <v>477.61</v>
      </c>
      <c r="AS5" s="2">
        <v>245.1</v>
      </c>
      <c r="AT5" s="2">
        <v>8.59</v>
      </c>
      <c r="AU5" s="2">
        <v>24.78</v>
      </c>
      <c r="AV5" s="2">
        <v>1</v>
      </c>
    </row>
    <row r="6" spans="1:48" x14ac:dyDescent="0.3">
      <c r="A6" s="2" t="s">
        <v>55</v>
      </c>
      <c r="B6" s="1" t="s">
        <v>49</v>
      </c>
      <c r="C6" s="1" t="s">
        <v>50</v>
      </c>
      <c r="D6" s="1" t="s">
        <v>51</v>
      </c>
      <c r="E6" s="2">
        <v>4.51</v>
      </c>
      <c r="F6" s="5">
        <f t="shared" si="0"/>
        <v>20.665333333333329</v>
      </c>
      <c r="G6" s="5">
        <v>1.1187745</v>
      </c>
      <c r="H6" s="2">
        <v>1.55</v>
      </c>
      <c r="I6" s="5">
        <v>0.16129032300000001</v>
      </c>
      <c r="J6" s="5">
        <v>177.19022609999999</v>
      </c>
      <c r="K6" s="5">
        <v>-2.8650264000000002E-2</v>
      </c>
      <c r="L6" s="5">
        <v>0.816635161</v>
      </c>
      <c r="M6" s="5">
        <v>-1.1997479520000001</v>
      </c>
      <c r="N6" s="5">
        <v>2.9136735979999999</v>
      </c>
      <c r="O6" s="5">
        <v>17.586011339999999</v>
      </c>
      <c r="P6" s="5">
        <v>11.49920927</v>
      </c>
      <c r="Q6" s="5">
        <v>-346.72412639999999</v>
      </c>
      <c r="R6" s="5">
        <v>4.7732025699999996</v>
      </c>
      <c r="S6" s="5">
        <v>-2.8747949999999999E-3</v>
      </c>
      <c r="T6" s="5">
        <v>0.45569620300000002</v>
      </c>
      <c r="U6" s="5">
        <v>-0.14542291800000001</v>
      </c>
      <c r="V6" s="5">
        <v>0.71144846299999998</v>
      </c>
      <c r="W6" s="5">
        <v>0</v>
      </c>
      <c r="X6" s="5">
        <v>0.98719547600000002</v>
      </c>
      <c r="Y6" s="5">
        <v>0</v>
      </c>
      <c r="Z6" s="5">
        <v>-0.51208333299999997</v>
      </c>
      <c r="AA6" s="5">
        <v>0</v>
      </c>
      <c r="AB6" s="5">
        <v>0</v>
      </c>
      <c r="AC6" s="5">
        <v>0</v>
      </c>
      <c r="AD6" s="5">
        <v>0</v>
      </c>
      <c r="AE6" s="5">
        <v>1.7692191999999999E-2</v>
      </c>
      <c r="AF6" s="5">
        <v>0.68111623099999996</v>
      </c>
      <c r="AG6" s="5">
        <v>4.9839785210000001</v>
      </c>
      <c r="AH6" s="5">
        <v>5.7495118329999997</v>
      </c>
      <c r="AI6" s="5">
        <v>6.9237371999999997</v>
      </c>
      <c r="AJ6" s="5">
        <v>5.7495118329999997</v>
      </c>
      <c r="AK6" s="5">
        <v>16.82083098</v>
      </c>
      <c r="AL6" s="5">
        <v>6.9237371999999997</v>
      </c>
      <c r="AM6" s="2">
        <v>0</v>
      </c>
      <c r="AN6" s="2">
        <v>0</v>
      </c>
      <c r="AO6" s="2">
        <v>-0.46</v>
      </c>
      <c r="AP6" s="2">
        <v>-0.41</v>
      </c>
      <c r="AQ6" s="2">
        <v>-1.73</v>
      </c>
      <c r="AR6" s="2">
        <v>474.32</v>
      </c>
      <c r="AS6" s="2">
        <v>170.08</v>
      </c>
      <c r="AT6" s="2">
        <v>9.44</v>
      </c>
      <c r="AU6" s="2">
        <v>32</v>
      </c>
      <c r="AV6" s="2">
        <v>0</v>
      </c>
    </row>
    <row r="7" spans="1:48" x14ac:dyDescent="0.3">
      <c r="A7" s="2" t="s">
        <v>56</v>
      </c>
      <c r="B7" s="1" t="s">
        <v>49</v>
      </c>
      <c r="C7" s="1" t="s">
        <v>50</v>
      </c>
      <c r="D7" s="1" t="s">
        <v>51</v>
      </c>
      <c r="E7" s="2">
        <v>4.7</v>
      </c>
      <c r="F7" s="5">
        <f t="shared" si="0"/>
        <v>21.906666666666666</v>
      </c>
      <c r="G7" s="5">
        <v>0.93676309999999996</v>
      </c>
      <c r="H7" s="2">
        <v>1.31</v>
      </c>
      <c r="I7" s="5">
        <v>0.131578947</v>
      </c>
      <c r="J7" s="5">
        <v>179.4300786</v>
      </c>
      <c r="K7" s="5">
        <v>-3.2445096E-2</v>
      </c>
      <c r="L7" s="5">
        <v>0.75</v>
      </c>
      <c r="M7" s="5">
        <v>0.31095678999999998</v>
      </c>
      <c r="N7" s="5">
        <v>2.2245370370000002</v>
      </c>
      <c r="O7" s="5">
        <v>32.375</v>
      </c>
      <c r="P7" s="5">
        <v>21.123978059999999</v>
      </c>
      <c r="Q7" s="5">
        <v>-584.02203889999998</v>
      </c>
      <c r="R7" s="5">
        <v>7.8337457329999998</v>
      </c>
      <c r="S7" s="5">
        <v>-2.2128370000000001E-3</v>
      </c>
      <c r="T7" s="5">
        <v>0.428571429</v>
      </c>
      <c r="U7" s="5">
        <v>-0.14495105899999999</v>
      </c>
      <c r="V7" s="5">
        <v>0.72429057100000005</v>
      </c>
      <c r="W7" s="5">
        <v>0</v>
      </c>
      <c r="X7" s="5">
        <v>0.98719547600000002</v>
      </c>
      <c r="Y7" s="5">
        <v>0</v>
      </c>
      <c r="Z7" s="5">
        <v>6.7916667E-2</v>
      </c>
      <c r="AA7" s="5">
        <v>0</v>
      </c>
      <c r="AB7" s="5">
        <v>0</v>
      </c>
      <c r="AC7" s="5">
        <v>0</v>
      </c>
      <c r="AD7" s="5">
        <v>0</v>
      </c>
      <c r="AE7" s="5">
        <v>1.7692191999999999E-2</v>
      </c>
      <c r="AF7" s="5">
        <v>0.73948135400000004</v>
      </c>
      <c r="AG7" s="5">
        <v>4.9839785210000001</v>
      </c>
      <c r="AH7" s="5">
        <v>5.7495118329999997</v>
      </c>
      <c r="AI7" s="5">
        <v>6.9237371999999997</v>
      </c>
      <c r="AJ7" s="5">
        <v>5.7495118329999997</v>
      </c>
      <c r="AK7" s="5">
        <v>16.82083098</v>
      </c>
      <c r="AL7" s="5">
        <v>6.9237371999999997</v>
      </c>
      <c r="AM7" s="2">
        <v>0</v>
      </c>
      <c r="AN7" s="2">
        <v>0</v>
      </c>
      <c r="AO7" s="2">
        <v>-0.41</v>
      </c>
      <c r="AP7" s="2">
        <v>-0.4</v>
      </c>
      <c r="AQ7" s="2">
        <v>-1.81</v>
      </c>
      <c r="AR7" s="2">
        <v>475.34</v>
      </c>
      <c r="AS7" s="2">
        <v>169.1</v>
      </c>
      <c r="AT7" s="2">
        <v>2.37</v>
      </c>
      <c r="AU7" s="2">
        <v>18.04</v>
      </c>
      <c r="AV7" s="2">
        <v>0</v>
      </c>
    </row>
    <row r="8" spans="1:48" x14ac:dyDescent="0.3">
      <c r="A8" s="2" t="s">
        <v>58</v>
      </c>
      <c r="B8" s="1" t="s">
        <v>49</v>
      </c>
      <c r="C8" s="1" t="s">
        <v>50</v>
      </c>
      <c r="D8" s="1" t="s">
        <v>51</v>
      </c>
      <c r="E8" s="2">
        <v>0.98</v>
      </c>
      <c r="F8" s="5">
        <v>1</v>
      </c>
      <c r="G8" s="5">
        <v>0.43698906999999998</v>
      </c>
      <c r="H8" s="2">
        <v>0.68</v>
      </c>
      <c r="I8" s="5">
        <v>0</v>
      </c>
      <c r="J8" s="5">
        <v>177.10218829999999</v>
      </c>
      <c r="K8" s="5">
        <v>0.151025456</v>
      </c>
      <c r="L8" s="5">
        <v>0</v>
      </c>
      <c r="M8" s="5">
        <v>1.7148526079999999</v>
      </c>
      <c r="N8" s="5">
        <v>0</v>
      </c>
      <c r="O8" s="5">
        <v>-13.775510199999999</v>
      </c>
      <c r="P8" s="5">
        <v>-76.629633699999999</v>
      </c>
      <c r="Q8" s="5">
        <v>87.632835630000002</v>
      </c>
      <c r="R8" s="5">
        <v>1.3341002879999999</v>
      </c>
      <c r="S8" s="5">
        <v>5.2608139999999999E-3</v>
      </c>
      <c r="T8" s="5">
        <v>0</v>
      </c>
      <c r="U8" s="5">
        <v>-0.37972140700000001</v>
      </c>
      <c r="V8" s="5">
        <v>0.84787755799999998</v>
      </c>
      <c r="W8" s="5">
        <v>0</v>
      </c>
      <c r="X8" s="5">
        <v>0.97302014199999998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1.2187012000000001E-2</v>
      </c>
      <c r="AF8" s="5">
        <v>0.74175655600000001</v>
      </c>
      <c r="AG8" s="5">
        <v>4.9839785210000001</v>
      </c>
      <c r="AH8" s="5">
        <v>0</v>
      </c>
      <c r="AI8" s="5">
        <v>0</v>
      </c>
      <c r="AJ8" s="5">
        <v>0</v>
      </c>
      <c r="AK8" s="5">
        <v>0</v>
      </c>
      <c r="AL8" s="5">
        <v>6.0663670679999999</v>
      </c>
      <c r="AM8" s="2">
        <v>0</v>
      </c>
      <c r="AN8" s="2">
        <v>0</v>
      </c>
      <c r="AO8" s="2">
        <v>1.42</v>
      </c>
      <c r="AP8" s="2">
        <v>0.98</v>
      </c>
      <c r="AQ8" s="2">
        <v>-1.28</v>
      </c>
      <c r="AR8" s="2">
        <v>456.28</v>
      </c>
      <c r="AS8" s="2">
        <v>124.04</v>
      </c>
      <c r="AT8" s="2">
        <v>0.88</v>
      </c>
      <c r="AU8" s="2">
        <v>20.67</v>
      </c>
      <c r="AV8" s="2">
        <v>0</v>
      </c>
    </row>
    <row r="9" spans="1:48" x14ac:dyDescent="0.3">
      <c r="A9" s="2" t="s">
        <v>59</v>
      </c>
      <c r="B9" s="1" t="s">
        <v>49</v>
      </c>
      <c r="C9" s="1" t="s">
        <v>50</v>
      </c>
      <c r="D9" s="1" t="s">
        <v>51</v>
      </c>
      <c r="E9" s="2">
        <v>0.8</v>
      </c>
      <c r="F9" s="5">
        <v>1</v>
      </c>
      <c r="G9" s="5">
        <v>-0.20165527</v>
      </c>
      <c r="H9" s="2">
        <v>-0.68</v>
      </c>
      <c r="I9" s="5">
        <v>0</v>
      </c>
      <c r="J9" s="5">
        <v>0</v>
      </c>
      <c r="K9" s="5">
        <v>-0.23662016799999999</v>
      </c>
      <c r="L9" s="5">
        <v>0</v>
      </c>
      <c r="M9" s="5">
        <v>0</v>
      </c>
      <c r="N9" s="5">
        <v>0</v>
      </c>
      <c r="O9" s="5">
        <v>-18</v>
      </c>
      <c r="P9" s="5">
        <v>0</v>
      </c>
      <c r="Q9" s="5">
        <v>67.981621660000002</v>
      </c>
      <c r="R9" s="5">
        <v>0</v>
      </c>
      <c r="S9" s="5">
        <v>6.4684210000000002E-3</v>
      </c>
      <c r="T9" s="5">
        <v>0</v>
      </c>
      <c r="U9" s="5">
        <v>6.9703279999999996E-3</v>
      </c>
      <c r="V9" s="5">
        <v>1.129796281</v>
      </c>
      <c r="W9" s="5">
        <v>0</v>
      </c>
      <c r="X9" s="5">
        <v>0.97263281199999996</v>
      </c>
      <c r="Y9" s="5">
        <v>0</v>
      </c>
      <c r="Z9" s="5">
        <v>-0.27777777799999998</v>
      </c>
      <c r="AA9" s="5">
        <v>0</v>
      </c>
      <c r="AB9" s="5">
        <v>0</v>
      </c>
      <c r="AC9" s="5">
        <v>0</v>
      </c>
      <c r="AD9" s="5">
        <v>0</v>
      </c>
      <c r="AE9" s="5">
        <v>2.8831590000000001E-2</v>
      </c>
      <c r="AF9" s="5">
        <v>0.87958800199999998</v>
      </c>
      <c r="AG9" s="5">
        <v>4.7945371840000002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2">
        <v>0</v>
      </c>
      <c r="AN9" s="2">
        <v>0</v>
      </c>
      <c r="AO9" s="2">
        <v>0.42</v>
      </c>
      <c r="AP9" s="2">
        <v>1.18</v>
      </c>
      <c r="AQ9" s="2">
        <v>-1.56</v>
      </c>
      <c r="AR9" s="2">
        <v>456.28</v>
      </c>
      <c r="AS9" s="2">
        <v>76.040000000000006</v>
      </c>
      <c r="AT9" s="2">
        <v>1.77</v>
      </c>
      <c r="AU9" s="2">
        <v>14.8</v>
      </c>
      <c r="AV9" s="2">
        <v>0</v>
      </c>
    </row>
    <row r="10" spans="1:48" x14ac:dyDescent="0.3">
      <c r="A10" s="2" t="s">
        <v>60</v>
      </c>
      <c r="B10" s="1" t="s">
        <v>49</v>
      </c>
      <c r="C10" s="1" t="s">
        <v>50</v>
      </c>
      <c r="D10" s="1" t="s">
        <v>51</v>
      </c>
      <c r="E10" s="2">
        <v>0.82</v>
      </c>
      <c r="F10" s="5">
        <v>1</v>
      </c>
      <c r="G10" s="5">
        <v>-3.0539269000000001E-2</v>
      </c>
      <c r="H10" s="2">
        <v>0.12</v>
      </c>
      <c r="I10" s="5">
        <v>0</v>
      </c>
      <c r="J10" s="5">
        <v>0</v>
      </c>
      <c r="K10" s="5">
        <v>-0.30022873999999999</v>
      </c>
      <c r="L10" s="5">
        <v>0</v>
      </c>
      <c r="M10" s="5">
        <v>0</v>
      </c>
      <c r="N10" s="5">
        <v>0</v>
      </c>
      <c r="O10" s="5">
        <v>-26.59171598</v>
      </c>
      <c r="P10" s="5">
        <v>0</v>
      </c>
      <c r="Q10" s="5">
        <v>158.9867697</v>
      </c>
      <c r="R10" s="5">
        <v>0</v>
      </c>
      <c r="S10" s="5">
        <v>4.4871779999999997E-3</v>
      </c>
      <c r="T10" s="5">
        <v>0</v>
      </c>
      <c r="U10" s="5">
        <v>-0.14514645000000001</v>
      </c>
      <c r="V10" s="5">
        <v>0.92077678399999996</v>
      </c>
      <c r="W10" s="5">
        <v>0</v>
      </c>
      <c r="X10" s="5">
        <v>0.97264635899999996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4.5246525000000003E-2</v>
      </c>
      <c r="AF10" s="5">
        <v>0.79212449699999998</v>
      </c>
      <c r="AG10" s="5">
        <v>4.7945371840000002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2">
        <v>0</v>
      </c>
      <c r="AN10" s="2">
        <v>0</v>
      </c>
      <c r="AO10" s="2">
        <v>0.84</v>
      </c>
      <c r="AP10" s="2">
        <v>1.55</v>
      </c>
      <c r="AQ10" s="2">
        <v>-1.5</v>
      </c>
      <c r="AR10" s="2">
        <v>456.28</v>
      </c>
      <c r="AS10" s="2">
        <v>90.06</v>
      </c>
      <c r="AT10" s="2">
        <v>1.93</v>
      </c>
      <c r="AU10" s="2">
        <v>15.51</v>
      </c>
      <c r="AV10" s="2">
        <v>0</v>
      </c>
    </row>
    <row r="11" spans="1:48" x14ac:dyDescent="0.3">
      <c r="A11" s="2" t="s">
        <v>61</v>
      </c>
      <c r="B11" s="1" t="s">
        <v>49</v>
      </c>
      <c r="C11" s="1" t="s">
        <v>50</v>
      </c>
      <c r="D11" s="1" t="s">
        <v>51</v>
      </c>
      <c r="E11" s="2">
        <v>2.04</v>
      </c>
      <c r="F11" s="5">
        <f t="shared" si="0"/>
        <v>4.5280000000000005</v>
      </c>
      <c r="G11" s="5">
        <v>0.43082362000000002</v>
      </c>
      <c r="H11" s="2">
        <v>0.61</v>
      </c>
      <c r="I11" s="5">
        <v>0</v>
      </c>
      <c r="J11" s="5">
        <v>182.680959</v>
      </c>
      <c r="K11" s="5">
        <v>-0.24331288000000001</v>
      </c>
      <c r="L11" s="5">
        <v>0</v>
      </c>
      <c r="M11" s="5">
        <v>3.9424931129999998</v>
      </c>
      <c r="N11" s="5">
        <v>0</v>
      </c>
      <c r="O11" s="5">
        <v>-48.644628099999998</v>
      </c>
      <c r="P11" s="5">
        <v>-337.53274429999999</v>
      </c>
      <c r="Q11" s="5">
        <v>-268.03203000000002</v>
      </c>
      <c r="R11" s="5">
        <v>6.8710255289999997</v>
      </c>
      <c r="S11" s="5">
        <v>2.0073259999999998E-3</v>
      </c>
      <c r="T11" s="5">
        <v>0</v>
      </c>
      <c r="U11" s="5">
        <v>-0.21296088699999999</v>
      </c>
      <c r="V11" s="5">
        <v>0.67966477199999997</v>
      </c>
      <c r="W11" s="5">
        <v>0</v>
      </c>
      <c r="X11" s="5">
        <v>0.97273177799999999</v>
      </c>
      <c r="Y11" s="5">
        <v>0</v>
      </c>
      <c r="Z11" s="5">
        <v>0.55092592600000001</v>
      </c>
      <c r="AA11" s="5">
        <v>0</v>
      </c>
      <c r="AB11" s="5">
        <v>0</v>
      </c>
      <c r="AC11" s="5">
        <v>0</v>
      </c>
      <c r="AD11" s="5">
        <v>0</v>
      </c>
      <c r="AE11" s="5">
        <v>4.1959145000000003E-2</v>
      </c>
      <c r="AF11" s="5">
        <v>0.62062755000000003</v>
      </c>
      <c r="AG11" s="5">
        <v>4.7945371840000002</v>
      </c>
      <c r="AH11" s="5">
        <v>0</v>
      </c>
      <c r="AI11" s="5">
        <v>5.9179060459999997</v>
      </c>
      <c r="AJ11" s="5">
        <v>0</v>
      </c>
      <c r="AK11" s="5">
        <v>12.338727670000001</v>
      </c>
      <c r="AL11" s="5">
        <v>0</v>
      </c>
      <c r="AM11" s="2">
        <v>0</v>
      </c>
      <c r="AN11" s="2">
        <v>0</v>
      </c>
      <c r="AO11" s="2">
        <v>1.58</v>
      </c>
      <c r="AP11" s="2">
        <v>2.2200000000000002</v>
      </c>
      <c r="AQ11" s="2">
        <v>-1.29</v>
      </c>
      <c r="AR11" s="2">
        <v>459.8</v>
      </c>
      <c r="AS11" s="2">
        <v>132.1</v>
      </c>
      <c r="AT11" s="2">
        <v>1.75</v>
      </c>
      <c r="AU11" s="2">
        <v>23.12</v>
      </c>
      <c r="AV11" s="2">
        <v>0</v>
      </c>
    </row>
    <row r="12" spans="1:48" x14ac:dyDescent="0.3">
      <c r="A12" s="2" t="s">
        <v>62</v>
      </c>
      <c r="B12" s="1" t="s">
        <v>49</v>
      </c>
      <c r="C12" s="1" t="s">
        <v>50</v>
      </c>
      <c r="D12" s="1" t="s">
        <v>51</v>
      </c>
      <c r="E12" s="2">
        <v>1.89</v>
      </c>
      <c r="F12" s="5">
        <f t="shared" si="0"/>
        <v>3.548</v>
      </c>
      <c r="G12" s="5">
        <v>0.40954893999999997</v>
      </c>
      <c r="H12" s="2">
        <v>0.5</v>
      </c>
      <c r="I12" s="5">
        <v>0</v>
      </c>
      <c r="J12" s="5">
        <v>183.24013220000001</v>
      </c>
      <c r="K12" s="5">
        <v>-0.209198299</v>
      </c>
      <c r="L12" s="5">
        <v>0</v>
      </c>
      <c r="M12" s="5">
        <v>1.9712465560000001</v>
      </c>
      <c r="N12" s="5">
        <v>0</v>
      </c>
      <c r="O12" s="5">
        <v>6.3553719009999998</v>
      </c>
      <c r="P12" s="5">
        <v>-58.304555999999998</v>
      </c>
      <c r="Q12" s="5">
        <v>156.045456</v>
      </c>
      <c r="R12" s="5">
        <v>5.0198714310000003</v>
      </c>
      <c r="S12" s="5">
        <v>1.658985E-3</v>
      </c>
      <c r="T12" s="5">
        <v>0</v>
      </c>
      <c r="U12" s="5">
        <v>-0.15732088</v>
      </c>
      <c r="V12" s="5">
        <v>0.65697234999999998</v>
      </c>
      <c r="W12" s="5">
        <v>0</v>
      </c>
      <c r="X12" s="5">
        <v>0.972768313</v>
      </c>
      <c r="Y12" s="5">
        <v>0</v>
      </c>
      <c r="Z12" s="5">
        <v>0.81296296300000004</v>
      </c>
      <c r="AA12" s="5">
        <v>0</v>
      </c>
      <c r="AB12" s="5">
        <v>0</v>
      </c>
      <c r="AC12" s="5">
        <v>0</v>
      </c>
      <c r="AD12" s="5">
        <v>0</v>
      </c>
      <c r="AE12" s="5">
        <v>3.5865638999999998E-2</v>
      </c>
      <c r="AF12" s="5">
        <v>0.62062755000000003</v>
      </c>
      <c r="AG12" s="5">
        <v>4.7945371840000002</v>
      </c>
      <c r="AH12" s="5">
        <v>0</v>
      </c>
      <c r="AI12" s="5">
        <v>5.9179060459999997</v>
      </c>
      <c r="AJ12" s="5">
        <v>0</v>
      </c>
      <c r="AK12" s="5">
        <v>0</v>
      </c>
      <c r="AL12" s="5">
        <v>0</v>
      </c>
      <c r="AM12" s="2">
        <v>0</v>
      </c>
      <c r="AN12" s="2">
        <v>0</v>
      </c>
      <c r="AO12" s="2">
        <v>1.68</v>
      </c>
      <c r="AP12" s="2">
        <v>2.2799999999999998</v>
      </c>
      <c r="AQ12" s="2">
        <v>-1.26</v>
      </c>
      <c r="AR12" s="2">
        <v>458.83</v>
      </c>
      <c r="AS12" s="2">
        <v>132.1</v>
      </c>
      <c r="AT12" s="2">
        <v>1.86</v>
      </c>
      <c r="AU12" s="2">
        <v>24.73</v>
      </c>
      <c r="AV12" s="2">
        <v>0</v>
      </c>
    </row>
    <row r="13" spans="1:48" x14ac:dyDescent="0.3">
      <c r="A13" s="2" t="s">
        <v>63</v>
      </c>
      <c r="B13" s="1" t="s">
        <v>49</v>
      </c>
      <c r="C13" s="1" t="s">
        <v>50</v>
      </c>
      <c r="D13" s="1" t="s">
        <v>51</v>
      </c>
      <c r="E13" s="2">
        <v>1.04</v>
      </c>
      <c r="F13" s="5">
        <v>1</v>
      </c>
      <c r="G13" s="5">
        <v>0.34022616999999999</v>
      </c>
      <c r="H13" s="2">
        <v>0.43</v>
      </c>
      <c r="I13" s="5">
        <v>0</v>
      </c>
      <c r="J13" s="5">
        <v>184.917652</v>
      </c>
      <c r="K13" s="5">
        <v>-0.199833488</v>
      </c>
      <c r="L13" s="5">
        <v>0</v>
      </c>
      <c r="M13" s="5">
        <v>0</v>
      </c>
      <c r="N13" s="5">
        <v>0</v>
      </c>
      <c r="O13" s="5">
        <v>-24.698060940000001</v>
      </c>
      <c r="P13" s="5">
        <v>159.61023850000001</v>
      </c>
      <c r="Q13" s="5">
        <v>98.216670679999993</v>
      </c>
      <c r="R13" s="5">
        <v>1.908520432</v>
      </c>
      <c r="S13" s="5">
        <v>2.1012769999999999E-3</v>
      </c>
      <c r="T13" s="5">
        <v>0</v>
      </c>
      <c r="U13" s="5">
        <v>-0.30652679300000002</v>
      </c>
      <c r="V13" s="5">
        <v>0.70190281899999996</v>
      </c>
      <c r="W13" s="5">
        <v>0</v>
      </c>
      <c r="X13" s="5">
        <v>0.97274962600000003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4.5099444000000002E-2</v>
      </c>
      <c r="AF13" s="5">
        <v>0.65308160100000001</v>
      </c>
      <c r="AG13" s="5">
        <v>4.7945371840000002</v>
      </c>
      <c r="AH13" s="5">
        <v>0</v>
      </c>
      <c r="AI13" s="5">
        <v>5.9179060459999997</v>
      </c>
      <c r="AJ13" s="5">
        <v>0</v>
      </c>
      <c r="AK13" s="5">
        <v>0</v>
      </c>
      <c r="AL13" s="5">
        <v>13.847474399999999</v>
      </c>
      <c r="AM13" s="2">
        <v>0</v>
      </c>
      <c r="AN13" s="2">
        <v>0</v>
      </c>
      <c r="AO13" s="2">
        <v>1.05</v>
      </c>
      <c r="AP13" s="2">
        <v>2.27</v>
      </c>
      <c r="AQ13" s="2">
        <v>-0.96</v>
      </c>
      <c r="AR13" s="2">
        <v>456.28</v>
      </c>
      <c r="AS13" s="2">
        <v>118.09</v>
      </c>
      <c r="AT13" s="2">
        <v>7.95</v>
      </c>
      <c r="AU13" s="2">
        <v>13.49</v>
      </c>
      <c r="AV13" s="2">
        <v>0</v>
      </c>
    </row>
    <row r="14" spans="1:48" x14ac:dyDescent="0.3">
      <c r="A14" s="2" t="s">
        <v>64</v>
      </c>
      <c r="B14" s="1" t="s">
        <v>49</v>
      </c>
      <c r="C14" s="1" t="s">
        <v>50</v>
      </c>
      <c r="D14" s="1" t="s">
        <v>51</v>
      </c>
      <c r="E14" s="2">
        <v>0.96</v>
      </c>
      <c r="F14" s="5">
        <v>1</v>
      </c>
      <c r="G14" s="5">
        <v>0.34547007000000002</v>
      </c>
      <c r="H14" s="2">
        <v>0.62</v>
      </c>
      <c r="I14" s="5">
        <v>0</v>
      </c>
      <c r="J14" s="5">
        <v>184.917652</v>
      </c>
      <c r="K14" s="5">
        <v>-0.108799162</v>
      </c>
      <c r="L14" s="5">
        <v>0</v>
      </c>
      <c r="M14" s="5">
        <v>0</v>
      </c>
      <c r="N14" s="5">
        <v>0</v>
      </c>
      <c r="O14" s="5">
        <v>-17.885813150000001</v>
      </c>
      <c r="P14" s="5">
        <v>132.91648470000001</v>
      </c>
      <c r="Q14" s="5">
        <v>-146.3597532</v>
      </c>
      <c r="R14" s="5">
        <v>1.589333047</v>
      </c>
      <c r="S14" s="5">
        <v>1.1507100000000001E-3</v>
      </c>
      <c r="T14" s="5">
        <v>0</v>
      </c>
      <c r="U14" s="5">
        <v>-2.3246744999999999E-2</v>
      </c>
      <c r="V14" s="5">
        <v>0.68768768899999999</v>
      </c>
      <c r="W14" s="5">
        <v>0</v>
      </c>
      <c r="X14" s="5">
        <v>0.97302271200000001</v>
      </c>
      <c r="Y14" s="5">
        <v>0</v>
      </c>
      <c r="Z14" s="5">
        <v>2.6421296299999999</v>
      </c>
      <c r="AA14" s="5">
        <v>0</v>
      </c>
      <c r="AB14" s="5">
        <v>0</v>
      </c>
      <c r="AC14" s="5">
        <v>0</v>
      </c>
      <c r="AD14" s="5">
        <v>0</v>
      </c>
      <c r="AE14" s="5">
        <v>1.3710389E-2</v>
      </c>
      <c r="AF14" s="5">
        <v>0.67479537599999995</v>
      </c>
      <c r="AG14" s="5">
        <v>4.7945371840000002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2">
        <v>1</v>
      </c>
      <c r="AN14" s="2">
        <v>0</v>
      </c>
      <c r="AO14" s="2">
        <v>1.1599999999999999</v>
      </c>
      <c r="AP14" s="2">
        <v>0.95</v>
      </c>
      <c r="AQ14" s="2">
        <v>-1.39</v>
      </c>
      <c r="AR14" s="2">
        <v>456.28</v>
      </c>
      <c r="AS14" s="2">
        <v>116.07</v>
      </c>
      <c r="AT14" s="2">
        <v>3.61</v>
      </c>
      <c r="AU14" s="2">
        <v>21.36</v>
      </c>
      <c r="AV14" s="2">
        <v>0</v>
      </c>
    </row>
    <row r="15" spans="1:48" x14ac:dyDescent="0.3">
      <c r="A15" s="2" t="s">
        <v>65</v>
      </c>
      <c r="B15" s="1" t="s">
        <v>49</v>
      </c>
      <c r="C15" s="1" t="s">
        <v>50</v>
      </c>
      <c r="D15" s="1" t="s">
        <v>51</v>
      </c>
      <c r="E15" s="2">
        <v>4.4000000000000004</v>
      </c>
      <c r="F15" s="5">
        <f t="shared" si="0"/>
        <v>19.946666666666669</v>
      </c>
      <c r="G15" s="5">
        <v>0.20889592000000001</v>
      </c>
      <c r="H15" s="2">
        <v>0.34</v>
      </c>
      <c r="I15" s="5">
        <v>2.9</v>
      </c>
      <c r="J15" s="5">
        <v>168.3470686</v>
      </c>
      <c r="K15" s="5">
        <v>-0.27177184100000001</v>
      </c>
      <c r="L15" s="5">
        <v>1.3837429109999999</v>
      </c>
      <c r="M15" s="5">
        <v>-12.17396555</v>
      </c>
      <c r="N15" s="5">
        <v>-5.114944339</v>
      </c>
      <c r="O15" s="5">
        <v>-47.531190930000001</v>
      </c>
      <c r="P15" s="5">
        <v>-68.623262049999994</v>
      </c>
      <c r="Q15" s="5">
        <v>75.790218909999993</v>
      </c>
      <c r="R15" s="5">
        <v>-6.1604225890000004</v>
      </c>
      <c r="S15" s="5">
        <v>1.605221E-3</v>
      </c>
      <c r="T15" s="5">
        <v>0.387301587</v>
      </c>
      <c r="U15" s="5">
        <v>-5.5997933E-2</v>
      </c>
      <c r="V15" s="5">
        <v>0.72938919700000004</v>
      </c>
      <c r="W15" s="5">
        <v>1.7086202420000001</v>
      </c>
      <c r="X15" s="5">
        <v>0.97287201499999998</v>
      </c>
      <c r="Y15" s="5">
        <v>0</v>
      </c>
      <c r="Z15" s="5">
        <v>0.38509259299999998</v>
      </c>
      <c r="AA15" s="5">
        <v>0</v>
      </c>
      <c r="AB15" s="5">
        <v>0</v>
      </c>
      <c r="AC15" s="5">
        <v>0</v>
      </c>
      <c r="AD15" s="5">
        <v>0</v>
      </c>
      <c r="AE15" s="5">
        <v>1.7986354999999999E-2</v>
      </c>
      <c r="AF15" s="5">
        <v>0.67726886100000006</v>
      </c>
      <c r="AG15" s="5">
        <v>4.7945371840000002</v>
      </c>
      <c r="AH15" s="5">
        <v>0</v>
      </c>
      <c r="AI15" s="5">
        <v>0</v>
      </c>
      <c r="AJ15" s="5">
        <v>0</v>
      </c>
      <c r="AK15" s="5">
        <v>6.4208216230000001</v>
      </c>
      <c r="AL15" s="5">
        <v>0</v>
      </c>
      <c r="AM15" s="2">
        <v>0</v>
      </c>
      <c r="AN15" s="2">
        <v>0</v>
      </c>
      <c r="AO15" s="2">
        <v>0.05</v>
      </c>
      <c r="AP15" s="2">
        <v>0.3</v>
      </c>
      <c r="AQ15" s="2">
        <v>-1.22</v>
      </c>
      <c r="AR15" s="2">
        <v>473.72</v>
      </c>
      <c r="AS15" s="2">
        <v>166.09</v>
      </c>
      <c r="AT15" s="2">
        <v>2.66</v>
      </c>
      <c r="AU15" s="2">
        <v>22.91</v>
      </c>
      <c r="AV15" s="2">
        <v>0</v>
      </c>
    </row>
    <row r="16" spans="1:48" x14ac:dyDescent="0.3">
      <c r="A16" s="2" t="s">
        <v>66</v>
      </c>
      <c r="B16" s="1" t="s">
        <v>49</v>
      </c>
      <c r="C16" s="1" t="s">
        <v>50</v>
      </c>
      <c r="D16" s="1" t="s">
        <v>51</v>
      </c>
      <c r="E16" s="2">
        <v>1.4</v>
      </c>
      <c r="F16" s="5">
        <v>1</v>
      </c>
      <c r="G16" s="5">
        <v>0.16556597000000001</v>
      </c>
      <c r="H16" s="2">
        <v>0.24</v>
      </c>
      <c r="I16" s="5">
        <v>0.6875</v>
      </c>
      <c r="J16" s="5">
        <v>170.66819079999999</v>
      </c>
      <c r="K16" s="5">
        <v>-0.285716839</v>
      </c>
      <c r="L16" s="5">
        <v>0.36749999999999999</v>
      </c>
      <c r="M16" s="5">
        <v>-19.294124660000001</v>
      </c>
      <c r="N16" s="5">
        <v>2.0787062760000001</v>
      </c>
      <c r="O16" s="5">
        <v>-66</v>
      </c>
      <c r="P16" s="5">
        <v>-146.38292659999999</v>
      </c>
      <c r="Q16" s="5">
        <v>212.13334760000001</v>
      </c>
      <c r="R16" s="5">
        <v>-3.9959742189999998</v>
      </c>
      <c r="S16" s="5">
        <v>1.8310749999999999E-3</v>
      </c>
      <c r="T16" s="5">
        <v>0.28654970800000001</v>
      </c>
      <c r="U16" s="5">
        <v>-0.11227306200000001</v>
      </c>
      <c r="V16" s="5">
        <v>0.82934576699999996</v>
      </c>
      <c r="W16" s="5">
        <v>0</v>
      </c>
      <c r="X16" s="5">
        <v>0.97280709899999995</v>
      </c>
      <c r="Y16" s="5">
        <v>0</v>
      </c>
      <c r="Z16" s="5">
        <v>1.365046296</v>
      </c>
      <c r="AA16" s="5">
        <v>0</v>
      </c>
      <c r="AB16" s="5">
        <v>0</v>
      </c>
      <c r="AC16" s="5">
        <v>0</v>
      </c>
      <c r="AD16" s="5">
        <v>0</v>
      </c>
      <c r="AE16" s="5">
        <v>2.5941593999999998E-2</v>
      </c>
      <c r="AF16" s="5">
        <v>0.69920832300000002</v>
      </c>
      <c r="AG16" s="5">
        <v>4.7945371840000002</v>
      </c>
      <c r="AH16" s="5">
        <v>0</v>
      </c>
      <c r="AI16" s="5">
        <v>0</v>
      </c>
      <c r="AJ16" s="5">
        <v>0</v>
      </c>
      <c r="AK16" s="5">
        <v>6.4208216230000001</v>
      </c>
      <c r="AL16" s="5">
        <v>11.761884950000001</v>
      </c>
      <c r="AM16" s="2">
        <v>0</v>
      </c>
      <c r="AN16" s="2">
        <v>0</v>
      </c>
      <c r="AO16" s="2">
        <v>1.24</v>
      </c>
      <c r="AP16" s="2">
        <v>2.08</v>
      </c>
      <c r="AQ16" s="2">
        <v>-1.52</v>
      </c>
      <c r="AR16" s="2">
        <v>456.28</v>
      </c>
      <c r="AS16" s="2">
        <v>150.06</v>
      </c>
      <c r="AT16" s="2">
        <v>4.25</v>
      </c>
      <c r="AU16" s="2">
        <v>22.93</v>
      </c>
      <c r="AV16" s="2">
        <v>1</v>
      </c>
    </row>
    <row r="17" spans="1:48" x14ac:dyDescent="0.3">
      <c r="A17" s="2" t="s">
        <v>67</v>
      </c>
      <c r="B17" s="1" t="s">
        <v>49</v>
      </c>
      <c r="C17" s="1" t="s">
        <v>50</v>
      </c>
      <c r="D17" s="1" t="s">
        <v>51</v>
      </c>
      <c r="E17" s="2">
        <v>5.36</v>
      </c>
      <c r="F17" s="5">
        <f t="shared" si="0"/>
        <v>26.218666666666675</v>
      </c>
      <c r="G17" s="5">
        <v>-0.10037147</v>
      </c>
      <c r="H17" s="2">
        <v>-0.08</v>
      </c>
      <c r="I17" s="5">
        <v>4</v>
      </c>
      <c r="J17" s="5">
        <v>167.64629529999999</v>
      </c>
      <c r="K17" s="5">
        <v>-0.35840130100000001</v>
      </c>
      <c r="L17" s="5">
        <v>2.4951989029999999</v>
      </c>
      <c r="M17" s="5">
        <v>-10.827160490000001</v>
      </c>
      <c r="N17" s="5">
        <v>-11.913580250000001</v>
      </c>
      <c r="O17" s="5">
        <v>-41</v>
      </c>
      <c r="P17" s="5">
        <v>131.28180879999999</v>
      </c>
      <c r="Q17" s="5">
        <v>-111.10693190000001</v>
      </c>
      <c r="R17" s="5">
        <v>-3.6145450769999998</v>
      </c>
      <c r="S17" s="5">
        <v>1.296506E-3</v>
      </c>
      <c r="T17" s="5">
        <v>0.217583732</v>
      </c>
      <c r="U17" s="5">
        <v>-6.2193316999999998E-2</v>
      </c>
      <c r="V17" s="5">
        <v>0.73763855599999995</v>
      </c>
      <c r="W17" s="5">
        <v>1.9694355079999999</v>
      </c>
      <c r="X17" s="5">
        <v>0.97286997500000005</v>
      </c>
      <c r="Y17" s="5">
        <v>0</v>
      </c>
      <c r="Z17" s="5">
        <v>0.34657407400000001</v>
      </c>
      <c r="AA17" s="5">
        <v>0</v>
      </c>
      <c r="AB17" s="5">
        <v>3.083956916</v>
      </c>
      <c r="AC17" s="5">
        <v>0</v>
      </c>
      <c r="AD17" s="5">
        <v>0</v>
      </c>
      <c r="AE17" s="5">
        <v>1.5511534E-2</v>
      </c>
      <c r="AF17" s="5">
        <v>0.728807176</v>
      </c>
      <c r="AG17" s="5">
        <v>4.7945371840000002</v>
      </c>
      <c r="AH17" s="5">
        <v>0</v>
      </c>
      <c r="AI17" s="5">
        <v>0</v>
      </c>
      <c r="AJ17" s="5">
        <v>0</v>
      </c>
      <c r="AK17" s="5">
        <v>6.4208216230000001</v>
      </c>
      <c r="AL17" s="5">
        <v>0</v>
      </c>
      <c r="AM17" s="2">
        <v>0</v>
      </c>
      <c r="AN17" s="2">
        <v>0</v>
      </c>
      <c r="AO17" s="2">
        <v>-0.71</v>
      </c>
      <c r="AP17" s="2">
        <v>-0.62</v>
      </c>
      <c r="AQ17" s="2">
        <v>-1.37</v>
      </c>
      <c r="AR17" s="2">
        <v>478.79</v>
      </c>
      <c r="AS17" s="2">
        <v>205.1</v>
      </c>
      <c r="AT17" s="2">
        <v>5.34</v>
      </c>
      <c r="AU17" s="2">
        <v>22.25</v>
      </c>
      <c r="AV17" s="2">
        <v>0</v>
      </c>
    </row>
    <row r="18" spans="1:48" x14ac:dyDescent="0.3">
      <c r="A18" s="2" t="s">
        <v>68</v>
      </c>
      <c r="B18" s="1" t="s">
        <v>49</v>
      </c>
      <c r="C18" s="1" t="s">
        <v>50</v>
      </c>
      <c r="D18" s="1" t="s">
        <v>51</v>
      </c>
      <c r="E18" s="2">
        <v>0.8</v>
      </c>
      <c r="F18" s="5">
        <v>1</v>
      </c>
      <c r="G18" s="5">
        <v>-0.31688976000000002</v>
      </c>
      <c r="H18" s="2">
        <v>-0.42</v>
      </c>
      <c r="I18" s="5">
        <v>0</v>
      </c>
      <c r="J18" s="5">
        <v>184.917652</v>
      </c>
      <c r="K18" s="5">
        <v>-7.9322474000000004E-2</v>
      </c>
      <c r="L18" s="5">
        <v>0</v>
      </c>
      <c r="M18" s="5">
        <v>0</v>
      </c>
      <c r="N18" s="5">
        <v>0</v>
      </c>
      <c r="O18" s="5">
        <v>0</v>
      </c>
      <c r="P18" s="5">
        <v>42.232358980000001</v>
      </c>
      <c r="Q18" s="5">
        <v>150.7067673</v>
      </c>
      <c r="R18" s="5">
        <v>0.18489699000000001</v>
      </c>
      <c r="S18" s="5">
        <v>3.7132099999999998E-4</v>
      </c>
      <c r="T18" s="5">
        <v>0</v>
      </c>
      <c r="U18" s="5">
        <v>-0.15537656</v>
      </c>
      <c r="V18" s="5">
        <v>0.84432364400000004</v>
      </c>
      <c r="W18" s="5">
        <v>0</v>
      </c>
      <c r="X18" s="5">
        <v>0.97282277500000003</v>
      </c>
      <c r="Y18" s="5">
        <v>0</v>
      </c>
      <c r="Z18" s="5">
        <v>-0.50462963000000005</v>
      </c>
      <c r="AA18" s="5">
        <v>0</v>
      </c>
      <c r="AB18" s="5">
        <v>0</v>
      </c>
      <c r="AC18" s="5">
        <v>0</v>
      </c>
      <c r="AD18" s="5">
        <v>0</v>
      </c>
      <c r="AE18" s="5">
        <v>3.3353478999999998E-2</v>
      </c>
      <c r="AF18" s="5">
        <v>0.83575234799999998</v>
      </c>
      <c r="AG18" s="5">
        <v>4.7945371840000002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2">
        <v>0</v>
      </c>
      <c r="AN18" s="2">
        <v>0</v>
      </c>
      <c r="AO18" s="2">
        <v>0.59</v>
      </c>
      <c r="AP18" s="2">
        <v>1.41</v>
      </c>
      <c r="AQ18" s="2">
        <v>-1.57</v>
      </c>
      <c r="AR18" s="2">
        <v>456.28</v>
      </c>
      <c r="AS18" s="2">
        <v>106.05</v>
      </c>
      <c r="AT18" s="2">
        <v>3.06</v>
      </c>
      <c r="AU18" s="2">
        <v>19.55</v>
      </c>
      <c r="AV18" s="2">
        <v>0</v>
      </c>
    </row>
    <row r="19" spans="1:48" x14ac:dyDescent="0.3">
      <c r="A19" s="2" t="s">
        <v>69</v>
      </c>
      <c r="B19" s="1" t="s">
        <v>49</v>
      </c>
      <c r="C19" s="1" t="s">
        <v>50</v>
      </c>
      <c r="D19" s="1" t="s">
        <v>51</v>
      </c>
      <c r="E19" s="2">
        <v>0.83</v>
      </c>
      <c r="F19" s="5">
        <v>1</v>
      </c>
      <c r="G19" s="5">
        <v>-0.34248816999999998</v>
      </c>
      <c r="H19" s="2">
        <v>-0.02</v>
      </c>
      <c r="I19" s="5">
        <v>5.8235294120000001</v>
      </c>
      <c r="J19" s="5">
        <v>183.92506460000001</v>
      </c>
      <c r="K19" s="5">
        <v>-0.36925595500000002</v>
      </c>
      <c r="L19" s="5">
        <v>0.32</v>
      </c>
      <c r="M19" s="5">
        <v>-23.313888890000001</v>
      </c>
      <c r="N19" s="5">
        <v>3.2938888890000002</v>
      </c>
      <c r="O19" s="5">
        <v>-64.08</v>
      </c>
      <c r="P19" s="5">
        <v>59.072600029999997</v>
      </c>
      <c r="Q19" s="5">
        <v>203.8053276</v>
      </c>
      <c r="R19" s="5">
        <v>3.4794609109999999</v>
      </c>
      <c r="S19" s="5">
        <v>8.9301810000000006E-3</v>
      </c>
      <c r="T19" s="5">
        <v>0.29629629600000001</v>
      </c>
      <c r="U19" s="5">
        <v>-0.11778316</v>
      </c>
      <c r="V19" s="5">
        <v>1.0134958730000001</v>
      </c>
      <c r="W19" s="5">
        <v>0</v>
      </c>
      <c r="X19" s="5">
        <v>0.97148988199999997</v>
      </c>
      <c r="Y19" s="5">
        <v>0</v>
      </c>
      <c r="Z19" s="5">
        <v>0.123148148</v>
      </c>
      <c r="AA19" s="5">
        <v>0</v>
      </c>
      <c r="AB19" s="5">
        <v>0</v>
      </c>
      <c r="AC19" s="5">
        <v>0</v>
      </c>
      <c r="AD19" s="5">
        <v>0</v>
      </c>
      <c r="AE19" s="5">
        <v>3.7763230000000002E-2</v>
      </c>
      <c r="AF19" s="5">
        <v>0.73798083299999995</v>
      </c>
      <c r="AG19" s="5">
        <v>9.5890743680000003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2">
        <v>0</v>
      </c>
      <c r="AN19" s="2">
        <v>0</v>
      </c>
      <c r="AO19" s="2">
        <v>-0.22</v>
      </c>
      <c r="AP19" s="2">
        <v>0.89</v>
      </c>
      <c r="AQ19" s="2">
        <v>-2.44</v>
      </c>
      <c r="AR19" s="2">
        <v>456.28</v>
      </c>
      <c r="AS19" s="2">
        <v>147.08000000000001</v>
      </c>
      <c r="AT19" s="2">
        <v>6.95</v>
      </c>
      <c r="AU19" s="2">
        <v>22.19</v>
      </c>
      <c r="AV19" s="2">
        <v>0</v>
      </c>
    </row>
    <row r="20" spans="1:48" x14ac:dyDescent="0.3">
      <c r="A20" s="2" t="s">
        <v>70</v>
      </c>
      <c r="B20" s="1" t="s">
        <v>49</v>
      </c>
      <c r="C20" s="1" t="s">
        <v>50</v>
      </c>
      <c r="D20" s="1" t="s">
        <v>51</v>
      </c>
      <c r="E20" s="2">
        <v>0.83</v>
      </c>
      <c r="F20" s="5">
        <v>1</v>
      </c>
      <c r="G20" s="5">
        <v>-0.17474079000000001</v>
      </c>
      <c r="H20" s="2">
        <v>-0.19</v>
      </c>
      <c r="I20" s="5">
        <v>0</v>
      </c>
      <c r="J20" s="5">
        <v>184.917652</v>
      </c>
      <c r="K20" s="5">
        <v>-1.1283252000000001E-2</v>
      </c>
      <c r="L20" s="5">
        <v>0</v>
      </c>
      <c r="M20" s="5">
        <v>0</v>
      </c>
      <c r="N20" s="5">
        <v>0</v>
      </c>
      <c r="O20" s="5">
        <v>-29.826989619999999</v>
      </c>
      <c r="P20" s="5">
        <v>143.95482709999999</v>
      </c>
      <c r="Q20" s="5">
        <v>132.72341700000001</v>
      </c>
      <c r="R20" s="5">
        <v>0.96688907000000002</v>
      </c>
      <c r="S20" s="5">
        <v>1.344048E-3</v>
      </c>
      <c r="T20" s="5">
        <v>0</v>
      </c>
      <c r="U20" s="5">
        <v>-0.17227609299999999</v>
      </c>
      <c r="V20" s="5">
        <v>1.00327765</v>
      </c>
      <c r="W20" s="5">
        <v>0</v>
      </c>
      <c r="X20" s="5">
        <v>0.97274962600000003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4.5099444000000002E-2</v>
      </c>
      <c r="AF20" s="5">
        <v>0.775358412</v>
      </c>
      <c r="AG20" s="5">
        <v>4.7945371840000002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2">
        <v>0</v>
      </c>
      <c r="AN20" s="2">
        <v>0</v>
      </c>
      <c r="AO20" s="2">
        <v>1</v>
      </c>
      <c r="AP20" s="2">
        <v>1.7</v>
      </c>
      <c r="AQ20" s="2">
        <v>-1.63</v>
      </c>
      <c r="AR20" s="2">
        <v>456.28</v>
      </c>
      <c r="AS20" s="2">
        <v>120.07</v>
      </c>
      <c r="AT20" s="2">
        <v>4</v>
      </c>
      <c r="AU20" s="2">
        <v>17.53</v>
      </c>
      <c r="AV20" s="2">
        <v>0</v>
      </c>
    </row>
    <row r="21" spans="1:48" x14ac:dyDescent="0.3">
      <c r="A21" s="2" t="s">
        <v>71</v>
      </c>
      <c r="B21" s="1" t="s">
        <v>49</v>
      </c>
      <c r="C21" s="1" t="s">
        <v>50</v>
      </c>
      <c r="D21" s="1" t="s">
        <v>51</v>
      </c>
      <c r="E21" s="2">
        <v>0.87</v>
      </c>
      <c r="F21" s="5">
        <v>1</v>
      </c>
      <c r="G21" s="5">
        <v>-0.49951016999999998</v>
      </c>
      <c r="H21" s="2">
        <v>-1.1299999999999999</v>
      </c>
      <c r="I21" s="5">
        <v>0</v>
      </c>
      <c r="J21" s="5">
        <v>184.917652</v>
      </c>
      <c r="K21" s="5">
        <v>-0.19178578700000001</v>
      </c>
      <c r="L21" s="5">
        <v>0</v>
      </c>
      <c r="M21" s="5">
        <v>0</v>
      </c>
      <c r="N21" s="5">
        <v>0</v>
      </c>
      <c r="O21" s="5">
        <v>11.34693878</v>
      </c>
      <c r="P21" s="5">
        <v>58.459131450000001</v>
      </c>
      <c r="Q21" s="5">
        <v>145.6243102</v>
      </c>
      <c r="R21" s="5">
        <v>0.43918937200000002</v>
      </c>
      <c r="S21" s="5">
        <v>2.5961550000000002E-3</v>
      </c>
      <c r="T21" s="5">
        <v>0</v>
      </c>
      <c r="U21" s="5">
        <v>-0.10925963</v>
      </c>
      <c r="V21" s="5">
        <v>0.85956809000000001</v>
      </c>
      <c r="W21" s="5">
        <v>0</v>
      </c>
      <c r="X21" s="5">
        <v>0.97282277500000003</v>
      </c>
      <c r="Y21" s="5">
        <v>0</v>
      </c>
      <c r="Z21" s="5">
        <v>0.189814815</v>
      </c>
      <c r="AA21" s="5">
        <v>0</v>
      </c>
      <c r="AB21" s="5">
        <v>0</v>
      </c>
      <c r="AC21" s="5">
        <v>0</v>
      </c>
      <c r="AD21" s="5">
        <v>0</v>
      </c>
      <c r="AE21" s="5">
        <v>3.3353478999999998E-2</v>
      </c>
      <c r="AF21" s="5">
        <v>0.87327370999999998</v>
      </c>
      <c r="AG21" s="5">
        <v>4.7945371840000002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2">
        <v>0</v>
      </c>
      <c r="AN21" s="2">
        <v>0</v>
      </c>
      <c r="AO21" s="2">
        <v>1.02</v>
      </c>
      <c r="AP21" s="2">
        <v>1.64</v>
      </c>
      <c r="AQ21" s="2">
        <v>-1.19</v>
      </c>
      <c r="AR21" s="2">
        <v>456.28</v>
      </c>
      <c r="AS21" s="2">
        <v>122.03</v>
      </c>
      <c r="AT21" s="2">
        <v>3.06</v>
      </c>
      <c r="AU21" s="2">
        <v>20.11</v>
      </c>
      <c r="AV21" s="2">
        <v>1</v>
      </c>
    </row>
    <row r="22" spans="1:48" x14ac:dyDescent="0.3">
      <c r="A22" s="2" t="s">
        <v>72</v>
      </c>
      <c r="B22" s="1" t="s">
        <v>49</v>
      </c>
      <c r="C22" s="1" t="s">
        <v>50</v>
      </c>
      <c r="D22" s="1" t="s">
        <v>51</v>
      </c>
      <c r="E22" s="2">
        <v>0.81</v>
      </c>
      <c r="F22" s="5">
        <v>1</v>
      </c>
      <c r="G22" s="5">
        <v>-0.46221685000000001</v>
      </c>
      <c r="H22" s="2">
        <v>-0.64</v>
      </c>
      <c r="I22" s="5">
        <v>0</v>
      </c>
      <c r="J22" s="5">
        <v>186.3233122</v>
      </c>
      <c r="K22" s="5">
        <v>-0.36093183000000001</v>
      </c>
      <c r="L22" s="5">
        <v>0</v>
      </c>
      <c r="M22" s="5">
        <v>4.3831218759999997</v>
      </c>
      <c r="N22" s="5">
        <v>0</v>
      </c>
      <c r="O22" s="5">
        <v>-81.778546710000001</v>
      </c>
      <c r="P22" s="5">
        <v>-137.41781449999999</v>
      </c>
      <c r="Q22" s="5">
        <v>-17.398015910000002</v>
      </c>
      <c r="R22" s="5">
        <v>2.3576416739999999</v>
      </c>
      <c r="S22" s="5">
        <v>1.1629303000000001E-2</v>
      </c>
      <c r="T22" s="5">
        <v>0</v>
      </c>
      <c r="U22" s="5">
        <v>-0.16942475100000001</v>
      </c>
      <c r="V22" s="5">
        <v>1.144100866</v>
      </c>
      <c r="W22" s="5">
        <v>0</v>
      </c>
      <c r="X22" s="5">
        <v>0.97148138900000003</v>
      </c>
      <c r="Y22" s="5">
        <v>0</v>
      </c>
      <c r="Z22" s="5">
        <v>-0.31018518499999997</v>
      </c>
      <c r="AA22" s="5">
        <v>0</v>
      </c>
      <c r="AB22" s="5">
        <v>0</v>
      </c>
      <c r="AC22" s="5">
        <v>0</v>
      </c>
      <c r="AD22" s="5">
        <v>0</v>
      </c>
      <c r="AE22" s="5">
        <v>4.1959145000000003E-2</v>
      </c>
      <c r="AF22" s="5">
        <v>0.77208301899999998</v>
      </c>
      <c r="AG22" s="5">
        <v>9.5890743680000003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2">
        <v>0</v>
      </c>
      <c r="AN22" s="2">
        <v>0</v>
      </c>
      <c r="AO22" s="2">
        <v>-0.51</v>
      </c>
      <c r="AP22" s="2">
        <v>0.56999999999999995</v>
      </c>
      <c r="AQ22" s="2">
        <v>-2.46</v>
      </c>
      <c r="AR22" s="2">
        <v>456.28</v>
      </c>
      <c r="AS22" s="2">
        <v>133.06</v>
      </c>
      <c r="AT22" s="2">
        <v>3.88</v>
      </c>
      <c r="AU22" s="2">
        <v>19.29</v>
      </c>
      <c r="AV22" s="2">
        <v>0</v>
      </c>
    </row>
    <row r="23" spans="1:48" x14ac:dyDescent="0.3">
      <c r="A23" s="2" t="s">
        <v>73</v>
      </c>
      <c r="B23" s="1" t="s">
        <v>49</v>
      </c>
      <c r="C23" s="1" t="s">
        <v>50</v>
      </c>
      <c r="D23" s="1" t="s">
        <v>51</v>
      </c>
      <c r="E23" s="2">
        <v>0.6</v>
      </c>
      <c r="F23" s="5">
        <v>1</v>
      </c>
      <c r="G23" s="5">
        <v>-0.3625003</v>
      </c>
      <c r="H23" s="2">
        <v>-0.76</v>
      </c>
      <c r="I23" s="5">
        <v>8.6428571430000005</v>
      </c>
      <c r="J23" s="5">
        <v>181.5129594</v>
      </c>
      <c r="K23" s="5">
        <v>-0.38696912100000003</v>
      </c>
      <c r="L23" s="5">
        <v>0.177285319</v>
      </c>
      <c r="M23" s="5">
        <v>-19.313019390000001</v>
      </c>
      <c r="N23" s="5">
        <v>2.1203447209999999</v>
      </c>
      <c r="O23" s="5">
        <v>-49.346260389999998</v>
      </c>
      <c r="P23" s="5">
        <v>86.614179190000002</v>
      </c>
      <c r="Q23" s="5">
        <v>198.18799010000001</v>
      </c>
      <c r="R23" s="5">
        <v>2.452468026</v>
      </c>
      <c r="S23" s="5">
        <v>9.8341890000000001E-3</v>
      </c>
      <c r="T23" s="5">
        <v>0.31683168299999998</v>
      </c>
      <c r="U23" s="5">
        <v>-0.104614885</v>
      </c>
      <c r="V23" s="5">
        <v>0.94442775599999995</v>
      </c>
      <c r="W23" s="5">
        <v>0</v>
      </c>
      <c r="X23" s="5">
        <v>0.97148988199999997</v>
      </c>
      <c r="Y23" s="5">
        <v>0</v>
      </c>
      <c r="Z23" s="5">
        <v>-0.22407407400000001</v>
      </c>
      <c r="AA23" s="5">
        <v>0</v>
      </c>
      <c r="AB23" s="5">
        <v>0</v>
      </c>
      <c r="AC23" s="5">
        <v>0</v>
      </c>
      <c r="AD23" s="5">
        <v>0</v>
      </c>
      <c r="AE23" s="5">
        <v>3.7763230000000002E-2</v>
      </c>
      <c r="AF23" s="5">
        <v>0.71971998299999995</v>
      </c>
      <c r="AG23" s="5">
        <v>9.5890743680000003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2">
        <v>0</v>
      </c>
      <c r="AN23" s="2">
        <v>0</v>
      </c>
      <c r="AO23" s="2">
        <v>-0.05</v>
      </c>
      <c r="AP23" s="2">
        <v>1.4</v>
      </c>
      <c r="AQ23" s="2">
        <v>-1.87</v>
      </c>
      <c r="AR23" s="2">
        <v>456.28</v>
      </c>
      <c r="AS23" s="2">
        <v>148.06</v>
      </c>
      <c r="AT23" s="2">
        <v>8.0500000000000007</v>
      </c>
      <c r="AU23" s="2">
        <v>20.54</v>
      </c>
      <c r="AV23" s="2">
        <v>1</v>
      </c>
    </row>
    <row r="24" spans="1:48" x14ac:dyDescent="0.3">
      <c r="A24" s="2" t="s">
        <v>74</v>
      </c>
      <c r="B24" s="1" t="s">
        <v>49</v>
      </c>
      <c r="C24" s="1" t="s">
        <v>50</v>
      </c>
      <c r="D24" s="1" t="s">
        <v>51</v>
      </c>
      <c r="E24" s="2">
        <v>1.4</v>
      </c>
      <c r="F24" s="5">
        <v>1</v>
      </c>
      <c r="G24" s="5">
        <v>0.16050047000000001</v>
      </c>
      <c r="H24" s="2">
        <v>0.34</v>
      </c>
      <c r="I24" s="5">
        <v>1.433333333</v>
      </c>
      <c r="J24" s="5">
        <v>176.87050669999999</v>
      </c>
      <c r="K24" s="5">
        <v>-0.25962896299999999</v>
      </c>
      <c r="L24" s="5">
        <v>1.2222222220000001</v>
      </c>
      <c r="M24" s="5">
        <v>3.5555555559999998</v>
      </c>
      <c r="N24" s="5">
        <v>-13.19444444</v>
      </c>
      <c r="O24" s="5">
        <v>17.555555559999998</v>
      </c>
      <c r="P24" s="5">
        <v>4.0858583749999999</v>
      </c>
      <c r="Q24" s="5">
        <v>74.014481180000004</v>
      </c>
      <c r="R24" s="5">
        <v>-2.667236108</v>
      </c>
      <c r="S24" s="5">
        <v>1.6472209999999999E-3</v>
      </c>
      <c r="T24" s="5">
        <v>0.28571428599999998</v>
      </c>
      <c r="U24" s="5">
        <v>-8.0205290999999998E-2</v>
      </c>
      <c r="V24" s="5">
        <v>0.67436112500000001</v>
      </c>
      <c r="W24" s="5">
        <v>2.150394554</v>
      </c>
      <c r="X24" s="5">
        <v>0.97280600699999997</v>
      </c>
      <c r="Y24" s="5">
        <v>0</v>
      </c>
      <c r="Z24" s="5">
        <v>2.7676776269999999</v>
      </c>
      <c r="AA24" s="5">
        <v>0</v>
      </c>
      <c r="AB24" s="5">
        <v>0</v>
      </c>
      <c r="AC24" s="5">
        <v>0</v>
      </c>
      <c r="AD24" s="5">
        <v>0</v>
      </c>
      <c r="AE24" s="5">
        <v>2.3347435E-2</v>
      </c>
      <c r="AF24" s="5">
        <v>0.606646978</v>
      </c>
      <c r="AG24" s="5">
        <v>4.7945371840000002</v>
      </c>
      <c r="AH24" s="5">
        <v>0</v>
      </c>
      <c r="AI24" s="5">
        <v>0</v>
      </c>
      <c r="AJ24" s="5">
        <v>0</v>
      </c>
      <c r="AK24" s="5">
        <v>12.96557803</v>
      </c>
      <c r="AL24" s="5">
        <v>0</v>
      </c>
      <c r="AM24" s="2">
        <v>0</v>
      </c>
      <c r="AN24" s="2">
        <v>0</v>
      </c>
      <c r="AO24" s="2">
        <v>0.51</v>
      </c>
      <c r="AP24" s="2">
        <v>2.08</v>
      </c>
      <c r="AQ24" s="2">
        <v>-1.6</v>
      </c>
      <c r="AR24" s="2">
        <v>456.28</v>
      </c>
      <c r="AS24" s="2">
        <v>147.11000000000001</v>
      </c>
      <c r="AT24" s="2">
        <v>5.99</v>
      </c>
      <c r="AU24" s="2">
        <v>18.739999999999998</v>
      </c>
      <c r="AV24" s="2">
        <v>0</v>
      </c>
    </row>
    <row r="25" spans="1:48" x14ac:dyDescent="0.3">
      <c r="A25" s="2" t="s">
        <v>75</v>
      </c>
      <c r="B25" s="1" t="s">
        <v>49</v>
      </c>
      <c r="C25" s="1" t="s">
        <v>50</v>
      </c>
      <c r="D25" s="1" t="s">
        <v>51</v>
      </c>
      <c r="E25" s="2">
        <v>1.5</v>
      </c>
      <c r="F25" s="5">
        <f t="shared" si="0"/>
        <v>1</v>
      </c>
      <c r="G25" s="5">
        <v>0.3243026</v>
      </c>
      <c r="H25" s="2">
        <v>1.31</v>
      </c>
      <c r="I25" s="5">
        <v>2.8055555559999998</v>
      </c>
      <c r="J25" s="5">
        <v>179.10521779999999</v>
      </c>
      <c r="K25" s="5">
        <v>-0.20865588299999999</v>
      </c>
      <c r="L25" s="5">
        <v>-0.73964496999999996</v>
      </c>
      <c r="M25" s="5">
        <v>11.779955620000001</v>
      </c>
      <c r="N25" s="5">
        <v>26.307897759999999</v>
      </c>
      <c r="O25" s="5">
        <v>-58.396449699999998</v>
      </c>
      <c r="P25" s="5">
        <v>91.467860079999994</v>
      </c>
      <c r="Q25" s="5">
        <v>41.140851810000001</v>
      </c>
      <c r="R25" s="5">
        <v>-1.501508182</v>
      </c>
      <c r="S25" s="5">
        <v>1.3670254999999999E-2</v>
      </c>
      <c r="T25" s="5">
        <v>-7.5346594000000003E-2</v>
      </c>
      <c r="U25" s="5">
        <v>-4.6672102E-2</v>
      </c>
      <c r="V25" s="5">
        <v>0.94100547999999995</v>
      </c>
      <c r="W25" s="5">
        <v>0.85105403300000004</v>
      </c>
      <c r="X25" s="5">
        <v>0.97272815700000004</v>
      </c>
      <c r="Y25" s="5">
        <v>0</v>
      </c>
      <c r="Z25" s="5">
        <v>1.375787037</v>
      </c>
      <c r="AA25" s="5">
        <v>0</v>
      </c>
      <c r="AB25" s="5">
        <v>0</v>
      </c>
      <c r="AC25" s="5">
        <v>3.6795965609999999</v>
      </c>
      <c r="AD25" s="5">
        <v>0</v>
      </c>
      <c r="AE25" s="5">
        <v>3.1469359000000002E-2</v>
      </c>
      <c r="AF25" s="5">
        <v>0.67177981200000003</v>
      </c>
      <c r="AG25" s="5">
        <v>9.786941917</v>
      </c>
      <c r="AH25" s="5">
        <v>0</v>
      </c>
      <c r="AI25" s="5">
        <v>0</v>
      </c>
      <c r="AJ25" s="5">
        <v>0</v>
      </c>
      <c r="AK25" s="5">
        <v>19.386399650000001</v>
      </c>
      <c r="AL25" s="5">
        <v>0</v>
      </c>
      <c r="AM25" s="2">
        <v>0</v>
      </c>
      <c r="AN25" s="2">
        <v>0</v>
      </c>
      <c r="AO25" s="2">
        <v>-0.43</v>
      </c>
      <c r="AP25" s="2">
        <v>1.17</v>
      </c>
      <c r="AQ25" s="2">
        <v>-2.23</v>
      </c>
      <c r="AR25" s="2">
        <v>456.28</v>
      </c>
      <c r="AS25" s="2">
        <v>175.12</v>
      </c>
      <c r="AT25" s="2">
        <v>9.11</v>
      </c>
      <c r="AU25" s="2">
        <v>22.26</v>
      </c>
      <c r="AV25" s="2">
        <v>0</v>
      </c>
    </row>
    <row r="26" spans="1:48" x14ac:dyDescent="0.3">
      <c r="A26" s="2" t="s">
        <v>76</v>
      </c>
      <c r="B26" s="1" t="s">
        <v>49</v>
      </c>
      <c r="C26" s="1" t="s">
        <v>50</v>
      </c>
      <c r="D26" s="1" t="s">
        <v>51</v>
      </c>
      <c r="E26" s="2">
        <v>1.35</v>
      </c>
      <c r="F26" s="5">
        <v>1</v>
      </c>
      <c r="G26" s="5">
        <v>0.10127056399999999</v>
      </c>
      <c r="H26" s="2">
        <v>1.03</v>
      </c>
      <c r="I26" s="5">
        <v>4.19047619</v>
      </c>
      <c r="J26" s="5">
        <v>179.5675684</v>
      </c>
      <c r="K26" s="5">
        <v>-0.27497027699999999</v>
      </c>
      <c r="L26" s="5">
        <v>0.30249999999999999</v>
      </c>
      <c r="M26" s="5">
        <v>-5.7777777779999999</v>
      </c>
      <c r="N26" s="5">
        <v>1.173611111</v>
      </c>
      <c r="O26" s="5">
        <v>-71.599999999999994</v>
      </c>
      <c r="P26" s="5">
        <v>-105.1574695</v>
      </c>
      <c r="Q26" s="5">
        <v>58.757799609999999</v>
      </c>
      <c r="R26" s="5">
        <v>1.892882894</v>
      </c>
      <c r="S26" s="5">
        <v>2.9823359999999999E-3</v>
      </c>
      <c r="T26" s="5">
        <v>0.55251141599999998</v>
      </c>
      <c r="U26" s="5">
        <v>-0.123024063</v>
      </c>
      <c r="V26" s="5">
        <v>0.88649845199999999</v>
      </c>
      <c r="W26" s="5">
        <v>0</v>
      </c>
      <c r="X26" s="5">
        <v>0.97287298099999997</v>
      </c>
      <c r="Y26" s="5">
        <v>0</v>
      </c>
      <c r="Z26" s="5">
        <v>0.28703703699999999</v>
      </c>
      <c r="AA26" s="5">
        <v>0</v>
      </c>
      <c r="AB26" s="5">
        <v>2.7684722220000002</v>
      </c>
      <c r="AC26" s="5">
        <v>0</v>
      </c>
      <c r="AD26" s="5">
        <v>0</v>
      </c>
      <c r="AE26" s="5">
        <v>1.9621478000000001E-2</v>
      </c>
      <c r="AF26" s="5">
        <v>0.82820559999999999</v>
      </c>
      <c r="AG26" s="5">
        <v>4.7945371840000002</v>
      </c>
      <c r="AH26" s="5">
        <v>0</v>
      </c>
      <c r="AI26" s="5">
        <v>0</v>
      </c>
      <c r="AJ26" s="5">
        <v>0</v>
      </c>
      <c r="AK26" s="5">
        <v>0</v>
      </c>
      <c r="AL26" s="5">
        <v>6.1968435719999997</v>
      </c>
      <c r="AM26" s="2">
        <v>0</v>
      </c>
      <c r="AN26" s="2">
        <v>0</v>
      </c>
      <c r="AO26" s="2">
        <v>-0.54</v>
      </c>
      <c r="AP26" s="2">
        <v>0.28999999999999998</v>
      </c>
      <c r="AQ26" s="2">
        <v>-1.91</v>
      </c>
      <c r="AR26" s="2">
        <v>456.28</v>
      </c>
      <c r="AS26" s="2">
        <v>156.08000000000001</v>
      </c>
      <c r="AT26" s="2">
        <v>5.04</v>
      </c>
      <c r="AU26" s="2">
        <v>14.6</v>
      </c>
      <c r="AV26" s="2">
        <v>0</v>
      </c>
    </row>
    <row r="27" spans="1:48" x14ac:dyDescent="0.3">
      <c r="A27" s="2" t="s">
        <v>77</v>
      </c>
      <c r="B27" s="1" t="s">
        <v>49</v>
      </c>
      <c r="C27" s="1" t="s">
        <v>50</v>
      </c>
      <c r="D27" s="1" t="s">
        <v>51</v>
      </c>
      <c r="E27" s="2">
        <v>0.87</v>
      </c>
      <c r="F27" s="5">
        <v>1</v>
      </c>
      <c r="G27" s="5">
        <v>-0.37918555999999998</v>
      </c>
      <c r="H27" s="2">
        <v>-0.27</v>
      </c>
      <c r="I27" s="5">
        <v>3</v>
      </c>
      <c r="J27" s="5">
        <v>178.8583261</v>
      </c>
      <c r="K27" s="5">
        <v>-0.26939578600000003</v>
      </c>
      <c r="L27" s="5">
        <v>0.16</v>
      </c>
      <c r="M27" s="5">
        <v>0.81057777799999997</v>
      </c>
      <c r="N27" s="5">
        <v>45.555377780000001</v>
      </c>
      <c r="O27" s="5">
        <v>-38.472000000000001</v>
      </c>
      <c r="P27" s="5">
        <v>-21.852347200000001</v>
      </c>
      <c r="Q27" s="5">
        <v>46.978654210000002</v>
      </c>
      <c r="R27" s="5">
        <v>1.060566465</v>
      </c>
      <c r="S27" s="5">
        <v>1.3287024999999999E-2</v>
      </c>
      <c r="T27" s="5">
        <v>2.0833332999999999E-2</v>
      </c>
      <c r="U27" s="5">
        <v>-6.6654042999999996E-2</v>
      </c>
      <c r="V27" s="5">
        <v>0.89672852300000006</v>
      </c>
      <c r="W27" s="5">
        <v>0.98028720000000003</v>
      </c>
      <c r="X27" s="5">
        <v>0.97148911500000001</v>
      </c>
      <c r="Y27" s="5">
        <v>0</v>
      </c>
      <c r="Z27" s="5">
        <v>1.196759259</v>
      </c>
      <c r="AA27" s="5">
        <v>0</v>
      </c>
      <c r="AB27" s="5">
        <v>0</v>
      </c>
      <c r="AC27" s="5">
        <v>0</v>
      </c>
      <c r="AD27" s="5">
        <v>0</v>
      </c>
      <c r="AE27" s="5">
        <v>3.1469359000000002E-2</v>
      </c>
      <c r="AF27" s="5">
        <v>0.68789547100000004</v>
      </c>
      <c r="AG27" s="5">
        <v>4.7945371840000002</v>
      </c>
      <c r="AH27" s="5">
        <v>0</v>
      </c>
      <c r="AI27" s="5">
        <v>0</v>
      </c>
      <c r="AJ27" s="5">
        <v>0</v>
      </c>
      <c r="AK27" s="5">
        <v>19.386399650000001</v>
      </c>
      <c r="AL27" s="5">
        <v>0</v>
      </c>
      <c r="AM27" s="2">
        <v>0</v>
      </c>
      <c r="AN27" s="2">
        <v>0</v>
      </c>
      <c r="AO27" s="2">
        <v>-0.54</v>
      </c>
      <c r="AP27" s="2">
        <v>0.87</v>
      </c>
      <c r="AQ27" s="2">
        <v>-2.92</v>
      </c>
      <c r="AR27" s="2">
        <v>456.28</v>
      </c>
      <c r="AS27" s="2">
        <v>176.1</v>
      </c>
      <c r="AT27" s="2">
        <v>7.6</v>
      </c>
      <c r="AU27" s="2">
        <v>24.14</v>
      </c>
      <c r="AV27" s="2">
        <v>0</v>
      </c>
    </row>
    <row r="28" spans="1:48" x14ac:dyDescent="0.3">
      <c r="A28" s="2" t="s">
        <v>78</v>
      </c>
      <c r="B28" s="1" t="s">
        <v>49</v>
      </c>
      <c r="C28" s="1" t="s">
        <v>50</v>
      </c>
      <c r="D28" s="1" t="s">
        <v>51</v>
      </c>
      <c r="E28" s="2">
        <v>0.8</v>
      </c>
      <c r="F28" s="5">
        <v>1</v>
      </c>
      <c r="G28" s="5">
        <v>-0.85261463999999998</v>
      </c>
      <c r="H28" s="2">
        <v>-1.43</v>
      </c>
      <c r="I28" s="5">
        <v>0</v>
      </c>
      <c r="J28" s="5">
        <v>184.917652</v>
      </c>
      <c r="K28" s="5">
        <v>0.27499428799999998</v>
      </c>
      <c r="L28" s="5">
        <v>0</v>
      </c>
      <c r="M28" s="5">
        <v>0</v>
      </c>
      <c r="N28" s="5">
        <v>0</v>
      </c>
      <c r="O28" s="5">
        <v>-63.938775509999999</v>
      </c>
      <c r="P28" s="5">
        <v>125.7924582</v>
      </c>
      <c r="Q28" s="5">
        <v>-57.694818769999998</v>
      </c>
      <c r="R28" s="5">
        <v>0.48867076999999998</v>
      </c>
      <c r="S28" s="5">
        <v>7.0112890000000004E-3</v>
      </c>
      <c r="T28" s="5">
        <v>0</v>
      </c>
      <c r="U28" s="5">
        <v>-0.187146115</v>
      </c>
      <c r="V28" s="5">
        <v>1.2122645030000001</v>
      </c>
      <c r="W28" s="5">
        <v>0</v>
      </c>
      <c r="X28" s="5">
        <v>0.96852844900000001</v>
      </c>
      <c r="Y28" s="5">
        <v>0</v>
      </c>
      <c r="Z28" s="5">
        <v>-0.38310185200000002</v>
      </c>
      <c r="AA28" s="5">
        <v>0</v>
      </c>
      <c r="AB28" s="5">
        <v>0</v>
      </c>
      <c r="AC28" s="5">
        <v>0</v>
      </c>
      <c r="AD28" s="5">
        <v>0</v>
      </c>
      <c r="AE28" s="5">
        <v>5.0507626999999999E-2</v>
      </c>
      <c r="AF28" s="5">
        <v>0.75513045300000003</v>
      </c>
      <c r="AG28" s="5">
        <v>4.5527498739999999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2">
        <v>0</v>
      </c>
      <c r="AN28" s="2">
        <v>0</v>
      </c>
      <c r="AO28" s="2">
        <v>0.11</v>
      </c>
      <c r="AP28" s="2">
        <v>1.25</v>
      </c>
      <c r="AQ28" s="2">
        <v>-1.79</v>
      </c>
      <c r="AR28" s="2">
        <v>456.28</v>
      </c>
      <c r="AS28" s="2">
        <v>126.02</v>
      </c>
      <c r="AT28" s="2">
        <v>3.57</v>
      </c>
      <c r="AU28" s="2">
        <v>10.55</v>
      </c>
      <c r="AV28" s="2">
        <v>1</v>
      </c>
    </row>
    <row r="29" spans="1:48" x14ac:dyDescent="0.3">
      <c r="A29" s="2" t="s">
        <v>79</v>
      </c>
      <c r="B29" s="1" t="s">
        <v>49</v>
      </c>
      <c r="C29" s="1" t="s">
        <v>50</v>
      </c>
      <c r="D29" s="1" t="s">
        <v>51</v>
      </c>
      <c r="E29" s="2">
        <v>0.6</v>
      </c>
      <c r="F29" s="5">
        <v>1</v>
      </c>
      <c r="G29" s="5">
        <v>-0.48836111999999998</v>
      </c>
      <c r="H29" s="2">
        <v>-1.3</v>
      </c>
      <c r="I29" s="5">
        <v>0</v>
      </c>
      <c r="J29" s="5">
        <v>185.09540179999999</v>
      </c>
      <c r="K29" s="5">
        <v>-0.40753689199999998</v>
      </c>
      <c r="L29" s="5">
        <v>0</v>
      </c>
      <c r="M29" s="5">
        <v>2.8829210070000002</v>
      </c>
      <c r="N29" s="5">
        <v>0</v>
      </c>
      <c r="O29" s="5">
        <v>-69.890625</v>
      </c>
      <c r="P29" s="5">
        <v>-117.6942135</v>
      </c>
      <c r="Q29" s="5">
        <v>46.881708609999997</v>
      </c>
      <c r="R29" s="5">
        <v>1.670491119</v>
      </c>
      <c r="S29" s="5">
        <v>1.3313669E-2</v>
      </c>
      <c r="T29" s="5">
        <v>0</v>
      </c>
      <c r="U29" s="5">
        <v>-0.15044818400000001</v>
      </c>
      <c r="V29" s="5">
        <v>1.0830005709999999</v>
      </c>
      <c r="W29" s="5">
        <v>0</v>
      </c>
      <c r="X29" s="5">
        <v>0.97148138900000003</v>
      </c>
      <c r="Y29" s="5">
        <v>0</v>
      </c>
      <c r="Z29" s="5">
        <v>-0.532407407</v>
      </c>
      <c r="AA29" s="5">
        <v>0</v>
      </c>
      <c r="AB29" s="5">
        <v>0</v>
      </c>
      <c r="AC29" s="5">
        <v>0</v>
      </c>
      <c r="AD29" s="5">
        <v>0</v>
      </c>
      <c r="AE29" s="5">
        <v>4.1959145000000003E-2</v>
      </c>
      <c r="AF29" s="5">
        <v>0.75299021700000002</v>
      </c>
      <c r="AG29" s="5">
        <v>9.5890743680000003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2">
        <v>0</v>
      </c>
      <c r="AN29" s="2">
        <v>0</v>
      </c>
      <c r="AO29" s="2">
        <v>-0.2</v>
      </c>
      <c r="AP29" s="2">
        <v>0.87</v>
      </c>
      <c r="AQ29" s="2">
        <v>-2.4</v>
      </c>
      <c r="AR29" s="2">
        <v>456.28</v>
      </c>
      <c r="AS29" s="2">
        <v>134.05000000000001</v>
      </c>
      <c r="AT29" s="2">
        <v>2.79</v>
      </c>
      <c r="AU29" s="2">
        <v>21.36</v>
      </c>
      <c r="AV29" s="2">
        <v>0</v>
      </c>
    </row>
    <row r="30" spans="1:48" x14ac:dyDescent="0.3">
      <c r="A30" s="2" t="s">
        <v>80</v>
      </c>
      <c r="B30" s="1" t="s">
        <v>49</v>
      </c>
      <c r="C30" s="1" t="s">
        <v>50</v>
      </c>
      <c r="D30" s="1" t="s">
        <v>51</v>
      </c>
      <c r="E30" s="2">
        <v>5.2</v>
      </c>
      <c r="F30" s="5">
        <f t="shared" si="0"/>
        <v>25.173333333333336</v>
      </c>
      <c r="G30" s="5">
        <v>0.40683079999999999</v>
      </c>
      <c r="H30" s="2">
        <v>0.83</v>
      </c>
      <c r="I30" s="5">
        <v>3.5161290319999998</v>
      </c>
      <c r="J30" s="5">
        <v>167.8802785</v>
      </c>
      <c r="K30" s="5">
        <v>-0.29031648799999998</v>
      </c>
      <c r="L30" s="5">
        <v>0.76736111100000004</v>
      </c>
      <c r="M30" s="5">
        <v>-9.8392168210000008</v>
      </c>
      <c r="N30" s="5">
        <v>28.553722990000001</v>
      </c>
      <c r="O30" s="5">
        <v>-74</v>
      </c>
      <c r="P30" s="5">
        <v>-214.0167941</v>
      </c>
      <c r="Q30" s="5">
        <v>199.5509303</v>
      </c>
      <c r="R30" s="5">
        <v>-7.949742401</v>
      </c>
      <c r="S30" s="5">
        <v>3.2010760000000002E-3</v>
      </c>
      <c r="T30" s="5">
        <v>0.13194029900000001</v>
      </c>
      <c r="U30" s="5">
        <v>-8.4711765999999994E-2</v>
      </c>
      <c r="V30" s="5">
        <v>0.84411373599999995</v>
      </c>
      <c r="W30" s="5">
        <v>1.077849689</v>
      </c>
      <c r="X30" s="5">
        <v>0.97281654399999995</v>
      </c>
      <c r="Y30" s="5">
        <v>0</v>
      </c>
      <c r="Z30" s="5">
        <v>0.27342592599999999</v>
      </c>
      <c r="AA30" s="5">
        <v>0</v>
      </c>
      <c r="AB30" s="5">
        <v>0</v>
      </c>
      <c r="AC30" s="5">
        <v>0</v>
      </c>
      <c r="AD30" s="5">
        <v>0</v>
      </c>
      <c r="AE30" s="5">
        <v>2.4768416000000001E-2</v>
      </c>
      <c r="AF30" s="5">
        <v>0.72184716500000001</v>
      </c>
      <c r="AG30" s="5">
        <v>4.7945371840000002</v>
      </c>
      <c r="AH30" s="5">
        <v>5.7495118329999997</v>
      </c>
      <c r="AI30" s="5">
        <v>0</v>
      </c>
      <c r="AJ30" s="5">
        <v>5.7495118329999997</v>
      </c>
      <c r="AK30" s="5">
        <v>0</v>
      </c>
      <c r="AL30" s="5">
        <v>12.13273414</v>
      </c>
      <c r="AM30" s="2">
        <v>0</v>
      </c>
      <c r="AN30" s="2">
        <v>0</v>
      </c>
      <c r="AO30" s="2">
        <v>-0.75</v>
      </c>
      <c r="AP30" s="2">
        <v>-0.33</v>
      </c>
      <c r="AQ30" s="2">
        <v>-1.8</v>
      </c>
      <c r="AR30" s="2">
        <v>477.97</v>
      </c>
      <c r="AS30" s="2">
        <v>182.08</v>
      </c>
      <c r="AT30" s="2">
        <v>4.34</v>
      </c>
      <c r="AU30" s="2">
        <v>23.28</v>
      </c>
      <c r="AV30" s="2">
        <v>0</v>
      </c>
    </row>
    <row r="31" spans="1:48" x14ac:dyDescent="0.3">
      <c r="A31" s="2" t="s">
        <v>81</v>
      </c>
      <c r="B31" s="1" t="s">
        <v>49</v>
      </c>
      <c r="C31" s="1" t="s">
        <v>50</v>
      </c>
      <c r="D31" s="1" t="s">
        <v>51</v>
      </c>
      <c r="E31" s="2">
        <v>0.82</v>
      </c>
      <c r="F31" s="5">
        <v>1</v>
      </c>
      <c r="G31" s="5">
        <v>-0.60076856999999995</v>
      </c>
      <c r="H31" s="2">
        <v>-0.93</v>
      </c>
      <c r="I31" s="5">
        <v>0</v>
      </c>
      <c r="J31" s="5">
        <v>184.917652</v>
      </c>
      <c r="K31" s="5">
        <v>0.20927649100000001</v>
      </c>
      <c r="L31" s="5">
        <v>0</v>
      </c>
      <c r="M31" s="5">
        <v>0</v>
      </c>
      <c r="N31" s="5">
        <v>0</v>
      </c>
      <c r="O31" s="5">
        <v>-38.639053250000003</v>
      </c>
      <c r="P31" s="5">
        <v>109.1537221</v>
      </c>
      <c r="Q31" s="5">
        <v>-29.780990599999999</v>
      </c>
      <c r="R31" s="5">
        <v>0.56995846500000003</v>
      </c>
      <c r="S31" s="5">
        <v>3.35309E-3</v>
      </c>
      <c r="T31" s="5">
        <v>0</v>
      </c>
      <c r="U31" s="5">
        <v>-0.19525127</v>
      </c>
      <c r="V31" s="5">
        <v>1.148173211</v>
      </c>
      <c r="W31" s="5">
        <v>0</v>
      </c>
      <c r="X31" s="5">
        <v>0.97291076700000001</v>
      </c>
      <c r="Y31" s="5">
        <v>0</v>
      </c>
      <c r="Z31" s="5">
        <v>0.46141975299999999</v>
      </c>
      <c r="AA31" s="5">
        <v>0</v>
      </c>
      <c r="AB31" s="5">
        <v>0</v>
      </c>
      <c r="AC31" s="5">
        <v>0</v>
      </c>
      <c r="AD31" s="5">
        <v>0</v>
      </c>
      <c r="AE31" s="5">
        <v>2.4026325000000001E-2</v>
      </c>
      <c r="AF31" s="5">
        <v>0.79212449699999998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2">
        <v>0</v>
      </c>
      <c r="AN31" s="2">
        <v>0</v>
      </c>
      <c r="AO31" s="2">
        <v>0.03</v>
      </c>
      <c r="AP31" s="2">
        <v>0.84</v>
      </c>
      <c r="AQ31" s="2">
        <v>-1.88</v>
      </c>
      <c r="AR31" s="2">
        <v>456.28</v>
      </c>
      <c r="AS31" s="2">
        <v>110.03</v>
      </c>
      <c r="AT31" s="2">
        <v>5.56</v>
      </c>
      <c r="AU31" s="2">
        <v>19</v>
      </c>
      <c r="AV31" s="2">
        <v>1</v>
      </c>
    </row>
    <row r="32" spans="1:48" x14ac:dyDescent="0.3">
      <c r="A32" s="2" t="s">
        <v>82</v>
      </c>
      <c r="B32" s="1" t="s">
        <v>49</v>
      </c>
      <c r="C32" s="1" t="s">
        <v>50</v>
      </c>
      <c r="D32" s="1" t="s">
        <v>51</v>
      </c>
      <c r="E32" s="2">
        <v>0.84</v>
      </c>
      <c r="F32" s="5">
        <v>1</v>
      </c>
      <c r="G32" s="5">
        <v>-7.8274899999999994E-2</v>
      </c>
      <c r="H32" s="2">
        <v>0.02</v>
      </c>
      <c r="I32" s="5">
        <v>0</v>
      </c>
      <c r="J32" s="5">
        <v>185.0509644</v>
      </c>
      <c r="K32" s="5">
        <v>-0.40029143299999997</v>
      </c>
      <c r="L32" s="5">
        <v>0</v>
      </c>
      <c r="M32" s="5">
        <v>1.2140775029999999</v>
      </c>
      <c r="N32" s="5">
        <v>0</v>
      </c>
      <c r="O32" s="5">
        <v>-57</v>
      </c>
      <c r="P32" s="5">
        <v>-45.889460810000003</v>
      </c>
      <c r="Q32" s="5">
        <v>-60.548330640000003</v>
      </c>
      <c r="R32" s="5">
        <v>2.1536477039999999</v>
      </c>
      <c r="S32" s="5">
        <v>6.7748500000000002E-4</v>
      </c>
      <c r="T32" s="5">
        <v>0</v>
      </c>
      <c r="U32" s="5">
        <v>-5.7044312E-2</v>
      </c>
      <c r="V32" s="5">
        <v>0.87069880200000005</v>
      </c>
      <c r="W32" s="5">
        <v>0</v>
      </c>
      <c r="X32" s="5">
        <v>0.97295870900000003</v>
      </c>
      <c r="Y32" s="5">
        <v>0</v>
      </c>
      <c r="Z32" s="5">
        <v>0.72847222199999995</v>
      </c>
      <c r="AA32" s="5">
        <v>0</v>
      </c>
      <c r="AB32" s="5">
        <v>0</v>
      </c>
      <c r="AC32" s="5">
        <v>0</v>
      </c>
      <c r="AD32" s="5">
        <v>0</v>
      </c>
      <c r="AE32" s="5">
        <v>2.3981807000000001E-2</v>
      </c>
      <c r="AF32" s="5">
        <v>0.75263989600000003</v>
      </c>
      <c r="AG32" s="5">
        <v>4.7945371840000002</v>
      </c>
      <c r="AH32" s="5">
        <v>0</v>
      </c>
      <c r="AI32" s="5">
        <v>0</v>
      </c>
      <c r="AJ32" s="5">
        <v>0</v>
      </c>
      <c r="AK32" s="5">
        <v>12.96557803</v>
      </c>
      <c r="AL32" s="5">
        <v>0</v>
      </c>
      <c r="AM32" s="2">
        <v>1</v>
      </c>
      <c r="AN32" s="2">
        <v>0</v>
      </c>
      <c r="AO32" s="2">
        <v>0.21</v>
      </c>
      <c r="AP32" s="2">
        <v>0.21</v>
      </c>
      <c r="AQ32" s="2">
        <v>-2.1800000000000002</v>
      </c>
      <c r="AR32" s="2">
        <v>456.28</v>
      </c>
      <c r="AS32" s="2">
        <v>132.07</v>
      </c>
      <c r="AT32" s="2">
        <v>3.05</v>
      </c>
      <c r="AU32" s="2">
        <v>18.5</v>
      </c>
      <c r="AV32" s="2">
        <v>0</v>
      </c>
    </row>
    <row r="33" spans="1:48" x14ac:dyDescent="0.3">
      <c r="A33" s="2" t="s">
        <v>83</v>
      </c>
      <c r="B33" s="1" t="s">
        <v>49</v>
      </c>
      <c r="C33" s="1" t="s">
        <v>50</v>
      </c>
      <c r="D33" s="1" t="s">
        <v>51</v>
      </c>
      <c r="E33" s="2">
        <v>4.5999999999999996</v>
      </c>
      <c r="F33" s="5">
        <f t="shared" si="0"/>
        <v>21.25333333333333</v>
      </c>
      <c r="G33" s="5">
        <v>1.2441643</v>
      </c>
      <c r="H33" s="2">
        <v>1.64</v>
      </c>
      <c r="I33" s="5">
        <v>3.375</v>
      </c>
      <c r="J33" s="5">
        <v>170.64036920000001</v>
      </c>
      <c r="K33" s="5">
        <v>0.14168689000000001</v>
      </c>
      <c r="L33" s="5">
        <v>0.5</v>
      </c>
      <c r="M33" s="5">
        <v>-1.4864554640000001</v>
      </c>
      <c r="N33" s="5">
        <v>-4.1620752980000004</v>
      </c>
      <c r="O33" s="5">
        <v>-108.9669421</v>
      </c>
      <c r="P33" s="5">
        <v>321.70314020000001</v>
      </c>
      <c r="Q33" s="5">
        <v>104.9709017</v>
      </c>
      <c r="R33" s="5">
        <v>-0.182038845</v>
      </c>
      <c r="S33" s="5">
        <v>3.686992E-3</v>
      </c>
      <c r="T33" s="5">
        <v>8.2706767E-2</v>
      </c>
      <c r="U33" s="5">
        <v>1.1642688999999999E-2</v>
      </c>
      <c r="V33" s="5">
        <v>1.424074759</v>
      </c>
      <c r="W33" s="5">
        <v>1.0353438960000001</v>
      </c>
      <c r="X33" s="5">
        <v>0.97296841099999998</v>
      </c>
      <c r="Y33" s="5">
        <v>0</v>
      </c>
      <c r="Z33" s="5">
        <v>1.469351852</v>
      </c>
      <c r="AA33" s="5">
        <v>0</v>
      </c>
      <c r="AB33" s="5">
        <v>2.9484599399999998</v>
      </c>
      <c r="AC33" s="5">
        <v>0</v>
      </c>
      <c r="AD33" s="5">
        <v>0</v>
      </c>
      <c r="AE33" s="5">
        <v>1.1501806E-2</v>
      </c>
      <c r="AF33" s="5">
        <v>0.72878315000000005</v>
      </c>
      <c r="AG33" s="5">
        <v>4.7945371840000002</v>
      </c>
      <c r="AH33" s="5">
        <v>0</v>
      </c>
      <c r="AI33" s="5">
        <v>0</v>
      </c>
      <c r="AJ33" s="5">
        <v>0</v>
      </c>
      <c r="AK33" s="5">
        <v>6.5447564060000003</v>
      </c>
      <c r="AL33" s="5">
        <v>12.52416365</v>
      </c>
      <c r="AM33" s="2">
        <v>0</v>
      </c>
      <c r="AN33" s="2">
        <v>0</v>
      </c>
      <c r="AO33" s="2">
        <v>-0.89</v>
      </c>
      <c r="AP33" s="2">
        <v>0.05</v>
      </c>
      <c r="AQ33" s="2">
        <v>-1.73</v>
      </c>
      <c r="AR33" s="2">
        <v>474.8</v>
      </c>
      <c r="AS33" s="2">
        <v>154.1</v>
      </c>
      <c r="AT33" s="2">
        <v>4.66</v>
      </c>
      <c r="AU33" s="2">
        <v>14.64</v>
      </c>
      <c r="AV33" s="2">
        <v>0</v>
      </c>
    </row>
    <row r="34" spans="1:48" x14ac:dyDescent="0.3">
      <c r="A34" s="2" t="s">
        <v>84</v>
      </c>
      <c r="B34" s="1" t="s">
        <v>49</v>
      </c>
      <c r="C34" s="1" t="s">
        <v>50</v>
      </c>
      <c r="D34" s="1" t="s">
        <v>51</v>
      </c>
      <c r="E34" s="2">
        <v>0.83</v>
      </c>
      <c r="F34" s="5">
        <v>1</v>
      </c>
      <c r="G34" s="5">
        <v>-0.44833385999999997</v>
      </c>
      <c r="H34" s="2">
        <v>-0.34</v>
      </c>
      <c r="I34" s="5">
        <v>0</v>
      </c>
      <c r="J34" s="5">
        <v>185.00652690000001</v>
      </c>
      <c r="K34" s="5">
        <v>-0.50464916000000004</v>
      </c>
      <c r="L34" s="5">
        <v>0</v>
      </c>
      <c r="M34" s="5">
        <v>0</v>
      </c>
      <c r="N34" s="5">
        <v>0</v>
      </c>
      <c r="O34" s="5">
        <v>-50.1875</v>
      </c>
      <c r="P34" s="5">
        <v>43.740533730000003</v>
      </c>
      <c r="Q34" s="5">
        <v>-14.28354663</v>
      </c>
      <c r="R34" s="5">
        <v>1.353843734</v>
      </c>
      <c r="S34" s="5">
        <v>7.1164189999999997E-3</v>
      </c>
      <c r="T34" s="5">
        <v>0</v>
      </c>
      <c r="U34" s="5">
        <v>-5.8485600000000003E-4</v>
      </c>
      <c r="V34" s="5">
        <v>0.96548912399999998</v>
      </c>
      <c r="W34" s="5">
        <v>0</v>
      </c>
      <c r="X34" s="5">
        <v>0.97278672499999996</v>
      </c>
      <c r="Y34" s="5">
        <v>0</v>
      </c>
      <c r="Z34" s="5">
        <v>0.76898148099999997</v>
      </c>
      <c r="AA34" s="5">
        <v>0</v>
      </c>
      <c r="AB34" s="5">
        <v>0</v>
      </c>
      <c r="AC34" s="5">
        <v>0</v>
      </c>
      <c r="AD34" s="5">
        <v>0</v>
      </c>
      <c r="AE34" s="5">
        <v>2.3981807000000001E-2</v>
      </c>
      <c r="AF34" s="5">
        <v>0.75526477599999997</v>
      </c>
      <c r="AG34" s="5">
        <v>4.7945371840000002</v>
      </c>
      <c r="AH34" s="5">
        <v>0</v>
      </c>
      <c r="AI34" s="5">
        <v>0</v>
      </c>
      <c r="AJ34" s="5">
        <v>0</v>
      </c>
      <c r="AK34" s="5">
        <v>12.841643250000001</v>
      </c>
      <c r="AL34" s="5">
        <v>0</v>
      </c>
      <c r="AM34" s="2">
        <v>1</v>
      </c>
      <c r="AN34" s="2">
        <v>0</v>
      </c>
      <c r="AO34" s="2">
        <v>0.04</v>
      </c>
      <c r="AP34" s="2">
        <v>0.28000000000000003</v>
      </c>
      <c r="AQ34" s="2">
        <v>-1.92</v>
      </c>
      <c r="AR34" s="2">
        <v>456.28</v>
      </c>
      <c r="AS34" s="2">
        <v>130.05000000000001</v>
      </c>
      <c r="AT34" s="2">
        <v>7.17</v>
      </c>
      <c r="AU34" s="2">
        <v>21.17</v>
      </c>
      <c r="AV34" s="2">
        <v>0</v>
      </c>
    </row>
    <row r="35" spans="1:48" x14ac:dyDescent="0.3">
      <c r="A35" s="2" t="s">
        <v>85</v>
      </c>
      <c r="B35" s="1" t="s">
        <v>49</v>
      </c>
      <c r="C35" s="1" t="s">
        <v>50</v>
      </c>
      <c r="D35" s="1" t="s">
        <v>51</v>
      </c>
      <c r="E35" s="2">
        <v>4.5999999999999996</v>
      </c>
      <c r="F35" s="5">
        <f t="shared" si="0"/>
        <v>21.25333333333333</v>
      </c>
      <c r="G35" s="5">
        <v>0.45124424000000002</v>
      </c>
      <c r="H35" s="2">
        <v>-0.03</v>
      </c>
      <c r="I35" s="5">
        <v>0</v>
      </c>
      <c r="J35" s="5">
        <v>182.6067635</v>
      </c>
      <c r="K35" s="5">
        <v>0.128306212</v>
      </c>
      <c r="L35" s="5">
        <v>0</v>
      </c>
      <c r="M35" s="5">
        <v>0.71530180700000001</v>
      </c>
      <c r="N35" s="5">
        <v>0</v>
      </c>
      <c r="O35" s="5">
        <v>-32.148788930000002</v>
      </c>
      <c r="P35" s="5">
        <v>-0.94955372999999998</v>
      </c>
      <c r="Q35" s="5">
        <v>-137.2386047</v>
      </c>
      <c r="R35" s="5">
        <v>2.0270560949999998</v>
      </c>
      <c r="S35" s="5">
        <v>-3.7100000000000001E-5</v>
      </c>
      <c r="T35" s="5">
        <v>0</v>
      </c>
      <c r="U35" s="5">
        <v>-0.119711332</v>
      </c>
      <c r="V35" s="5">
        <v>0.93847556799999998</v>
      </c>
      <c r="W35" s="5">
        <v>0</v>
      </c>
      <c r="X35" s="5">
        <v>0.98794296699999995</v>
      </c>
      <c r="Y35" s="5">
        <v>0</v>
      </c>
      <c r="Z35" s="5">
        <v>1.57162037</v>
      </c>
      <c r="AA35" s="5">
        <v>0</v>
      </c>
      <c r="AB35" s="5">
        <v>2.9469444440000001</v>
      </c>
      <c r="AC35" s="5">
        <v>0</v>
      </c>
      <c r="AD35" s="5">
        <v>0</v>
      </c>
      <c r="AE35" s="5">
        <v>-2.204761E-3</v>
      </c>
      <c r="AF35" s="5">
        <v>0.75790565399999998</v>
      </c>
      <c r="AG35" s="5">
        <v>0</v>
      </c>
      <c r="AH35" s="5">
        <v>0</v>
      </c>
      <c r="AI35" s="5">
        <v>0</v>
      </c>
      <c r="AJ35" s="5">
        <v>0</v>
      </c>
      <c r="AK35" s="5">
        <v>6.5447564060000003</v>
      </c>
      <c r="AL35" s="5">
        <v>12.52416365</v>
      </c>
      <c r="AM35" s="2">
        <v>0</v>
      </c>
      <c r="AN35" s="2">
        <v>0</v>
      </c>
      <c r="AO35" s="2">
        <v>-0.53</v>
      </c>
      <c r="AP35" s="2">
        <v>0.05</v>
      </c>
      <c r="AQ35" s="2">
        <v>-1.46</v>
      </c>
      <c r="AR35" s="2">
        <v>474.8</v>
      </c>
      <c r="AS35" s="2">
        <v>112.09</v>
      </c>
      <c r="AT35" s="2">
        <v>4.8899999999999997</v>
      </c>
      <c r="AU35" s="2">
        <v>18.47</v>
      </c>
      <c r="AV35" s="2">
        <v>0</v>
      </c>
    </row>
    <row r="36" spans="1:48" x14ac:dyDescent="0.3">
      <c r="A36" s="2" t="s">
        <v>86</v>
      </c>
      <c r="B36" s="1" t="s">
        <v>49</v>
      </c>
      <c r="C36" s="1" t="s">
        <v>50</v>
      </c>
      <c r="D36" s="1" t="s">
        <v>51</v>
      </c>
      <c r="E36" s="2">
        <v>10</v>
      </c>
      <c r="F36" s="5">
        <f t="shared" si="0"/>
        <v>56.533333333333331</v>
      </c>
      <c r="G36" s="5">
        <v>0.85897559999999995</v>
      </c>
      <c r="H36" s="2">
        <v>1.51</v>
      </c>
      <c r="I36" s="5">
        <v>1.961538462</v>
      </c>
      <c r="J36" s="5">
        <v>162.87985069999999</v>
      </c>
      <c r="K36" s="5">
        <v>0.14699226000000001</v>
      </c>
      <c r="L36" s="5">
        <v>3.6068052929999999</v>
      </c>
      <c r="M36" s="5">
        <v>-1.577452216</v>
      </c>
      <c r="N36" s="5">
        <v>-1.6711300149999999</v>
      </c>
      <c r="O36" s="5">
        <v>-31.38752363</v>
      </c>
      <c r="P36" s="5">
        <v>15.03062735</v>
      </c>
      <c r="Q36" s="5">
        <v>-109.3665967</v>
      </c>
      <c r="R36" s="5">
        <v>-5.0286405790000002</v>
      </c>
      <c r="S36" s="5">
        <v>6.4106179999999999E-3</v>
      </c>
      <c r="T36" s="5">
        <v>0.54204545500000001</v>
      </c>
      <c r="U36" s="5">
        <v>-0.12069028499999999</v>
      </c>
      <c r="V36" s="5">
        <v>1.213362491</v>
      </c>
      <c r="W36" s="5">
        <v>1.005141388</v>
      </c>
      <c r="X36" s="5">
        <v>0.99385184800000004</v>
      </c>
      <c r="Y36" s="5">
        <v>0</v>
      </c>
      <c r="Z36" s="5">
        <v>0</v>
      </c>
      <c r="AA36" s="5">
        <v>0</v>
      </c>
      <c r="AB36" s="5">
        <v>3.2276851849999999</v>
      </c>
      <c r="AC36" s="5">
        <v>0</v>
      </c>
      <c r="AD36" s="5">
        <v>0</v>
      </c>
      <c r="AE36" s="5">
        <v>5.0626409999999997E-3</v>
      </c>
      <c r="AF36" s="5">
        <v>0.58156660100000002</v>
      </c>
      <c r="AG36" s="5">
        <v>0</v>
      </c>
      <c r="AH36" s="5">
        <v>0</v>
      </c>
      <c r="AI36" s="5">
        <v>0</v>
      </c>
      <c r="AJ36" s="5">
        <v>0</v>
      </c>
      <c r="AK36" s="5">
        <v>5.8178627780000003</v>
      </c>
      <c r="AL36" s="5">
        <v>0</v>
      </c>
      <c r="AM36" s="2">
        <v>0</v>
      </c>
      <c r="AN36" s="2">
        <v>0</v>
      </c>
      <c r="AO36" s="2">
        <v>-0.63</v>
      </c>
      <c r="AP36" s="2">
        <v>-2.0499999999999998</v>
      </c>
      <c r="AQ36" s="2">
        <v>-0.55000000000000004</v>
      </c>
      <c r="AR36" s="2">
        <v>499.53</v>
      </c>
      <c r="AS36" s="2">
        <v>184.09</v>
      </c>
      <c r="AT36" s="2">
        <v>2.5099999999999998</v>
      </c>
      <c r="AU36" s="2">
        <v>12.59</v>
      </c>
      <c r="AV36" s="2">
        <v>0</v>
      </c>
    </row>
    <row r="37" spans="1:48" x14ac:dyDescent="0.3">
      <c r="A37" s="2" t="s">
        <v>87</v>
      </c>
      <c r="B37" s="1" t="s">
        <v>49</v>
      </c>
      <c r="C37" s="1" t="s">
        <v>50</v>
      </c>
      <c r="D37" s="1" t="s">
        <v>51</v>
      </c>
      <c r="E37" s="2">
        <v>7.35</v>
      </c>
      <c r="F37" s="5">
        <f t="shared" si="0"/>
        <v>39.22</v>
      </c>
      <c r="G37" s="5">
        <v>0.96482754000000004</v>
      </c>
      <c r="H37" s="2">
        <v>1.68</v>
      </c>
      <c r="I37" s="5">
        <v>1.84375</v>
      </c>
      <c r="J37" s="5">
        <v>172.36576210000001</v>
      </c>
      <c r="K37" s="5">
        <v>1.6218232999999999E-2</v>
      </c>
      <c r="L37" s="5">
        <v>3.5625</v>
      </c>
      <c r="M37" s="5">
        <v>-5.2833719139999999</v>
      </c>
      <c r="N37" s="5">
        <v>0.127314815</v>
      </c>
      <c r="O37" s="5">
        <v>-17.444444440000002</v>
      </c>
      <c r="P37" s="5">
        <v>-134.65791469999999</v>
      </c>
      <c r="Q37" s="5">
        <v>-110.4189851</v>
      </c>
      <c r="R37" s="5">
        <v>1.3609861430000001</v>
      </c>
      <c r="S37" s="5">
        <v>4.221575E-3</v>
      </c>
      <c r="T37" s="5">
        <v>0.44647519600000002</v>
      </c>
      <c r="U37" s="5">
        <v>-2.4565930999999999E-2</v>
      </c>
      <c r="V37" s="5">
        <v>1.153168499</v>
      </c>
      <c r="W37" s="5">
        <v>0.40761898200000002</v>
      </c>
      <c r="X37" s="5">
        <v>0.99254564099999998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9.5571079999999999E-3</v>
      </c>
      <c r="AF37" s="5">
        <v>0.70441104200000004</v>
      </c>
      <c r="AG37" s="5">
        <v>9.9679570420000001</v>
      </c>
      <c r="AH37" s="5">
        <v>0</v>
      </c>
      <c r="AI37" s="5">
        <v>0</v>
      </c>
      <c r="AJ37" s="5">
        <v>0</v>
      </c>
      <c r="AK37" s="5">
        <v>5.948339281</v>
      </c>
      <c r="AL37" s="5">
        <v>12.393687140000001</v>
      </c>
      <c r="AM37" s="2">
        <v>0</v>
      </c>
      <c r="AN37" s="2">
        <v>0</v>
      </c>
      <c r="AO37" s="2">
        <v>-0.94</v>
      </c>
      <c r="AP37" s="2">
        <v>-1.63</v>
      </c>
      <c r="AQ37" s="2">
        <v>-1.26</v>
      </c>
      <c r="AR37" s="2">
        <v>488.38</v>
      </c>
      <c r="AS37" s="2">
        <v>200.09</v>
      </c>
      <c r="AT37" s="2">
        <v>8.8000000000000007</v>
      </c>
      <c r="AU37" s="2">
        <v>14.84</v>
      </c>
      <c r="AV37" s="2">
        <v>0</v>
      </c>
    </row>
    <row r="38" spans="1:48" x14ac:dyDescent="0.3">
      <c r="A38" s="2" t="s">
        <v>88</v>
      </c>
      <c r="B38" s="1" t="s">
        <v>49</v>
      </c>
      <c r="C38" s="1" t="s">
        <v>50</v>
      </c>
      <c r="D38" s="1" t="s">
        <v>51</v>
      </c>
      <c r="E38" s="2">
        <v>10.95</v>
      </c>
      <c r="F38" s="5">
        <f t="shared" si="0"/>
        <v>62.739999999999995</v>
      </c>
      <c r="G38" s="5">
        <v>0.71991419999999995</v>
      </c>
      <c r="H38" s="2">
        <v>1.49</v>
      </c>
      <c r="I38" s="5">
        <v>1.7142857140000001</v>
      </c>
      <c r="J38" s="5">
        <v>160.86537730000001</v>
      </c>
      <c r="K38" s="5">
        <v>5.4590129000000001E-2</v>
      </c>
      <c r="L38" s="5">
        <v>5.5650887569999998</v>
      </c>
      <c r="M38" s="5">
        <v>-1.1645710060000001</v>
      </c>
      <c r="N38" s="5">
        <v>-0.82988165700000005</v>
      </c>
      <c r="O38" s="5">
        <v>-35</v>
      </c>
      <c r="P38" s="5">
        <v>-364.03742119999998</v>
      </c>
      <c r="Q38" s="5">
        <v>150.54413360000001</v>
      </c>
      <c r="R38" s="5">
        <v>-5.7910465889999996</v>
      </c>
      <c r="S38" s="5">
        <v>5.3472370000000003E-3</v>
      </c>
      <c r="T38" s="5">
        <v>0.42269662899999999</v>
      </c>
      <c r="U38" s="5">
        <v>-0.28127323900000001</v>
      </c>
      <c r="V38" s="5">
        <v>1.1191943680000001</v>
      </c>
      <c r="W38" s="5">
        <v>0.66596839799999996</v>
      </c>
      <c r="X38" s="5">
        <v>0.99252586399999998</v>
      </c>
      <c r="Y38" s="5">
        <v>0</v>
      </c>
      <c r="Z38" s="5">
        <v>0</v>
      </c>
      <c r="AA38" s="5">
        <v>0</v>
      </c>
      <c r="AB38" s="5">
        <v>3.2549074070000001</v>
      </c>
      <c r="AC38" s="5">
        <v>0</v>
      </c>
      <c r="AD38" s="5">
        <v>0</v>
      </c>
      <c r="AE38" s="5">
        <v>1.0679558E-2</v>
      </c>
      <c r="AF38" s="5">
        <v>0.66137226000000005</v>
      </c>
      <c r="AG38" s="5">
        <v>0</v>
      </c>
      <c r="AH38" s="5">
        <v>0</v>
      </c>
      <c r="AI38" s="5">
        <v>6.9237371999999997</v>
      </c>
      <c r="AJ38" s="5">
        <v>0</v>
      </c>
      <c r="AK38" s="5">
        <v>5.8178627780000003</v>
      </c>
      <c r="AL38" s="5">
        <v>0</v>
      </c>
      <c r="AM38" s="2">
        <v>0</v>
      </c>
      <c r="AN38" s="2">
        <v>0</v>
      </c>
      <c r="AO38" s="2">
        <v>-0.63</v>
      </c>
      <c r="AP38" s="2">
        <v>-2.23</v>
      </c>
      <c r="AQ38" s="2">
        <v>-0.49</v>
      </c>
      <c r="AR38" s="2">
        <v>503.13</v>
      </c>
      <c r="AS38" s="2">
        <v>198.1</v>
      </c>
      <c r="AT38" s="2">
        <v>2.95</v>
      </c>
      <c r="AU38" s="2">
        <v>12.56</v>
      </c>
      <c r="AV38" s="2">
        <v>0</v>
      </c>
    </row>
    <row r="39" spans="1:48" x14ac:dyDescent="0.3">
      <c r="A39" s="2" t="s">
        <v>89</v>
      </c>
      <c r="B39" s="1" t="s">
        <v>49</v>
      </c>
      <c r="C39" s="1" t="s">
        <v>50</v>
      </c>
      <c r="D39" s="1" t="s">
        <v>51</v>
      </c>
      <c r="E39" s="2">
        <v>8.27</v>
      </c>
      <c r="F39" s="5">
        <f t="shared" si="0"/>
        <v>45.230666666666664</v>
      </c>
      <c r="G39" s="5">
        <v>1.0549455000000001</v>
      </c>
      <c r="H39" s="2">
        <v>1.68</v>
      </c>
      <c r="I39" s="5">
        <v>1.8292682929999999</v>
      </c>
      <c r="J39" s="5">
        <v>168.51045780000001</v>
      </c>
      <c r="K39" s="5">
        <v>-1.2145685E-2</v>
      </c>
      <c r="L39" s="5">
        <v>7.8189300409999998</v>
      </c>
      <c r="M39" s="5">
        <v>-1.9821673529999999</v>
      </c>
      <c r="N39" s="5">
        <v>-7.8971193419999999</v>
      </c>
      <c r="O39" s="5">
        <v>-41.244170099999998</v>
      </c>
      <c r="P39" s="5">
        <v>-384.00601790000002</v>
      </c>
      <c r="Q39" s="5">
        <v>-240.8935625</v>
      </c>
      <c r="R39" s="5">
        <v>-0.46064876900000001</v>
      </c>
      <c r="S39" s="5">
        <v>4.2977340000000001E-3</v>
      </c>
      <c r="T39" s="5">
        <v>0.52399338100000004</v>
      </c>
      <c r="U39" s="5">
        <v>-4.1945278000000003E-2</v>
      </c>
      <c r="V39" s="5">
        <v>1.289461934</v>
      </c>
      <c r="W39" s="5">
        <v>0.87997438299999997</v>
      </c>
      <c r="X39" s="5">
        <v>0.99254552799999995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1.559436E-2</v>
      </c>
      <c r="AF39" s="5">
        <v>0.70302521200000001</v>
      </c>
      <c r="AG39" s="5">
        <v>4.9839785210000001</v>
      </c>
      <c r="AH39" s="5">
        <v>0</v>
      </c>
      <c r="AI39" s="5">
        <v>6.9237371999999997</v>
      </c>
      <c r="AJ39" s="5">
        <v>0</v>
      </c>
      <c r="AK39" s="5">
        <v>5.948339281</v>
      </c>
      <c r="AL39" s="5">
        <v>6.1968435719999997</v>
      </c>
      <c r="AM39" s="2">
        <v>0</v>
      </c>
      <c r="AN39" s="2">
        <v>0</v>
      </c>
      <c r="AO39" s="2">
        <v>-1.05</v>
      </c>
      <c r="AP39" s="2">
        <v>-1.78</v>
      </c>
      <c r="AQ39" s="2">
        <v>-1.23</v>
      </c>
      <c r="AR39" s="2">
        <v>492.45</v>
      </c>
      <c r="AS39" s="2">
        <v>214.11</v>
      </c>
      <c r="AT39" s="2">
        <v>7.72</v>
      </c>
      <c r="AU39" s="2">
        <v>15.22</v>
      </c>
      <c r="AV39" s="2">
        <v>0</v>
      </c>
    </row>
    <row r="40" spans="1:48" x14ac:dyDescent="0.3">
      <c r="A40" s="2" t="s">
        <v>90</v>
      </c>
      <c r="B40" s="1" t="s">
        <v>49</v>
      </c>
      <c r="C40" s="1" t="s">
        <v>50</v>
      </c>
      <c r="D40" s="1" t="s">
        <v>51</v>
      </c>
      <c r="E40" s="2">
        <v>8.77</v>
      </c>
      <c r="F40" s="5">
        <f t="shared" si="0"/>
        <v>48.49733333333333</v>
      </c>
      <c r="G40" s="5">
        <v>1.1203996000000001</v>
      </c>
      <c r="H40" s="2">
        <v>1.65</v>
      </c>
      <c r="I40" s="5">
        <v>1.1698113210000001</v>
      </c>
      <c r="J40" s="5">
        <v>167.0038064</v>
      </c>
      <c r="K40" s="5">
        <v>8.2320550000000003E-3</v>
      </c>
      <c r="L40" s="5">
        <v>4.0816326529999998</v>
      </c>
      <c r="M40" s="5">
        <v>0.403061224</v>
      </c>
      <c r="N40" s="5">
        <v>0.413265306</v>
      </c>
      <c r="O40" s="5">
        <v>-24</v>
      </c>
      <c r="P40" s="5">
        <v>-305.58552830000002</v>
      </c>
      <c r="Q40" s="5">
        <v>-929.34541260000003</v>
      </c>
      <c r="R40" s="5">
        <v>-10.63393348</v>
      </c>
      <c r="S40" s="5">
        <v>5.7089999999999997E-3</v>
      </c>
      <c r="T40" s="5">
        <v>0.38647343000000001</v>
      </c>
      <c r="U40" s="5">
        <v>-0.183860579</v>
      </c>
      <c r="V40" s="5">
        <v>1.1504761400000001</v>
      </c>
      <c r="W40" s="5">
        <v>0.41776112500000001</v>
      </c>
      <c r="X40" s="5">
        <v>0.99254421199999998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1.4542062999999999E-2</v>
      </c>
      <c r="AF40" s="5">
        <v>0.69316614300000001</v>
      </c>
      <c r="AG40" s="5">
        <v>4.9839785210000001</v>
      </c>
      <c r="AH40" s="5">
        <v>0</v>
      </c>
      <c r="AI40" s="5">
        <v>6.9237371999999997</v>
      </c>
      <c r="AJ40" s="5">
        <v>0</v>
      </c>
      <c r="AK40" s="5">
        <v>5.948339281</v>
      </c>
      <c r="AL40" s="5">
        <v>6.1968435719999997</v>
      </c>
      <c r="AM40" s="2">
        <v>0</v>
      </c>
      <c r="AN40" s="2">
        <v>0</v>
      </c>
      <c r="AO40" s="2">
        <v>-0.82</v>
      </c>
      <c r="AP40" s="2">
        <v>-1.94</v>
      </c>
      <c r="AQ40" s="2">
        <v>-0.88</v>
      </c>
      <c r="AR40" s="2">
        <v>494.56</v>
      </c>
      <c r="AS40" s="2">
        <v>213.11</v>
      </c>
      <c r="AT40" s="2">
        <v>9.17</v>
      </c>
      <c r="AU40" s="2">
        <v>16.13</v>
      </c>
      <c r="AV40" s="2">
        <v>0</v>
      </c>
    </row>
    <row r="41" spans="1:48" x14ac:dyDescent="0.3">
      <c r="A41" s="2" t="s">
        <v>91</v>
      </c>
      <c r="B41" s="1" t="s">
        <v>49</v>
      </c>
      <c r="C41" s="1" t="s">
        <v>50</v>
      </c>
      <c r="D41" s="1" t="s">
        <v>51</v>
      </c>
      <c r="E41" s="2">
        <v>8.9</v>
      </c>
      <c r="F41" s="5">
        <f t="shared" si="0"/>
        <v>49.346666666666664</v>
      </c>
      <c r="G41" s="5">
        <v>1.0481130000000001</v>
      </c>
      <c r="H41" s="2">
        <v>1.67</v>
      </c>
      <c r="I41" s="5">
        <v>2.6</v>
      </c>
      <c r="J41" s="5">
        <v>160.1322141</v>
      </c>
      <c r="K41" s="5">
        <v>0.102610769</v>
      </c>
      <c r="L41" s="5">
        <v>6.2320000000000002</v>
      </c>
      <c r="M41" s="5">
        <v>-3.8807111110000001</v>
      </c>
      <c r="N41" s="5">
        <v>-9.2444444000000001E-2</v>
      </c>
      <c r="O41" s="5">
        <v>-22.374400000000001</v>
      </c>
      <c r="P41" s="5">
        <v>-282.44070829999998</v>
      </c>
      <c r="Q41" s="5">
        <v>411.56489909999999</v>
      </c>
      <c r="R41" s="5">
        <v>-12.6157523</v>
      </c>
      <c r="S41" s="5">
        <v>7.2498019999999996E-3</v>
      </c>
      <c r="T41" s="5">
        <v>0.470410628</v>
      </c>
      <c r="U41" s="5">
        <v>-0.127016922</v>
      </c>
      <c r="V41" s="5">
        <v>1.090710909</v>
      </c>
      <c r="W41" s="5">
        <v>0.52892099800000003</v>
      </c>
      <c r="X41" s="5">
        <v>0.992545644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1.0679558E-2</v>
      </c>
      <c r="AF41" s="5">
        <v>0.66705522399999995</v>
      </c>
      <c r="AG41" s="5">
        <v>0</v>
      </c>
      <c r="AH41" s="5">
        <v>0</v>
      </c>
      <c r="AI41" s="5">
        <v>0</v>
      </c>
      <c r="AJ41" s="5">
        <v>0</v>
      </c>
      <c r="AK41" s="5">
        <v>11.5955165</v>
      </c>
      <c r="AL41" s="5">
        <v>0</v>
      </c>
      <c r="AM41" s="2">
        <v>0</v>
      </c>
      <c r="AN41" s="2">
        <v>0</v>
      </c>
      <c r="AO41" s="2">
        <v>-1.04</v>
      </c>
      <c r="AP41" s="2">
        <v>-1.85</v>
      </c>
      <c r="AQ41" s="2">
        <v>-1.1499999999999999</v>
      </c>
      <c r="AR41" s="2">
        <v>495.11</v>
      </c>
      <c r="AS41" s="2">
        <v>199.1</v>
      </c>
      <c r="AT41" s="2">
        <v>10.84</v>
      </c>
      <c r="AU41" s="2">
        <v>16.690000000000001</v>
      </c>
      <c r="AV41" s="2">
        <v>0</v>
      </c>
    </row>
    <row r="42" spans="1:48" x14ac:dyDescent="0.3">
      <c r="A42" s="2" t="s">
        <v>92</v>
      </c>
      <c r="B42" s="1" t="s">
        <v>49</v>
      </c>
      <c r="C42" s="1" t="s">
        <v>50</v>
      </c>
      <c r="D42" s="1" t="s">
        <v>51</v>
      </c>
      <c r="E42" s="2">
        <v>10.5</v>
      </c>
      <c r="F42" s="5">
        <f t="shared" si="0"/>
        <v>59.8</v>
      </c>
      <c r="G42" s="5">
        <v>1.3708792000000001</v>
      </c>
      <c r="H42" s="2">
        <v>2.02</v>
      </c>
      <c r="I42" s="5">
        <v>1.451612903</v>
      </c>
      <c r="J42" s="5">
        <v>162.33174070000001</v>
      </c>
      <c r="K42" s="5">
        <v>-0.14727633500000001</v>
      </c>
      <c r="L42" s="5">
        <v>3.9375</v>
      </c>
      <c r="M42" s="5">
        <v>-1.0927372689999999</v>
      </c>
      <c r="N42" s="5">
        <v>2.3255690590000002</v>
      </c>
      <c r="O42" s="5">
        <v>-26</v>
      </c>
      <c r="P42" s="5">
        <v>-87.847832560000001</v>
      </c>
      <c r="Q42" s="5">
        <v>-263.89080810000002</v>
      </c>
      <c r="R42" s="5">
        <v>-8.2131513260000002</v>
      </c>
      <c r="S42" s="5">
        <v>-6.7171600000000004E-4</v>
      </c>
      <c r="T42" s="5">
        <v>0.93103448300000002</v>
      </c>
      <c r="U42" s="5">
        <v>6.0165577999999997E-2</v>
      </c>
      <c r="V42" s="5">
        <v>1.194022696</v>
      </c>
      <c r="W42" s="5">
        <v>0</v>
      </c>
      <c r="X42" s="5">
        <v>0.99387798900000002</v>
      </c>
      <c r="Y42" s="5">
        <v>0</v>
      </c>
      <c r="Z42" s="5">
        <v>0</v>
      </c>
      <c r="AA42" s="5">
        <v>0</v>
      </c>
      <c r="AB42" s="5">
        <v>3.38375</v>
      </c>
      <c r="AC42" s="5">
        <v>0</v>
      </c>
      <c r="AD42" s="5">
        <v>0</v>
      </c>
      <c r="AE42" s="5">
        <v>3.860016E-3</v>
      </c>
      <c r="AF42" s="5">
        <v>0.61803997499999996</v>
      </c>
      <c r="AG42" s="5">
        <v>4.9839785210000001</v>
      </c>
      <c r="AH42" s="5">
        <v>0</v>
      </c>
      <c r="AI42" s="5">
        <v>6.9237371999999997</v>
      </c>
      <c r="AJ42" s="5">
        <v>0</v>
      </c>
      <c r="AK42" s="5">
        <v>0</v>
      </c>
      <c r="AL42" s="5">
        <v>0</v>
      </c>
      <c r="AM42" s="2">
        <v>0</v>
      </c>
      <c r="AN42" s="2">
        <v>0</v>
      </c>
      <c r="AO42" s="2">
        <v>-0.28000000000000003</v>
      </c>
      <c r="AP42" s="2">
        <v>-2.12</v>
      </c>
      <c r="AQ42" s="2">
        <v>-0.47</v>
      </c>
      <c r="AR42" s="2">
        <v>501.45</v>
      </c>
      <c r="AS42" s="2">
        <v>183.09</v>
      </c>
      <c r="AT42" s="2">
        <v>4.55</v>
      </c>
      <c r="AU42" s="2">
        <v>16.34</v>
      </c>
      <c r="AV42" s="2">
        <v>0</v>
      </c>
    </row>
    <row r="43" spans="1:48" x14ac:dyDescent="0.3">
      <c r="A43" s="2" t="s">
        <v>93</v>
      </c>
      <c r="B43" s="1" t="s">
        <v>49</v>
      </c>
      <c r="C43" s="1" t="s">
        <v>50</v>
      </c>
      <c r="D43" s="1" t="s">
        <v>51</v>
      </c>
      <c r="E43" s="2">
        <v>8.09</v>
      </c>
      <c r="F43" s="5">
        <f t="shared" si="0"/>
        <v>44.054666666666662</v>
      </c>
      <c r="G43" s="5">
        <v>1.2541450999999999</v>
      </c>
      <c r="H43" s="2">
        <v>1.64</v>
      </c>
      <c r="I43" s="5">
        <v>1.6857142860000001</v>
      </c>
      <c r="J43" s="5">
        <v>166.53693720000001</v>
      </c>
      <c r="K43" s="5">
        <v>-6.3322250000000004E-3</v>
      </c>
      <c r="L43" s="5">
        <v>3.1312000000000002</v>
      </c>
      <c r="M43" s="5">
        <v>-2.9518222220000001</v>
      </c>
      <c r="N43" s="5">
        <v>-0.47146666700000001</v>
      </c>
      <c r="O43" s="5">
        <v>-19.174399999999999</v>
      </c>
      <c r="P43" s="5">
        <v>-120.622032</v>
      </c>
      <c r="Q43" s="5">
        <v>-181.9795733</v>
      </c>
      <c r="R43" s="5">
        <v>-9.6337907850000004</v>
      </c>
      <c r="S43" s="5">
        <v>6.5988119999999999E-3</v>
      </c>
      <c r="T43" s="5">
        <v>0.393921095</v>
      </c>
      <c r="U43" s="5">
        <v>-0.12316391</v>
      </c>
      <c r="V43" s="5">
        <v>1.2076680500000001</v>
      </c>
      <c r="W43" s="5">
        <v>0.48648791600000002</v>
      </c>
      <c r="X43" s="5">
        <v>0.99254564099999998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9.5571079999999999E-3</v>
      </c>
      <c r="AF43" s="5">
        <v>0.67981902100000002</v>
      </c>
      <c r="AG43" s="5">
        <v>4.9839785210000001</v>
      </c>
      <c r="AH43" s="5">
        <v>0</v>
      </c>
      <c r="AI43" s="5">
        <v>0</v>
      </c>
      <c r="AJ43" s="5">
        <v>0</v>
      </c>
      <c r="AK43" s="5">
        <v>5.948339281</v>
      </c>
      <c r="AL43" s="5">
        <v>6.1968435719999997</v>
      </c>
      <c r="AM43" s="2">
        <v>0</v>
      </c>
      <c r="AN43" s="2">
        <v>0</v>
      </c>
      <c r="AO43" s="2">
        <v>-0.72</v>
      </c>
      <c r="AP43" s="2">
        <v>-1.82</v>
      </c>
      <c r="AQ43" s="2">
        <v>-0.89</v>
      </c>
      <c r="AR43" s="2">
        <v>491.67</v>
      </c>
      <c r="AS43" s="2">
        <v>199.1</v>
      </c>
      <c r="AT43" s="2">
        <v>8.83</v>
      </c>
      <c r="AU43" s="2">
        <v>15.75</v>
      </c>
      <c r="AV43" s="2">
        <v>0</v>
      </c>
    </row>
    <row r="44" spans="1:48" x14ac:dyDescent="0.3">
      <c r="A44" s="2" t="s">
        <v>94</v>
      </c>
      <c r="B44" s="1" t="s">
        <v>49</v>
      </c>
      <c r="C44" s="1" t="s">
        <v>50</v>
      </c>
      <c r="D44" s="1" t="s">
        <v>51</v>
      </c>
      <c r="E44" s="2">
        <v>10.33</v>
      </c>
      <c r="F44" s="5">
        <f t="shared" si="0"/>
        <v>58.689333333333337</v>
      </c>
      <c r="G44" s="5">
        <v>1.2294744</v>
      </c>
      <c r="H44" s="2">
        <v>1.98</v>
      </c>
      <c r="I44" s="5">
        <v>1.7727272730000001</v>
      </c>
      <c r="J44" s="5">
        <v>167.04737779999999</v>
      </c>
      <c r="K44" s="5">
        <v>-9.1132725999999997E-2</v>
      </c>
      <c r="L44" s="5">
        <v>0.65532879799999999</v>
      </c>
      <c r="M44" s="5">
        <v>-0.22392290200000001</v>
      </c>
      <c r="N44" s="5">
        <v>0.39310909500000002</v>
      </c>
      <c r="O44" s="5">
        <v>-21.795918369999999</v>
      </c>
      <c r="P44" s="5">
        <v>43.00656627</v>
      </c>
      <c r="Q44" s="5">
        <v>-221.6067707</v>
      </c>
      <c r="R44" s="5">
        <v>-3.459511198</v>
      </c>
      <c r="S44" s="5">
        <v>-1.4785589999999999E-3</v>
      </c>
      <c r="T44" s="5">
        <v>1.2245762710000001</v>
      </c>
      <c r="U44" s="5">
        <v>1.1268761E-2</v>
      </c>
      <c r="V44" s="5">
        <v>0.88797535599999999</v>
      </c>
      <c r="W44" s="5">
        <v>0</v>
      </c>
      <c r="X44" s="5">
        <v>1.751599817</v>
      </c>
      <c r="Y44" s="5">
        <v>0</v>
      </c>
      <c r="Z44" s="5">
        <v>0</v>
      </c>
      <c r="AA44" s="5">
        <v>0</v>
      </c>
      <c r="AB44" s="5">
        <v>3.3154629629999999</v>
      </c>
      <c r="AC44" s="5">
        <v>0</v>
      </c>
      <c r="AD44" s="5">
        <v>0</v>
      </c>
      <c r="AE44" s="5">
        <v>-2.7135520000000002E-3</v>
      </c>
      <c r="AF44" s="5">
        <v>0.55850696799999999</v>
      </c>
      <c r="AG44" s="5">
        <v>4.9839785210000001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2">
        <v>0</v>
      </c>
      <c r="AN44" s="2">
        <v>0</v>
      </c>
      <c r="AO44" s="2">
        <v>-0.36</v>
      </c>
      <c r="AP44" s="2">
        <v>-1.99</v>
      </c>
      <c r="AQ44" s="2">
        <v>-0.53</v>
      </c>
      <c r="AR44" s="2">
        <v>500.8</v>
      </c>
      <c r="AS44" s="2">
        <v>169.08</v>
      </c>
      <c r="AT44" s="2">
        <v>4.6100000000000003</v>
      </c>
      <c r="AU44" s="2">
        <v>16.32</v>
      </c>
      <c r="AV44" s="2">
        <v>0</v>
      </c>
    </row>
    <row r="45" spans="1:48" x14ac:dyDescent="0.3">
      <c r="A45" s="2" t="s">
        <v>95</v>
      </c>
      <c r="B45" s="1" t="s">
        <v>49</v>
      </c>
      <c r="C45" s="1" t="s">
        <v>50</v>
      </c>
      <c r="D45" s="1" t="s">
        <v>51</v>
      </c>
      <c r="E45" s="2">
        <v>7.33</v>
      </c>
      <c r="F45" s="5">
        <f t="shared" si="0"/>
        <v>39.089333333333329</v>
      </c>
      <c r="G45" s="5">
        <v>1.2352775</v>
      </c>
      <c r="H45" s="2">
        <v>1.84</v>
      </c>
      <c r="I45" s="5">
        <v>0.125</v>
      </c>
      <c r="J45" s="5">
        <v>163.63089429999999</v>
      </c>
      <c r="K45" s="5">
        <v>0.11133968599999999</v>
      </c>
      <c r="L45" s="5">
        <v>2.4297520659999998</v>
      </c>
      <c r="M45" s="5">
        <v>1.111111111</v>
      </c>
      <c r="N45" s="5">
        <v>2.6666666669999999</v>
      </c>
      <c r="O45" s="5">
        <v>-54.033057849999999</v>
      </c>
      <c r="P45" s="5">
        <v>-558.98078799999996</v>
      </c>
      <c r="Q45" s="5">
        <v>13.602859309999999</v>
      </c>
      <c r="R45" s="5">
        <v>-16.52828139</v>
      </c>
      <c r="S45" s="5">
        <v>7.9947230000000005E-3</v>
      </c>
      <c r="T45" s="5">
        <v>0.59036144599999996</v>
      </c>
      <c r="U45" s="5">
        <v>-0.33373208599999998</v>
      </c>
      <c r="V45" s="5">
        <v>1.0747012659999999</v>
      </c>
      <c r="W45" s="5">
        <v>0</v>
      </c>
      <c r="X45" s="5">
        <v>0.99254560599999997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1.9389417999999999E-2</v>
      </c>
      <c r="AF45" s="5">
        <v>0.73223910599999997</v>
      </c>
      <c r="AG45" s="5">
        <v>0</v>
      </c>
      <c r="AH45" s="5">
        <v>0</v>
      </c>
      <c r="AI45" s="5">
        <v>6.9237371999999997</v>
      </c>
      <c r="AJ45" s="5">
        <v>0</v>
      </c>
      <c r="AK45" s="5">
        <v>11.5955165</v>
      </c>
      <c r="AL45" s="5">
        <v>6.1968435719999997</v>
      </c>
      <c r="AM45" s="2">
        <v>0</v>
      </c>
      <c r="AN45" s="2">
        <v>0</v>
      </c>
      <c r="AO45" s="2">
        <v>-0.89</v>
      </c>
      <c r="AP45" s="2">
        <v>-0.84</v>
      </c>
      <c r="AQ45" s="2">
        <v>-1.28</v>
      </c>
      <c r="AR45" s="2">
        <v>488.29</v>
      </c>
      <c r="AS45" s="2">
        <v>163.1</v>
      </c>
      <c r="AT45" s="2">
        <v>9.99</v>
      </c>
      <c r="AU45" s="2">
        <v>17.5</v>
      </c>
      <c r="AV45" s="2">
        <v>0</v>
      </c>
    </row>
    <row r="46" spans="1:48" x14ac:dyDescent="0.3">
      <c r="A46" s="2" t="s">
        <v>96</v>
      </c>
      <c r="B46" s="1" t="s">
        <v>49</v>
      </c>
      <c r="C46" s="1" t="s">
        <v>50</v>
      </c>
      <c r="D46" s="1" t="s">
        <v>51</v>
      </c>
      <c r="E46" s="2">
        <v>10.16</v>
      </c>
      <c r="F46" s="5">
        <f t="shared" si="0"/>
        <v>57.578666666666678</v>
      </c>
      <c r="G46" s="5">
        <v>1.2856992</v>
      </c>
      <c r="H46" s="2">
        <v>2.02</v>
      </c>
      <c r="I46" s="5">
        <v>2.538461538</v>
      </c>
      <c r="J46" s="5">
        <v>162.06218430000001</v>
      </c>
      <c r="K46" s="5">
        <v>-3.9760281000000001E-2</v>
      </c>
      <c r="L46" s="5">
        <v>0.96408317600000004</v>
      </c>
      <c r="M46" s="5">
        <v>-1.981726528</v>
      </c>
      <c r="N46" s="5">
        <v>-1.0359168240000001</v>
      </c>
      <c r="O46" s="5">
        <v>-43.173913040000002</v>
      </c>
      <c r="P46" s="5">
        <v>-37.797752070000001</v>
      </c>
      <c r="Q46" s="5">
        <v>172.43413269999999</v>
      </c>
      <c r="R46" s="5">
        <v>-8.2702580309999991</v>
      </c>
      <c r="S46" s="5">
        <v>3.5439069999999998E-3</v>
      </c>
      <c r="T46" s="5">
        <v>0.15205724500000001</v>
      </c>
      <c r="U46" s="5">
        <v>-6.3582335000000004E-2</v>
      </c>
      <c r="V46" s="5">
        <v>1.059923371</v>
      </c>
      <c r="W46" s="5">
        <v>1.4237086349999999</v>
      </c>
      <c r="X46" s="5">
        <v>0.99385001100000003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4.1569399999999996E-3</v>
      </c>
      <c r="AF46" s="5">
        <v>0.49965619500000003</v>
      </c>
      <c r="AG46" s="5">
        <v>0</v>
      </c>
      <c r="AH46" s="5">
        <v>11.126902980000001</v>
      </c>
      <c r="AI46" s="5">
        <v>0</v>
      </c>
      <c r="AJ46" s="5">
        <v>0</v>
      </c>
      <c r="AK46" s="5">
        <v>5.8178627780000003</v>
      </c>
      <c r="AL46" s="5">
        <v>6.1968435719999997</v>
      </c>
      <c r="AM46" s="2">
        <v>0</v>
      </c>
      <c r="AN46" s="2">
        <v>0</v>
      </c>
      <c r="AO46" s="2">
        <v>-0.31</v>
      </c>
      <c r="AP46" s="2">
        <v>-1.81</v>
      </c>
      <c r="AQ46" s="2">
        <v>-0.45</v>
      </c>
      <c r="AR46" s="2">
        <v>500.15</v>
      </c>
      <c r="AS46" s="2">
        <v>171.09</v>
      </c>
      <c r="AT46" s="2">
        <v>3.22</v>
      </c>
      <c r="AU46" s="2">
        <v>14.9</v>
      </c>
      <c r="AV46" s="2">
        <v>0</v>
      </c>
    </row>
    <row r="47" spans="1:48" x14ac:dyDescent="0.3">
      <c r="A47" s="2" t="s">
        <v>97</v>
      </c>
      <c r="B47" s="1" t="s">
        <v>49</v>
      </c>
      <c r="C47" s="1" t="s">
        <v>50</v>
      </c>
      <c r="D47" s="1" t="s">
        <v>51</v>
      </c>
      <c r="E47" s="2">
        <v>10.02</v>
      </c>
      <c r="F47" s="5">
        <f t="shared" si="0"/>
        <v>56.664000000000001</v>
      </c>
      <c r="G47" s="5">
        <v>1.0236802</v>
      </c>
      <c r="H47" s="2">
        <v>1.68</v>
      </c>
      <c r="I47" s="5">
        <v>3.558139535</v>
      </c>
      <c r="J47" s="5">
        <v>159.9197772</v>
      </c>
      <c r="K47" s="5">
        <v>0.107044798</v>
      </c>
      <c r="L47" s="5">
        <v>-1.0202140310000001</v>
      </c>
      <c r="M47" s="5">
        <v>1</v>
      </c>
      <c r="N47" s="5">
        <v>-3</v>
      </c>
      <c r="O47" s="5">
        <v>-28.409036860000001</v>
      </c>
      <c r="P47" s="5">
        <v>-197.0787718</v>
      </c>
      <c r="Q47" s="5">
        <v>416.33925219999998</v>
      </c>
      <c r="R47" s="5">
        <v>-12.884656959999999</v>
      </c>
      <c r="S47" s="5">
        <v>5.7483810000000003E-3</v>
      </c>
      <c r="T47" s="5">
        <v>-5.3638409999999997E-2</v>
      </c>
      <c r="U47" s="5">
        <v>-0.118506707</v>
      </c>
      <c r="V47" s="5">
        <v>0.957673475</v>
      </c>
      <c r="W47" s="5">
        <v>1.150473737</v>
      </c>
      <c r="X47" s="5">
        <v>0.992545644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9.4231390000000005E-3</v>
      </c>
      <c r="AF47" s="5">
        <v>0.62399215200000002</v>
      </c>
      <c r="AG47" s="5">
        <v>0</v>
      </c>
      <c r="AH47" s="5">
        <v>11.126902980000001</v>
      </c>
      <c r="AI47" s="5">
        <v>0</v>
      </c>
      <c r="AJ47" s="5">
        <v>0</v>
      </c>
      <c r="AK47" s="5">
        <v>11.5955165</v>
      </c>
      <c r="AL47" s="5">
        <v>0</v>
      </c>
      <c r="AM47" s="2">
        <v>0</v>
      </c>
      <c r="AN47" s="2">
        <v>0</v>
      </c>
      <c r="AO47" s="2">
        <v>-1.18</v>
      </c>
      <c r="AP47" s="2">
        <v>-2.35</v>
      </c>
      <c r="AQ47" s="2">
        <v>-1.0900000000000001</v>
      </c>
      <c r="AR47" s="2">
        <v>499.6</v>
      </c>
      <c r="AS47" s="2">
        <v>225.11</v>
      </c>
      <c r="AT47" s="2">
        <v>10.11</v>
      </c>
      <c r="AU47" s="2">
        <v>15.87</v>
      </c>
      <c r="AV47" s="2">
        <v>0</v>
      </c>
    </row>
    <row r="48" spans="1:48" x14ac:dyDescent="0.3">
      <c r="A48" s="2" t="s">
        <v>98</v>
      </c>
      <c r="B48" s="1" t="s">
        <v>49</v>
      </c>
      <c r="C48" s="1" t="s">
        <v>50</v>
      </c>
      <c r="D48" s="1" t="s">
        <v>51</v>
      </c>
      <c r="E48" s="2">
        <v>9</v>
      </c>
      <c r="F48" s="5">
        <f t="shared" si="0"/>
        <v>50</v>
      </c>
      <c r="G48" s="5">
        <v>1.0722426</v>
      </c>
      <c r="H48" s="2">
        <v>1.75</v>
      </c>
      <c r="I48" s="5">
        <v>1.86</v>
      </c>
      <c r="J48" s="5">
        <v>165.80621830000001</v>
      </c>
      <c r="K48" s="5">
        <v>-4.5213274999999997E-2</v>
      </c>
      <c r="L48" s="5">
        <v>-2.17</v>
      </c>
      <c r="M48" s="5">
        <v>-4.1950617279999998</v>
      </c>
      <c r="N48" s="5">
        <v>-4.9374074070000002</v>
      </c>
      <c r="O48" s="5">
        <v>-37</v>
      </c>
      <c r="P48" s="5">
        <v>-393.58123599999999</v>
      </c>
      <c r="Q48" s="5">
        <v>48.382092829999998</v>
      </c>
      <c r="R48" s="5">
        <v>-8.1146946329999992</v>
      </c>
      <c r="S48" s="5">
        <v>4.3224250000000004E-3</v>
      </c>
      <c r="T48" s="5">
        <v>-0.108121574</v>
      </c>
      <c r="U48" s="5">
        <v>-3.1147929999999998E-3</v>
      </c>
      <c r="V48" s="5">
        <v>1.414262358</v>
      </c>
      <c r="W48" s="5">
        <v>1.129298884</v>
      </c>
      <c r="X48" s="5">
        <v>0.99252586399999998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1.9930950999999999E-2</v>
      </c>
      <c r="AF48" s="5">
        <v>0.64738257799999999</v>
      </c>
      <c r="AG48" s="5">
        <v>0</v>
      </c>
      <c r="AH48" s="5">
        <v>0</v>
      </c>
      <c r="AI48" s="5">
        <v>13.847474399999999</v>
      </c>
      <c r="AJ48" s="5">
        <v>0</v>
      </c>
      <c r="AK48" s="5">
        <v>5.948339281</v>
      </c>
      <c r="AL48" s="5">
        <v>0</v>
      </c>
      <c r="AM48" s="2">
        <v>0</v>
      </c>
      <c r="AN48" s="2">
        <v>0</v>
      </c>
      <c r="AO48" s="2">
        <v>-1.1399999999999999</v>
      </c>
      <c r="AP48" s="2">
        <v>-1.95</v>
      </c>
      <c r="AQ48" s="2">
        <v>-1.21</v>
      </c>
      <c r="AR48" s="2">
        <v>495.52</v>
      </c>
      <c r="AS48" s="2">
        <v>228.12</v>
      </c>
      <c r="AT48" s="2">
        <v>6.62</v>
      </c>
      <c r="AU48" s="2">
        <v>15.48</v>
      </c>
      <c r="AV48" s="2">
        <v>0</v>
      </c>
    </row>
    <row r="49" spans="1:48" x14ac:dyDescent="0.3">
      <c r="A49" s="2" t="s">
        <v>156</v>
      </c>
      <c r="B49" s="1" t="s">
        <v>49</v>
      </c>
      <c r="C49" s="1" t="s">
        <v>50</v>
      </c>
      <c r="D49" s="1" t="s">
        <v>51</v>
      </c>
      <c r="E49" s="2">
        <v>0.82</v>
      </c>
      <c r="F49" s="5">
        <v>1</v>
      </c>
      <c r="G49" s="5">
        <v>-9.6213094999999998E-2</v>
      </c>
      <c r="H49" s="2">
        <v>0.12</v>
      </c>
      <c r="I49" s="5">
        <v>0</v>
      </c>
      <c r="J49" s="5">
        <v>184.917652</v>
      </c>
      <c r="K49" s="5">
        <v>-8.7071432000000004E-2</v>
      </c>
      <c r="L49" s="5">
        <v>0</v>
      </c>
      <c r="M49" s="5">
        <v>0</v>
      </c>
      <c r="N49" s="5">
        <v>0</v>
      </c>
      <c r="O49" s="5">
        <v>-31.414201179999999</v>
      </c>
      <c r="P49" s="5">
        <v>102.5055639</v>
      </c>
      <c r="Q49" s="5">
        <v>-139.29593130000001</v>
      </c>
      <c r="R49" s="5">
        <v>0.64750758900000005</v>
      </c>
      <c r="S49" s="5">
        <v>1.4437440000000001E-3</v>
      </c>
      <c r="T49" s="5">
        <v>0</v>
      </c>
      <c r="U49" s="5">
        <v>4.3890428000000002E-2</v>
      </c>
      <c r="V49" s="5">
        <v>0.97959850900000001</v>
      </c>
      <c r="W49" s="5">
        <v>0</v>
      </c>
      <c r="X49" s="5">
        <v>0.97291076700000001</v>
      </c>
      <c r="Y49" s="5">
        <v>0</v>
      </c>
      <c r="Z49" s="5">
        <v>4.1666666999999998E-2</v>
      </c>
      <c r="AA49" s="5">
        <v>0</v>
      </c>
      <c r="AB49" s="5">
        <v>0</v>
      </c>
      <c r="AC49" s="5">
        <v>0</v>
      </c>
      <c r="AD49" s="5">
        <v>0</v>
      </c>
      <c r="AE49" s="5">
        <v>2.4026325000000001E-2</v>
      </c>
      <c r="AF49" s="5">
        <v>0.75866401400000005</v>
      </c>
      <c r="AG49" s="5">
        <v>4.7945371840000002</v>
      </c>
      <c r="AH49" s="5">
        <v>0</v>
      </c>
      <c r="AI49" s="5">
        <v>0</v>
      </c>
      <c r="AJ49" s="5">
        <v>0</v>
      </c>
      <c r="AK49" s="5">
        <v>0</v>
      </c>
      <c r="AL49" s="5">
        <v>7.0476719829999999</v>
      </c>
      <c r="AM49" s="2">
        <v>0</v>
      </c>
      <c r="AN49" s="2">
        <v>0</v>
      </c>
      <c r="AO49" s="2">
        <v>1.04</v>
      </c>
      <c r="AP49" s="2">
        <v>1.7</v>
      </c>
      <c r="AQ49" s="2">
        <v>-1.4</v>
      </c>
      <c r="AR49" s="2">
        <v>456.28</v>
      </c>
      <c r="AS49" s="2">
        <v>90.06</v>
      </c>
      <c r="AT49" s="2">
        <v>2.92</v>
      </c>
      <c r="AU49" s="2">
        <v>24.65</v>
      </c>
      <c r="AV49" s="2">
        <v>0</v>
      </c>
    </row>
    <row r="50" spans="1:48" x14ac:dyDescent="0.3">
      <c r="A50" s="2" t="s">
        <v>157</v>
      </c>
      <c r="B50" s="1" t="s">
        <v>49</v>
      </c>
      <c r="C50" s="1" t="s">
        <v>50</v>
      </c>
      <c r="D50" s="1" t="s">
        <v>51</v>
      </c>
      <c r="E50" s="2">
        <v>1.4</v>
      </c>
      <c r="F50" s="5">
        <v>1</v>
      </c>
      <c r="G50" s="5">
        <v>0.77361489999999999</v>
      </c>
      <c r="H50" s="2">
        <v>1.38</v>
      </c>
      <c r="I50" s="5">
        <v>0</v>
      </c>
      <c r="J50" s="5">
        <v>0</v>
      </c>
      <c r="K50" s="5">
        <v>0.152068441</v>
      </c>
      <c r="L50" s="5">
        <v>0</v>
      </c>
      <c r="M50" s="5">
        <v>0</v>
      </c>
      <c r="N50" s="5">
        <v>0</v>
      </c>
      <c r="O50" s="5">
        <v>-90</v>
      </c>
      <c r="P50" s="5">
        <v>0</v>
      </c>
      <c r="Q50" s="5">
        <v>354.20125780000001</v>
      </c>
      <c r="R50" s="5">
        <v>0</v>
      </c>
      <c r="S50" s="5">
        <v>1.1312872E-2</v>
      </c>
      <c r="T50" s="5">
        <v>0</v>
      </c>
      <c r="U50" s="5">
        <v>-0.31476838600000001</v>
      </c>
      <c r="V50" s="5">
        <v>1.2139128400000001</v>
      </c>
      <c r="W50" s="5">
        <v>0</v>
      </c>
      <c r="X50" s="5">
        <v>0.97793836700000003</v>
      </c>
      <c r="Y50" s="5">
        <v>0</v>
      </c>
      <c r="Z50" s="5">
        <v>0.32523148099999999</v>
      </c>
      <c r="AA50" s="5">
        <v>0</v>
      </c>
      <c r="AB50" s="5">
        <v>0</v>
      </c>
      <c r="AC50" s="5">
        <v>3.451388889</v>
      </c>
      <c r="AD50" s="5">
        <v>1.5995370369999999</v>
      </c>
      <c r="AE50" s="5">
        <v>2.6979532000000001E-2</v>
      </c>
      <c r="AF50" s="5">
        <v>0.73384917400000005</v>
      </c>
      <c r="AG50" s="5">
        <v>4.7945371840000002</v>
      </c>
      <c r="AH50" s="5">
        <v>0</v>
      </c>
      <c r="AI50" s="5">
        <v>0</v>
      </c>
      <c r="AJ50" s="5">
        <v>0</v>
      </c>
      <c r="AK50" s="5">
        <v>12.504310970000001</v>
      </c>
      <c r="AL50" s="5">
        <v>11.94758171</v>
      </c>
      <c r="AM50" s="2">
        <v>1</v>
      </c>
      <c r="AN50" s="2">
        <v>0</v>
      </c>
      <c r="AO50" s="2">
        <v>-0.84</v>
      </c>
      <c r="AP50" s="2">
        <v>-0.34</v>
      </c>
      <c r="AQ50" s="2">
        <v>-2.16</v>
      </c>
      <c r="AR50" s="2">
        <v>456.28</v>
      </c>
      <c r="AS50" s="2">
        <v>114.07</v>
      </c>
      <c r="AT50" s="2">
        <v>11.98</v>
      </c>
      <c r="AU50" s="2">
        <v>15.98</v>
      </c>
      <c r="AV50" s="2">
        <v>0</v>
      </c>
    </row>
    <row r="51" spans="1:48" x14ac:dyDescent="0.3">
      <c r="A51" s="3" t="s">
        <v>99</v>
      </c>
      <c r="B51" s="1" t="s">
        <v>49</v>
      </c>
      <c r="C51" s="1" t="s">
        <v>50</v>
      </c>
      <c r="D51" s="1" t="s">
        <v>51</v>
      </c>
      <c r="E51" s="2">
        <v>4.12</v>
      </c>
      <c r="F51" s="5">
        <f t="shared" si="0"/>
        <v>18.117333333333331</v>
      </c>
      <c r="G51" s="5">
        <v>-1.3892754</v>
      </c>
      <c r="H51" s="2">
        <v>-1.34</v>
      </c>
      <c r="I51" s="5">
        <v>0</v>
      </c>
      <c r="J51" s="5">
        <v>187.6756474</v>
      </c>
      <c r="K51" s="5">
        <v>-0.66869586800000003</v>
      </c>
      <c r="L51" s="5">
        <v>0</v>
      </c>
      <c r="M51" s="5">
        <v>2.8766820449999999</v>
      </c>
      <c r="N51" s="5">
        <v>0</v>
      </c>
      <c r="O51" s="5">
        <v>-93.698961940000004</v>
      </c>
      <c r="P51" s="5">
        <v>-261.21525889999998</v>
      </c>
      <c r="Q51" s="5">
        <v>52.82090865</v>
      </c>
      <c r="R51" s="5">
        <v>2.2227049939999999</v>
      </c>
      <c r="S51" s="5">
        <v>2.3257996E-2</v>
      </c>
      <c r="T51" s="5">
        <v>0</v>
      </c>
      <c r="U51" s="5">
        <v>6.2789400000000002E-3</v>
      </c>
      <c r="V51" s="5">
        <v>1.1737640149999999</v>
      </c>
      <c r="W51" s="5">
        <v>0</v>
      </c>
      <c r="X51" s="5">
        <v>0.97261770000000003</v>
      </c>
      <c r="Y51" s="5">
        <v>0</v>
      </c>
      <c r="Z51" s="5">
        <v>-0.20726851900000001</v>
      </c>
      <c r="AA51" s="5">
        <v>0</v>
      </c>
      <c r="AB51" s="5">
        <v>0</v>
      </c>
      <c r="AC51" s="5">
        <v>0</v>
      </c>
      <c r="AD51" s="5">
        <v>0</v>
      </c>
      <c r="AE51" s="5">
        <v>2.9271763999999999E-2</v>
      </c>
      <c r="AF51" s="5">
        <v>0.78909625000000005</v>
      </c>
      <c r="AG51" s="5">
        <v>10.11132579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2">
        <v>0</v>
      </c>
      <c r="AN51" s="2">
        <v>1</v>
      </c>
      <c r="AO51" s="2">
        <v>-0.74</v>
      </c>
      <c r="AP51" s="2">
        <v>-0.39</v>
      </c>
      <c r="AQ51" s="2">
        <v>-1.95</v>
      </c>
      <c r="AR51" s="2">
        <v>472.18</v>
      </c>
      <c r="AS51" s="2">
        <v>159.04</v>
      </c>
      <c r="AT51" s="2">
        <v>5.18</v>
      </c>
      <c r="AU51" s="2">
        <v>17.25</v>
      </c>
      <c r="AV51" s="2">
        <v>0</v>
      </c>
    </row>
    <row r="52" spans="1:48" x14ac:dyDescent="0.3">
      <c r="A52" s="2" t="s">
        <v>158</v>
      </c>
      <c r="B52" s="1" t="s">
        <v>49</v>
      </c>
      <c r="C52" s="1" t="s">
        <v>50</v>
      </c>
      <c r="D52" s="1" t="s">
        <v>51</v>
      </c>
      <c r="E52" s="2">
        <v>1.4</v>
      </c>
      <c r="F52" s="5">
        <v>1</v>
      </c>
      <c r="G52" s="5">
        <v>-4.5415454000000001E-2</v>
      </c>
      <c r="H52" s="2">
        <v>0.15</v>
      </c>
      <c r="I52" s="5">
        <v>4.0727272729999999</v>
      </c>
      <c r="J52" s="5">
        <v>169.75980480000001</v>
      </c>
      <c r="K52" s="5">
        <v>-0.217251784</v>
      </c>
      <c r="L52" s="5">
        <v>0.47111111100000003</v>
      </c>
      <c r="M52" s="5">
        <v>-6.6589506170000003</v>
      </c>
      <c r="N52" s="5">
        <v>-14.01080247</v>
      </c>
      <c r="O52" s="5">
        <v>-64</v>
      </c>
      <c r="P52" s="5">
        <v>-135.37841259999999</v>
      </c>
      <c r="Q52" s="5">
        <v>-24.508745950000002</v>
      </c>
      <c r="R52" s="5">
        <v>-9.9079549369999995</v>
      </c>
      <c r="S52" s="5">
        <v>3.6876140000000001E-3</v>
      </c>
      <c r="T52" s="5">
        <v>2.6876267999999998E-2</v>
      </c>
      <c r="U52" s="5">
        <v>-2.8386432999999999E-2</v>
      </c>
      <c r="V52" s="5">
        <v>1.016125433</v>
      </c>
      <c r="W52" s="5">
        <v>1.0050758019999999</v>
      </c>
      <c r="X52" s="5">
        <v>0.97272615299999998</v>
      </c>
      <c r="Y52" s="5">
        <v>0</v>
      </c>
      <c r="Z52" s="5">
        <v>0.48673697700000002</v>
      </c>
      <c r="AA52" s="5">
        <v>0</v>
      </c>
      <c r="AB52" s="5">
        <v>2.7772982800000001</v>
      </c>
      <c r="AC52" s="5">
        <v>0</v>
      </c>
      <c r="AD52" s="5">
        <v>0</v>
      </c>
      <c r="AE52" s="5">
        <v>1.7749038000000002E-2</v>
      </c>
      <c r="AF52" s="5">
        <v>0.74402006799999998</v>
      </c>
      <c r="AG52" s="5">
        <v>4.7945371840000002</v>
      </c>
      <c r="AH52" s="5">
        <v>0</v>
      </c>
      <c r="AI52" s="5">
        <v>0</v>
      </c>
      <c r="AJ52" s="5">
        <v>0</v>
      </c>
      <c r="AK52" s="5">
        <v>5.6939279950000001</v>
      </c>
      <c r="AL52" s="5">
        <v>0</v>
      </c>
      <c r="AM52" s="2">
        <v>0</v>
      </c>
      <c r="AN52" s="2">
        <v>0</v>
      </c>
      <c r="AO52" s="2">
        <v>-0.97</v>
      </c>
      <c r="AP52" s="2">
        <v>0.06</v>
      </c>
      <c r="AQ52" s="2">
        <v>-3.29</v>
      </c>
      <c r="AR52" s="2">
        <v>456.28</v>
      </c>
      <c r="AS52" s="2">
        <v>227.11</v>
      </c>
      <c r="AT52" s="2">
        <v>12.99</v>
      </c>
      <c r="AU52" s="2">
        <v>20.43</v>
      </c>
      <c r="AV52" s="2">
        <v>0</v>
      </c>
    </row>
    <row r="53" spans="1:48" x14ac:dyDescent="0.3">
      <c r="A53" s="2" t="s">
        <v>100</v>
      </c>
      <c r="B53" s="1" t="s">
        <v>49</v>
      </c>
      <c r="C53" s="1" t="s">
        <v>50</v>
      </c>
      <c r="D53" s="1" t="s">
        <v>51</v>
      </c>
      <c r="E53" s="2">
        <v>0.88</v>
      </c>
      <c r="F53" s="5">
        <v>1</v>
      </c>
      <c r="G53" s="5">
        <v>0.62255830000000001</v>
      </c>
      <c r="H53" s="2">
        <v>1.05</v>
      </c>
      <c r="I53" s="5">
        <v>0</v>
      </c>
      <c r="J53" s="5">
        <v>0</v>
      </c>
      <c r="K53" s="5">
        <v>0.22517838200000001</v>
      </c>
      <c r="L53" s="5">
        <v>0</v>
      </c>
      <c r="M53" s="5">
        <v>0</v>
      </c>
      <c r="N53" s="5">
        <v>0</v>
      </c>
      <c r="O53" s="5">
        <v>-195.1412742</v>
      </c>
      <c r="P53" s="5">
        <v>0</v>
      </c>
      <c r="Q53" s="5">
        <v>-361.88454710000002</v>
      </c>
      <c r="R53" s="5">
        <v>0</v>
      </c>
      <c r="S53" s="5">
        <v>-1.5560280000000001E-3</v>
      </c>
      <c r="T53" s="5">
        <v>0</v>
      </c>
      <c r="U53" s="5">
        <v>-0.41856697100000001</v>
      </c>
      <c r="V53" s="5">
        <v>0.58522521299999997</v>
      </c>
      <c r="W53" s="5">
        <v>0</v>
      </c>
      <c r="X53" s="5">
        <v>0.97274980200000005</v>
      </c>
      <c r="Y53" s="5">
        <v>0</v>
      </c>
      <c r="Z53" s="5">
        <v>6.9444443999999994E-2</v>
      </c>
      <c r="AA53" s="5">
        <v>0</v>
      </c>
      <c r="AB53" s="5">
        <v>0</v>
      </c>
      <c r="AC53" s="5">
        <v>0</v>
      </c>
      <c r="AD53" s="5">
        <v>0</v>
      </c>
      <c r="AE53" s="5">
        <v>6.2213918E-2</v>
      </c>
      <c r="AF53" s="5">
        <v>0.469603457</v>
      </c>
      <c r="AG53" s="5">
        <v>0</v>
      </c>
      <c r="AH53" s="5">
        <v>0</v>
      </c>
      <c r="AI53" s="5">
        <v>0</v>
      </c>
      <c r="AJ53" s="5">
        <v>0</v>
      </c>
      <c r="AK53" s="5">
        <v>4.4830308580000002</v>
      </c>
      <c r="AL53" s="5">
        <v>21.143015949999999</v>
      </c>
      <c r="AM53" s="2">
        <v>0</v>
      </c>
      <c r="AN53" s="2">
        <v>0</v>
      </c>
      <c r="AO53" s="2">
        <v>-2.41</v>
      </c>
      <c r="AP53" s="2">
        <v>0.22</v>
      </c>
      <c r="AQ53" s="2">
        <v>-2.88</v>
      </c>
      <c r="AR53" s="2">
        <v>456.28</v>
      </c>
      <c r="AS53" s="2">
        <v>118.09</v>
      </c>
      <c r="AT53" s="2">
        <v>15.35</v>
      </c>
      <c r="AU53" s="2">
        <v>14.25</v>
      </c>
      <c r="AV53" s="2">
        <v>0</v>
      </c>
    </row>
    <row r="54" spans="1:48" x14ac:dyDescent="0.3">
      <c r="A54" s="2" t="s">
        <v>101</v>
      </c>
      <c r="B54" s="1" t="s">
        <v>49</v>
      </c>
      <c r="C54" s="1" t="s">
        <v>50</v>
      </c>
      <c r="D54" s="1" t="s">
        <v>51</v>
      </c>
      <c r="E54" s="2">
        <v>1.24</v>
      </c>
      <c r="F54" s="5">
        <v>1</v>
      </c>
      <c r="G54" s="5">
        <v>0.87834109999999999</v>
      </c>
      <c r="H54" s="2">
        <v>1.25</v>
      </c>
      <c r="I54" s="5">
        <v>0</v>
      </c>
      <c r="J54" s="5">
        <v>0</v>
      </c>
      <c r="K54" s="5">
        <v>0.33305093000000002</v>
      </c>
      <c r="L54" s="5">
        <v>0</v>
      </c>
      <c r="M54" s="5">
        <v>0</v>
      </c>
      <c r="N54" s="5">
        <v>0</v>
      </c>
      <c r="O54" s="5">
        <v>-59.526627220000002</v>
      </c>
      <c r="P54" s="5">
        <v>0</v>
      </c>
      <c r="Q54" s="5">
        <v>103.86339700000001</v>
      </c>
      <c r="R54" s="5">
        <v>0</v>
      </c>
      <c r="S54" s="5">
        <v>2.5123968999999999E-2</v>
      </c>
      <c r="T54" s="5">
        <v>0</v>
      </c>
      <c r="U54" s="5">
        <v>-0.23766000300000001</v>
      </c>
      <c r="V54" s="5">
        <v>1.294446354</v>
      </c>
      <c r="W54" s="5">
        <v>0</v>
      </c>
      <c r="X54" s="5">
        <v>0.97771907000000002</v>
      </c>
      <c r="Y54" s="5">
        <v>0</v>
      </c>
      <c r="Z54" s="5">
        <v>0</v>
      </c>
      <c r="AA54" s="5">
        <v>0</v>
      </c>
      <c r="AB54" s="5">
        <v>2.28125</v>
      </c>
      <c r="AC54" s="5">
        <v>0</v>
      </c>
      <c r="AD54" s="5">
        <v>0</v>
      </c>
      <c r="AE54" s="5">
        <v>1.5814983000000001E-2</v>
      </c>
      <c r="AF54" s="5">
        <v>0.79520824700000003</v>
      </c>
      <c r="AG54" s="5">
        <v>4.9839785210000001</v>
      </c>
      <c r="AH54" s="5">
        <v>0</v>
      </c>
      <c r="AI54" s="5">
        <v>0</v>
      </c>
      <c r="AJ54" s="5">
        <v>0</v>
      </c>
      <c r="AK54" s="5">
        <v>5.8178627780000003</v>
      </c>
      <c r="AL54" s="5">
        <v>0</v>
      </c>
      <c r="AM54" s="2">
        <v>0</v>
      </c>
      <c r="AN54" s="2">
        <v>0</v>
      </c>
      <c r="AO54" s="2">
        <v>-0.79</v>
      </c>
      <c r="AP54" s="2">
        <v>-1.1599999999999999</v>
      </c>
      <c r="AQ54" s="2">
        <v>-2.5299999999999998</v>
      </c>
      <c r="AR54" s="2">
        <v>456.28</v>
      </c>
      <c r="AS54" s="2">
        <v>244.09</v>
      </c>
      <c r="AT54" s="2">
        <v>12.89</v>
      </c>
      <c r="AU54" s="2">
        <v>18.329999999999998</v>
      </c>
      <c r="AV54" s="2">
        <v>0</v>
      </c>
    </row>
    <row r="55" spans="1:48" x14ac:dyDescent="0.3">
      <c r="A55" s="2" t="s">
        <v>102</v>
      </c>
      <c r="B55" s="1" t="s">
        <v>49</v>
      </c>
      <c r="C55" s="1" t="s">
        <v>50</v>
      </c>
      <c r="D55" s="1" t="s">
        <v>51</v>
      </c>
      <c r="E55" s="2">
        <v>2.2000000000000002</v>
      </c>
      <c r="F55" s="5">
        <f t="shared" si="0"/>
        <v>5.5733333333333341</v>
      </c>
      <c r="G55" s="5">
        <v>9.4039209999999998E-2</v>
      </c>
      <c r="H55" s="2">
        <v>0.45</v>
      </c>
      <c r="I55" s="5">
        <v>0</v>
      </c>
      <c r="J55" s="5">
        <v>184.917652</v>
      </c>
      <c r="K55" s="5">
        <v>-8.3753772000000004E-2</v>
      </c>
      <c r="L55" s="5">
        <v>0</v>
      </c>
      <c r="M55" s="5">
        <v>0</v>
      </c>
      <c r="N55" s="5">
        <v>0</v>
      </c>
      <c r="O55" s="5">
        <v>8</v>
      </c>
      <c r="P55" s="5">
        <v>227.82379599999999</v>
      </c>
      <c r="Q55" s="5">
        <v>-171.7053727</v>
      </c>
      <c r="R55" s="5">
        <v>0.962155027</v>
      </c>
      <c r="S55" s="5">
        <v>3.5813120000000001E-3</v>
      </c>
      <c r="T55" s="5">
        <v>0</v>
      </c>
      <c r="U55" s="5">
        <v>-0.178483478</v>
      </c>
      <c r="V55" s="5">
        <v>0.93659400999999998</v>
      </c>
      <c r="W55" s="5">
        <v>0</v>
      </c>
      <c r="X55" s="5">
        <v>0.97785705599999995</v>
      </c>
      <c r="Y55" s="5">
        <v>0</v>
      </c>
      <c r="Z55" s="5">
        <v>0</v>
      </c>
      <c r="AA55" s="5">
        <v>0</v>
      </c>
      <c r="AB55" s="5">
        <v>5.0929166669999999</v>
      </c>
      <c r="AC55" s="5">
        <v>0</v>
      </c>
      <c r="AD55" s="5">
        <v>0</v>
      </c>
      <c r="AE55" s="5">
        <v>3.7203459999999998E-3</v>
      </c>
      <c r="AF55" s="5">
        <v>0.72813606099999995</v>
      </c>
      <c r="AG55" s="5">
        <v>4.7945371840000002</v>
      </c>
      <c r="AH55" s="5">
        <v>0</v>
      </c>
      <c r="AI55" s="5">
        <v>0</v>
      </c>
      <c r="AJ55" s="5">
        <v>0</v>
      </c>
      <c r="AK55" s="5">
        <v>11.163877940000001</v>
      </c>
      <c r="AL55" s="5">
        <v>0</v>
      </c>
      <c r="AM55" s="2">
        <v>0</v>
      </c>
      <c r="AN55" s="2">
        <v>0</v>
      </c>
      <c r="AO55" s="2">
        <v>-0.65</v>
      </c>
      <c r="AP55" s="2">
        <v>-1.1599999999999999</v>
      </c>
      <c r="AQ55" s="2">
        <v>-2.04</v>
      </c>
      <c r="AR55" s="2">
        <v>460.81</v>
      </c>
      <c r="AS55" s="2">
        <v>269.08999999999997</v>
      </c>
      <c r="AT55" s="2">
        <v>2.5099999999999998</v>
      </c>
      <c r="AU55" s="2">
        <v>11.33</v>
      </c>
      <c r="AV55" s="2">
        <v>0</v>
      </c>
    </row>
    <row r="56" spans="1:48" x14ac:dyDescent="0.3">
      <c r="A56" s="2" t="s">
        <v>103</v>
      </c>
      <c r="B56" s="1" t="s">
        <v>49</v>
      </c>
      <c r="C56" s="1" t="s">
        <v>50</v>
      </c>
      <c r="D56" s="1" t="s">
        <v>51</v>
      </c>
      <c r="E56" s="2">
        <v>2.41</v>
      </c>
      <c r="F56" s="5">
        <f t="shared" si="0"/>
        <v>6.9453333333333322</v>
      </c>
      <c r="G56" s="5">
        <v>-0.35511762000000002</v>
      </c>
      <c r="H56" s="2">
        <v>-0.21</v>
      </c>
      <c r="I56" s="5">
        <v>0</v>
      </c>
      <c r="J56" s="5">
        <v>185.09540179999999</v>
      </c>
      <c r="K56" s="5">
        <v>1.3686922000000001E-2</v>
      </c>
      <c r="L56" s="5">
        <v>0</v>
      </c>
      <c r="M56" s="5">
        <v>0</v>
      </c>
      <c r="N56" s="5">
        <v>0</v>
      </c>
      <c r="O56" s="5">
        <v>-39.08</v>
      </c>
      <c r="P56" s="5">
        <v>-23.593847749999998</v>
      </c>
      <c r="Q56" s="5">
        <v>51.497653010000001</v>
      </c>
      <c r="R56" s="5">
        <v>0.85467953100000005</v>
      </c>
      <c r="S56" s="5">
        <v>2.0678344000000001E-2</v>
      </c>
      <c r="T56" s="5">
        <v>0</v>
      </c>
      <c r="U56" s="5">
        <v>-0.14200257799999999</v>
      </c>
      <c r="V56" s="5">
        <v>1.216586551</v>
      </c>
      <c r="W56" s="5">
        <v>0</v>
      </c>
      <c r="X56" s="5">
        <v>0.97721519099999998</v>
      </c>
      <c r="Y56" s="5">
        <v>0</v>
      </c>
      <c r="Z56" s="5">
        <v>0</v>
      </c>
      <c r="AA56" s="5">
        <v>0</v>
      </c>
      <c r="AB56" s="5">
        <v>7.0084259260000001</v>
      </c>
      <c r="AC56" s="5">
        <v>0</v>
      </c>
      <c r="AD56" s="5">
        <v>0</v>
      </c>
      <c r="AE56" s="5">
        <v>1.3032419999999999E-2</v>
      </c>
      <c r="AF56" s="5">
        <v>0.72642861999999997</v>
      </c>
      <c r="AG56" s="5">
        <v>14.76249423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2">
        <v>0</v>
      </c>
      <c r="AN56" s="2">
        <v>0</v>
      </c>
      <c r="AO56" s="2">
        <v>-0.56999999999999995</v>
      </c>
      <c r="AP56" s="2">
        <v>-1.1200000000000001</v>
      </c>
      <c r="AQ56" s="2">
        <v>-2.0099999999999998</v>
      </c>
      <c r="AR56" s="2">
        <v>462.13</v>
      </c>
      <c r="AS56" s="2">
        <v>285.08</v>
      </c>
      <c r="AT56" s="2">
        <v>6.06</v>
      </c>
      <c r="AU56" s="2">
        <v>22.93</v>
      </c>
      <c r="AV56" s="2">
        <v>0</v>
      </c>
    </row>
    <row r="57" spans="1:48" x14ac:dyDescent="0.3">
      <c r="A57" s="2" t="s">
        <v>104</v>
      </c>
      <c r="B57" s="1" t="s">
        <v>49</v>
      </c>
      <c r="C57" s="1" t="s">
        <v>50</v>
      </c>
      <c r="D57" s="1" t="s">
        <v>51</v>
      </c>
      <c r="E57" s="2">
        <v>2.2000000000000002</v>
      </c>
      <c r="F57" s="5">
        <f t="shared" si="0"/>
        <v>5.5733333333333341</v>
      </c>
      <c r="G57" s="5">
        <v>0.24546109999999999</v>
      </c>
      <c r="H57" s="2">
        <v>0.53</v>
      </c>
      <c r="I57" s="5">
        <v>0</v>
      </c>
      <c r="J57" s="5">
        <v>183.10389559999999</v>
      </c>
      <c r="K57" s="5">
        <v>0.252645285</v>
      </c>
      <c r="L57" s="5">
        <v>0</v>
      </c>
      <c r="M57" s="5">
        <v>6.0434027779999999</v>
      </c>
      <c r="N57" s="5">
        <v>0</v>
      </c>
      <c r="O57" s="5">
        <v>-34.5625</v>
      </c>
      <c r="P57" s="5">
        <v>-126.0492735</v>
      </c>
      <c r="Q57" s="5">
        <v>-267.03751590000002</v>
      </c>
      <c r="R57" s="5">
        <v>0.92904114199999999</v>
      </c>
      <c r="S57" s="5">
        <v>1.7625028000000001E-2</v>
      </c>
      <c r="T57" s="5">
        <v>0</v>
      </c>
      <c r="U57" s="5">
        <v>-0.15841439099999999</v>
      </c>
      <c r="V57" s="5">
        <v>1.1851150509999999</v>
      </c>
      <c r="W57" s="5">
        <v>0</v>
      </c>
      <c r="X57" s="5">
        <v>0.97782716400000003</v>
      </c>
      <c r="Y57" s="5">
        <v>0</v>
      </c>
      <c r="Z57" s="5">
        <v>0</v>
      </c>
      <c r="AA57" s="5">
        <v>0</v>
      </c>
      <c r="AB57" s="5">
        <v>4.9812500000000002</v>
      </c>
      <c r="AC57" s="5">
        <v>0</v>
      </c>
      <c r="AD57" s="5">
        <v>0</v>
      </c>
      <c r="AE57" s="5">
        <v>1.3032419999999999E-2</v>
      </c>
      <c r="AF57" s="5">
        <v>0.73992830799999998</v>
      </c>
      <c r="AG57" s="5">
        <v>9.7785157050000002</v>
      </c>
      <c r="AH57" s="5">
        <v>0</v>
      </c>
      <c r="AI57" s="5">
        <v>0</v>
      </c>
      <c r="AJ57" s="5">
        <v>0</v>
      </c>
      <c r="AK57" s="5">
        <v>11.163877940000001</v>
      </c>
      <c r="AL57" s="5">
        <v>0</v>
      </c>
      <c r="AM57" s="2">
        <v>0</v>
      </c>
      <c r="AN57" s="2">
        <v>0</v>
      </c>
      <c r="AO57" s="2">
        <v>-1.03</v>
      </c>
      <c r="AP57" s="2">
        <v>-1.62</v>
      </c>
      <c r="AQ57" s="2">
        <v>-2.5099999999999998</v>
      </c>
      <c r="AR57" s="2">
        <v>460.81</v>
      </c>
      <c r="AS57" s="2">
        <v>284.10000000000002</v>
      </c>
      <c r="AT57" s="2">
        <v>3.28</v>
      </c>
      <c r="AU57" s="2">
        <v>13.86</v>
      </c>
      <c r="AV57" s="2">
        <v>0</v>
      </c>
    </row>
    <row r="58" spans="1:48" x14ac:dyDescent="0.3">
      <c r="A58" s="2" t="s">
        <v>105</v>
      </c>
      <c r="B58" s="1" t="s">
        <v>49</v>
      </c>
      <c r="C58" s="1" t="s">
        <v>50</v>
      </c>
      <c r="D58" s="1" t="s">
        <v>51</v>
      </c>
      <c r="E58" s="2">
        <v>1.49</v>
      </c>
      <c r="F58" s="5">
        <v>1</v>
      </c>
      <c r="G58" s="5">
        <v>0.17554681999999999</v>
      </c>
      <c r="H58" s="2">
        <v>-0.76</v>
      </c>
      <c r="I58" s="5">
        <v>0</v>
      </c>
      <c r="J58" s="5">
        <v>0</v>
      </c>
      <c r="K58" s="5">
        <v>0.203389713</v>
      </c>
      <c r="L58" s="5">
        <v>0</v>
      </c>
      <c r="M58" s="5">
        <v>0</v>
      </c>
      <c r="N58" s="5">
        <v>0</v>
      </c>
      <c r="O58" s="5">
        <v>-49.083333330000002</v>
      </c>
      <c r="P58" s="5">
        <v>0</v>
      </c>
      <c r="Q58" s="5">
        <v>51.735253049999997</v>
      </c>
      <c r="R58" s="5">
        <v>0</v>
      </c>
      <c r="S58" s="5">
        <v>2.9464367000000002E-2</v>
      </c>
      <c r="T58" s="5">
        <v>0</v>
      </c>
      <c r="U58" s="5">
        <v>-0.14543446600000001</v>
      </c>
      <c r="V58" s="5">
        <v>1.436071213</v>
      </c>
      <c r="W58" s="5">
        <v>0</v>
      </c>
      <c r="X58" s="5">
        <v>0.977160731</v>
      </c>
      <c r="Y58" s="5">
        <v>0</v>
      </c>
      <c r="Z58" s="5">
        <v>0</v>
      </c>
      <c r="AA58" s="5">
        <v>0</v>
      </c>
      <c r="AB58" s="5">
        <v>4.2644444439999996</v>
      </c>
      <c r="AC58" s="5">
        <v>0</v>
      </c>
      <c r="AD58" s="5">
        <v>0</v>
      </c>
      <c r="AE58" s="5">
        <v>1.5814983000000001E-2</v>
      </c>
      <c r="AF58" s="5">
        <v>0.74696123699999994</v>
      </c>
      <c r="AG58" s="5">
        <v>9.7785157050000002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2">
        <v>0</v>
      </c>
      <c r="AN58" s="2">
        <v>0</v>
      </c>
      <c r="AO58" s="2">
        <v>-0.14000000000000001</v>
      </c>
      <c r="AP58" s="2">
        <v>-0.31</v>
      </c>
      <c r="AQ58" s="2">
        <v>-1.67</v>
      </c>
      <c r="AR58" s="2">
        <v>456.28</v>
      </c>
      <c r="AS58" s="2">
        <v>113.04</v>
      </c>
      <c r="AT58" s="2">
        <v>6.46</v>
      </c>
      <c r="AU58" s="2">
        <v>24.76</v>
      </c>
      <c r="AV58" s="2">
        <v>0</v>
      </c>
    </row>
    <row r="59" spans="1:48" x14ac:dyDescent="0.3">
      <c r="A59" s="2" t="s">
        <v>106</v>
      </c>
      <c r="B59" s="1" t="s">
        <v>49</v>
      </c>
      <c r="C59" s="1" t="s">
        <v>50</v>
      </c>
      <c r="D59" s="1" t="s">
        <v>51</v>
      </c>
      <c r="E59" s="2">
        <v>4.1100000000000003</v>
      </c>
      <c r="F59" s="5">
        <f t="shared" si="0"/>
        <v>18.052</v>
      </c>
      <c r="G59" s="5">
        <v>0.86372625999999997</v>
      </c>
      <c r="H59" s="2">
        <v>1.46</v>
      </c>
      <c r="I59" s="5">
        <v>0</v>
      </c>
      <c r="J59" s="5">
        <v>184.917652</v>
      </c>
      <c r="K59" s="5">
        <v>-7.9506974999999994E-2</v>
      </c>
      <c r="L59" s="5">
        <v>0</v>
      </c>
      <c r="M59" s="5">
        <v>0</v>
      </c>
      <c r="N59" s="5">
        <v>0</v>
      </c>
      <c r="O59" s="5">
        <v>-9.6666666669999994</v>
      </c>
      <c r="P59" s="5">
        <v>256.04266840000003</v>
      </c>
      <c r="Q59" s="5">
        <v>-97.640640329999997</v>
      </c>
      <c r="R59" s="5">
        <v>0.87420754700000003</v>
      </c>
      <c r="S59" s="5">
        <v>4.5255599999999997E-3</v>
      </c>
      <c r="T59" s="5">
        <v>0</v>
      </c>
      <c r="U59" s="5">
        <v>-0.225925179</v>
      </c>
      <c r="V59" s="5">
        <v>0.799774549</v>
      </c>
      <c r="W59" s="5">
        <v>0</v>
      </c>
      <c r="X59" s="5">
        <v>0.99388025400000002</v>
      </c>
      <c r="Y59" s="5">
        <v>0</v>
      </c>
      <c r="Z59" s="5">
        <v>0</v>
      </c>
      <c r="AA59" s="5">
        <v>0</v>
      </c>
      <c r="AB59" s="5">
        <v>2.8267129629999999</v>
      </c>
      <c r="AC59" s="5">
        <v>0</v>
      </c>
      <c r="AD59" s="5">
        <v>0</v>
      </c>
      <c r="AE59" s="5">
        <v>3.7203459999999998E-3</v>
      </c>
      <c r="AF59" s="5">
        <v>0.72642861999999997</v>
      </c>
      <c r="AG59" s="5">
        <v>0</v>
      </c>
      <c r="AH59" s="5">
        <v>0</v>
      </c>
      <c r="AI59" s="5">
        <v>0</v>
      </c>
      <c r="AJ59" s="5">
        <v>0</v>
      </c>
      <c r="AK59" s="5">
        <v>16.981740720000001</v>
      </c>
      <c r="AL59" s="5">
        <v>0</v>
      </c>
      <c r="AM59" s="2">
        <v>0</v>
      </c>
      <c r="AN59" s="2">
        <v>0</v>
      </c>
      <c r="AO59" s="2">
        <v>-0.94</v>
      </c>
      <c r="AP59" s="2">
        <v>-1.32</v>
      </c>
      <c r="AQ59" s="2">
        <v>-1.96</v>
      </c>
      <c r="AR59" s="2">
        <v>472.13</v>
      </c>
      <c r="AS59" s="2">
        <v>268.10000000000002</v>
      </c>
      <c r="AT59" s="2">
        <v>11.17</v>
      </c>
      <c r="AU59" s="2">
        <v>15</v>
      </c>
      <c r="AV59" s="2">
        <v>0</v>
      </c>
    </row>
    <row r="60" spans="1:48" x14ac:dyDescent="0.3">
      <c r="A60" s="2" t="s">
        <v>107</v>
      </c>
      <c r="B60" s="1" t="s">
        <v>49</v>
      </c>
      <c r="C60" s="1" t="s">
        <v>50</v>
      </c>
      <c r="D60" s="1" t="s">
        <v>51</v>
      </c>
      <c r="E60" s="2">
        <v>2</v>
      </c>
      <c r="F60" s="5">
        <f t="shared" si="0"/>
        <v>4.2666666666666657</v>
      </c>
      <c r="G60" s="5">
        <v>-0.51028419999999997</v>
      </c>
      <c r="H60" s="2">
        <v>-0.02</v>
      </c>
      <c r="I60" s="5">
        <v>4.1632653060000004</v>
      </c>
      <c r="J60" s="5">
        <v>169.4145413</v>
      </c>
      <c r="K60" s="5">
        <v>6.6815866000000002E-2</v>
      </c>
      <c r="L60" s="5">
        <v>-2.005555556</v>
      </c>
      <c r="M60" s="5">
        <v>7.5807407409999996</v>
      </c>
      <c r="N60" s="5">
        <v>-8.6061728399999993</v>
      </c>
      <c r="O60" s="5">
        <v>-0.14222222200000001</v>
      </c>
      <c r="P60" s="5">
        <v>-162.49169929999999</v>
      </c>
      <c r="Q60" s="5">
        <v>114.670412</v>
      </c>
      <c r="R60" s="5">
        <v>-4.5562667450000003</v>
      </c>
      <c r="S60" s="5">
        <v>2.3727119999999999E-3</v>
      </c>
      <c r="T60" s="5">
        <v>-0.114785374</v>
      </c>
      <c r="U60" s="5">
        <v>-0.173472443</v>
      </c>
      <c r="V60" s="5">
        <v>0.95841389399999999</v>
      </c>
      <c r="W60" s="5">
        <v>0.94577395799999997</v>
      </c>
      <c r="X60" s="5">
        <v>0.97770225899999996</v>
      </c>
      <c r="Y60" s="5">
        <v>0</v>
      </c>
      <c r="Z60" s="5">
        <v>-0.45250181099999998</v>
      </c>
      <c r="AA60" s="5">
        <v>0</v>
      </c>
      <c r="AB60" s="5">
        <v>0</v>
      </c>
      <c r="AC60" s="5">
        <v>0</v>
      </c>
      <c r="AD60" s="5">
        <v>0</v>
      </c>
      <c r="AE60" s="5">
        <v>2.1958882999999998E-2</v>
      </c>
      <c r="AF60" s="5">
        <v>0.74321447200000001</v>
      </c>
      <c r="AG60" s="5">
        <v>4.5670996480000001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2">
        <v>1</v>
      </c>
      <c r="AN60" s="2">
        <v>0</v>
      </c>
      <c r="AO60" s="2">
        <v>-1.0900000000000001</v>
      </c>
      <c r="AP60" s="2">
        <v>-1.51</v>
      </c>
      <c r="AQ60" s="2">
        <v>-3.17</v>
      </c>
      <c r="AR60" s="2">
        <v>459.54</v>
      </c>
      <c r="AS60" s="2">
        <v>112.05</v>
      </c>
      <c r="AT60" s="2">
        <v>6.86</v>
      </c>
      <c r="AU60" s="2">
        <v>45.67</v>
      </c>
      <c r="AV60" s="2">
        <v>0</v>
      </c>
    </row>
    <row r="61" spans="1:48" x14ac:dyDescent="0.3">
      <c r="A61" s="2" t="s">
        <v>108</v>
      </c>
      <c r="B61" s="1" t="s">
        <v>49</v>
      </c>
      <c r="C61" s="1" t="s">
        <v>50</v>
      </c>
      <c r="D61" s="1" t="s">
        <v>51</v>
      </c>
      <c r="E61" s="2">
        <v>4.17</v>
      </c>
      <c r="F61" s="5">
        <f t="shared" si="0"/>
        <v>18.443999999999996</v>
      </c>
      <c r="G61" s="5">
        <v>-1.1948432</v>
      </c>
      <c r="H61" s="2">
        <v>-1.89</v>
      </c>
      <c r="I61" s="5">
        <v>5.3571428570000004</v>
      </c>
      <c r="J61" s="5">
        <v>169.80529609999999</v>
      </c>
      <c r="K61" s="5">
        <v>-0.10112784900000001</v>
      </c>
      <c r="L61" s="5">
        <v>-2.7096774190000001</v>
      </c>
      <c r="M61" s="5">
        <v>7.2174528850000002</v>
      </c>
      <c r="N61" s="5">
        <v>-2.6254480290000002</v>
      </c>
      <c r="O61" s="5">
        <v>37.019771069999997</v>
      </c>
      <c r="P61" s="5">
        <v>105.49524890000001</v>
      </c>
      <c r="Q61" s="5">
        <v>-117.4751181</v>
      </c>
      <c r="R61" s="5">
        <v>2.620734551</v>
      </c>
      <c r="S61" s="5">
        <v>-2.6821950000000001E-3</v>
      </c>
      <c r="T61" s="5">
        <v>-0.12352941200000001</v>
      </c>
      <c r="U61" s="5">
        <v>-0.156040499</v>
      </c>
      <c r="V61" s="5">
        <v>0.92386236099999997</v>
      </c>
      <c r="W61" s="5">
        <v>1.121758832</v>
      </c>
      <c r="X61" s="5">
        <v>0.97771894599999998</v>
      </c>
      <c r="Y61" s="5">
        <v>0</v>
      </c>
      <c r="Z61" s="5">
        <v>-0.42126165300000001</v>
      </c>
      <c r="AA61" s="5">
        <v>0</v>
      </c>
      <c r="AB61" s="5">
        <v>2.3829191070000002</v>
      </c>
      <c r="AC61" s="5">
        <v>0</v>
      </c>
      <c r="AD61" s="5">
        <v>0</v>
      </c>
      <c r="AE61" s="5">
        <v>1.4946558E-2</v>
      </c>
      <c r="AF61" s="5">
        <v>0.72947810999999996</v>
      </c>
      <c r="AG61" s="5">
        <v>9.3616368320000003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2">
        <v>1</v>
      </c>
      <c r="AN61" s="2">
        <v>0</v>
      </c>
      <c r="AO61" s="2">
        <v>-1.81</v>
      </c>
      <c r="AP61" s="2">
        <v>-2.31</v>
      </c>
      <c r="AQ61" s="2">
        <v>-2.91</v>
      </c>
      <c r="AR61" s="2">
        <v>472.46</v>
      </c>
      <c r="AS61" s="2">
        <v>137.05000000000001</v>
      </c>
      <c r="AT61" s="2">
        <v>9.42</v>
      </c>
      <c r="AU61" s="2">
        <v>29.87</v>
      </c>
      <c r="AV61" s="2">
        <v>0</v>
      </c>
    </row>
    <row r="62" spans="1:48" x14ac:dyDescent="0.3">
      <c r="A62" s="2" t="s">
        <v>109</v>
      </c>
      <c r="B62" s="1" t="s">
        <v>49</v>
      </c>
      <c r="C62" s="1" t="s">
        <v>50</v>
      </c>
      <c r="D62" s="1" t="s">
        <v>51</v>
      </c>
      <c r="E62" s="2">
        <v>2.5499999999999998</v>
      </c>
      <c r="F62" s="5">
        <f t="shared" si="0"/>
        <v>7.8599999999999994</v>
      </c>
      <c r="G62" s="5">
        <v>-1.1983161</v>
      </c>
      <c r="H62" s="2">
        <v>-1.17</v>
      </c>
      <c r="I62" s="5">
        <v>5.9666666670000001</v>
      </c>
      <c r="J62" s="5">
        <v>169.7744108</v>
      </c>
      <c r="K62" s="5">
        <v>0.140549227</v>
      </c>
      <c r="L62" s="5">
        <v>-3.3125</v>
      </c>
      <c r="M62" s="5">
        <v>11.709309899999999</v>
      </c>
      <c r="N62" s="5">
        <v>-7.903320312</v>
      </c>
      <c r="O62" s="5">
        <v>-5.75</v>
      </c>
      <c r="P62" s="5">
        <v>-0.99587881199999995</v>
      </c>
      <c r="Q62" s="5">
        <v>79.479238789999997</v>
      </c>
      <c r="R62" s="5">
        <v>1.1548614399999999</v>
      </c>
      <c r="S62" s="5">
        <v>4.6673340000000004E-3</v>
      </c>
      <c r="T62" s="5">
        <v>-0.126190476</v>
      </c>
      <c r="U62" s="5">
        <v>-0.139320429</v>
      </c>
      <c r="V62" s="5">
        <v>0.98113922799999997</v>
      </c>
      <c r="W62" s="5">
        <v>1.2751290040000001</v>
      </c>
      <c r="X62" s="5">
        <v>0.97721437499999997</v>
      </c>
      <c r="Y62" s="5">
        <v>0</v>
      </c>
      <c r="Z62" s="5">
        <v>-0.47375047199999998</v>
      </c>
      <c r="AA62" s="5">
        <v>0</v>
      </c>
      <c r="AB62" s="5">
        <v>4.4001741619999999</v>
      </c>
      <c r="AC62" s="5">
        <v>0</v>
      </c>
      <c r="AD62" s="5">
        <v>0</v>
      </c>
      <c r="AE62" s="5">
        <v>1.9506888E-2</v>
      </c>
      <c r="AF62" s="5">
        <v>0.73972988699999997</v>
      </c>
      <c r="AG62" s="5">
        <v>19.32959387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2">
        <v>1</v>
      </c>
      <c r="AN62" s="2">
        <v>0</v>
      </c>
      <c r="AO62" s="2">
        <v>-1.33</v>
      </c>
      <c r="AP62" s="2">
        <v>-1.81</v>
      </c>
      <c r="AQ62" s="2">
        <v>-3.1</v>
      </c>
      <c r="AR62" s="2">
        <v>463</v>
      </c>
      <c r="AS62" s="2">
        <v>153.04</v>
      </c>
      <c r="AT62" s="2">
        <v>15.45</v>
      </c>
      <c r="AU62" s="2">
        <v>32.43</v>
      </c>
      <c r="AV62" s="2">
        <v>0</v>
      </c>
    </row>
    <row r="63" spans="1:48" x14ac:dyDescent="0.3">
      <c r="A63" s="2" t="s">
        <v>110</v>
      </c>
      <c r="B63" s="1" t="s">
        <v>49</v>
      </c>
      <c r="C63" s="1" t="s">
        <v>50</v>
      </c>
      <c r="D63" s="1" t="s">
        <v>51</v>
      </c>
      <c r="E63" s="2">
        <v>4.3</v>
      </c>
      <c r="F63" s="5">
        <f t="shared" si="0"/>
        <v>19.293333333333329</v>
      </c>
      <c r="G63" s="5">
        <v>-0.64063300000000001</v>
      </c>
      <c r="H63" s="2">
        <v>-0.81</v>
      </c>
      <c r="I63" s="5">
        <v>5.451612903</v>
      </c>
      <c r="J63" s="5">
        <v>170.41279990000001</v>
      </c>
      <c r="K63" s="5">
        <v>0.27067321599999999</v>
      </c>
      <c r="L63" s="5">
        <v>-7.4628099170000004</v>
      </c>
      <c r="M63" s="5">
        <v>14.527777779999999</v>
      </c>
      <c r="N63" s="5">
        <v>-6.1666666670000003</v>
      </c>
      <c r="O63" s="5">
        <v>0.20018365499999999</v>
      </c>
      <c r="P63" s="5">
        <v>-141.19988359999999</v>
      </c>
      <c r="Q63" s="5">
        <v>-123.2629343</v>
      </c>
      <c r="R63" s="5">
        <v>4.2685555999999999E-2</v>
      </c>
      <c r="S63" s="5">
        <v>3.7083519999999998E-3</v>
      </c>
      <c r="T63" s="5">
        <v>-0.25726495700000002</v>
      </c>
      <c r="U63" s="5">
        <v>-0.13456748599999999</v>
      </c>
      <c r="V63" s="5">
        <v>0.99175457300000003</v>
      </c>
      <c r="W63" s="5">
        <v>1.1482006039999999</v>
      </c>
      <c r="X63" s="5">
        <v>0.97770100699999996</v>
      </c>
      <c r="Y63" s="5">
        <v>0</v>
      </c>
      <c r="Z63" s="5">
        <v>-0.44691751699999999</v>
      </c>
      <c r="AA63" s="5">
        <v>0</v>
      </c>
      <c r="AB63" s="5">
        <v>2.2995857740000001</v>
      </c>
      <c r="AC63" s="5">
        <v>0</v>
      </c>
      <c r="AD63" s="5">
        <v>0</v>
      </c>
      <c r="AE63" s="5">
        <v>0.39013775699999997</v>
      </c>
      <c r="AF63" s="5">
        <v>0.74496598599999997</v>
      </c>
      <c r="AG63" s="5">
        <v>14.345615349999999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2">
        <v>1</v>
      </c>
      <c r="AN63" s="2">
        <v>0</v>
      </c>
      <c r="AO63" s="2">
        <v>-2.13</v>
      </c>
      <c r="AP63" s="2">
        <v>-2.68</v>
      </c>
      <c r="AQ63" s="2">
        <v>-3.18</v>
      </c>
      <c r="AR63" s="2">
        <v>473.18</v>
      </c>
      <c r="AS63" s="2">
        <v>152.06</v>
      </c>
      <c r="AT63" s="2">
        <v>11.43</v>
      </c>
      <c r="AU63" s="2">
        <v>36.020000000000003</v>
      </c>
      <c r="AV63" s="2">
        <v>0</v>
      </c>
    </row>
    <row r="64" spans="1:48" x14ac:dyDescent="0.3">
      <c r="A64" s="2" t="s">
        <v>111</v>
      </c>
      <c r="B64" s="1" t="s">
        <v>49</v>
      </c>
      <c r="C64" s="1" t="s">
        <v>50</v>
      </c>
      <c r="D64" s="1" t="s">
        <v>51</v>
      </c>
      <c r="E64" s="2">
        <v>1.21</v>
      </c>
      <c r="F64" s="5">
        <v>1</v>
      </c>
      <c r="G64" s="5">
        <v>-1.5688105999999999</v>
      </c>
      <c r="H64" s="2">
        <v>-0.52</v>
      </c>
      <c r="I64" s="5">
        <v>4.3921568630000003</v>
      </c>
      <c r="J64" s="5">
        <v>169.33662319999999</v>
      </c>
      <c r="K64" s="5">
        <v>-5.6418116999999997E-2</v>
      </c>
      <c r="L64" s="5">
        <v>1.8073721760000001</v>
      </c>
      <c r="M64" s="5">
        <v>7.7999405470000003</v>
      </c>
      <c r="N64" s="5">
        <v>-8.206268992</v>
      </c>
      <c r="O64" s="5">
        <v>-15.08680143</v>
      </c>
      <c r="P64" s="5">
        <v>-141.7653497</v>
      </c>
      <c r="Q64" s="5">
        <v>124.29056919999999</v>
      </c>
      <c r="R64" s="5">
        <v>-3.0949483550000001</v>
      </c>
      <c r="S64" s="5">
        <v>4.7980380000000001E-3</v>
      </c>
      <c r="T64" s="5">
        <v>0.121444551</v>
      </c>
      <c r="U64" s="5">
        <v>-0.14767116999999999</v>
      </c>
      <c r="V64" s="5">
        <v>1.0002285740000001</v>
      </c>
      <c r="W64" s="5">
        <v>1.198502336</v>
      </c>
      <c r="X64" s="5">
        <v>0.97721428099999996</v>
      </c>
      <c r="Y64" s="5">
        <v>0</v>
      </c>
      <c r="Z64" s="5">
        <v>-0.47933476600000002</v>
      </c>
      <c r="AA64" s="5">
        <v>0</v>
      </c>
      <c r="AB64" s="5">
        <v>2.000495796</v>
      </c>
      <c r="AC64" s="5">
        <v>0</v>
      </c>
      <c r="AD64" s="5">
        <v>0</v>
      </c>
      <c r="AE64" s="5">
        <v>2.1958882999999998E-2</v>
      </c>
      <c r="AF64" s="5">
        <v>0.73216825100000005</v>
      </c>
      <c r="AG64" s="5">
        <v>14.345615349999999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2">
        <v>1</v>
      </c>
      <c r="AN64" s="2">
        <v>0</v>
      </c>
      <c r="AO64" s="2">
        <v>0.1</v>
      </c>
      <c r="AP64" s="2">
        <v>-0.2</v>
      </c>
      <c r="AQ64" s="2">
        <v>-2.2999999999999998</v>
      </c>
      <c r="AR64" s="2">
        <v>456.28</v>
      </c>
      <c r="AS64" s="2">
        <v>245.08</v>
      </c>
      <c r="AT64" s="2">
        <v>5.57</v>
      </c>
      <c r="AU64" s="2">
        <v>34.25</v>
      </c>
      <c r="AV64" s="2">
        <v>0</v>
      </c>
    </row>
    <row r="65" spans="1:48" x14ac:dyDescent="0.3">
      <c r="A65" s="2" t="s">
        <v>112</v>
      </c>
      <c r="B65" s="1" t="s">
        <v>49</v>
      </c>
      <c r="C65" s="1" t="s">
        <v>50</v>
      </c>
      <c r="D65" s="1" t="s">
        <v>51</v>
      </c>
      <c r="E65" s="2">
        <v>5.28</v>
      </c>
      <c r="F65" s="5">
        <f t="shared" si="0"/>
        <v>25.696000000000002</v>
      </c>
      <c r="G65" s="5">
        <v>3.327281E-2</v>
      </c>
      <c r="H65" s="2">
        <v>1.04</v>
      </c>
      <c r="I65" s="5">
        <v>4.8620689659999998</v>
      </c>
      <c r="J65" s="5">
        <v>170.38592149999999</v>
      </c>
      <c r="K65" s="5">
        <v>-8.9798017999999993E-2</v>
      </c>
      <c r="L65" s="5">
        <v>-3.918945313</v>
      </c>
      <c r="M65" s="5">
        <v>5.234375</v>
      </c>
      <c r="N65" s="5">
        <v>-3.4461805559999998</v>
      </c>
      <c r="O65" s="5">
        <v>23.1875</v>
      </c>
      <c r="P65" s="5">
        <v>108.2736759</v>
      </c>
      <c r="Q65" s="5">
        <v>-131.04921419999999</v>
      </c>
      <c r="R65" s="5">
        <v>1.212574679</v>
      </c>
      <c r="S65" s="5">
        <v>-2.3170489999999998E-3</v>
      </c>
      <c r="T65" s="5">
        <v>-0.159467514</v>
      </c>
      <c r="U65" s="5">
        <v>-0.16993218399999999</v>
      </c>
      <c r="V65" s="5">
        <v>0.942973214</v>
      </c>
      <c r="W65" s="5">
        <v>0.96672049100000002</v>
      </c>
      <c r="X65" s="5">
        <v>0.98773361999999998</v>
      </c>
      <c r="Y65" s="5">
        <v>0</v>
      </c>
      <c r="Z65" s="5">
        <v>-0.390397455</v>
      </c>
      <c r="AA65" s="5">
        <v>0</v>
      </c>
      <c r="AB65" s="5">
        <v>0</v>
      </c>
      <c r="AC65" s="5">
        <v>0</v>
      </c>
      <c r="AD65" s="5">
        <v>0</v>
      </c>
      <c r="AE65" s="5">
        <v>1.4946558E-2</v>
      </c>
      <c r="AF65" s="5">
        <v>0.72332527099999999</v>
      </c>
      <c r="AG65" s="5">
        <v>4.5670996480000001</v>
      </c>
      <c r="AH65" s="5">
        <v>0</v>
      </c>
      <c r="AI65" s="5">
        <v>0</v>
      </c>
      <c r="AJ65" s="5">
        <v>0</v>
      </c>
      <c r="AK65" s="5">
        <v>11.163877940000001</v>
      </c>
      <c r="AL65" s="5">
        <v>0</v>
      </c>
      <c r="AM65" s="2">
        <v>1</v>
      </c>
      <c r="AN65" s="2">
        <v>0</v>
      </c>
      <c r="AO65" s="2">
        <v>-1.1299999999999999</v>
      </c>
      <c r="AP65" s="2">
        <v>-1.84</v>
      </c>
      <c r="AQ65" s="2">
        <v>-1.74</v>
      </c>
      <c r="AR65" s="2">
        <v>478.38</v>
      </c>
      <c r="AS65" s="2">
        <v>136.06</v>
      </c>
      <c r="AT65" s="2">
        <v>2.1800000000000002</v>
      </c>
      <c r="AU65" s="2">
        <v>39.950000000000003</v>
      </c>
      <c r="AV65" s="2">
        <v>0</v>
      </c>
    </row>
    <row r="66" spans="1:48" x14ac:dyDescent="0.3">
      <c r="A66" s="2" t="s">
        <v>48</v>
      </c>
      <c r="B66" s="1" t="s">
        <v>113</v>
      </c>
      <c r="C66" s="1" t="s">
        <v>114</v>
      </c>
      <c r="D66" s="1" t="s">
        <v>51</v>
      </c>
      <c r="E66" s="2">
        <v>5.34</v>
      </c>
      <c r="F66" s="5">
        <f t="shared" si="0"/>
        <v>26.087999999999997</v>
      </c>
      <c r="G66" s="5">
        <v>-0.85503227000000004</v>
      </c>
      <c r="H66" s="2">
        <v>-0.56999999999999995</v>
      </c>
      <c r="I66" s="5">
        <v>3.1875</v>
      </c>
      <c r="J66" s="5">
        <v>165.1668142</v>
      </c>
      <c r="K66" s="5">
        <v>0.17251793300000001</v>
      </c>
      <c r="L66" s="5">
        <v>-2.983398438</v>
      </c>
      <c r="M66" s="5">
        <v>32.170579699999998</v>
      </c>
      <c r="N66" s="5">
        <v>-3.3952297630000001</v>
      </c>
      <c r="O66" s="5">
        <v>-98.11328125</v>
      </c>
      <c r="P66" s="5">
        <v>112.1949412</v>
      </c>
      <c r="Q66" s="5">
        <v>197.57094029999999</v>
      </c>
      <c r="R66" s="5">
        <v>-4.1380261210000002</v>
      </c>
      <c r="S66" s="5">
        <v>1.7904900000000001E-3</v>
      </c>
      <c r="T66" s="5">
        <v>-0.118085888</v>
      </c>
      <c r="U66" s="5">
        <v>-0.34821885499999999</v>
      </c>
      <c r="V66" s="5">
        <v>0.85003648700000001</v>
      </c>
      <c r="W66" s="5">
        <v>0.967631935</v>
      </c>
      <c r="X66" s="5">
        <v>0.97257554599999996</v>
      </c>
      <c r="Y66" s="5">
        <v>0.11785113</v>
      </c>
      <c r="Z66" s="5">
        <v>-0.56422020699999997</v>
      </c>
      <c r="AA66" s="5">
        <v>0</v>
      </c>
      <c r="AB66" s="5">
        <v>0</v>
      </c>
      <c r="AC66" s="5">
        <v>0</v>
      </c>
      <c r="AD66" s="5">
        <v>0</v>
      </c>
      <c r="AE66" s="5">
        <v>4.0376483999999997E-2</v>
      </c>
      <c r="AF66" s="5">
        <v>0.62655812700000002</v>
      </c>
      <c r="AG66" s="5">
        <v>9.5890743680000003</v>
      </c>
      <c r="AH66" s="5">
        <v>0</v>
      </c>
      <c r="AI66" s="5">
        <v>5.4149904690000001</v>
      </c>
      <c r="AJ66" s="5">
        <v>0</v>
      </c>
      <c r="AK66" s="5">
        <v>0</v>
      </c>
      <c r="AL66" s="5">
        <v>0</v>
      </c>
      <c r="AM66" s="2">
        <v>0</v>
      </c>
      <c r="AN66" s="2">
        <v>0</v>
      </c>
      <c r="AO66" s="2">
        <v>-1.17</v>
      </c>
      <c r="AP66" s="2">
        <v>0.36</v>
      </c>
      <c r="AQ66" s="2">
        <v>-2.31</v>
      </c>
      <c r="AR66" s="2">
        <v>479.1</v>
      </c>
      <c r="AS66" s="2">
        <v>220.12</v>
      </c>
      <c r="AT66" s="2">
        <v>7.46</v>
      </c>
      <c r="AU66" s="2">
        <v>23.15</v>
      </c>
      <c r="AV66" s="2">
        <v>0</v>
      </c>
    </row>
    <row r="67" spans="1:48" x14ac:dyDescent="0.3">
      <c r="A67" s="2" t="s">
        <v>52</v>
      </c>
      <c r="B67" s="1" t="s">
        <v>113</v>
      </c>
      <c r="C67" s="1" t="s">
        <v>114</v>
      </c>
      <c r="D67" s="1" t="s">
        <v>51</v>
      </c>
      <c r="E67" s="2">
        <v>2.1800000000000002</v>
      </c>
      <c r="F67" s="5">
        <f t="shared" ref="F67:F130" si="1">98*E67/15-8.8</f>
        <v>5.4426666666666677</v>
      </c>
      <c r="G67" s="5">
        <v>0.38790429999999998</v>
      </c>
      <c r="H67" s="2">
        <v>0.28000000000000003</v>
      </c>
      <c r="I67" s="5">
        <v>0</v>
      </c>
      <c r="J67" s="5">
        <v>176.48430110000001</v>
      </c>
      <c r="K67" s="5">
        <v>0.12616043599999999</v>
      </c>
      <c r="L67" s="5">
        <v>0</v>
      </c>
      <c r="M67" s="5">
        <v>2.3713580250000001</v>
      </c>
      <c r="N67" s="5">
        <v>0</v>
      </c>
      <c r="O67" s="5">
        <v>-33.355555559999999</v>
      </c>
      <c r="P67" s="5">
        <v>-51.314850159999999</v>
      </c>
      <c r="Q67" s="5">
        <v>111.62942219999999</v>
      </c>
      <c r="R67" s="5">
        <v>0.91775168200000001</v>
      </c>
      <c r="S67" s="5">
        <v>5.1593849999999998E-3</v>
      </c>
      <c r="T67" s="5">
        <v>0</v>
      </c>
      <c r="U67" s="5">
        <v>-0.38184887299999998</v>
      </c>
      <c r="V67" s="5">
        <v>1.1337276860000001</v>
      </c>
      <c r="W67" s="5">
        <v>0</v>
      </c>
      <c r="X67" s="5">
        <v>0.97302014199999998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1.2187012000000001E-2</v>
      </c>
      <c r="AF67" s="5">
        <v>0.73138973900000004</v>
      </c>
      <c r="AG67" s="5">
        <v>9.7785157050000002</v>
      </c>
      <c r="AH67" s="5">
        <v>0</v>
      </c>
      <c r="AI67" s="5">
        <v>0</v>
      </c>
      <c r="AJ67" s="5">
        <v>0</v>
      </c>
      <c r="AK67" s="5">
        <v>5.5634514920000004</v>
      </c>
      <c r="AL67" s="5">
        <v>18.329577709999999</v>
      </c>
      <c r="AM67" s="2">
        <v>0</v>
      </c>
      <c r="AN67" s="2">
        <v>0</v>
      </c>
      <c r="AO67" s="2">
        <v>0.24</v>
      </c>
      <c r="AP67" s="2">
        <v>0.24</v>
      </c>
      <c r="AQ67" s="2">
        <v>-1.34</v>
      </c>
      <c r="AR67" s="2">
        <v>461.17</v>
      </c>
      <c r="AS67" s="2">
        <v>123.06</v>
      </c>
      <c r="AT67" s="2">
        <v>2.95</v>
      </c>
      <c r="AU67" s="2">
        <v>12.91</v>
      </c>
      <c r="AV67" s="2">
        <v>0</v>
      </c>
    </row>
    <row r="68" spans="1:48" x14ac:dyDescent="0.3">
      <c r="A68" s="2" t="s">
        <v>53</v>
      </c>
      <c r="B68" s="1" t="s">
        <v>113</v>
      </c>
      <c r="C68" s="1" t="s">
        <v>114</v>
      </c>
      <c r="D68" s="1" t="s">
        <v>51</v>
      </c>
      <c r="E68" s="2">
        <v>1.62</v>
      </c>
      <c r="F68" s="5">
        <f t="shared" si="1"/>
        <v>1.7840000000000007</v>
      </c>
      <c r="G68" s="5">
        <v>0.53260430000000003</v>
      </c>
      <c r="H68" s="2">
        <v>0.12</v>
      </c>
      <c r="I68" s="5">
        <v>0.25</v>
      </c>
      <c r="J68" s="5">
        <v>173.880392</v>
      </c>
      <c r="K68" s="5">
        <v>-8.8082438999999998E-2</v>
      </c>
      <c r="L68" s="5">
        <v>0.97959183699999997</v>
      </c>
      <c r="M68" s="5">
        <v>-3.8451121189999999</v>
      </c>
      <c r="N68" s="5">
        <v>3.9729780799999999</v>
      </c>
      <c r="O68" s="5">
        <v>2.1882086169999999</v>
      </c>
      <c r="P68" s="5">
        <v>-133.40165329999999</v>
      </c>
      <c r="Q68" s="5">
        <v>-158.85745360000001</v>
      </c>
      <c r="R68" s="5">
        <v>0.49184253300000003</v>
      </c>
      <c r="S68" s="5">
        <v>-3.4589960000000002E-3</v>
      </c>
      <c r="T68" s="5">
        <v>0.52173913000000005</v>
      </c>
      <c r="U68" s="5">
        <v>-0.147566051</v>
      </c>
      <c r="V68" s="5">
        <v>0.75294550800000004</v>
      </c>
      <c r="W68" s="5">
        <v>0</v>
      </c>
      <c r="X68" s="5">
        <v>0.95746852900000001</v>
      </c>
      <c r="Y68" s="5">
        <v>0</v>
      </c>
      <c r="Z68" s="5">
        <v>-0.296712963</v>
      </c>
      <c r="AA68" s="5">
        <v>0.50949074100000002</v>
      </c>
      <c r="AB68" s="5">
        <v>0</v>
      </c>
      <c r="AC68" s="5">
        <v>0</v>
      </c>
      <c r="AD68" s="5">
        <v>0</v>
      </c>
      <c r="AE68" s="5">
        <v>1.7692191999999999E-2</v>
      </c>
      <c r="AF68" s="5">
        <v>0.78576964100000002</v>
      </c>
      <c r="AG68" s="5">
        <v>9.7785157050000002</v>
      </c>
      <c r="AH68" s="5">
        <v>5.7495118329999997</v>
      </c>
      <c r="AI68" s="5">
        <v>6.9237371999999997</v>
      </c>
      <c r="AJ68" s="5">
        <v>5.7495118329999997</v>
      </c>
      <c r="AK68" s="5">
        <v>17.543540010000001</v>
      </c>
      <c r="AL68" s="5">
        <v>6.9237371999999997</v>
      </c>
      <c r="AM68" s="2">
        <v>0</v>
      </c>
      <c r="AN68" s="2">
        <v>0</v>
      </c>
      <c r="AO68" s="2">
        <v>1.19</v>
      </c>
      <c r="AP68" s="2">
        <v>0.93</v>
      </c>
      <c r="AQ68" s="2">
        <v>-1.68</v>
      </c>
      <c r="AR68" s="2">
        <v>457.57</v>
      </c>
      <c r="AS68" s="2">
        <v>168.07</v>
      </c>
      <c r="AT68" s="2">
        <v>3.53</v>
      </c>
      <c r="AU68" s="2">
        <v>18.079999999999998</v>
      </c>
      <c r="AV68" s="2">
        <v>0</v>
      </c>
    </row>
    <row r="69" spans="1:48" x14ac:dyDescent="0.3">
      <c r="A69" s="2" t="s">
        <v>54</v>
      </c>
      <c r="B69" s="1" t="s">
        <v>113</v>
      </c>
      <c r="C69" s="1" t="s">
        <v>114</v>
      </c>
      <c r="D69" s="1" t="s">
        <v>51</v>
      </c>
      <c r="E69" s="2">
        <v>7.18</v>
      </c>
      <c r="F69" s="5">
        <f t="shared" si="1"/>
        <v>38.109333333333325</v>
      </c>
      <c r="G69" s="5">
        <v>-0.11814295499999999</v>
      </c>
      <c r="H69" s="2">
        <v>-0.5</v>
      </c>
      <c r="I69" s="5">
        <v>1.7345679009999999</v>
      </c>
      <c r="J69" s="5">
        <v>166.72693090000001</v>
      </c>
      <c r="K69" s="5">
        <v>-4.6980615000000003E-2</v>
      </c>
      <c r="L69" s="5">
        <v>-2.05078125</v>
      </c>
      <c r="M69" s="5">
        <v>-22.89897736</v>
      </c>
      <c r="N69" s="5">
        <v>-9.1904859499999993</v>
      </c>
      <c r="O69" s="5">
        <v>-119.0976563</v>
      </c>
      <c r="P69" s="5">
        <v>-237.50496329999999</v>
      </c>
      <c r="Q69" s="5">
        <v>61.80813629</v>
      </c>
      <c r="R69" s="5">
        <v>-7.5775581999999994E-2</v>
      </c>
      <c r="S69" s="5">
        <v>8.2685160000000001E-3</v>
      </c>
      <c r="T69" s="5">
        <v>-0.104895105</v>
      </c>
      <c r="U69" s="5">
        <v>-0.13518524800000001</v>
      </c>
      <c r="V69" s="5">
        <v>0.86632445899999999</v>
      </c>
      <c r="W69" s="5">
        <v>1.408415701</v>
      </c>
      <c r="X69" s="5">
        <v>0.97273286400000003</v>
      </c>
      <c r="Y69" s="5">
        <v>0</v>
      </c>
      <c r="Z69" s="5">
        <v>3.8456154730000001</v>
      </c>
      <c r="AA69" s="5">
        <v>0</v>
      </c>
      <c r="AB69" s="5">
        <v>0</v>
      </c>
      <c r="AC69" s="5">
        <v>0</v>
      </c>
      <c r="AD69" s="5">
        <v>0</v>
      </c>
      <c r="AE69" s="5">
        <v>1.559436E-2</v>
      </c>
      <c r="AF69" s="5">
        <v>0.60400374099999998</v>
      </c>
      <c r="AG69" s="5">
        <v>4.7945371840000002</v>
      </c>
      <c r="AH69" s="5">
        <v>0</v>
      </c>
      <c r="AI69" s="5">
        <v>0</v>
      </c>
      <c r="AJ69" s="5">
        <v>0</v>
      </c>
      <c r="AK69" s="5">
        <v>5.24993803</v>
      </c>
      <c r="AL69" s="5">
        <v>0</v>
      </c>
      <c r="AM69" s="2">
        <v>2</v>
      </c>
      <c r="AN69" s="2">
        <v>0</v>
      </c>
      <c r="AO69" s="2">
        <v>-1.5</v>
      </c>
      <c r="AP69" s="2">
        <v>-0.95</v>
      </c>
      <c r="AQ69" s="2">
        <v>-1.78</v>
      </c>
      <c r="AR69" s="2">
        <v>487.99</v>
      </c>
      <c r="AS69" s="2">
        <v>245.1</v>
      </c>
      <c r="AT69" s="2">
        <v>8.59</v>
      </c>
      <c r="AU69" s="2">
        <v>24.78</v>
      </c>
      <c r="AV69" s="2">
        <v>1</v>
      </c>
    </row>
    <row r="70" spans="1:48" x14ac:dyDescent="0.3">
      <c r="A70" s="2" t="s">
        <v>55</v>
      </c>
      <c r="B70" s="1" t="s">
        <v>113</v>
      </c>
      <c r="C70" s="1" t="s">
        <v>114</v>
      </c>
      <c r="D70" s="1" t="s">
        <v>51</v>
      </c>
      <c r="E70" s="2">
        <v>2.2000000000000002</v>
      </c>
      <c r="F70" s="5">
        <f t="shared" si="1"/>
        <v>5.5733333333333341</v>
      </c>
      <c r="G70" s="5">
        <v>1.0221884999999999</v>
      </c>
      <c r="H70" s="2">
        <v>0.74</v>
      </c>
      <c r="I70" s="5">
        <v>0.16129032300000001</v>
      </c>
      <c r="J70" s="5">
        <v>177.19022609999999</v>
      </c>
      <c r="K70" s="5">
        <v>-2.8650264000000002E-2</v>
      </c>
      <c r="L70" s="5">
        <v>0.816635161</v>
      </c>
      <c r="M70" s="5">
        <v>-1.1997479520000001</v>
      </c>
      <c r="N70" s="5">
        <v>2.9136735979999999</v>
      </c>
      <c r="O70" s="5">
        <v>17.586011339999999</v>
      </c>
      <c r="P70" s="5">
        <v>11.49920927</v>
      </c>
      <c r="Q70" s="5">
        <v>-346.72412639999999</v>
      </c>
      <c r="R70" s="5">
        <v>4.7732025699999996</v>
      </c>
      <c r="S70" s="5">
        <v>-2.8747949999999999E-3</v>
      </c>
      <c r="T70" s="5">
        <v>0.45569620300000002</v>
      </c>
      <c r="U70" s="5">
        <v>-0.14542291800000001</v>
      </c>
      <c r="V70" s="5">
        <v>0.71144846299999998</v>
      </c>
      <c r="W70" s="5">
        <v>0</v>
      </c>
      <c r="X70" s="5">
        <v>0.98719547600000002</v>
      </c>
      <c r="Y70" s="5">
        <v>0</v>
      </c>
      <c r="Z70" s="5">
        <v>-0.51208333299999997</v>
      </c>
      <c r="AA70" s="5">
        <v>0</v>
      </c>
      <c r="AB70" s="5">
        <v>0</v>
      </c>
      <c r="AC70" s="5">
        <v>0</v>
      </c>
      <c r="AD70" s="5">
        <v>0</v>
      </c>
      <c r="AE70" s="5">
        <v>1.7692191999999999E-2</v>
      </c>
      <c r="AF70" s="5">
        <v>0.68111623099999996</v>
      </c>
      <c r="AG70" s="5">
        <v>4.9839785210000001</v>
      </c>
      <c r="AH70" s="5">
        <v>5.7495118329999997</v>
      </c>
      <c r="AI70" s="5">
        <v>6.9237371999999997</v>
      </c>
      <c r="AJ70" s="5">
        <v>5.7495118329999997</v>
      </c>
      <c r="AK70" s="5">
        <v>16.82083098</v>
      </c>
      <c r="AL70" s="5">
        <v>6.9237371999999997</v>
      </c>
      <c r="AM70" s="2">
        <v>0</v>
      </c>
      <c r="AN70" s="2">
        <v>0</v>
      </c>
      <c r="AO70" s="2">
        <v>0.26</v>
      </c>
      <c r="AP70" s="2">
        <v>0.18</v>
      </c>
      <c r="AQ70" s="2">
        <v>-1.93</v>
      </c>
      <c r="AR70" s="2">
        <v>461.3</v>
      </c>
      <c r="AS70" s="2">
        <v>170.08</v>
      </c>
      <c r="AT70" s="2">
        <v>9.44</v>
      </c>
      <c r="AU70" s="2">
        <v>32</v>
      </c>
      <c r="AV70" s="2">
        <v>0</v>
      </c>
    </row>
    <row r="71" spans="1:48" x14ac:dyDescent="0.3">
      <c r="A71" s="2" t="s">
        <v>56</v>
      </c>
      <c r="B71" s="1" t="s">
        <v>113</v>
      </c>
      <c r="C71" s="1" t="s">
        <v>114</v>
      </c>
      <c r="D71" s="1" t="s">
        <v>51</v>
      </c>
      <c r="E71" s="2">
        <v>0.85</v>
      </c>
      <c r="F71" s="5">
        <v>1</v>
      </c>
      <c r="G71" s="5">
        <v>0.81250920000000004</v>
      </c>
      <c r="H71" s="2">
        <v>0.47</v>
      </c>
      <c r="I71" s="5">
        <v>0.131578947</v>
      </c>
      <c r="J71" s="5">
        <v>179.4300786</v>
      </c>
      <c r="K71" s="5">
        <v>-3.2445096E-2</v>
      </c>
      <c r="L71" s="5">
        <v>0.75</v>
      </c>
      <c r="M71" s="5">
        <v>0.31095678999999998</v>
      </c>
      <c r="N71" s="5">
        <v>2.2245370370000002</v>
      </c>
      <c r="O71" s="5">
        <v>32.375</v>
      </c>
      <c r="P71" s="5">
        <v>21.123978059999999</v>
      </c>
      <c r="Q71" s="5">
        <v>-584.02203889999998</v>
      </c>
      <c r="R71" s="5">
        <v>7.8337457329999998</v>
      </c>
      <c r="S71" s="5">
        <v>-2.2128370000000001E-3</v>
      </c>
      <c r="T71" s="5">
        <v>0.428571429</v>
      </c>
      <c r="U71" s="5">
        <v>-0.14495105899999999</v>
      </c>
      <c r="V71" s="5">
        <v>0.72429057100000005</v>
      </c>
      <c r="W71" s="5">
        <v>0</v>
      </c>
      <c r="X71" s="5">
        <v>0.98719547600000002</v>
      </c>
      <c r="Y71" s="5">
        <v>0</v>
      </c>
      <c r="Z71" s="5">
        <v>6.7916667E-2</v>
      </c>
      <c r="AA71" s="5">
        <v>0</v>
      </c>
      <c r="AB71" s="5">
        <v>0</v>
      </c>
      <c r="AC71" s="5">
        <v>0</v>
      </c>
      <c r="AD71" s="5">
        <v>0</v>
      </c>
      <c r="AE71" s="5">
        <v>1.7692191999999999E-2</v>
      </c>
      <c r="AF71" s="5">
        <v>0.73948135400000004</v>
      </c>
      <c r="AG71" s="5">
        <v>4.9839785210000001</v>
      </c>
      <c r="AH71" s="5">
        <v>5.7495118329999997</v>
      </c>
      <c r="AI71" s="5">
        <v>6.9237371999999997</v>
      </c>
      <c r="AJ71" s="5">
        <v>5.7495118329999997</v>
      </c>
      <c r="AK71" s="5">
        <v>16.82083098</v>
      </c>
      <c r="AL71" s="5">
        <v>6.9237371999999997</v>
      </c>
      <c r="AM71" s="2">
        <v>0</v>
      </c>
      <c r="AN71" s="2">
        <v>0</v>
      </c>
      <c r="AO71" s="2">
        <v>0.77</v>
      </c>
      <c r="AP71" s="2">
        <v>0.53</v>
      </c>
      <c r="AQ71" s="2">
        <v>-2.14</v>
      </c>
      <c r="AR71" s="2">
        <v>456.78</v>
      </c>
      <c r="AS71" s="2">
        <v>169.1</v>
      </c>
      <c r="AT71" s="2">
        <v>2.37</v>
      </c>
      <c r="AU71" s="2">
        <v>18.04</v>
      </c>
      <c r="AV71" s="2">
        <v>0</v>
      </c>
    </row>
    <row r="72" spans="1:48" x14ac:dyDescent="0.3">
      <c r="A72" s="2" t="s">
        <v>58</v>
      </c>
      <c r="B72" s="1" t="s">
        <v>113</v>
      </c>
      <c r="C72" s="1" t="s">
        <v>114</v>
      </c>
      <c r="D72" s="1" t="s">
        <v>51</v>
      </c>
      <c r="E72" s="2">
        <v>0.91</v>
      </c>
      <c r="F72" s="5">
        <v>1</v>
      </c>
      <c r="G72" s="5">
        <v>-0.41263549999999999</v>
      </c>
      <c r="H72" s="2">
        <v>0.14000000000000001</v>
      </c>
      <c r="I72" s="5">
        <v>0</v>
      </c>
      <c r="J72" s="5">
        <v>177.10218829999999</v>
      </c>
      <c r="K72" s="5">
        <v>0.151025456</v>
      </c>
      <c r="L72" s="5">
        <v>0</v>
      </c>
      <c r="M72" s="5">
        <v>1.7148526079999999</v>
      </c>
      <c r="N72" s="5">
        <v>0</v>
      </c>
      <c r="O72" s="5">
        <v>-13.775510199999999</v>
      </c>
      <c r="P72" s="5">
        <v>-76.629633699999999</v>
      </c>
      <c r="Q72" s="5">
        <v>87.632835630000002</v>
      </c>
      <c r="R72" s="5">
        <v>1.3341002879999999</v>
      </c>
      <c r="S72" s="5">
        <v>5.2608139999999999E-3</v>
      </c>
      <c r="T72" s="5">
        <v>0</v>
      </c>
      <c r="U72" s="5">
        <v>-0.37972140700000001</v>
      </c>
      <c r="V72" s="5">
        <v>0.84787755799999998</v>
      </c>
      <c r="W72" s="5">
        <v>0</v>
      </c>
      <c r="X72" s="5">
        <v>0.97302014199999998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1.2187012000000001E-2</v>
      </c>
      <c r="AF72" s="5">
        <v>0.74175655600000001</v>
      </c>
      <c r="AG72" s="5">
        <v>4.9839785210000001</v>
      </c>
      <c r="AH72" s="5">
        <v>0</v>
      </c>
      <c r="AI72" s="5">
        <v>0</v>
      </c>
      <c r="AJ72" s="5">
        <v>0</v>
      </c>
      <c r="AK72" s="5">
        <v>0</v>
      </c>
      <c r="AL72" s="5">
        <v>6.0663670679999999</v>
      </c>
      <c r="AM72" s="2">
        <v>0</v>
      </c>
      <c r="AN72" s="2">
        <v>0</v>
      </c>
      <c r="AO72" s="2">
        <v>0</v>
      </c>
      <c r="AP72" s="2">
        <v>0.71</v>
      </c>
      <c r="AQ72" s="2">
        <v>-2.02</v>
      </c>
      <c r="AR72" s="2">
        <v>456.78</v>
      </c>
      <c r="AS72" s="2">
        <v>265.11</v>
      </c>
      <c r="AT72" s="2">
        <v>0</v>
      </c>
      <c r="AU72" s="2">
        <v>36.270000000000003</v>
      </c>
      <c r="AV72" s="2">
        <v>1</v>
      </c>
    </row>
    <row r="73" spans="1:48" x14ac:dyDescent="0.3">
      <c r="A73" s="2" t="s">
        <v>59</v>
      </c>
      <c r="B73" s="1" t="s">
        <v>113</v>
      </c>
      <c r="C73" s="1" t="s">
        <v>114</v>
      </c>
      <c r="D73" s="1" t="s">
        <v>51</v>
      </c>
      <c r="E73" s="2">
        <v>0.79</v>
      </c>
      <c r="F73" s="5">
        <v>1</v>
      </c>
      <c r="G73" s="5">
        <v>-0.20381546</v>
      </c>
      <c r="H73" s="2">
        <v>-0.75</v>
      </c>
      <c r="I73" s="5">
        <v>0</v>
      </c>
      <c r="J73" s="5">
        <v>0</v>
      </c>
      <c r="K73" s="5">
        <v>-0.23662016799999999</v>
      </c>
      <c r="L73" s="5">
        <v>0</v>
      </c>
      <c r="M73" s="5">
        <v>0</v>
      </c>
      <c r="N73" s="5">
        <v>0</v>
      </c>
      <c r="O73" s="5">
        <v>-18</v>
      </c>
      <c r="P73" s="5">
        <v>0</v>
      </c>
      <c r="Q73" s="5">
        <v>67.981621660000002</v>
      </c>
      <c r="R73" s="5">
        <v>0</v>
      </c>
      <c r="S73" s="5">
        <v>6.4684210000000002E-3</v>
      </c>
      <c r="T73" s="5">
        <v>0</v>
      </c>
      <c r="U73" s="5">
        <v>6.9703279999999996E-3</v>
      </c>
      <c r="V73" s="5">
        <v>1.129796281</v>
      </c>
      <c r="W73" s="5">
        <v>0</v>
      </c>
      <c r="X73" s="5">
        <v>0.97263281199999996</v>
      </c>
      <c r="Y73" s="5">
        <v>0</v>
      </c>
      <c r="Z73" s="5">
        <v>-0.27777777799999998</v>
      </c>
      <c r="AA73" s="5">
        <v>0</v>
      </c>
      <c r="AB73" s="5">
        <v>0</v>
      </c>
      <c r="AC73" s="5">
        <v>0</v>
      </c>
      <c r="AD73" s="5">
        <v>0</v>
      </c>
      <c r="AE73" s="5">
        <v>2.8831590000000001E-2</v>
      </c>
      <c r="AF73" s="5">
        <v>0.87958800199999998</v>
      </c>
      <c r="AG73" s="5">
        <v>4.7945371840000002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2">
        <v>0</v>
      </c>
      <c r="AN73" s="2">
        <v>0</v>
      </c>
      <c r="AO73" s="2">
        <v>0.42</v>
      </c>
      <c r="AP73" s="2">
        <v>1.18</v>
      </c>
      <c r="AQ73" s="2">
        <v>-1.56</v>
      </c>
      <c r="AR73" s="2">
        <v>456.78</v>
      </c>
      <c r="AS73" s="2">
        <v>76.040000000000006</v>
      </c>
      <c r="AT73" s="2">
        <v>1.77</v>
      </c>
      <c r="AU73" s="2">
        <v>14.8</v>
      </c>
      <c r="AV73" s="2">
        <v>0</v>
      </c>
    </row>
    <row r="74" spans="1:48" x14ac:dyDescent="0.3">
      <c r="A74" s="2" t="s">
        <v>60</v>
      </c>
      <c r="B74" s="1" t="s">
        <v>113</v>
      </c>
      <c r="C74" s="1" t="s">
        <v>114</v>
      </c>
      <c r="D74" s="1" t="s">
        <v>51</v>
      </c>
      <c r="E74" s="2">
        <v>0.81</v>
      </c>
      <c r="F74" s="5">
        <v>1</v>
      </c>
      <c r="G74" s="5">
        <v>-3.1943552E-2</v>
      </c>
      <c r="H74" s="2">
        <v>-0.22</v>
      </c>
      <c r="I74" s="5">
        <v>0</v>
      </c>
      <c r="J74" s="5">
        <v>0</v>
      </c>
      <c r="K74" s="5">
        <v>-0.30022873999999999</v>
      </c>
      <c r="L74" s="5">
        <v>0</v>
      </c>
      <c r="M74" s="5">
        <v>0</v>
      </c>
      <c r="N74" s="5">
        <v>0</v>
      </c>
      <c r="O74" s="5">
        <v>-26.59171598</v>
      </c>
      <c r="P74" s="5">
        <v>0</v>
      </c>
      <c r="Q74" s="5">
        <v>158.9867697</v>
      </c>
      <c r="R74" s="5">
        <v>0</v>
      </c>
      <c r="S74" s="5">
        <v>4.4871779999999997E-3</v>
      </c>
      <c r="T74" s="5">
        <v>0</v>
      </c>
      <c r="U74" s="5">
        <v>-0.14514645000000001</v>
      </c>
      <c r="V74" s="5">
        <v>0.92077678399999996</v>
      </c>
      <c r="W74" s="5">
        <v>0</v>
      </c>
      <c r="X74" s="5">
        <v>0.97264635899999996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4.5246525000000003E-2</v>
      </c>
      <c r="AF74" s="5">
        <v>0.79212449699999998</v>
      </c>
      <c r="AG74" s="5">
        <v>4.7945371840000002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2">
        <v>0</v>
      </c>
      <c r="AN74" s="2">
        <v>0</v>
      </c>
      <c r="AO74" s="2">
        <v>0.84</v>
      </c>
      <c r="AP74" s="2">
        <v>1.54</v>
      </c>
      <c r="AQ74" s="2">
        <v>-1.5</v>
      </c>
      <c r="AR74" s="2">
        <v>456.78</v>
      </c>
      <c r="AS74" s="2">
        <v>90.06</v>
      </c>
      <c r="AT74" s="2">
        <v>1.93</v>
      </c>
      <c r="AU74" s="2">
        <v>15.51</v>
      </c>
      <c r="AV74" s="2">
        <v>0</v>
      </c>
    </row>
    <row r="75" spans="1:48" x14ac:dyDescent="0.3">
      <c r="A75" s="2" t="s">
        <v>61</v>
      </c>
      <c r="B75" s="1" t="s">
        <v>113</v>
      </c>
      <c r="C75" s="1" t="s">
        <v>114</v>
      </c>
      <c r="D75" s="1" t="s">
        <v>51</v>
      </c>
      <c r="E75" s="2">
        <v>2.62</v>
      </c>
      <c r="F75" s="5">
        <f t="shared" si="1"/>
        <v>8.3173333333333304</v>
      </c>
      <c r="G75" s="5">
        <v>0.41864288</v>
      </c>
      <c r="H75" s="2">
        <v>0.19</v>
      </c>
      <c r="I75" s="5">
        <v>0</v>
      </c>
      <c r="J75" s="5">
        <v>182.680959</v>
      </c>
      <c r="K75" s="5">
        <v>-0.24331288000000001</v>
      </c>
      <c r="L75" s="5">
        <v>0</v>
      </c>
      <c r="M75" s="5">
        <v>3.9424931129999998</v>
      </c>
      <c r="N75" s="5">
        <v>0</v>
      </c>
      <c r="O75" s="5">
        <v>-48.644628099999998</v>
      </c>
      <c r="P75" s="5">
        <v>-337.53274429999999</v>
      </c>
      <c r="Q75" s="5">
        <v>-268.03203000000002</v>
      </c>
      <c r="R75" s="5">
        <v>6.8710255289999997</v>
      </c>
      <c r="S75" s="5">
        <v>2.0073259999999998E-3</v>
      </c>
      <c r="T75" s="5">
        <v>0</v>
      </c>
      <c r="U75" s="5">
        <v>-0.21296088699999999</v>
      </c>
      <c r="V75" s="5">
        <v>0.67966477199999997</v>
      </c>
      <c r="W75" s="5">
        <v>0</v>
      </c>
      <c r="X75" s="5">
        <v>0.97273177799999999</v>
      </c>
      <c r="Y75" s="5">
        <v>0</v>
      </c>
      <c r="Z75" s="5">
        <v>0.55092592600000001</v>
      </c>
      <c r="AA75" s="5">
        <v>0</v>
      </c>
      <c r="AB75" s="5">
        <v>0</v>
      </c>
      <c r="AC75" s="5">
        <v>0</v>
      </c>
      <c r="AD75" s="5">
        <v>0</v>
      </c>
      <c r="AE75" s="5">
        <v>4.1959145000000003E-2</v>
      </c>
      <c r="AF75" s="5">
        <v>0.62062755000000003</v>
      </c>
      <c r="AG75" s="5">
        <v>4.7945371840000002</v>
      </c>
      <c r="AH75" s="5">
        <v>0</v>
      </c>
      <c r="AI75" s="5">
        <v>5.9179060459999997</v>
      </c>
      <c r="AJ75" s="5">
        <v>0</v>
      </c>
      <c r="AK75" s="5">
        <v>12.338727670000001</v>
      </c>
      <c r="AL75" s="5">
        <v>0</v>
      </c>
      <c r="AM75" s="2">
        <v>0</v>
      </c>
      <c r="AN75" s="2">
        <v>0</v>
      </c>
      <c r="AO75" s="2">
        <v>1.25</v>
      </c>
      <c r="AP75" s="2">
        <v>1.96</v>
      </c>
      <c r="AQ75" s="2">
        <v>-1.25</v>
      </c>
      <c r="AR75" s="2">
        <v>463.9</v>
      </c>
      <c r="AS75" s="2">
        <v>132.1</v>
      </c>
      <c r="AT75" s="2">
        <v>1.75</v>
      </c>
      <c r="AU75" s="2">
        <v>23.12</v>
      </c>
      <c r="AV75" s="2">
        <v>0</v>
      </c>
    </row>
    <row r="76" spans="1:48" x14ac:dyDescent="0.3">
      <c r="A76" s="2" t="s">
        <v>62</v>
      </c>
      <c r="B76" s="1" t="s">
        <v>113</v>
      </c>
      <c r="C76" s="1" t="s">
        <v>114</v>
      </c>
      <c r="D76" s="1" t="s">
        <v>51</v>
      </c>
      <c r="E76" s="2">
        <v>2.42</v>
      </c>
      <c r="F76" s="5">
        <f t="shared" si="1"/>
        <v>7.0106666666666655</v>
      </c>
      <c r="G76" s="5">
        <v>0.39072877</v>
      </c>
      <c r="H76" s="2">
        <v>0.17</v>
      </c>
      <c r="I76" s="5">
        <v>0</v>
      </c>
      <c r="J76" s="5">
        <v>183.24013220000001</v>
      </c>
      <c r="K76" s="5">
        <v>-0.209198299</v>
      </c>
      <c r="L76" s="5">
        <v>0</v>
      </c>
      <c r="M76" s="5">
        <v>1.9712465560000001</v>
      </c>
      <c r="N76" s="5">
        <v>0</v>
      </c>
      <c r="O76" s="5">
        <v>6.3553719009999998</v>
      </c>
      <c r="P76" s="5">
        <v>-58.304555999999998</v>
      </c>
      <c r="Q76" s="5">
        <v>156.045456</v>
      </c>
      <c r="R76" s="5">
        <v>5.0198714310000003</v>
      </c>
      <c r="S76" s="5">
        <v>1.658985E-3</v>
      </c>
      <c r="T76" s="5">
        <v>0</v>
      </c>
      <c r="U76" s="5">
        <v>-0.15732088</v>
      </c>
      <c r="V76" s="5">
        <v>0.65697234999999998</v>
      </c>
      <c r="W76" s="5">
        <v>0</v>
      </c>
      <c r="X76" s="5">
        <v>0.972768313</v>
      </c>
      <c r="Y76" s="5">
        <v>0</v>
      </c>
      <c r="Z76" s="5">
        <v>0.81296296300000004</v>
      </c>
      <c r="AA76" s="5">
        <v>0</v>
      </c>
      <c r="AB76" s="5">
        <v>0</v>
      </c>
      <c r="AC76" s="5">
        <v>0</v>
      </c>
      <c r="AD76" s="5">
        <v>0</v>
      </c>
      <c r="AE76" s="5">
        <v>3.5865638999999998E-2</v>
      </c>
      <c r="AF76" s="5">
        <v>0.62062755000000003</v>
      </c>
      <c r="AG76" s="5">
        <v>4.7945371840000002</v>
      </c>
      <c r="AH76" s="5">
        <v>0</v>
      </c>
      <c r="AI76" s="5">
        <v>5.9179060459999997</v>
      </c>
      <c r="AJ76" s="5">
        <v>0</v>
      </c>
      <c r="AK76" s="5">
        <v>0</v>
      </c>
      <c r="AL76" s="5">
        <v>0</v>
      </c>
      <c r="AM76" s="2">
        <v>0</v>
      </c>
      <c r="AN76" s="2">
        <v>0</v>
      </c>
      <c r="AO76" s="2">
        <v>1.36</v>
      </c>
      <c r="AP76" s="2">
        <v>2.0299999999999998</v>
      </c>
      <c r="AQ76" s="2">
        <v>-1.22</v>
      </c>
      <c r="AR76" s="2">
        <v>462.67</v>
      </c>
      <c r="AS76" s="2">
        <v>132.1</v>
      </c>
      <c r="AT76" s="2">
        <v>1.86</v>
      </c>
      <c r="AU76" s="2">
        <v>24.73</v>
      </c>
      <c r="AV76" s="2">
        <v>0</v>
      </c>
    </row>
    <row r="77" spans="1:48" x14ac:dyDescent="0.3">
      <c r="A77" s="2" t="s">
        <v>63</v>
      </c>
      <c r="B77" s="1" t="s">
        <v>113</v>
      </c>
      <c r="C77" s="1" t="s">
        <v>114</v>
      </c>
      <c r="D77" s="1" t="s">
        <v>51</v>
      </c>
      <c r="E77" s="2">
        <v>1.26</v>
      </c>
      <c r="F77" s="5">
        <v>1</v>
      </c>
      <c r="G77" s="5">
        <v>0.34141672000000001</v>
      </c>
      <c r="H77" s="2">
        <v>0.06</v>
      </c>
      <c r="I77" s="5">
        <v>0</v>
      </c>
      <c r="J77" s="5">
        <v>184.917652</v>
      </c>
      <c r="K77" s="5">
        <v>-0.199833488</v>
      </c>
      <c r="L77" s="5">
        <v>0</v>
      </c>
      <c r="M77" s="5">
        <v>0</v>
      </c>
      <c r="N77" s="5">
        <v>0</v>
      </c>
      <c r="O77" s="5">
        <v>-24.698060940000001</v>
      </c>
      <c r="P77" s="5">
        <v>159.61023850000001</v>
      </c>
      <c r="Q77" s="5">
        <v>98.216670679999993</v>
      </c>
      <c r="R77" s="5">
        <v>1.908520432</v>
      </c>
      <c r="S77" s="5">
        <v>2.1012769999999999E-3</v>
      </c>
      <c r="T77" s="5">
        <v>0</v>
      </c>
      <c r="U77" s="5">
        <v>-0.30652679300000002</v>
      </c>
      <c r="V77" s="5">
        <v>0.70190281899999996</v>
      </c>
      <c r="W77" s="5">
        <v>0</v>
      </c>
      <c r="X77" s="5">
        <v>0.97274962600000003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4.5099444000000002E-2</v>
      </c>
      <c r="AF77" s="5">
        <v>0.65308160100000001</v>
      </c>
      <c r="AG77" s="5">
        <v>4.7945371840000002</v>
      </c>
      <c r="AH77" s="5">
        <v>0</v>
      </c>
      <c r="AI77" s="5">
        <v>5.9179060459999997</v>
      </c>
      <c r="AJ77" s="5">
        <v>0</v>
      </c>
      <c r="AK77" s="5">
        <v>0</v>
      </c>
      <c r="AL77" s="5">
        <v>13.847474399999999</v>
      </c>
      <c r="AM77" s="2">
        <v>0</v>
      </c>
      <c r="AN77" s="2">
        <v>0</v>
      </c>
      <c r="AO77" s="2">
        <v>1.05</v>
      </c>
      <c r="AP77" s="2">
        <v>2.2599999999999998</v>
      </c>
      <c r="AQ77" s="2">
        <v>-0.95</v>
      </c>
      <c r="AR77" s="2">
        <v>456.78</v>
      </c>
      <c r="AS77" s="2">
        <v>118.09</v>
      </c>
      <c r="AT77" s="2">
        <v>7.95</v>
      </c>
      <c r="AU77" s="2">
        <v>13.49</v>
      </c>
      <c r="AV77" s="2">
        <v>0</v>
      </c>
    </row>
    <row r="78" spans="1:48" x14ac:dyDescent="0.3">
      <c r="A78" s="2" t="s">
        <v>64</v>
      </c>
      <c r="B78" s="1" t="s">
        <v>113</v>
      </c>
      <c r="C78" s="1" t="s">
        <v>114</v>
      </c>
      <c r="D78" s="1" t="s">
        <v>51</v>
      </c>
      <c r="E78" s="2">
        <v>0.96</v>
      </c>
      <c r="F78" s="5">
        <v>1</v>
      </c>
      <c r="G78" s="5">
        <v>0.34440117999999997</v>
      </c>
      <c r="H78" s="2">
        <v>0.3</v>
      </c>
      <c r="I78" s="5">
        <v>0</v>
      </c>
      <c r="J78" s="5">
        <v>184.917652</v>
      </c>
      <c r="K78" s="5">
        <v>-0.108799162</v>
      </c>
      <c r="L78" s="5">
        <v>0</v>
      </c>
      <c r="M78" s="5">
        <v>0</v>
      </c>
      <c r="N78" s="5">
        <v>0</v>
      </c>
      <c r="O78" s="5">
        <v>-17.885813150000001</v>
      </c>
      <c r="P78" s="5">
        <v>132.91648470000001</v>
      </c>
      <c r="Q78" s="5">
        <v>-146.3597532</v>
      </c>
      <c r="R78" s="5">
        <v>1.589333047</v>
      </c>
      <c r="S78" s="5">
        <v>1.1507100000000001E-3</v>
      </c>
      <c r="T78" s="5">
        <v>0</v>
      </c>
      <c r="U78" s="5">
        <v>-2.3246744999999999E-2</v>
      </c>
      <c r="V78" s="5">
        <v>0.68768768899999999</v>
      </c>
      <c r="W78" s="5">
        <v>0</v>
      </c>
      <c r="X78" s="5">
        <v>0.97302271200000001</v>
      </c>
      <c r="Y78" s="5">
        <v>0</v>
      </c>
      <c r="Z78" s="5">
        <v>2.6421296299999999</v>
      </c>
      <c r="AA78" s="5">
        <v>0</v>
      </c>
      <c r="AB78" s="5">
        <v>0</v>
      </c>
      <c r="AC78" s="5">
        <v>0</v>
      </c>
      <c r="AD78" s="5">
        <v>0</v>
      </c>
      <c r="AE78" s="5">
        <v>1.3710389E-2</v>
      </c>
      <c r="AF78" s="5">
        <v>0.67479537599999995</v>
      </c>
      <c r="AG78" s="5">
        <v>4.7945371840000002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2">
        <v>1</v>
      </c>
      <c r="AN78" s="2">
        <v>0</v>
      </c>
      <c r="AO78" s="2">
        <v>1.1499999999999999</v>
      </c>
      <c r="AP78" s="2">
        <v>0.95</v>
      </c>
      <c r="AQ78" s="2">
        <v>-1.39</v>
      </c>
      <c r="AR78" s="2">
        <v>456.78</v>
      </c>
      <c r="AS78" s="2">
        <v>116.07</v>
      </c>
      <c r="AT78" s="2">
        <v>3.61</v>
      </c>
      <c r="AU78" s="2">
        <v>21.36</v>
      </c>
      <c r="AV78" s="2">
        <v>0</v>
      </c>
    </row>
    <row r="79" spans="1:48" x14ac:dyDescent="0.3">
      <c r="A79" s="2" t="s">
        <v>65</v>
      </c>
      <c r="B79" s="1" t="s">
        <v>113</v>
      </c>
      <c r="C79" s="1" t="s">
        <v>114</v>
      </c>
      <c r="D79" s="1" t="s">
        <v>51</v>
      </c>
      <c r="E79" s="2">
        <v>4.62</v>
      </c>
      <c r="F79" s="5">
        <f t="shared" si="1"/>
        <v>21.384</v>
      </c>
      <c r="G79" s="5">
        <v>0.20553600999999999</v>
      </c>
      <c r="H79" s="2">
        <v>0.25</v>
      </c>
      <c r="I79" s="5">
        <v>2.9</v>
      </c>
      <c r="J79" s="5">
        <v>168.3470686</v>
      </c>
      <c r="K79" s="5">
        <v>-0.27177184100000001</v>
      </c>
      <c r="L79" s="5">
        <v>1.3837429109999999</v>
      </c>
      <c r="M79" s="5">
        <v>-12.17396555</v>
      </c>
      <c r="N79" s="5">
        <v>-5.114944339</v>
      </c>
      <c r="O79" s="5">
        <v>-47.531190930000001</v>
      </c>
      <c r="P79" s="5">
        <v>-68.623262049999994</v>
      </c>
      <c r="Q79" s="5">
        <v>75.790218909999993</v>
      </c>
      <c r="R79" s="5">
        <v>-6.1604225890000004</v>
      </c>
      <c r="S79" s="5">
        <v>1.605221E-3</v>
      </c>
      <c r="T79" s="5">
        <v>0.387301587</v>
      </c>
      <c r="U79" s="5">
        <v>-5.5997933E-2</v>
      </c>
      <c r="V79" s="5">
        <v>0.72938919700000004</v>
      </c>
      <c r="W79" s="5">
        <v>1.7086202420000001</v>
      </c>
      <c r="X79" s="5">
        <v>0.97287201499999998</v>
      </c>
      <c r="Y79" s="5">
        <v>0</v>
      </c>
      <c r="Z79" s="5">
        <v>0.38509259299999998</v>
      </c>
      <c r="AA79" s="5">
        <v>0</v>
      </c>
      <c r="AB79" s="5">
        <v>0</v>
      </c>
      <c r="AC79" s="5">
        <v>0</v>
      </c>
      <c r="AD79" s="5">
        <v>0</v>
      </c>
      <c r="AE79" s="5">
        <v>1.7986354999999999E-2</v>
      </c>
      <c r="AF79" s="5">
        <v>0.67726886100000006</v>
      </c>
      <c r="AG79" s="5">
        <v>4.7945371840000002</v>
      </c>
      <c r="AH79" s="5">
        <v>0</v>
      </c>
      <c r="AI79" s="5">
        <v>0</v>
      </c>
      <c r="AJ79" s="5">
        <v>0</v>
      </c>
      <c r="AK79" s="5">
        <v>6.4208216230000001</v>
      </c>
      <c r="AL79" s="5">
        <v>0</v>
      </c>
      <c r="AM79" s="2">
        <v>0</v>
      </c>
      <c r="AN79" s="2">
        <v>0</v>
      </c>
      <c r="AO79" s="2">
        <v>0</v>
      </c>
      <c r="AP79" s="2">
        <v>0.25</v>
      </c>
      <c r="AQ79" s="2">
        <v>-1.21</v>
      </c>
      <c r="AR79" s="2">
        <v>475.34</v>
      </c>
      <c r="AS79" s="2">
        <v>166.09</v>
      </c>
      <c r="AT79" s="2">
        <v>2.66</v>
      </c>
      <c r="AU79" s="2">
        <v>22.91</v>
      </c>
      <c r="AV79" s="2">
        <v>0</v>
      </c>
    </row>
    <row r="80" spans="1:48" x14ac:dyDescent="0.3">
      <c r="A80" s="2" t="s">
        <v>66</v>
      </c>
      <c r="B80" s="1" t="s">
        <v>113</v>
      </c>
      <c r="C80" s="1" t="s">
        <v>114</v>
      </c>
      <c r="D80" s="1" t="s">
        <v>51</v>
      </c>
      <c r="E80" s="2">
        <v>1.5</v>
      </c>
      <c r="F80" s="5">
        <f t="shared" si="1"/>
        <v>1</v>
      </c>
      <c r="G80" s="5">
        <v>0.16503720999999999</v>
      </c>
      <c r="H80" s="2">
        <v>-0.03</v>
      </c>
      <c r="I80" s="5">
        <v>0.6875</v>
      </c>
      <c r="J80" s="5">
        <v>170.66819079999999</v>
      </c>
      <c r="K80" s="5">
        <v>-0.285716839</v>
      </c>
      <c r="L80" s="5">
        <v>0.36749999999999999</v>
      </c>
      <c r="M80" s="5">
        <v>-19.294124660000001</v>
      </c>
      <c r="N80" s="5">
        <v>2.0787062760000001</v>
      </c>
      <c r="O80" s="5">
        <v>-66</v>
      </c>
      <c r="P80" s="5">
        <v>-146.38292659999999</v>
      </c>
      <c r="Q80" s="5">
        <v>212.13334760000001</v>
      </c>
      <c r="R80" s="5">
        <v>-3.9959742189999998</v>
      </c>
      <c r="S80" s="5">
        <v>1.8310749999999999E-3</v>
      </c>
      <c r="T80" s="5">
        <v>0.28654970800000001</v>
      </c>
      <c r="U80" s="5">
        <v>-0.11227306200000001</v>
      </c>
      <c r="V80" s="5">
        <v>0.82934576699999996</v>
      </c>
      <c r="W80" s="5">
        <v>0</v>
      </c>
      <c r="X80" s="5">
        <v>0.97280709899999995</v>
      </c>
      <c r="Y80" s="5">
        <v>0</v>
      </c>
      <c r="Z80" s="5">
        <v>1.365046296</v>
      </c>
      <c r="AA80" s="5">
        <v>0</v>
      </c>
      <c r="AB80" s="5">
        <v>0</v>
      </c>
      <c r="AC80" s="5">
        <v>0</v>
      </c>
      <c r="AD80" s="5">
        <v>0</v>
      </c>
      <c r="AE80" s="5">
        <v>2.5941593999999998E-2</v>
      </c>
      <c r="AF80" s="5">
        <v>0.69920832300000002</v>
      </c>
      <c r="AG80" s="5">
        <v>4.7945371840000002</v>
      </c>
      <c r="AH80" s="5">
        <v>0</v>
      </c>
      <c r="AI80" s="5">
        <v>0</v>
      </c>
      <c r="AJ80" s="5">
        <v>0</v>
      </c>
      <c r="AK80" s="5">
        <v>6.4208216230000001</v>
      </c>
      <c r="AL80" s="5">
        <v>11.761884950000001</v>
      </c>
      <c r="AM80" s="2">
        <v>0</v>
      </c>
      <c r="AN80" s="2">
        <v>0</v>
      </c>
      <c r="AO80" s="2">
        <v>1.23</v>
      </c>
      <c r="AP80" s="2">
        <v>2.0699999999999998</v>
      </c>
      <c r="AQ80" s="2">
        <v>-1.52</v>
      </c>
      <c r="AR80" s="2">
        <v>456.78</v>
      </c>
      <c r="AS80" s="2">
        <v>150.06</v>
      </c>
      <c r="AT80" s="2">
        <v>4.25</v>
      </c>
      <c r="AU80" s="2">
        <v>22.93</v>
      </c>
      <c r="AV80" s="2">
        <v>1</v>
      </c>
    </row>
    <row r="81" spans="1:48" x14ac:dyDescent="0.3">
      <c r="A81" s="2" t="s">
        <v>67</v>
      </c>
      <c r="B81" s="1" t="s">
        <v>113</v>
      </c>
      <c r="C81" s="1" t="s">
        <v>114</v>
      </c>
      <c r="D81" s="1" t="s">
        <v>51</v>
      </c>
      <c r="E81" s="2">
        <v>5.75</v>
      </c>
      <c r="F81" s="5">
        <f t="shared" si="1"/>
        <v>28.766666666666669</v>
      </c>
      <c r="G81" s="5">
        <v>-0.10693287</v>
      </c>
      <c r="H81" s="2">
        <v>-0.06</v>
      </c>
      <c r="I81" s="5">
        <v>4</v>
      </c>
      <c r="J81" s="5">
        <v>167.64629529999999</v>
      </c>
      <c r="K81" s="5">
        <v>-0.35840130100000001</v>
      </c>
      <c r="L81" s="5">
        <v>2.4951989029999999</v>
      </c>
      <c r="M81" s="5">
        <v>-10.827160490000001</v>
      </c>
      <c r="N81" s="5">
        <v>-11.913580250000001</v>
      </c>
      <c r="O81" s="5">
        <v>-41</v>
      </c>
      <c r="P81" s="5">
        <v>131.28180879999999</v>
      </c>
      <c r="Q81" s="5">
        <v>-111.10693190000001</v>
      </c>
      <c r="R81" s="5">
        <v>-3.6145450769999998</v>
      </c>
      <c r="S81" s="5">
        <v>1.296506E-3</v>
      </c>
      <c r="T81" s="5">
        <v>0.217583732</v>
      </c>
      <c r="U81" s="5">
        <v>-6.2193316999999998E-2</v>
      </c>
      <c r="V81" s="5">
        <v>0.73763855599999995</v>
      </c>
      <c r="W81" s="5">
        <v>1.9694355079999999</v>
      </c>
      <c r="X81" s="5">
        <v>0.97286997500000005</v>
      </c>
      <c r="Y81" s="5">
        <v>0</v>
      </c>
      <c r="Z81" s="5">
        <v>0.34657407400000001</v>
      </c>
      <c r="AA81" s="5">
        <v>0</v>
      </c>
      <c r="AB81" s="5">
        <v>3.083956916</v>
      </c>
      <c r="AC81" s="5">
        <v>0</v>
      </c>
      <c r="AD81" s="5">
        <v>0</v>
      </c>
      <c r="AE81" s="5">
        <v>1.5511534E-2</v>
      </c>
      <c r="AF81" s="5">
        <v>0.728807176</v>
      </c>
      <c r="AG81" s="5">
        <v>4.7945371840000002</v>
      </c>
      <c r="AH81" s="5">
        <v>0</v>
      </c>
      <c r="AI81" s="5">
        <v>0</v>
      </c>
      <c r="AJ81" s="5">
        <v>0</v>
      </c>
      <c r="AK81" s="5">
        <v>6.4208216230000001</v>
      </c>
      <c r="AL81" s="5">
        <v>0</v>
      </c>
      <c r="AM81" s="2">
        <v>0</v>
      </c>
      <c r="AN81" s="2">
        <v>0</v>
      </c>
      <c r="AO81" s="2">
        <v>-0.77</v>
      </c>
      <c r="AP81" s="2">
        <v>-0.71</v>
      </c>
      <c r="AQ81" s="2">
        <v>-1.35</v>
      </c>
      <c r="AR81" s="2">
        <v>481.17</v>
      </c>
      <c r="AS81" s="2">
        <v>205.1</v>
      </c>
      <c r="AT81" s="2">
        <v>5.34</v>
      </c>
      <c r="AU81" s="2">
        <v>22.25</v>
      </c>
      <c r="AV81" s="2">
        <v>0</v>
      </c>
    </row>
    <row r="82" spans="1:48" x14ac:dyDescent="0.3">
      <c r="A82" s="2" t="s">
        <v>68</v>
      </c>
      <c r="B82" s="1" t="s">
        <v>113</v>
      </c>
      <c r="C82" s="1" t="s">
        <v>114</v>
      </c>
      <c r="D82" s="1" t="s">
        <v>51</v>
      </c>
      <c r="E82" s="2">
        <v>0.79</v>
      </c>
      <c r="F82" s="5">
        <v>1</v>
      </c>
      <c r="G82" s="5">
        <v>-0.31945585999999998</v>
      </c>
      <c r="H82" s="2">
        <v>-0.28999999999999998</v>
      </c>
      <c r="I82" s="5">
        <v>0</v>
      </c>
      <c r="J82" s="5">
        <v>184.917652</v>
      </c>
      <c r="K82" s="5">
        <v>-7.9322474000000004E-2</v>
      </c>
      <c r="L82" s="5">
        <v>0</v>
      </c>
      <c r="M82" s="5">
        <v>0</v>
      </c>
      <c r="N82" s="5">
        <v>0</v>
      </c>
      <c r="O82" s="5">
        <v>0</v>
      </c>
      <c r="P82" s="5">
        <v>42.232358980000001</v>
      </c>
      <c r="Q82" s="5">
        <v>150.7067673</v>
      </c>
      <c r="R82" s="5">
        <v>0.18489699000000001</v>
      </c>
      <c r="S82" s="5">
        <v>3.7132099999999998E-4</v>
      </c>
      <c r="T82" s="5">
        <v>0</v>
      </c>
      <c r="U82" s="5">
        <v>-0.15537656</v>
      </c>
      <c r="V82" s="5">
        <v>0.84432364400000004</v>
      </c>
      <c r="W82" s="5">
        <v>0</v>
      </c>
      <c r="X82" s="5">
        <v>0.97282277500000003</v>
      </c>
      <c r="Y82" s="5">
        <v>0</v>
      </c>
      <c r="Z82" s="5">
        <v>-0.50462963000000005</v>
      </c>
      <c r="AA82" s="5">
        <v>0</v>
      </c>
      <c r="AB82" s="5">
        <v>0</v>
      </c>
      <c r="AC82" s="5">
        <v>0</v>
      </c>
      <c r="AD82" s="5">
        <v>0</v>
      </c>
      <c r="AE82" s="5">
        <v>3.3353478999999998E-2</v>
      </c>
      <c r="AF82" s="5">
        <v>0.83575234799999998</v>
      </c>
      <c r="AG82" s="5">
        <v>4.7945371840000002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2">
        <v>0</v>
      </c>
      <c r="AN82" s="2">
        <v>0</v>
      </c>
      <c r="AO82" s="2">
        <v>0.59</v>
      </c>
      <c r="AP82" s="2">
        <v>1.41</v>
      </c>
      <c r="AQ82" s="2">
        <v>-1.57</v>
      </c>
      <c r="AR82" s="2">
        <v>456.78</v>
      </c>
      <c r="AS82" s="2">
        <v>106.05</v>
      </c>
      <c r="AT82" s="2">
        <v>3.06</v>
      </c>
      <c r="AU82" s="2">
        <v>19.55</v>
      </c>
      <c r="AV82" s="2">
        <v>0</v>
      </c>
    </row>
    <row r="83" spans="1:48" x14ac:dyDescent="0.3">
      <c r="A83" s="2" t="s">
        <v>69</v>
      </c>
      <c r="B83" s="1" t="s">
        <v>113</v>
      </c>
      <c r="C83" s="1" t="s">
        <v>114</v>
      </c>
      <c r="D83" s="1" t="s">
        <v>51</v>
      </c>
      <c r="E83" s="2">
        <v>0.82</v>
      </c>
      <c r="F83" s="5">
        <v>1</v>
      </c>
      <c r="G83" s="5">
        <v>-0.34200478000000001</v>
      </c>
      <c r="H83" s="2">
        <v>-0.25</v>
      </c>
      <c r="I83" s="5">
        <v>5.8235294120000001</v>
      </c>
      <c r="J83" s="5">
        <v>183.92506460000001</v>
      </c>
      <c r="K83" s="5">
        <v>-0.36925595500000002</v>
      </c>
      <c r="L83" s="5">
        <v>0.32</v>
      </c>
      <c r="M83" s="5">
        <v>-23.313888890000001</v>
      </c>
      <c r="N83" s="5">
        <v>3.2938888890000002</v>
      </c>
      <c r="O83" s="5">
        <v>-64.08</v>
      </c>
      <c r="P83" s="5">
        <v>59.072600029999997</v>
      </c>
      <c r="Q83" s="5">
        <v>203.8053276</v>
      </c>
      <c r="R83" s="5">
        <v>3.4794609109999999</v>
      </c>
      <c r="S83" s="5">
        <v>8.9301810000000006E-3</v>
      </c>
      <c r="T83" s="5">
        <v>0.29629629600000001</v>
      </c>
      <c r="U83" s="5">
        <v>-0.11778316</v>
      </c>
      <c r="V83" s="5">
        <v>1.0134958730000001</v>
      </c>
      <c r="W83" s="5">
        <v>0</v>
      </c>
      <c r="X83" s="5">
        <v>0.97148988199999997</v>
      </c>
      <c r="Y83" s="5">
        <v>0</v>
      </c>
      <c r="Z83" s="5">
        <v>0.123148148</v>
      </c>
      <c r="AA83" s="5">
        <v>0</v>
      </c>
      <c r="AB83" s="5">
        <v>0</v>
      </c>
      <c r="AC83" s="5">
        <v>0</v>
      </c>
      <c r="AD83" s="5">
        <v>0</v>
      </c>
      <c r="AE83" s="5">
        <v>3.7763230000000002E-2</v>
      </c>
      <c r="AF83" s="5">
        <v>0.73798083299999995</v>
      </c>
      <c r="AG83" s="5">
        <v>9.5890743680000003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2">
        <v>0</v>
      </c>
      <c r="AN83" s="2">
        <v>0</v>
      </c>
      <c r="AO83" s="2">
        <v>-0.23</v>
      </c>
      <c r="AP83" s="2">
        <v>0.89</v>
      </c>
      <c r="AQ83" s="2">
        <v>-2.4300000000000002</v>
      </c>
      <c r="AR83" s="2">
        <v>456.78</v>
      </c>
      <c r="AS83" s="2">
        <v>147.08000000000001</v>
      </c>
      <c r="AT83" s="2">
        <v>6.95</v>
      </c>
      <c r="AU83" s="2">
        <v>22.19</v>
      </c>
      <c r="AV83" s="2">
        <v>0</v>
      </c>
    </row>
    <row r="84" spans="1:48" x14ac:dyDescent="0.3">
      <c r="A84" s="2" t="s">
        <v>70</v>
      </c>
      <c r="B84" s="1" t="s">
        <v>113</v>
      </c>
      <c r="C84" s="1" t="s">
        <v>114</v>
      </c>
      <c r="D84" s="1" t="s">
        <v>51</v>
      </c>
      <c r="E84" s="2">
        <v>0.84</v>
      </c>
      <c r="F84" s="5">
        <v>1</v>
      </c>
      <c r="G84" s="5">
        <v>-0.17598438</v>
      </c>
      <c r="H84" s="2">
        <v>-0.22</v>
      </c>
      <c r="I84" s="5">
        <v>0</v>
      </c>
      <c r="J84" s="5">
        <v>184.917652</v>
      </c>
      <c r="K84" s="5">
        <v>-1.1283252000000001E-2</v>
      </c>
      <c r="L84" s="5">
        <v>0</v>
      </c>
      <c r="M84" s="5">
        <v>0</v>
      </c>
      <c r="N84" s="5">
        <v>0</v>
      </c>
      <c r="O84" s="5">
        <v>-29.826989619999999</v>
      </c>
      <c r="P84" s="5">
        <v>143.95482709999999</v>
      </c>
      <c r="Q84" s="5">
        <v>132.72341700000001</v>
      </c>
      <c r="R84" s="5">
        <v>0.96688907000000002</v>
      </c>
      <c r="S84" s="5">
        <v>1.344048E-3</v>
      </c>
      <c r="T84" s="5">
        <v>0</v>
      </c>
      <c r="U84" s="5">
        <v>-0.17227609299999999</v>
      </c>
      <c r="V84" s="5">
        <v>1.00327765</v>
      </c>
      <c r="W84" s="5">
        <v>0</v>
      </c>
      <c r="X84" s="5">
        <v>0.97274962600000003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4.5099444000000002E-2</v>
      </c>
      <c r="AF84" s="5">
        <v>0.775358412</v>
      </c>
      <c r="AG84" s="5">
        <v>4.7945371840000002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2">
        <v>0</v>
      </c>
      <c r="AN84" s="2">
        <v>0</v>
      </c>
      <c r="AO84" s="2">
        <v>1</v>
      </c>
      <c r="AP84" s="2">
        <v>1.69</v>
      </c>
      <c r="AQ84" s="2">
        <v>-1.63</v>
      </c>
      <c r="AR84" s="2">
        <v>456.78</v>
      </c>
      <c r="AS84" s="2">
        <v>120.07</v>
      </c>
      <c r="AT84" s="2">
        <v>4</v>
      </c>
      <c r="AU84" s="2">
        <v>17.53</v>
      </c>
      <c r="AV84" s="2">
        <v>0</v>
      </c>
    </row>
    <row r="85" spans="1:48" x14ac:dyDescent="0.3">
      <c r="A85" s="2" t="s">
        <v>71</v>
      </c>
      <c r="B85" s="1" t="s">
        <v>113</v>
      </c>
      <c r="C85" s="1" t="s">
        <v>114</v>
      </c>
      <c r="D85" s="1" t="s">
        <v>51</v>
      </c>
      <c r="E85" s="2">
        <v>0.88</v>
      </c>
      <c r="F85" s="5">
        <v>1</v>
      </c>
      <c r="G85" s="5">
        <v>-0.50248530000000002</v>
      </c>
      <c r="H85" s="2">
        <v>-0.51</v>
      </c>
      <c r="I85" s="5">
        <v>0</v>
      </c>
      <c r="J85" s="5">
        <v>184.917652</v>
      </c>
      <c r="K85" s="5">
        <v>-0.19178578700000001</v>
      </c>
      <c r="L85" s="5">
        <v>0</v>
      </c>
      <c r="M85" s="5">
        <v>0</v>
      </c>
      <c r="N85" s="5">
        <v>0</v>
      </c>
      <c r="O85" s="5">
        <v>11.34693878</v>
      </c>
      <c r="P85" s="5">
        <v>58.459131450000001</v>
      </c>
      <c r="Q85" s="5">
        <v>145.6243102</v>
      </c>
      <c r="R85" s="5">
        <v>0.43918937200000002</v>
      </c>
      <c r="S85" s="5">
        <v>2.5961550000000002E-3</v>
      </c>
      <c r="T85" s="5">
        <v>0</v>
      </c>
      <c r="U85" s="5">
        <v>-0.10925963</v>
      </c>
      <c r="V85" s="5">
        <v>0.85956809000000001</v>
      </c>
      <c r="W85" s="5">
        <v>0</v>
      </c>
      <c r="X85" s="5">
        <v>0.97282277500000003</v>
      </c>
      <c r="Y85" s="5">
        <v>0</v>
      </c>
      <c r="Z85" s="5">
        <v>0.189814815</v>
      </c>
      <c r="AA85" s="5">
        <v>0</v>
      </c>
      <c r="AB85" s="5">
        <v>0</v>
      </c>
      <c r="AC85" s="5">
        <v>0</v>
      </c>
      <c r="AD85" s="5">
        <v>0</v>
      </c>
      <c r="AE85" s="5">
        <v>3.3353478999999998E-2</v>
      </c>
      <c r="AF85" s="5">
        <v>0.87327370999999998</v>
      </c>
      <c r="AG85" s="5">
        <v>4.7945371840000002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2">
        <v>0</v>
      </c>
      <c r="AN85" s="2">
        <v>0</v>
      </c>
      <c r="AO85" s="2">
        <v>1.01</v>
      </c>
      <c r="AP85" s="2">
        <v>1.64</v>
      </c>
      <c r="AQ85" s="2">
        <v>-1.19</v>
      </c>
      <c r="AR85" s="2">
        <v>456.78</v>
      </c>
      <c r="AS85" s="2">
        <v>122.03</v>
      </c>
      <c r="AT85" s="2">
        <v>3.06</v>
      </c>
      <c r="AU85" s="2">
        <v>20.11</v>
      </c>
      <c r="AV85" s="2">
        <v>1</v>
      </c>
    </row>
    <row r="86" spans="1:48" x14ac:dyDescent="0.3">
      <c r="A86" s="2" t="s">
        <v>72</v>
      </c>
      <c r="B86" s="1" t="s">
        <v>113</v>
      </c>
      <c r="C86" s="1" t="s">
        <v>114</v>
      </c>
      <c r="D86" s="1" t="s">
        <v>51</v>
      </c>
      <c r="E86" s="2">
        <v>0.8</v>
      </c>
      <c r="F86" s="5">
        <v>1</v>
      </c>
      <c r="G86" s="5">
        <v>-0.46351766999999999</v>
      </c>
      <c r="H86" s="2">
        <v>-0.35</v>
      </c>
      <c r="I86" s="5">
        <v>0</v>
      </c>
      <c r="J86" s="5">
        <v>186.3233122</v>
      </c>
      <c r="K86" s="5">
        <v>-0.36093183000000001</v>
      </c>
      <c r="L86" s="5">
        <v>0</v>
      </c>
      <c r="M86" s="5">
        <v>4.3831218759999997</v>
      </c>
      <c r="N86" s="5">
        <v>0</v>
      </c>
      <c r="O86" s="5">
        <v>-81.778546710000001</v>
      </c>
      <c r="P86" s="5">
        <v>-137.41781449999999</v>
      </c>
      <c r="Q86" s="5">
        <v>-17.398015910000002</v>
      </c>
      <c r="R86" s="5">
        <v>2.3576416739999999</v>
      </c>
      <c r="S86" s="5">
        <v>1.1629303000000001E-2</v>
      </c>
      <c r="T86" s="5">
        <v>0</v>
      </c>
      <c r="U86" s="5">
        <v>-0.16942475100000001</v>
      </c>
      <c r="V86" s="5">
        <v>1.144100866</v>
      </c>
      <c r="W86" s="5">
        <v>0</v>
      </c>
      <c r="X86" s="5">
        <v>0.97148138900000003</v>
      </c>
      <c r="Y86" s="5">
        <v>0</v>
      </c>
      <c r="Z86" s="5">
        <v>-0.31018518499999997</v>
      </c>
      <c r="AA86" s="5">
        <v>0</v>
      </c>
      <c r="AB86" s="5">
        <v>0</v>
      </c>
      <c r="AC86" s="5">
        <v>0</v>
      </c>
      <c r="AD86" s="5">
        <v>0</v>
      </c>
      <c r="AE86" s="5">
        <v>4.1959145000000003E-2</v>
      </c>
      <c r="AF86" s="5">
        <v>0.77208301899999998</v>
      </c>
      <c r="AG86" s="5">
        <v>9.5890743680000003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2">
        <v>0</v>
      </c>
      <c r="AN86" s="2">
        <v>0</v>
      </c>
      <c r="AO86" s="2">
        <v>-0.51</v>
      </c>
      <c r="AP86" s="2">
        <v>0.56999999999999995</v>
      </c>
      <c r="AQ86" s="2">
        <v>-2.46</v>
      </c>
      <c r="AR86" s="2">
        <v>456.78</v>
      </c>
      <c r="AS86" s="2">
        <v>133.06</v>
      </c>
      <c r="AT86" s="2">
        <v>3.88</v>
      </c>
      <c r="AU86" s="2">
        <v>19.29</v>
      </c>
      <c r="AV86" s="2">
        <v>0</v>
      </c>
    </row>
    <row r="87" spans="1:48" x14ac:dyDescent="0.3">
      <c r="A87" s="2" t="s">
        <v>73</v>
      </c>
      <c r="B87" s="1" t="s">
        <v>113</v>
      </c>
      <c r="C87" s="1" t="s">
        <v>114</v>
      </c>
      <c r="D87" s="1" t="s">
        <v>51</v>
      </c>
      <c r="E87" s="2">
        <v>0.85</v>
      </c>
      <c r="F87" s="5">
        <v>1</v>
      </c>
      <c r="G87" s="5">
        <v>-0.36197346000000002</v>
      </c>
      <c r="H87" s="2">
        <v>-0.28999999999999998</v>
      </c>
      <c r="I87" s="5">
        <v>8.6428571430000005</v>
      </c>
      <c r="J87" s="5">
        <v>181.5129594</v>
      </c>
      <c r="K87" s="5">
        <v>-0.38696912100000003</v>
      </c>
      <c r="L87" s="5">
        <v>0.177285319</v>
      </c>
      <c r="M87" s="5">
        <v>-19.313019390000001</v>
      </c>
      <c r="N87" s="5">
        <v>2.1203447209999999</v>
      </c>
      <c r="O87" s="5">
        <v>-49.346260389999998</v>
      </c>
      <c r="P87" s="5">
        <v>86.614179190000002</v>
      </c>
      <c r="Q87" s="5">
        <v>198.18799010000001</v>
      </c>
      <c r="R87" s="5">
        <v>2.452468026</v>
      </c>
      <c r="S87" s="5">
        <v>9.8341890000000001E-3</v>
      </c>
      <c r="T87" s="5">
        <v>0.31683168299999998</v>
      </c>
      <c r="U87" s="5">
        <v>-0.104614885</v>
      </c>
      <c r="V87" s="5">
        <v>0.94442775599999995</v>
      </c>
      <c r="W87" s="5">
        <v>0</v>
      </c>
      <c r="X87" s="5">
        <v>0.97148988199999997</v>
      </c>
      <c r="Y87" s="5">
        <v>0</v>
      </c>
      <c r="Z87" s="5">
        <v>-0.22407407400000001</v>
      </c>
      <c r="AA87" s="5">
        <v>0</v>
      </c>
      <c r="AB87" s="5">
        <v>0</v>
      </c>
      <c r="AC87" s="5">
        <v>0</v>
      </c>
      <c r="AD87" s="5">
        <v>0</v>
      </c>
      <c r="AE87" s="5">
        <v>3.7763230000000002E-2</v>
      </c>
      <c r="AF87" s="5">
        <v>0.71971998299999995</v>
      </c>
      <c r="AG87" s="5">
        <v>9.5890743680000003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2">
        <v>0</v>
      </c>
      <c r="AN87" s="2">
        <v>0</v>
      </c>
      <c r="AO87" s="2">
        <v>-0.05</v>
      </c>
      <c r="AP87" s="2">
        <v>1.4</v>
      </c>
      <c r="AQ87" s="2">
        <v>-1.87</v>
      </c>
      <c r="AR87" s="2">
        <v>456.78</v>
      </c>
      <c r="AS87" s="2">
        <v>148.06</v>
      </c>
      <c r="AT87" s="2">
        <v>8.0500000000000007</v>
      </c>
      <c r="AU87" s="2">
        <v>20.54</v>
      </c>
      <c r="AV87" s="2">
        <v>1</v>
      </c>
    </row>
    <row r="88" spans="1:48" x14ac:dyDescent="0.3">
      <c r="A88" s="2" t="s">
        <v>74</v>
      </c>
      <c r="B88" s="1" t="s">
        <v>113</v>
      </c>
      <c r="C88" s="1" t="s">
        <v>114</v>
      </c>
      <c r="D88" s="1" t="s">
        <v>51</v>
      </c>
      <c r="E88" s="2">
        <v>0.71</v>
      </c>
      <c r="F88" s="5">
        <v>1</v>
      </c>
      <c r="G88" s="5">
        <v>0.15916574</v>
      </c>
      <c r="H88" s="2">
        <v>-0.3</v>
      </c>
      <c r="I88" s="5">
        <v>1.433333333</v>
      </c>
      <c r="J88" s="5">
        <v>176.87050669999999</v>
      </c>
      <c r="K88" s="5">
        <v>-0.25962896299999999</v>
      </c>
      <c r="L88" s="5">
        <v>1.2222222220000001</v>
      </c>
      <c r="M88" s="5">
        <v>3.5555555559999998</v>
      </c>
      <c r="N88" s="5">
        <v>-13.19444444</v>
      </c>
      <c r="O88" s="5">
        <v>17.555555559999998</v>
      </c>
      <c r="P88" s="5">
        <v>4.0858583749999999</v>
      </c>
      <c r="Q88" s="5">
        <v>74.014481180000004</v>
      </c>
      <c r="R88" s="5">
        <v>-2.667236108</v>
      </c>
      <c r="S88" s="5">
        <v>1.6472209999999999E-3</v>
      </c>
      <c r="T88" s="5">
        <v>0.28571428599999998</v>
      </c>
      <c r="U88" s="5">
        <v>-8.0205290999999998E-2</v>
      </c>
      <c r="V88" s="5">
        <v>0.67436112500000001</v>
      </c>
      <c r="W88" s="5">
        <v>2.150394554</v>
      </c>
      <c r="X88" s="5">
        <v>0.97280600699999997</v>
      </c>
      <c r="Y88" s="5">
        <v>0</v>
      </c>
      <c r="Z88" s="5">
        <v>2.7676776269999999</v>
      </c>
      <c r="AA88" s="5">
        <v>0</v>
      </c>
      <c r="AB88" s="5">
        <v>0</v>
      </c>
      <c r="AC88" s="5">
        <v>0</v>
      </c>
      <c r="AD88" s="5">
        <v>0</v>
      </c>
      <c r="AE88" s="5">
        <v>2.3347435E-2</v>
      </c>
      <c r="AF88" s="5">
        <v>0.606646978</v>
      </c>
      <c r="AG88" s="5">
        <v>4.7945371840000002</v>
      </c>
      <c r="AH88" s="5">
        <v>0</v>
      </c>
      <c r="AI88" s="5">
        <v>0</v>
      </c>
      <c r="AJ88" s="5">
        <v>0</v>
      </c>
      <c r="AK88" s="5">
        <v>12.96557803</v>
      </c>
      <c r="AL88" s="5">
        <v>0</v>
      </c>
      <c r="AM88" s="2">
        <v>0</v>
      </c>
      <c r="AN88" s="2">
        <v>0</v>
      </c>
      <c r="AO88" s="2">
        <v>0.5</v>
      </c>
      <c r="AP88" s="2">
        <v>2.08</v>
      </c>
      <c r="AQ88" s="2">
        <v>-1.6</v>
      </c>
      <c r="AR88" s="2">
        <v>456.78</v>
      </c>
      <c r="AS88" s="2">
        <v>147.11000000000001</v>
      </c>
      <c r="AT88" s="2">
        <v>5.99</v>
      </c>
      <c r="AU88" s="2">
        <v>18.739999999999998</v>
      </c>
      <c r="AV88" s="2">
        <v>0</v>
      </c>
    </row>
    <row r="89" spans="1:48" x14ac:dyDescent="0.3">
      <c r="A89" s="2" t="s">
        <v>75</v>
      </c>
      <c r="B89" s="1" t="s">
        <v>113</v>
      </c>
      <c r="C89" s="1" t="s">
        <v>114</v>
      </c>
      <c r="D89" s="1" t="s">
        <v>51</v>
      </c>
      <c r="E89" s="2">
        <v>0.75</v>
      </c>
      <c r="F89" s="5">
        <v>1</v>
      </c>
      <c r="G89" s="5">
        <v>0.32278984999999999</v>
      </c>
      <c r="H89" s="2">
        <v>0.16</v>
      </c>
      <c r="I89" s="5">
        <v>2.8055555559999998</v>
      </c>
      <c r="J89" s="5">
        <v>179.10521779999999</v>
      </c>
      <c r="K89" s="5">
        <v>-0.20865588299999999</v>
      </c>
      <c r="L89" s="5">
        <v>-0.73964496999999996</v>
      </c>
      <c r="M89" s="5">
        <v>11.779955620000001</v>
      </c>
      <c r="N89" s="5">
        <v>26.307897759999999</v>
      </c>
      <c r="O89" s="5">
        <v>-58.396449699999998</v>
      </c>
      <c r="P89" s="5">
        <v>91.467860079999994</v>
      </c>
      <c r="Q89" s="5">
        <v>41.140851810000001</v>
      </c>
      <c r="R89" s="5">
        <v>-1.501508182</v>
      </c>
      <c r="S89" s="5">
        <v>1.3670254999999999E-2</v>
      </c>
      <c r="T89" s="5">
        <v>-7.5346594000000003E-2</v>
      </c>
      <c r="U89" s="5">
        <v>-4.6672102E-2</v>
      </c>
      <c r="V89" s="5">
        <v>0.94100547999999995</v>
      </c>
      <c r="W89" s="5">
        <v>0.85105403300000004</v>
      </c>
      <c r="X89" s="5">
        <v>0.97272815700000004</v>
      </c>
      <c r="Y89" s="5">
        <v>0</v>
      </c>
      <c r="Z89" s="5">
        <v>1.375787037</v>
      </c>
      <c r="AA89" s="5">
        <v>0</v>
      </c>
      <c r="AB89" s="5">
        <v>0</v>
      </c>
      <c r="AC89" s="5">
        <v>3.6795965609999999</v>
      </c>
      <c r="AD89" s="5">
        <v>0</v>
      </c>
      <c r="AE89" s="5">
        <v>3.1469359000000002E-2</v>
      </c>
      <c r="AF89" s="5">
        <v>0.67177981200000003</v>
      </c>
      <c r="AG89" s="5">
        <v>9.786941917</v>
      </c>
      <c r="AH89" s="5">
        <v>0</v>
      </c>
      <c r="AI89" s="5">
        <v>0</v>
      </c>
      <c r="AJ89" s="5">
        <v>0</v>
      </c>
      <c r="AK89" s="5">
        <v>19.386399650000001</v>
      </c>
      <c r="AL89" s="5">
        <v>0</v>
      </c>
      <c r="AM89" s="2">
        <v>0</v>
      </c>
      <c r="AN89" s="2">
        <v>0</v>
      </c>
      <c r="AO89" s="2">
        <v>-0.44</v>
      </c>
      <c r="AP89" s="2">
        <v>1.17</v>
      </c>
      <c r="AQ89" s="2">
        <v>-2.2200000000000002</v>
      </c>
      <c r="AR89" s="2">
        <v>456.78</v>
      </c>
      <c r="AS89" s="2">
        <v>175.12</v>
      </c>
      <c r="AT89" s="2">
        <v>9.11</v>
      </c>
      <c r="AU89" s="2">
        <v>22.26</v>
      </c>
      <c r="AV89" s="2">
        <v>0</v>
      </c>
    </row>
    <row r="90" spans="1:48" x14ac:dyDescent="0.3">
      <c r="A90" s="2" t="s">
        <v>76</v>
      </c>
      <c r="B90" s="1" t="s">
        <v>113</v>
      </c>
      <c r="C90" s="1" t="s">
        <v>114</v>
      </c>
      <c r="D90" s="1" t="s">
        <v>51</v>
      </c>
      <c r="E90" s="2">
        <v>0.73</v>
      </c>
      <c r="F90" s="5">
        <v>1</v>
      </c>
      <c r="G90" s="5">
        <v>0.10239405</v>
      </c>
      <c r="H90" s="2">
        <v>-0.01</v>
      </c>
      <c r="I90" s="5">
        <v>4.19047619</v>
      </c>
      <c r="J90" s="5">
        <v>179.5675684</v>
      </c>
      <c r="K90" s="5">
        <v>-0.27497027699999999</v>
      </c>
      <c r="L90" s="5">
        <v>0.30249999999999999</v>
      </c>
      <c r="M90" s="5">
        <v>-5.7777777779999999</v>
      </c>
      <c r="N90" s="5">
        <v>1.173611111</v>
      </c>
      <c r="O90" s="5">
        <v>-71.599999999999994</v>
      </c>
      <c r="P90" s="5">
        <v>-105.1574695</v>
      </c>
      <c r="Q90" s="5">
        <v>58.757799609999999</v>
      </c>
      <c r="R90" s="5">
        <v>1.892882894</v>
      </c>
      <c r="S90" s="5">
        <v>2.9823359999999999E-3</v>
      </c>
      <c r="T90" s="5">
        <v>0.55251141599999998</v>
      </c>
      <c r="U90" s="5">
        <v>-0.123024063</v>
      </c>
      <c r="V90" s="5">
        <v>0.88649845199999999</v>
      </c>
      <c r="W90" s="5">
        <v>0</v>
      </c>
      <c r="X90" s="5">
        <v>0.97287298099999997</v>
      </c>
      <c r="Y90" s="5">
        <v>0</v>
      </c>
      <c r="Z90" s="5">
        <v>0.28703703699999999</v>
      </c>
      <c r="AA90" s="5">
        <v>0</v>
      </c>
      <c r="AB90" s="5">
        <v>2.7684722220000002</v>
      </c>
      <c r="AC90" s="5">
        <v>0</v>
      </c>
      <c r="AD90" s="5">
        <v>0</v>
      </c>
      <c r="AE90" s="5">
        <v>1.9621478000000001E-2</v>
      </c>
      <c r="AF90" s="5">
        <v>0.82820559999999999</v>
      </c>
      <c r="AG90" s="5">
        <v>4.7945371840000002</v>
      </c>
      <c r="AH90" s="5">
        <v>0</v>
      </c>
      <c r="AI90" s="5">
        <v>0</v>
      </c>
      <c r="AJ90" s="5">
        <v>0</v>
      </c>
      <c r="AK90" s="5">
        <v>0</v>
      </c>
      <c r="AL90" s="5">
        <v>6.1968435719999997</v>
      </c>
      <c r="AM90" s="2">
        <v>0</v>
      </c>
      <c r="AN90" s="2">
        <v>0</v>
      </c>
      <c r="AO90" s="2">
        <v>-0.54</v>
      </c>
      <c r="AP90" s="2">
        <v>0.28000000000000003</v>
      </c>
      <c r="AQ90" s="2">
        <v>-1.91</v>
      </c>
      <c r="AR90" s="2">
        <v>456.78</v>
      </c>
      <c r="AS90" s="2">
        <v>156.08000000000001</v>
      </c>
      <c r="AT90" s="2">
        <v>5.04</v>
      </c>
      <c r="AU90" s="2">
        <v>14.6</v>
      </c>
      <c r="AV90" s="2">
        <v>0</v>
      </c>
    </row>
    <row r="91" spans="1:48" x14ac:dyDescent="0.3">
      <c r="A91" s="2" t="s">
        <v>77</v>
      </c>
      <c r="B91" s="1" t="s">
        <v>113</v>
      </c>
      <c r="C91" s="1" t="s">
        <v>114</v>
      </c>
      <c r="D91" s="1" t="s">
        <v>51</v>
      </c>
      <c r="E91" s="2">
        <v>0.87</v>
      </c>
      <c r="F91" s="5">
        <v>1</v>
      </c>
      <c r="G91" s="5">
        <v>-0.38319433000000003</v>
      </c>
      <c r="H91" s="2">
        <v>-0.39</v>
      </c>
      <c r="I91" s="5">
        <v>3</v>
      </c>
      <c r="J91" s="5">
        <v>178.8583261</v>
      </c>
      <c r="K91" s="5">
        <v>-0.26939578600000003</v>
      </c>
      <c r="L91" s="5">
        <v>0.16</v>
      </c>
      <c r="M91" s="5">
        <v>0.81057777799999997</v>
      </c>
      <c r="N91" s="5">
        <v>45.555377780000001</v>
      </c>
      <c r="O91" s="5">
        <v>-38.472000000000001</v>
      </c>
      <c r="P91" s="5">
        <v>-21.852347200000001</v>
      </c>
      <c r="Q91" s="5">
        <v>46.978654210000002</v>
      </c>
      <c r="R91" s="5">
        <v>1.060566465</v>
      </c>
      <c r="S91" s="5">
        <v>1.3287024999999999E-2</v>
      </c>
      <c r="T91" s="5">
        <v>2.0833332999999999E-2</v>
      </c>
      <c r="U91" s="5">
        <v>-6.6654042999999996E-2</v>
      </c>
      <c r="V91" s="5">
        <v>0.89672852300000006</v>
      </c>
      <c r="W91" s="5">
        <v>0.98028720000000003</v>
      </c>
      <c r="X91" s="5">
        <v>0.97148911500000001</v>
      </c>
      <c r="Y91" s="5">
        <v>0</v>
      </c>
      <c r="Z91" s="5">
        <v>1.196759259</v>
      </c>
      <c r="AA91" s="5">
        <v>0</v>
      </c>
      <c r="AB91" s="5">
        <v>0</v>
      </c>
      <c r="AC91" s="5">
        <v>0</v>
      </c>
      <c r="AD91" s="5">
        <v>0</v>
      </c>
      <c r="AE91" s="5">
        <v>3.1469359000000002E-2</v>
      </c>
      <c r="AF91" s="5">
        <v>0.68789547100000004</v>
      </c>
      <c r="AG91" s="5">
        <v>4.7945371840000002</v>
      </c>
      <c r="AH91" s="5">
        <v>0</v>
      </c>
      <c r="AI91" s="5">
        <v>0</v>
      </c>
      <c r="AJ91" s="5">
        <v>0</v>
      </c>
      <c r="AK91" s="5">
        <v>19.386399650000001</v>
      </c>
      <c r="AL91" s="5">
        <v>0</v>
      </c>
      <c r="AM91" s="2">
        <v>0</v>
      </c>
      <c r="AN91" s="2">
        <v>0</v>
      </c>
      <c r="AO91" s="2">
        <v>-0.54</v>
      </c>
      <c r="AP91" s="2">
        <v>0.87</v>
      </c>
      <c r="AQ91" s="2">
        <v>-2.92</v>
      </c>
      <c r="AR91" s="2">
        <v>456.78</v>
      </c>
      <c r="AS91" s="2">
        <v>176.1</v>
      </c>
      <c r="AT91" s="2">
        <v>7.6</v>
      </c>
      <c r="AU91" s="2">
        <v>24.14</v>
      </c>
      <c r="AV91" s="2">
        <v>0</v>
      </c>
    </row>
    <row r="92" spans="1:48" x14ac:dyDescent="0.3">
      <c r="A92" s="2" t="s">
        <v>78</v>
      </c>
      <c r="B92" s="1" t="s">
        <v>113</v>
      </c>
      <c r="C92" s="1" t="s">
        <v>114</v>
      </c>
      <c r="D92" s="1" t="s">
        <v>51</v>
      </c>
      <c r="E92" s="2">
        <v>0.81</v>
      </c>
      <c r="F92" s="5">
        <v>1</v>
      </c>
      <c r="G92" s="5">
        <v>-0.85427580000000003</v>
      </c>
      <c r="H92" s="2">
        <v>-0.86</v>
      </c>
      <c r="I92" s="5">
        <v>0</v>
      </c>
      <c r="J92" s="5">
        <v>184.917652</v>
      </c>
      <c r="K92" s="5">
        <v>0.27499428799999998</v>
      </c>
      <c r="L92" s="5">
        <v>0</v>
      </c>
      <c r="M92" s="5">
        <v>0</v>
      </c>
      <c r="N92" s="5">
        <v>0</v>
      </c>
      <c r="O92" s="5">
        <v>-63.938775509999999</v>
      </c>
      <c r="P92" s="5">
        <v>125.7924582</v>
      </c>
      <c r="Q92" s="5">
        <v>-57.694818769999998</v>
      </c>
      <c r="R92" s="5">
        <v>0.48867076999999998</v>
      </c>
      <c r="S92" s="5">
        <v>7.0112890000000004E-3</v>
      </c>
      <c r="T92" s="5">
        <v>0</v>
      </c>
      <c r="U92" s="5">
        <v>-0.187146115</v>
      </c>
      <c r="V92" s="5">
        <v>1.2122645030000001</v>
      </c>
      <c r="W92" s="5">
        <v>0</v>
      </c>
      <c r="X92" s="5">
        <v>0.96852844900000001</v>
      </c>
      <c r="Y92" s="5">
        <v>0</v>
      </c>
      <c r="Z92" s="5">
        <v>-0.38310185200000002</v>
      </c>
      <c r="AA92" s="5">
        <v>0</v>
      </c>
      <c r="AB92" s="5">
        <v>0</v>
      </c>
      <c r="AC92" s="5">
        <v>0</v>
      </c>
      <c r="AD92" s="5">
        <v>0</v>
      </c>
      <c r="AE92" s="5">
        <v>5.0507626999999999E-2</v>
      </c>
      <c r="AF92" s="5">
        <v>0.75513045300000003</v>
      </c>
      <c r="AG92" s="5">
        <v>4.5527498739999999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2">
        <v>0</v>
      </c>
      <c r="AN92" s="2">
        <v>0</v>
      </c>
      <c r="AO92" s="2">
        <v>0.11</v>
      </c>
      <c r="AP92" s="2">
        <v>1.25</v>
      </c>
      <c r="AQ92" s="2">
        <v>-1.79</v>
      </c>
      <c r="AR92" s="2">
        <v>456.78</v>
      </c>
      <c r="AS92" s="2">
        <v>126.02</v>
      </c>
      <c r="AT92" s="2">
        <v>3.57</v>
      </c>
      <c r="AU92" s="2">
        <v>10.55</v>
      </c>
      <c r="AV92" s="2">
        <v>1</v>
      </c>
    </row>
    <row r="93" spans="1:48" x14ac:dyDescent="0.3">
      <c r="A93" s="2" t="s">
        <v>79</v>
      </c>
      <c r="B93" s="1" t="s">
        <v>113</v>
      </c>
      <c r="C93" s="1" t="s">
        <v>114</v>
      </c>
      <c r="D93" s="1" t="s">
        <v>51</v>
      </c>
      <c r="E93" s="2">
        <v>0.82</v>
      </c>
      <c r="F93" s="5">
        <v>1</v>
      </c>
      <c r="G93" s="5">
        <v>-0.49016463999999998</v>
      </c>
      <c r="H93" s="2">
        <v>-0.44</v>
      </c>
      <c r="I93" s="5">
        <v>0</v>
      </c>
      <c r="J93" s="5">
        <v>185.09540179999999</v>
      </c>
      <c r="K93" s="5">
        <v>-0.40753689199999998</v>
      </c>
      <c r="L93" s="5">
        <v>0</v>
      </c>
      <c r="M93" s="5">
        <v>2.8829210070000002</v>
      </c>
      <c r="N93" s="5">
        <v>0</v>
      </c>
      <c r="O93" s="5">
        <v>-69.890625</v>
      </c>
      <c r="P93" s="5">
        <v>-117.6942135</v>
      </c>
      <c r="Q93" s="5">
        <v>46.881708609999997</v>
      </c>
      <c r="R93" s="5">
        <v>1.670491119</v>
      </c>
      <c r="S93" s="5">
        <v>1.3313669E-2</v>
      </c>
      <c r="T93" s="5">
        <v>0</v>
      </c>
      <c r="U93" s="5">
        <v>-0.15044818400000001</v>
      </c>
      <c r="V93" s="5">
        <v>1.0830005709999999</v>
      </c>
      <c r="W93" s="5">
        <v>0</v>
      </c>
      <c r="X93" s="5">
        <v>0.97148138900000003</v>
      </c>
      <c r="Y93" s="5">
        <v>0</v>
      </c>
      <c r="Z93" s="5">
        <v>-0.532407407</v>
      </c>
      <c r="AA93" s="5">
        <v>0</v>
      </c>
      <c r="AB93" s="5">
        <v>0</v>
      </c>
      <c r="AC93" s="5">
        <v>0</v>
      </c>
      <c r="AD93" s="5">
        <v>0</v>
      </c>
      <c r="AE93" s="5">
        <v>4.1959145000000003E-2</v>
      </c>
      <c r="AF93" s="5">
        <v>0.75299021700000002</v>
      </c>
      <c r="AG93" s="5">
        <v>9.5890743680000003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2">
        <v>0</v>
      </c>
      <c r="AN93" s="2">
        <v>0</v>
      </c>
      <c r="AO93" s="2">
        <v>-0.2</v>
      </c>
      <c r="AP93" s="2">
        <v>0.87</v>
      </c>
      <c r="AQ93" s="2">
        <v>-2.4</v>
      </c>
      <c r="AR93" s="2">
        <v>456.78</v>
      </c>
      <c r="AS93" s="2">
        <v>134.05000000000001</v>
      </c>
      <c r="AT93" s="2">
        <v>2.79</v>
      </c>
      <c r="AU93" s="2">
        <v>21.36</v>
      </c>
      <c r="AV93" s="2">
        <v>0</v>
      </c>
    </row>
    <row r="94" spans="1:48" x14ac:dyDescent="0.3">
      <c r="A94" s="2" t="s">
        <v>80</v>
      </c>
      <c r="B94" s="1" t="s">
        <v>113</v>
      </c>
      <c r="C94" s="1" t="s">
        <v>114</v>
      </c>
      <c r="D94" s="1" t="s">
        <v>51</v>
      </c>
      <c r="E94" s="2">
        <v>4.3</v>
      </c>
      <c r="F94" s="5">
        <f t="shared" si="1"/>
        <v>19.293333333333329</v>
      </c>
      <c r="G94" s="5">
        <v>0.38155352999999997</v>
      </c>
      <c r="H94" s="2">
        <v>0.14000000000000001</v>
      </c>
      <c r="I94" s="5">
        <v>3.5161290319999998</v>
      </c>
      <c r="J94" s="5">
        <v>167.8802785</v>
      </c>
      <c r="K94" s="5">
        <v>-0.29031648799999998</v>
      </c>
      <c r="L94" s="5">
        <v>0.76736111100000004</v>
      </c>
      <c r="M94" s="5">
        <v>-9.8392168210000008</v>
      </c>
      <c r="N94" s="5">
        <v>28.553722990000001</v>
      </c>
      <c r="O94" s="5">
        <v>-74</v>
      </c>
      <c r="P94" s="5">
        <v>-214.0167941</v>
      </c>
      <c r="Q94" s="5">
        <v>199.5509303</v>
      </c>
      <c r="R94" s="5">
        <v>-7.949742401</v>
      </c>
      <c r="S94" s="5">
        <v>3.2010760000000002E-3</v>
      </c>
      <c r="T94" s="5">
        <v>0.13194029900000001</v>
      </c>
      <c r="U94" s="5">
        <v>-8.4711765999999994E-2</v>
      </c>
      <c r="V94" s="5">
        <v>0.84411373599999995</v>
      </c>
      <c r="W94" s="5">
        <v>1.077849689</v>
      </c>
      <c r="X94" s="5">
        <v>0.97281654399999995</v>
      </c>
      <c r="Y94" s="5">
        <v>0</v>
      </c>
      <c r="Z94" s="5">
        <v>0.27342592599999999</v>
      </c>
      <c r="AA94" s="5">
        <v>0</v>
      </c>
      <c r="AB94" s="5">
        <v>0</v>
      </c>
      <c r="AC94" s="5">
        <v>0</v>
      </c>
      <c r="AD94" s="5">
        <v>0</v>
      </c>
      <c r="AE94" s="5">
        <v>2.4768416000000001E-2</v>
      </c>
      <c r="AF94" s="5">
        <v>0.72184716500000001</v>
      </c>
      <c r="AG94" s="5">
        <v>4.7945371840000002</v>
      </c>
      <c r="AH94" s="5">
        <v>5.7495118329999997</v>
      </c>
      <c r="AI94" s="5">
        <v>0</v>
      </c>
      <c r="AJ94" s="5">
        <v>5.7495118329999997</v>
      </c>
      <c r="AK94" s="5">
        <v>0</v>
      </c>
      <c r="AL94" s="5">
        <v>12.13273414</v>
      </c>
      <c r="AM94" s="2">
        <v>0</v>
      </c>
      <c r="AN94" s="2">
        <v>0</v>
      </c>
      <c r="AO94" s="2">
        <v>-0.57999999999999996</v>
      </c>
      <c r="AP94" s="2">
        <v>-0.16</v>
      </c>
      <c r="AQ94" s="2">
        <v>-1.86</v>
      </c>
      <c r="AR94" s="2">
        <v>473.61</v>
      </c>
      <c r="AS94" s="2">
        <v>182.08</v>
      </c>
      <c r="AT94" s="2">
        <v>4.34</v>
      </c>
      <c r="AU94" s="2">
        <v>23.28</v>
      </c>
      <c r="AV94" s="2">
        <v>0</v>
      </c>
    </row>
    <row r="95" spans="1:48" x14ac:dyDescent="0.3">
      <c r="A95" s="2" t="s">
        <v>81</v>
      </c>
      <c r="B95" s="1" t="s">
        <v>113</v>
      </c>
      <c r="C95" s="1" t="s">
        <v>114</v>
      </c>
      <c r="D95" s="1" t="s">
        <v>51</v>
      </c>
      <c r="E95" s="2">
        <v>0.82</v>
      </c>
      <c r="F95" s="5">
        <v>1</v>
      </c>
      <c r="G95" s="5">
        <v>-0.60392773</v>
      </c>
      <c r="H95" s="2">
        <v>-0.48</v>
      </c>
      <c r="I95" s="5">
        <v>0</v>
      </c>
      <c r="J95" s="5">
        <v>184.917652</v>
      </c>
      <c r="K95" s="5">
        <v>0.20927649100000001</v>
      </c>
      <c r="L95" s="5">
        <v>0</v>
      </c>
      <c r="M95" s="5">
        <v>0</v>
      </c>
      <c r="N95" s="5">
        <v>0</v>
      </c>
      <c r="O95" s="5">
        <v>-38.639053250000003</v>
      </c>
      <c r="P95" s="5">
        <v>109.1537221</v>
      </c>
      <c r="Q95" s="5">
        <v>-29.780990599999999</v>
      </c>
      <c r="R95" s="5">
        <v>0.56995846500000003</v>
      </c>
      <c r="S95" s="5">
        <v>3.35309E-3</v>
      </c>
      <c r="T95" s="5">
        <v>0</v>
      </c>
      <c r="U95" s="5">
        <v>-0.19525127</v>
      </c>
      <c r="V95" s="5">
        <v>1.148173211</v>
      </c>
      <c r="W95" s="5">
        <v>0</v>
      </c>
      <c r="X95" s="5">
        <v>0.97291076700000001</v>
      </c>
      <c r="Y95" s="5">
        <v>0</v>
      </c>
      <c r="Z95" s="5">
        <v>0.46141975299999999</v>
      </c>
      <c r="AA95" s="5">
        <v>0</v>
      </c>
      <c r="AB95" s="5">
        <v>0</v>
      </c>
      <c r="AC95" s="5">
        <v>0</v>
      </c>
      <c r="AD95" s="5">
        <v>0</v>
      </c>
      <c r="AE95" s="5">
        <v>2.4026325000000001E-2</v>
      </c>
      <c r="AF95" s="5">
        <v>0.79212449699999998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2">
        <v>0</v>
      </c>
      <c r="AN95" s="2">
        <v>0</v>
      </c>
      <c r="AO95" s="2">
        <v>0.02</v>
      </c>
      <c r="AP95" s="2">
        <v>0.84</v>
      </c>
      <c r="AQ95" s="2">
        <v>-1.88</v>
      </c>
      <c r="AR95" s="2">
        <v>456.78</v>
      </c>
      <c r="AS95" s="2">
        <v>110.03</v>
      </c>
      <c r="AT95" s="2">
        <v>5.56</v>
      </c>
      <c r="AU95" s="2">
        <v>19</v>
      </c>
      <c r="AV95" s="2">
        <v>1</v>
      </c>
    </row>
    <row r="96" spans="1:48" x14ac:dyDescent="0.3">
      <c r="A96" s="2" t="s">
        <v>82</v>
      </c>
      <c r="B96" s="1" t="s">
        <v>113</v>
      </c>
      <c r="C96" s="1" t="s">
        <v>114</v>
      </c>
      <c r="D96" s="1" t="s">
        <v>51</v>
      </c>
      <c r="E96" s="2">
        <v>0.83</v>
      </c>
      <c r="F96" s="5">
        <v>1</v>
      </c>
      <c r="G96" s="5">
        <v>-7.9804234000000002E-2</v>
      </c>
      <c r="H96" s="2">
        <v>-7.0000000000000007E-2</v>
      </c>
      <c r="I96" s="5">
        <v>0</v>
      </c>
      <c r="J96" s="5">
        <v>185.0509644</v>
      </c>
      <c r="K96" s="5">
        <v>-0.40029143299999997</v>
      </c>
      <c r="L96" s="5">
        <v>0</v>
      </c>
      <c r="M96" s="5">
        <v>1.2140775029999999</v>
      </c>
      <c r="N96" s="5">
        <v>0</v>
      </c>
      <c r="O96" s="5">
        <v>-57</v>
      </c>
      <c r="P96" s="5">
        <v>-45.889460810000003</v>
      </c>
      <c r="Q96" s="5">
        <v>-60.548330640000003</v>
      </c>
      <c r="R96" s="5">
        <v>2.1536477039999999</v>
      </c>
      <c r="S96" s="5">
        <v>6.7748500000000002E-4</v>
      </c>
      <c r="T96" s="5">
        <v>0</v>
      </c>
      <c r="U96" s="5">
        <v>-5.7044312E-2</v>
      </c>
      <c r="V96" s="5">
        <v>0.87069880200000005</v>
      </c>
      <c r="W96" s="5">
        <v>0</v>
      </c>
      <c r="X96" s="5">
        <v>0.97295870900000003</v>
      </c>
      <c r="Y96" s="5">
        <v>0</v>
      </c>
      <c r="Z96" s="5">
        <v>0.72847222199999995</v>
      </c>
      <c r="AA96" s="5">
        <v>0</v>
      </c>
      <c r="AB96" s="5">
        <v>0</v>
      </c>
      <c r="AC96" s="5">
        <v>0</v>
      </c>
      <c r="AD96" s="5">
        <v>0</v>
      </c>
      <c r="AE96" s="5">
        <v>2.3981807000000001E-2</v>
      </c>
      <c r="AF96" s="5">
        <v>0.75263989600000003</v>
      </c>
      <c r="AG96" s="5">
        <v>4.7945371840000002</v>
      </c>
      <c r="AH96" s="5">
        <v>0</v>
      </c>
      <c r="AI96" s="5">
        <v>0</v>
      </c>
      <c r="AJ96" s="5">
        <v>0</v>
      </c>
      <c r="AK96" s="5">
        <v>12.96557803</v>
      </c>
      <c r="AL96" s="5">
        <v>0</v>
      </c>
      <c r="AM96" s="2">
        <v>1</v>
      </c>
      <c r="AN96" s="2">
        <v>0</v>
      </c>
      <c r="AO96" s="2">
        <v>0.21</v>
      </c>
      <c r="AP96" s="2">
        <v>0.21</v>
      </c>
      <c r="AQ96" s="2">
        <v>-2.1800000000000002</v>
      </c>
      <c r="AR96" s="2">
        <v>456.78</v>
      </c>
      <c r="AS96" s="2">
        <v>132.07</v>
      </c>
      <c r="AT96" s="2">
        <v>3.05</v>
      </c>
      <c r="AU96" s="2">
        <v>18.5</v>
      </c>
      <c r="AV96" s="2">
        <v>0</v>
      </c>
    </row>
    <row r="97" spans="1:48" x14ac:dyDescent="0.3">
      <c r="A97" s="2" t="s">
        <v>115</v>
      </c>
      <c r="B97" s="1" t="s">
        <v>113</v>
      </c>
      <c r="C97" s="1" t="s">
        <v>114</v>
      </c>
      <c r="D97" s="1" t="s">
        <v>51</v>
      </c>
      <c r="E97" s="2">
        <v>0.62</v>
      </c>
      <c r="F97" s="5">
        <v>1</v>
      </c>
      <c r="G97" s="5">
        <v>0.1742332</v>
      </c>
      <c r="H97" s="2">
        <v>0.47</v>
      </c>
      <c r="I97" s="5">
        <v>0.46511627900000002</v>
      </c>
      <c r="J97" s="5">
        <v>172.3530169</v>
      </c>
      <c r="K97" s="5">
        <v>6.0503513000000002E-2</v>
      </c>
      <c r="L97" s="5">
        <v>-0.47562425699999999</v>
      </c>
      <c r="M97" s="5">
        <v>-1.288644471</v>
      </c>
      <c r="N97" s="5">
        <v>-1.4078478000000001</v>
      </c>
      <c r="O97" s="5">
        <v>1.464922711</v>
      </c>
      <c r="P97" s="5">
        <v>-28.00352157</v>
      </c>
      <c r="Q97" s="5">
        <v>28.353107959999999</v>
      </c>
      <c r="R97" s="5">
        <v>-2.8433555140000002</v>
      </c>
      <c r="S97" s="5">
        <v>-9.8104500000000005E-4</v>
      </c>
      <c r="T97" s="5">
        <v>-7.9365079000000005E-2</v>
      </c>
      <c r="U97" s="5">
        <v>-8.5132368E-2</v>
      </c>
      <c r="V97" s="5">
        <v>0.88678543399999998</v>
      </c>
      <c r="W97" s="5">
        <v>0.98544700100000004</v>
      </c>
      <c r="X97" s="5">
        <v>0.98714360899999998</v>
      </c>
      <c r="Y97" s="5">
        <v>0</v>
      </c>
      <c r="Z97" s="5">
        <v>7.0833835660000002</v>
      </c>
      <c r="AA97" s="5">
        <v>0</v>
      </c>
      <c r="AB97" s="5">
        <v>0</v>
      </c>
      <c r="AC97" s="5">
        <v>0</v>
      </c>
      <c r="AD97" s="5">
        <v>0</v>
      </c>
      <c r="AE97" s="5">
        <v>-8.8799999999999996E-17</v>
      </c>
      <c r="AF97" s="5">
        <v>0.43908260700000001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2">
        <v>0</v>
      </c>
      <c r="AN97" s="2">
        <v>0</v>
      </c>
      <c r="AO97" s="2">
        <v>1.49</v>
      </c>
      <c r="AP97" s="2">
        <v>2.68</v>
      </c>
      <c r="AQ97" s="2">
        <v>-1.89</v>
      </c>
      <c r="AR97" s="2">
        <v>456.78</v>
      </c>
      <c r="AS97" s="2">
        <v>146.16999999999999</v>
      </c>
      <c r="AT97" s="2">
        <v>1.9</v>
      </c>
      <c r="AU97" s="2">
        <v>19.87</v>
      </c>
      <c r="AV97" s="2">
        <v>0</v>
      </c>
    </row>
    <row r="98" spans="1:48" x14ac:dyDescent="0.3">
      <c r="A98" s="2" t="s">
        <v>83</v>
      </c>
      <c r="B98" s="1" t="s">
        <v>113</v>
      </c>
      <c r="C98" s="1" t="s">
        <v>114</v>
      </c>
      <c r="D98" s="1" t="s">
        <v>51</v>
      </c>
      <c r="E98" s="2">
        <v>1.01</v>
      </c>
      <c r="F98" s="5">
        <v>1</v>
      </c>
      <c r="G98" s="5">
        <v>0.89464957000000001</v>
      </c>
      <c r="H98" s="2">
        <v>0.79</v>
      </c>
      <c r="I98" s="5">
        <v>3.375</v>
      </c>
      <c r="J98" s="5">
        <v>170.64036920000001</v>
      </c>
      <c r="K98" s="5">
        <v>0.14168689000000001</v>
      </c>
      <c r="L98" s="5">
        <v>0.5</v>
      </c>
      <c r="M98" s="5">
        <v>-1.4864554640000001</v>
      </c>
      <c r="N98" s="5">
        <v>-4.1620752980000004</v>
      </c>
      <c r="O98" s="5">
        <v>-108.9669421</v>
      </c>
      <c r="P98" s="5">
        <v>321.70314020000001</v>
      </c>
      <c r="Q98" s="5">
        <v>104.9709017</v>
      </c>
      <c r="R98" s="5">
        <v>-0.182038845</v>
      </c>
      <c r="S98" s="5">
        <v>3.686992E-3</v>
      </c>
      <c r="T98" s="5">
        <v>8.2706767E-2</v>
      </c>
      <c r="U98" s="5">
        <v>1.1642688999999999E-2</v>
      </c>
      <c r="V98" s="5">
        <v>1.424074759</v>
      </c>
      <c r="W98" s="5">
        <v>1.0353438960000001</v>
      </c>
      <c r="X98" s="5">
        <v>0.97296841099999998</v>
      </c>
      <c r="Y98" s="5">
        <v>0</v>
      </c>
      <c r="Z98" s="5">
        <v>1.469351852</v>
      </c>
      <c r="AA98" s="5">
        <v>0</v>
      </c>
      <c r="AB98" s="5">
        <v>2.9484599399999998</v>
      </c>
      <c r="AC98" s="5">
        <v>0</v>
      </c>
      <c r="AD98" s="5">
        <v>0</v>
      </c>
      <c r="AE98" s="5">
        <v>1.1501806E-2</v>
      </c>
      <c r="AF98" s="5">
        <v>0.72878315000000005</v>
      </c>
      <c r="AG98" s="5">
        <v>4.7945371840000002</v>
      </c>
      <c r="AH98" s="5">
        <v>0</v>
      </c>
      <c r="AI98" s="5">
        <v>0</v>
      </c>
      <c r="AJ98" s="5">
        <v>0</v>
      </c>
      <c r="AK98" s="5">
        <v>6.5447564060000003</v>
      </c>
      <c r="AL98" s="5">
        <v>12.52416365</v>
      </c>
      <c r="AM98" s="2">
        <v>0</v>
      </c>
      <c r="AN98" s="2">
        <v>0</v>
      </c>
      <c r="AO98" s="2">
        <v>-0.11</v>
      </c>
      <c r="AP98" s="2">
        <v>0.61</v>
      </c>
      <c r="AQ98" s="2">
        <v>-2.0299999999999998</v>
      </c>
      <c r="AR98" s="2">
        <v>456.78</v>
      </c>
      <c r="AS98" s="2">
        <v>154.1</v>
      </c>
      <c r="AT98" s="2">
        <v>4.66</v>
      </c>
      <c r="AU98" s="2">
        <v>14.64</v>
      </c>
      <c r="AV98" s="2">
        <v>0</v>
      </c>
    </row>
    <row r="99" spans="1:48" x14ac:dyDescent="0.3">
      <c r="A99" s="2" t="s">
        <v>84</v>
      </c>
      <c r="B99" s="1" t="s">
        <v>113</v>
      </c>
      <c r="C99" s="1" t="s">
        <v>114</v>
      </c>
      <c r="D99" s="1" t="s">
        <v>51</v>
      </c>
      <c r="E99" s="2">
        <v>0.81</v>
      </c>
      <c r="F99" s="5">
        <v>1</v>
      </c>
      <c r="G99" s="5">
        <v>-0.45231658000000002</v>
      </c>
      <c r="H99" s="2">
        <v>-0.52</v>
      </c>
      <c r="I99" s="5">
        <v>0</v>
      </c>
      <c r="J99" s="5">
        <v>185.00652690000001</v>
      </c>
      <c r="K99" s="5">
        <v>-0.50464916000000004</v>
      </c>
      <c r="L99" s="5">
        <v>0</v>
      </c>
      <c r="M99" s="5">
        <v>0</v>
      </c>
      <c r="N99" s="5">
        <v>0</v>
      </c>
      <c r="O99" s="5">
        <v>-50.1875</v>
      </c>
      <c r="P99" s="5">
        <v>43.740533730000003</v>
      </c>
      <c r="Q99" s="5">
        <v>-14.28354663</v>
      </c>
      <c r="R99" s="5">
        <v>1.353843734</v>
      </c>
      <c r="S99" s="5">
        <v>7.1164189999999997E-3</v>
      </c>
      <c r="T99" s="5">
        <v>0</v>
      </c>
      <c r="U99" s="5">
        <v>-5.8485600000000003E-4</v>
      </c>
      <c r="V99" s="5">
        <v>0.96548912399999998</v>
      </c>
      <c r="W99" s="5">
        <v>0</v>
      </c>
      <c r="X99" s="5">
        <v>0.97278672499999996</v>
      </c>
      <c r="Y99" s="5">
        <v>0</v>
      </c>
      <c r="Z99" s="5">
        <v>0.76898148099999997</v>
      </c>
      <c r="AA99" s="5">
        <v>0</v>
      </c>
      <c r="AB99" s="5">
        <v>0</v>
      </c>
      <c r="AC99" s="5">
        <v>0</v>
      </c>
      <c r="AD99" s="5">
        <v>0</v>
      </c>
      <c r="AE99" s="5">
        <v>2.3981807000000001E-2</v>
      </c>
      <c r="AF99" s="5">
        <v>0.75526477599999997</v>
      </c>
      <c r="AG99" s="5">
        <v>4.7945371840000002</v>
      </c>
      <c r="AH99" s="5">
        <v>0</v>
      </c>
      <c r="AI99" s="5">
        <v>0</v>
      </c>
      <c r="AJ99" s="5">
        <v>0</v>
      </c>
      <c r="AK99" s="5">
        <v>12.841643250000001</v>
      </c>
      <c r="AL99" s="5">
        <v>0</v>
      </c>
      <c r="AM99" s="2">
        <v>1</v>
      </c>
      <c r="AN99" s="2">
        <v>0</v>
      </c>
      <c r="AO99" s="2">
        <v>0.03</v>
      </c>
      <c r="AP99" s="2">
        <v>0.27</v>
      </c>
      <c r="AQ99" s="2">
        <v>-1.92</v>
      </c>
      <c r="AR99" s="2">
        <v>456.78</v>
      </c>
      <c r="AS99" s="2">
        <v>130.05000000000001</v>
      </c>
      <c r="AT99" s="2">
        <v>7.17</v>
      </c>
      <c r="AU99" s="2">
        <v>21.17</v>
      </c>
      <c r="AV99" s="2">
        <v>0</v>
      </c>
    </row>
    <row r="100" spans="1:48" x14ac:dyDescent="0.3">
      <c r="A100" s="2" t="s">
        <v>116</v>
      </c>
      <c r="B100" s="1" t="s">
        <v>113</v>
      </c>
      <c r="C100" s="1" t="s">
        <v>114</v>
      </c>
      <c r="D100" s="1" t="s">
        <v>51</v>
      </c>
      <c r="E100" s="2">
        <v>2.73</v>
      </c>
      <c r="F100" s="5">
        <f t="shared" si="1"/>
        <v>9.0360000000000014</v>
      </c>
      <c r="G100" s="5">
        <v>0.29863181999999999</v>
      </c>
      <c r="H100" s="2">
        <v>0</v>
      </c>
      <c r="I100" s="5">
        <v>1.0476190480000001</v>
      </c>
      <c r="J100" s="5">
        <v>173.0405485</v>
      </c>
      <c r="K100" s="5">
        <v>-2.1399190000000001E-3</v>
      </c>
      <c r="L100" s="5">
        <v>1.133786848</v>
      </c>
      <c r="M100" s="5">
        <v>7.0532879819999996</v>
      </c>
      <c r="N100" s="5">
        <v>-6.5437137820000002</v>
      </c>
      <c r="O100" s="5">
        <v>-27.736961449999999</v>
      </c>
      <c r="P100" s="5">
        <v>-62.072018669999999</v>
      </c>
      <c r="Q100" s="5">
        <v>-91.516311060000007</v>
      </c>
      <c r="R100" s="5">
        <v>-2.594977879</v>
      </c>
      <c r="S100" s="5">
        <v>1.067328E-3</v>
      </c>
      <c r="T100" s="5">
        <v>0.51546391800000002</v>
      </c>
      <c r="U100" s="5">
        <v>-5.2548491000000003E-2</v>
      </c>
      <c r="V100" s="5">
        <v>0.94139682800000002</v>
      </c>
      <c r="W100" s="5">
        <v>4.0888399370000004</v>
      </c>
      <c r="X100" s="5">
        <v>0.98782188900000001</v>
      </c>
      <c r="Y100" s="5">
        <v>0</v>
      </c>
      <c r="Z100" s="5">
        <v>1.532792895</v>
      </c>
      <c r="AA100" s="5">
        <v>0</v>
      </c>
      <c r="AB100" s="5">
        <v>0</v>
      </c>
      <c r="AC100" s="5">
        <v>0</v>
      </c>
      <c r="AD100" s="5">
        <v>0</v>
      </c>
      <c r="AE100" s="5">
        <v>8.8515060000000003E-3</v>
      </c>
      <c r="AF100" s="5">
        <v>0.68794939600000005</v>
      </c>
      <c r="AG100" s="5">
        <v>0</v>
      </c>
      <c r="AH100" s="5">
        <v>5.7495118329999997</v>
      </c>
      <c r="AI100" s="5">
        <v>0</v>
      </c>
      <c r="AJ100" s="5">
        <v>5.7495118329999997</v>
      </c>
      <c r="AK100" s="5">
        <v>12.294268239999999</v>
      </c>
      <c r="AL100" s="5">
        <v>12.13273414</v>
      </c>
      <c r="AM100" s="2">
        <v>0</v>
      </c>
      <c r="AN100" s="2">
        <v>0</v>
      </c>
      <c r="AO100" s="2">
        <v>0.76</v>
      </c>
      <c r="AP100" s="2">
        <v>0.64</v>
      </c>
      <c r="AQ100" s="2">
        <v>-1.3</v>
      </c>
      <c r="AR100" s="2">
        <v>464.57</v>
      </c>
      <c r="AS100" s="2">
        <v>138.09</v>
      </c>
      <c r="AT100" s="2">
        <v>2.6</v>
      </c>
      <c r="AU100" s="2">
        <v>18.57</v>
      </c>
      <c r="AV100" s="2">
        <v>0</v>
      </c>
    </row>
    <row r="101" spans="1:48" x14ac:dyDescent="0.3">
      <c r="A101" s="2" t="s">
        <v>85</v>
      </c>
      <c r="B101" s="1" t="s">
        <v>113</v>
      </c>
      <c r="C101" s="1" t="s">
        <v>114</v>
      </c>
      <c r="D101" s="1" t="s">
        <v>51</v>
      </c>
      <c r="E101" s="2">
        <v>0.66</v>
      </c>
      <c r="F101" s="5">
        <v>1</v>
      </c>
      <c r="G101" s="5">
        <v>0.35649276000000002</v>
      </c>
      <c r="H101" s="2">
        <v>0.69</v>
      </c>
      <c r="I101" s="5">
        <v>0</v>
      </c>
      <c r="J101" s="5">
        <v>182.6067635</v>
      </c>
      <c r="K101" s="5">
        <v>0.128306212</v>
      </c>
      <c r="L101" s="5">
        <v>0</v>
      </c>
      <c r="M101" s="5">
        <v>0.71530180700000001</v>
      </c>
      <c r="N101" s="5">
        <v>0</v>
      </c>
      <c r="O101" s="5">
        <v>-32.148788930000002</v>
      </c>
      <c r="P101" s="5">
        <v>-0.94955372999999998</v>
      </c>
      <c r="Q101" s="5">
        <v>-137.2386047</v>
      </c>
      <c r="R101" s="5">
        <v>2.0270560949999998</v>
      </c>
      <c r="S101" s="5">
        <v>-3.7100000000000001E-5</v>
      </c>
      <c r="T101" s="5">
        <v>0</v>
      </c>
      <c r="U101" s="5">
        <v>-0.119711332</v>
      </c>
      <c r="V101" s="5">
        <v>0.93847556799999998</v>
      </c>
      <c r="W101" s="5">
        <v>0</v>
      </c>
      <c r="X101" s="5">
        <v>0.98794296699999995</v>
      </c>
      <c r="Y101" s="5">
        <v>0</v>
      </c>
      <c r="Z101" s="5">
        <v>1.57162037</v>
      </c>
      <c r="AA101" s="5">
        <v>0</v>
      </c>
      <c r="AB101" s="5">
        <v>2.9469444440000001</v>
      </c>
      <c r="AC101" s="5">
        <v>0</v>
      </c>
      <c r="AD101" s="5">
        <v>0</v>
      </c>
      <c r="AE101" s="5">
        <v>-2.204761E-3</v>
      </c>
      <c r="AF101" s="5">
        <v>0.75790565399999998</v>
      </c>
      <c r="AG101" s="5">
        <v>0</v>
      </c>
      <c r="AH101" s="5">
        <v>0</v>
      </c>
      <c r="AI101" s="5">
        <v>0</v>
      </c>
      <c r="AJ101" s="5">
        <v>0</v>
      </c>
      <c r="AK101" s="5">
        <v>6.5447564060000003</v>
      </c>
      <c r="AL101" s="5">
        <v>12.52416365</v>
      </c>
      <c r="AM101" s="2">
        <v>0</v>
      </c>
      <c r="AN101" s="2">
        <v>0</v>
      </c>
      <c r="AO101" s="2">
        <v>0.15</v>
      </c>
      <c r="AP101" s="2">
        <v>0.52</v>
      </c>
      <c r="AQ101" s="2">
        <v>-1.69</v>
      </c>
      <c r="AR101" s="2">
        <v>456.78</v>
      </c>
      <c r="AS101" s="2">
        <v>112.09</v>
      </c>
      <c r="AT101" s="2">
        <v>4.8899999999999997</v>
      </c>
      <c r="AU101" s="2">
        <v>18.47</v>
      </c>
      <c r="AV101" s="2">
        <v>0</v>
      </c>
    </row>
    <row r="102" spans="1:48" x14ac:dyDescent="0.3">
      <c r="A102" s="2" t="s">
        <v>86</v>
      </c>
      <c r="B102" s="1" t="s">
        <v>113</v>
      </c>
      <c r="C102" s="1" t="s">
        <v>114</v>
      </c>
      <c r="D102" s="1" t="s">
        <v>51</v>
      </c>
      <c r="E102" s="2">
        <v>8.33</v>
      </c>
      <c r="F102" s="5">
        <f t="shared" si="1"/>
        <v>45.622666666666674</v>
      </c>
      <c r="G102" s="5">
        <v>0.81822216999999997</v>
      </c>
      <c r="H102" s="2">
        <v>0.83</v>
      </c>
      <c r="I102" s="5">
        <v>1.961538462</v>
      </c>
      <c r="J102" s="5">
        <v>162.87985069999999</v>
      </c>
      <c r="K102" s="5">
        <v>0.14699226000000001</v>
      </c>
      <c r="L102" s="5">
        <v>3.6068052929999999</v>
      </c>
      <c r="M102" s="5">
        <v>-1.577452216</v>
      </c>
      <c r="N102" s="5">
        <v>-1.6711300149999999</v>
      </c>
      <c r="O102" s="5">
        <v>-31.38752363</v>
      </c>
      <c r="P102" s="5">
        <v>15.03062735</v>
      </c>
      <c r="Q102" s="5">
        <v>-109.3665967</v>
      </c>
      <c r="R102" s="5">
        <v>-5.0286405790000002</v>
      </c>
      <c r="S102" s="5">
        <v>6.4106179999999999E-3</v>
      </c>
      <c r="T102" s="5">
        <v>0.54204545500000001</v>
      </c>
      <c r="U102" s="5">
        <v>-0.12069028499999999</v>
      </c>
      <c r="V102" s="5">
        <v>1.213362491</v>
      </c>
      <c r="W102" s="5">
        <v>1.005141388</v>
      </c>
      <c r="X102" s="5">
        <v>0.99385184800000004</v>
      </c>
      <c r="Y102" s="5">
        <v>0</v>
      </c>
      <c r="Z102" s="5">
        <v>0</v>
      </c>
      <c r="AA102" s="5">
        <v>0</v>
      </c>
      <c r="AB102" s="5">
        <v>3.2276851849999999</v>
      </c>
      <c r="AC102" s="5">
        <v>0</v>
      </c>
      <c r="AD102" s="5">
        <v>0</v>
      </c>
      <c r="AE102" s="5">
        <v>5.0626409999999997E-3</v>
      </c>
      <c r="AF102" s="5">
        <v>0.58156660100000002</v>
      </c>
      <c r="AG102" s="5">
        <v>0</v>
      </c>
      <c r="AH102" s="5">
        <v>0</v>
      </c>
      <c r="AI102" s="5">
        <v>0</v>
      </c>
      <c r="AJ102" s="5">
        <v>0</v>
      </c>
      <c r="AK102" s="5">
        <v>5.8178627780000003</v>
      </c>
      <c r="AL102" s="5">
        <v>0</v>
      </c>
      <c r="AM102" s="2">
        <v>0</v>
      </c>
      <c r="AN102" s="2">
        <v>0</v>
      </c>
      <c r="AO102" s="2">
        <v>-0.51</v>
      </c>
      <c r="AP102" s="2">
        <v>-1.81</v>
      </c>
      <c r="AQ102" s="2">
        <v>-0.59</v>
      </c>
      <c r="AR102" s="2">
        <v>493.07</v>
      </c>
      <c r="AS102" s="2">
        <v>184.09</v>
      </c>
      <c r="AT102" s="2">
        <v>2.5099999999999998</v>
      </c>
      <c r="AU102" s="2">
        <v>12.59</v>
      </c>
      <c r="AV102" s="2">
        <v>0</v>
      </c>
    </row>
    <row r="103" spans="1:48" x14ac:dyDescent="0.3">
      <c r="A103" s="2" t="s">
        <v>87</v>
      </c>
      <c r="B103" s="1" t="s">
        <v>113</v>
      </c>
      <c r="C103" s="1" t="s">
        <v>114</v>
      </c>
      <c r="D103" s="1" t="s">
        <v>51</v>
      </c>
      <c r="E103" s="2">
        <v>5.76</v>
      </c>
      <c r="F103" s="5">
        <f t="shared" si="1"/>
        <v>28.831999999999997</v>
      </c>
      <c r="G103" s="5">
        <v>0.89352109999999996</v>
      </c>
      <c r="H103" s="2">
        <v>0.76</v>
      </c>
      <c r="I103" s="5">
        <v>1.84375</v>
      </c>
      <c r="J103" s="5">
        <v>172.36576210000001</v>
      </c>
      <c r="K103" s="5">
        <v>1.6218232999999999E-2</v>
      </c>
      <c r="L103" s="5">
        <v>3.5625</v>
      </c>
      <c r="M103" s="5">
        <v>-5.2833719139999999</v>
      </c>
      <c r="N103" s="5">
        <v>0.127314815</v>
      </c>
      <c r="O103" s="5">
        <v>-17.444444440000002</v>
      </c>
      <c r="P103" s="5">
        <v>-134.65791469999999</v>
      </c>
      <c r="Q103" s="5">
        <v>-110.4189851</v>
      </c>
      <c r="R103" s="5">
        <v>1.3609861430000001</v>
      </c>
      <c r="S103" s="5">
        <v>4.221575E-3</v>
      </c>
      <c r="T103" s="5">
        <v>0.44647519600000002</v>
      </c>
      <c r="U103" s="5">
        <v>-2.4565930999999999E-2</v>
      </c>
      <c r="V103" s="5">
        <v>1.153168499</v>
      </c>
      <c r="W103" s="5">
        <v>0.40761898200000002</v>
      </c>
      <c r="X103" s="5">
        <v>0.99254564099999998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9.5571079999999999E-3</v>
      </c>
      <c r="AF103" s="5">
        <v>0.70441104200000004</v>
      </c>
      <c r="AG103" s="5">
        <v>9.9679570420000001</v>
      </c>
      <c r="AH103" s="5">
        <v>0</v>
      </c>
      <c r="AI103" s="5">
        <v>0</v>
      </c>
      <c r="AJ103" s="5">
        <v>0</v>
      </c>
      <c r="AK103" s="5">
        <v>5.948339281</v>
      </c>
      <c r="AL103" s="5">
        <v>12.393687140000001</v>
      </c>
      <c r="AM103" s="2">
        <v>0</v>
      </c>
      <c r="AN103" s="2">
        <v>0</v>
      </c>
      <c r="AO103" s="2">
        <v>-0.84</v>
      </c>
      <c r="AP103" s="2">
        <v>-1.44</v>
      </c>
      <c r="AQ103" s="2">
        <v>-1.36</v>
      </c>
      <c r="AR103" s="2">
        <v>481.22</v>
      </c>
      <c r="AS103" s="2">
        <v>200.09</v>
      </c>
      <c r="AT103" s="2">
        <v>8.8000000000000007</v>
      </c>
      <c r="AU103" s="2">
        <v>14.84</v>
      </c>
      <c r="AV103" s="2">
        <v>0</v>
      </c>
    </row>
    <row r="104" spans="1:48" x14ac:dyDescent="0.3">
      <c r="A104" s="2" t="s">
        <v>88</v>
      </c>
      <c r="B104" s="1" t="s">
        <v>113</v>
      </c>
      <c r="C104" s="1" t="s">
        <v>114</v>
      </c>
      <c r="D104" s="1" t="s">
        <v>51</v>
      </c>
      <c r="E104" s="2">
        <v>9.17</v>
      </c>
      <c r="F104" s="5">
        <f t="shared" si="1"/>
        <v>51.11066666666666</v>
      </c>
      <c r="G104" s="5">
        <v>0.65800650000000005</v>
      </c>
      <c r="H104" s="2">
        <v>0.95</v>
      </c>
      <c r="I104" s="5">
        <v>1.7142857140000001</v>
      </c>
      <c r="J104" s="5">
        <v>160.86537730000001</v>
      </c>
      <c r="K104" s="5">
        <v>5.4590129000000001E-2</v>
      </c>
      <c r="L104" s="5">
        <v>5.5650887569999998</v>
      </c>
      <c r="M104" s="5">
        <v>-1.1645710060000001</v>
      </c>
      <c r="N104" s="5">
        <v>-0.82988165700000005</v>
      </c>
      <c r="O104" s="5">
        <v>-35</v>
      </c>
      <c r="P104" s="5">
        <v>-364.03742119999998</v>
      </c>
      <c r="Q104" s="5">
        <v>150.54413360000001</v>
      </c>
      <c r="R104" s="5">
        <v>-5.7910465889999996</v>
      </c>
      <c r="S104" s="5">
        <v>5.3472370000000003E-3</v>
      </c>
      <c r="T104" s="5">
        <v>0.42269662899999999</v>
      </c>
      <c r="U104" s="5">
        <v>-0.28127323900000001</v>
      </c>
      <c r="V104" s="5">
        <v>1.1191943680000001</v>
      </c>
      <c r="W104" s="5">
        <v>0.66596839799999996</v>
      </c>
      <c r="X104" s="5">
        <v>0.99252586399999998</v>
      </c>
      <c r="Y104" s="5">
        <v>0</v>
      </c>
      <c r="Z104" s="5">
        <v>0</v>
      </c>
      <c r="AA104" s="5">
        <v>0</v>
      </c>
      <c r="AB104" s="5">
        <v>3.2549074070000001</v>
      </c>
      <c r="AC104" s="5">
        <v>0</v>
      </c>
      <c r="AD104" s="5">
        <v>0</v>
      </c>
      <c r="AE104" s="5">
        <v>1.0679558E-2</v>
      </c>
      <c r="AF104" s="5">
        <v>0.66137226000000005</v>
      </c>
      <c r="AG104" s="5">
        <v>0</v>
      </c>
      <c r="AH104" s="5">
        <v>0</v>
      </c>
      <c r="AI104" s="5">
        <v>6.9237371999999997</v>
      </c>
      <c r="AJ104" s="5">
        <v>0</v>
      </c>
      <c r="AK104" s="5">
        <v>5.8178627780000003</v>
      </c>
      <c r="AL104" s="5">
        <v>0</v>
      </c>
      <c r="AM104" s="2">
        <v>0</v>
      </c>
      <c r="AN104" s="2">
        <v>0</v>
      </c>
      <c r="AO104" s="2">
        <v>-0.5</v>
      </c>
      <c r="AP104" s="2">
        <v>-1.96</v>
      </c>
      <c r="AQ104" s="2">
        <v>-0.52</v>
      </c>
      <c r="AR104" s="2">
        <v>496.57</v>
      </c>
      <c r="AS104" s="2">
        <v>198.1</v>
      </c>
      <c r="AT104" s="2">
        <v>2.95</v>
      </c>
      <c r="AU104" s="2">
        <v>12.56</v>
      </c>
      <c r="AV104" s="2">
        <v>0</v>
      </c>
    </row>
    <row r="105" spans="1:48" x14ac:dyDescent="0.3">
      <c r="A105" s="2" t="s">
        <v>89</v>
      </c>
      <c r="B105" s="1" t="s">
        <v>113</v>
      </c>
      <c r="C105" s="1" t="s">
        <v>114</v>
      </c>
      <c r="D105" s="1" t="s">
        <v>51</v>
      </c>
      <c r="E105" s="2">
        <v>6.57</v>
      </c>
      <c r="F105" s="5">
        <f t="shared" si="1"/>
        <v>34.123999999999995</v>
      </c>
      <c r="G105" s="5">
        <v>0.96196519999999996</v>
      </c>
      <c r="H105" s="2">
        <v>0.77</v>
      </c>
      <c r="I105" s="5">
        <v>1.8292682929999999</v>
      </c>
      <c r="J105" s="5">
        <v>168.51045780000001</v>
      </c>
      <c r="K105" s="5">
        <v>-1.2145685E-2</v>
      </c>
      <c r="L105" s="5">
        <v>7.8189300409999998</v>
      </c>
      <c r="M105" s="5">
        <v>-1.9821673529999999</v>
      </c>
      <c r="N105" s="5">
        <v>-7.8971193419999999</v>
      </c>
      <c r="O105" s="5">
        <v>-41.244170099999998</v>
      </c>
      <c r="P105" s="5">
        <v>-384.00601790000002</v>
      </c>
      <c r="Q105" s="5">
        <v>-240.8935625</v>
      </c>
      <c r="R105" s="5">
        <v>-0.46064876900000001</v>
      </c>
      <c r="S105" s="5">
        <v>4.2977340000000001E-3</v>
      </c>
      <c r="T105" s="5">
        <v>0.52399338100000004</v>
      </c>
      <c r="U105" s="5">
        <v>-4.1945278000000003E-2</v>
      </c>
      <c r="V105" s="5">
        <v>1.289461934</v>
      </c>
      <c r="W105" s="5">
        <v>0.87997438299999997</v>
      </c>
      <c r="X105" s="5">
        <v>0.99254552799999995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1.559436E-2</v>
      </c>
      <c r="AF105" s="5">
        <v>0.70302521200000001</v>
      </c>
      <c r="AG105" s="5">
        <v>4.9839785210000001</v>
      </c>
      <c r="AH105" s="5">
        <v>0</v>
      </c>
      <c r="AI105" s="5">
        <v>6.9237371999999997</v>
      </c>
      <c r="AJ105" s="5">
        <v>0</v>
      </c>
      <c r="AK105" s="5">
        <v>5.948339281</v>
      </c>
      <c r="AL105" s="5">
        <v>6.1968435719999997</v>
      </c>
      <c r="AM105" s="2">
        <v>0</v>
      </c>
      <c r="AN105" s="2">
        <v>0</v>
      </c>
      <c r="AO105" s="2">
        <v>-0.94</v>
      </c>
      <c r="AP105" s="2">
        <v>-1.56</v>
      </c>
      <c r="AQ105" s="2">
        <v>-1.33</v>
      </c>
      <c r="AR105" s="2">
        <v>485.15</v>
      </c>
      <c r="AS105" s="2">
        <v>214.11</v>
      </c>
      <c r="AT105" s="2">
        <v>7.72</v>
      </c>
      <c r="AU105" s="2">
        <v>15.22</v>
      </c>
      <c r="AV105" s="2">
        <v>0</v>
      </c>
    </row>
    <row r="106" spans="1:48" x14ac:dyDescent="0.3">
      <c r="A106" s="2" t="s">
        <v>90</v>
      </c>
      <c r="B106" s="1" t="s">
        <v>113</v>
      </c>
      <c r="C106" s="1" t="s">
        <v>114</v>
      </c>
      <c r="D106" s="1" t="s">
        <v>51</v>
      </c>
      <c r="E106" s="2">
        <v>5.76</v>
      </c>
      <c r="F106" s="5">
        <f t="shared" si="1"/>
        <v>28.831999999999997</v>
      </c>
      <c r="G106" s="5">
        <v>0.97199005000000005</v>
      </c>
      <c r="H106" s="2">
        <v>0.83</v>
      </c>
      <c r="I106" s="5">
        <v>1.1698113210000001</v>
      </c>
      <c r="J106" s="5">
        <v>167.0038064</v>
      </c>
      <c r="K106" s="5">
        <v>8.2320550000000003E-3</v>
      </c>
      <c r="L106" s="5">
        <v>4.0816326529999998</v>
      </c>
      <c r="M106" s="5">
        <v>0.403061224</v>
      </c>
      <c r="N106" s="5">
        <v>0.413265306</v>
      </c>
      <c r="O106" s="5">
        <v>-24</v>
      </c>
      <c r="P106" s="5">
        <v>-305.58552830000002</v>
      </c>
      <c r="Q106" s="5">
        <v>-929.34541260000003</v>
      </c>
      <c r="R106" s="5">
        <v>-10.63393348</v>
      </c>
      <c r="S106" s="5">
        <v>5.7089999999999997E-3</v>
      </c>
      <c r="T106" s="5">
        <v>0.38647343000000001</v>
      </c>
      <c r="U106" s="5">
        <v>-0.183860579</v>
      </c>
      <c r="V106" s="5">
        <v>1.1504761400000001</v>
      </c>
      <c r="W106" s="5">
        <v>0.41776112500000001</v>
      </c>
      <c r="X106" s="5">
        <v>0.99254421199999998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1.4542062999999999E-2</v>
      </c>
      <c r="AF106" s="5">
        <v>0.69316614300000001</v>
      </c>
      <c r="AG106" s="5">
        <v>4.9839785210000001</v>
      </c>
      <c r="AH106" s="5">
        <v>0</v>
      </c>
      <c r="AI106" s="5">
        <v>6.9237371999999997</v>
      </c>
      <c r="AJ106" s="5">
        <v>0</v>
      </c>
      <c r="AK106" s="5">
        <v>5.948339281</v>
      </c>
      <c r="AL106" s="5">
        <v>6.1968435719999997</v>
      </c>
      <c r="AM106" s="2">
        <v>0</v>
      </c>
      <c r="AN106" s="2">
        <v>0</v>
      </c>
      <c r="AO106" s="2">
        <v>-0.48</v>
      </c>
      <c r="AP106" s="2">
        <v>-1.41</v>
      </c>
      <c r="AQ106" s="2">
        <v>-1.02</v>
      </c>
      <c r="AR106" s="2">
        <v>481.22</v>
      </c>
      <c r="AS106" s="2">
        <v>213.11</v>
      </c>
      <c r="AT106" s="2">
        <v>9.17</v>
      </c>
      <c r="AU106" s="2">
        <v>16.13</v>
      </c>
      <c r="AV106" s="2">
        <v>0</v>
      </c>
    </row>
    <row r="107" spans="1:48" x14ac:dyDescent="0.3">
      <c r="A107" s="2" t="s">
        <v>91</v>
      </c>
      <c r="B107" s="1" t="s">
        <v>113</v>
      </c>
      <c r="C107" s="1" t="s">
        <v>114</v>
      </c>
      <c r="D107" s="1" t="s">
        <v>51</v>
      </c>
      <c r="E107" s="2">
        <v>6.61</v>
      </c>
      <c r="F107" s="5">
        <f t="shared" si="1"/>
        <v>34.385333333333335</v>
      </c>
      <c r="G107" s="5">
        <v>0.97620609999999997</v>
      </c>
      <c r="H107" s="2">
        <v>0.78</v>
      </c>
      <c r="I107" s="5">
        <v>2.6</v>
      </c>
      <c r="J107" s="5">
        <v>160.1322141</v>
      </c>
      <c r="K107" s="5">
        <v>0.102610769</v>
      </c>
      <c r="L107" s="5">
        <v>6.2320000000000002</v>
      </c>
      <c r="M107" s="5">
        <v>-3.8807111110000001</v>
      </c>
      <c r="N107" s="5">
        <v>-9.2444444000000001E-2</v>
      </c>
      <c r="O107" s="5">
        <v>-22.374400000000001</v>
      </c>
      <c r="P107" s="5">
        <v>-282.44070829999998</v>
      </c>
      <c r="Q107" s="5">
        <v>411.56489909999999</v>
      </c>
      <c r="R107" s="5">
        <v>-12.6157523</v>
      </c>
      <c r="S107" s="5">
        <v>7.2498019999999996E-3</v>
      </c>
      <c r="T107" s="5">
        <v>0.470410628</v>
      </c>
      <c r="U107" s="5">
        <v>-0.127016922</v>
      </c>
      <c r="V107" s="5">
        <v>1.090710909</v>
      </c>
      <c r="W107" s="5">
        <v>0.52892099800000003</v>
      </c>
      <c r="X107" s="5">
        <v>0.992545644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1.0679558E-2</v>
      </c>
      <c r="AF107" s="5">
        <v>0.66705522399999995</v>
      </c>
      <c r="AG107" s="5">
        <v>0</v>
      </c>
      <c r="AH107" s="5">
        <v>0</v>
      </c>
      <c r="AI107" s="5">
        <v>0</v>
      </c>
      <c r="AJ107" s="5">
        <v>0</v>
      </c>
      <c r="AK107" s="5">
        <v>11.5955165</v>
      </c>
      <c r="AL107" s="5">
        <v>0</v>
      </c>
      <c r="AM107" s="2">
        <v>0</v>
      </c>
      <c r="AN107" s="2">
        <v>0</v>
      </c>
      <c r="AO107" s="2">
        <v>-0.95</v>
      </c>
      <c r="AP107" s="2">
        <v>-1.6</v>
      </c>
      <c r="AQ107" s="2">
        <v>-1.26</v>
      </c>
      <c r="AR107" s="2">
        <v>485.34</v>
      </c>
      <c r="AS107" s="2">
        <v>199.1</v>
      </c>
      <c r="AT107" s="2">
        <v>10.84</v>
      </c>
      <c r="AU107" s="2">
        <v>16.690000000000001</v>
      </c>
      <c r="AV107" s="2">
        <v>0</v>
      </c>
    </row>
    <row r="108" spans="1:48" x14ac:dyDescent="0.3">
      <c r="A108" s="2" t="s">
        <v>92</v>
      </c>
      <c r="B108" s="1" t="s">
        <v>113</v>
      </c>
      <c r="C108" s="1" t="s">
        <v>114</v>
      </c>
      <c r="D108" s="1" t="s">
        <v>51</v>
      </c>
      <c r="E108" s="2">
        <v>7.43</v>
      </c>
      <c r="F108" s="5">
        <f t="shared" si="1"/>
        <v>39.742666666666665</v>
      </c>
      <c r="G108" s="5">
        <v>1.2339715</v>
      </c>
      <c r="H108" s="2">
        <v>1.06</v>
      </c>
      <c r="I108" s="5">
        <v>1.451612903</v>
      </c>
      <c r="J108" s="5">
        <v>162.33174070000001</v>
      </c>
      <c r="K108" s="5">
        <v>-0.14727633500000001</v>
      </c>
      <c r="L108" s="5">
        <v>3.9375</v>
      </c>
      <c r="M108" s="5">
        <v>-1.0927372689999999</v>
      </c>
      <c r="N108" s="5">
        <v>2.3255690590000002</v>
      </c>
      <c r="O108" s="5">
        <v>-26</v>
      </c>
      <c r="P108" s="5">
        <v>-87.847832560000001</v>
      </c>
      <c r="Q108" s="5">
        <v>-263.89080810000002</v>
      </c>
      <c r="R108" s="5">
        <v>-8.2131513260000002</v>
      </c>
      <c r="S108" s="5">
        <v>-6.7171600000000004E-4</v>
      </c>
      <c r="T108" s="5">
        <v>0.93103448300000002</v>
      </c>
      <c r="U108" s="5">
        <v>6.0165577999999997E-2</v>
      </c>
      <c r="V108" s="5">
        <v>1.194022696</v>
      </c>
      <c r="W108" s="5">
        <v>0</v>
      </c>
      <c r="X108" s="5">
        <v>0.99387798900000002</v>
      </c>
      <c r="Y108" s="5">
        <v>0</v>
      </c>
      <c r="Z108" s="5">
        <v>0</v>
      </c>
      <c r="AA108" s="5">
        <v>0</v>
      </c>
      <c r="AB108" s="5">
        <v>3.38375</v>
      </c>
      <c r="AC108" s="5">
        <v>0</v>
      </c>
      <c r="AD108" s="5">
        <v>0</v>
      </c>
      <c r="AE108" s="5">
        <v>3.860016E-3</v>
      </c>
      <c r="AF108" s="5">
        <v>0.61803997499999996</v>
      </c>
      <c r="AG108" s="5">
        <v>4.9839785210000001</v>
      </c>
      <c r="AH108" s="5">
        <v>0</v>
      </c>
      <c r="AI108" s="5">
        <v>6.9237371999999997</v>
      </c>
      <c r="AJ108" s="5">
        <v>0</v>
      </c>
      <c r="AK108" s="5">
        <v>0</v>
      </c>
      <c r="AL108" s="5">
        <v>0</v>
      </c>
      <c r="AM108" s="2">
        <v>0</v>
      </c>
      <c r="AN108" s="2">
        <v>0</v>
      </c>
      <c r="AO108" s="2">
        <v>0.04</v>
      </c>
      <c r="AP108" s="2">
        <v>-1.58</v>
      </c>
      <c r="AQ108" s="2">
        <v>-0.53</v>
      </c>
      <c r="AR108" s="2">
        <v>489.12</v>
      </c>
      <c r="AS108" s="2">
        <v>183.09</v>
      </c>
      <c r="AT108" s="2">
        <v>4.55</v>
      </c>
      <c r="AU108" s="2">
        <v>16.34</v>
      </c>
      <c r="AV108" s="2">
        <v>0</v>
      </c>
    </row>
    <row r="109" spans="1:48" x14ac:dyDescent="0.3">
      <c r="A109" s="2" t="s">
        <v>93</v>
      </c>
      <c r="B109" s="1" t="s">
        <v>113</v>
      </c>
      <c r="C109" s="1" t="s">
        <v>114</v>
      </c>
      <c r="D109" s="1" t="s">
        <v>51</v>
      </c>
      <c r="E109" s="2">
        <v>5.4</v>
      </c>
      <c r="F109" s="5">
        <f t="shared" si="1"/>
        <v>26.48</v>
      </c>
      <c r="G109" s="5">
        <v>1.1382502000000001</v>
      </c>
      <c r="H109" s="2">
        <v>0.89</v>
      </c>
      <c r="I109" s="5">
        <v>1.6857142860000001</v>
      </c>
      <c r="J109" s="5">
        <v>166.53693720000001</v>
      </c>
      <c r="K109" s="5">
        <v>-6.3322250000000004E-3</v>
      </c>
      <c r="L109" s="5">
        <v>3.1312000000000002</v>
      </c>
      <c r="M109" s="5">
        <v>-2.9518222220000001</v>
      </c>
      <c r="N109" s="5">
        <v>-0.47146666700000001</v>
      </c>
      <c r="O109" s="5">
        <v>-19.174399999999999</v>
      </c>
      <c r="P109" s="5">
        <v>-120.622032</v>
      </c>
      <c r="Q109" s="5">
        <v>-181.9795733</v>
      </c>
      <c r="R109" s="5">
        <v>-9.6337907850000004</v>
      </c>
      <c r="S109" s="5">
        <v>6.5988119999999999E-3</v>
      </c>
      <c r="T109" s="5">
        <v>0.393921095</v>
      </c>
      <c r="U109" s="5">
        <v>-0.12316391</v>
      </c>
      <c r="V109" s="5">
        <v>1.2076680500000001</v>
      </c>
      <c r="W109" s="5">
        <v>0.48648791600000002</v>
      </c>
      <c r="X109" s="5">
        <v>0.99254564099999998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9.5571079999999999E-3</v>
      </c>
      <c r="AF109" s="5">
        <v>0.67981902100000002</v>
      </c>
      <c r="AG109" s="5">
        <v>4.9839785210000001</v>
      </c>
      <c r="AH109" s="5">
        <v>0</v>
      </c>
      <c r="AI109" s="5">
        <v>0</v>
      </c>
      <c r="AJ109" s="5">
        <v>0</v>
      </c>
      <c r="AK109" s="5">
        <v>5.948339281</v>
      </c>
      <c r="AL109" s="5">
        <v>6.1968435719999997</v>
      </c>
      <c r="AM109" s="2">
        <v>0</v>
      </c>
      <c r="AN109" s="2">
        <v>0</v>
      </c>
      <c r="AO109" s="2">
        <v>-0.41</v>
      </c>
      <c r="AP109" s="2">
        <v>-1.36</v>
      </c>
      <c r="AQ109" s="2">
        <v>-1.02</v>
      </c>
      <c r="AR109" s="2">
        <v>479.41</v>
      </c>
      <c r="AS109" s="2">
        <v>199.1</v>
      </c>
      <c r="AT109" s="2">
        <v>8.83</v>
      </c>
      <c r="AU109" s="2">
        <v>15.75</v>
      </c>
      <c r="AV109" s="2">
        <v>0</v>
      </c>
    </row>
    <row r="110" spans="1:48" x14ac:dyDescent="0.3">
      <c r="A110" s="2" t="s">
        <v>94</v>
      </c>
      <c r="B110" s="1" t="s">
        <v>113</v>
      </c>
      <c r="C110" s="1" t="s">
        <v>114</v>
      </c>
      <c r="D110" s="1" t="s">
        <v>51</v>
      </c>
      <c r="E110" s="2">
        <v>6.96</v>
      </c>
      <c r="F110" s="5">
        <f t="shared" si="1"/>
        <v>36.671999999999997</v>
      </c>
      <c r="G110" s="5">
        <v>1.0664868000000001</v>
      </c>
      <c r="H110" s="2">
        <v>1.02</v>
      </c>
      <c r="I110" s="5">
        <v>1.7727272730000001</v>
      </c>
      <c r="J110" s="5">
        <v>167.04737779999999</v>
      </c>
      <c r="K110" s="5">
        <v>-9.1132725999999997E-2</v>
      </c>
      <c r="L110" s="5">
        <v>0.65532879799999999</v>
      </c>
      <c r="M110" s="5">
        <v>-0.22392290200000001</v>
      </c>
      <c r="N110" s="5">
        <v>0.39310909500000002</v>
      </c>
      <c r="O110" s="5">
        <v>-21.795918369999999</v>
      </c>
      <c r="P110" s="5">
        <v>43.00656627</v>
      </c>
      <c r="Q110" s="5">
        <v>-221.6067707</v>
      </c>
      <c r="R110" s="5">
        <v>-3.459511198</v>
      </c>
      <c r="S110" s="5">
        <v>-1.4785589999999999E-3</v>
      </c>
      <c r="T110" s="5">
        <v>1.2245762710000001</v>
      </c>
      <c r="U110" s="5">
        <v>1.1268761E-2</v>
      </c>
      <c r="V110" s="5">
        <v>0.88797535599999999</v>
      </c>
      <c r="W110" s="5">
        <v>0</v>
      </c>
      <c r="X110" s="5">
        <v>1.751599817</v>
      </c>
      <c r="Y110" s="5">
        <v>0</v>
      </c>
      <c r="Z110" s="5">
        <v>0</v>
      </c>
      <c r="AA110" s="5">
        <v>0</v>
      </c>
      <c r="AB110" s="5">
        <v>3.3154629629999999</v>
      </c>
      <c r="AC110" s="5">
        <v>0</v>
      </c>
      <c r="AD110" s="5">
        <v>0</v>
      </c>
      <c r="AE110" s="5">
        <v>-2.7135520000000002E-3</v>
      </c>
      <c r="AF110" s="5">
        <v>0.55850696799999999</v>
      </c>
      <c r="AG110" s="5">
        <v>4.9839785210000001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2">
        <v>0</v>
      </c>
      <c r="AN110" s="2">
        <v>0</v>
      </c>
      <c r="AO110" s="2">
        <v>-0.06</v>
      </c>
      <c r="AP110" s="2">
        <v>-1.48</v>
      </c>
      <c r="AQ110" s="2">
        <v>-0.6</v>
      </c>
      <c r="AR110" s="2">
        <v>486.98</v>
      </c>
      <c r="AS110" s="2">
        <v>169.08</v>
      </c>
      <c r="AT110" s="2">
        <v>4.6100000000000003</v>
      </c>
      <c r="AU110" s="2">
        <v>16.32</v>
      </c>
      <c r="AV110" s="2">
        <v>0</v>
      </c>
    </row>
    <row r="111" spans="1:48" x14ac:dyDescent="0.3">
      <c r="A111" s="2" t="s">
        <v>95</v>
      </c>
      <c r="B111" s="1" t="s">
        <v>113</v>
      </c>
      <c r="C111" s="1" t="s">
        <v>114</v>
      </c>
      <c r="D111" s="1" t="s">
        <v>51</v>
      </c>
      <c r="E111" s="2">
        <v>5.0999999999999996</v>
      </c>
      <c r="F111" s="5">
        <f t="shared" si="1"/>
        <v>24.52</v>
      </c>
      <c r="G111" s="5">
        <v>1.173953</v>
      </c>
      <c r="H111" s="2">
        <v>0.94</v>
      </c>
      <c r="I111" s="5">
        <v>0.125</v>
      </c>
      <c r="J111" s="5">
        <v>163.63089429999999</v>
      </c>
      <c r="K111" s="5">
        <v>0.11133968599999999</v>
      </c>
      <c r="L111" s="5">
        <v>2.4297520659999998</v>
      </c>
      <c r="M111" s="5">
        <v>1.111111111</v>
      </c>
      <c r="N111" s="5">
        <v>2.6666666669999999</v>
      </c>
      <c r="O111" s="5">
        <v>-54.033057849999999</v>
      </c>
      <c r="P111" s="5">
        <v>-558.98078799999996</v>
      </c>
      <c r="Q111" s="5">
        <v>13.602859309999999</v>
      </c>
      <c r="R111" s="5">
        <v>-16.52828139</v>
      </c>
      <c r="S111" s="5">
        <v>7.9947230000000005E-3</v>
      </c>
      <c r="T111" s="5">
        <v>0.59036144599999996</v>
      </c>
      <c r="U111" s="5">
        <v>-0.33373208599999998</v>
      </c>
      <c r="V111" s="5">
        <v>1.0747012659999999</v>
      </c>
      <c r="W111" s="5">
        <v>0</v>
      </c>
      <c r="X111" s="5">
        <v>0.99254560599999997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1.9389417999999999E-2</v>
      </c>
      <c r="AF111" s="5">
        <v>0.73223910599999997</v>
      </c>
      <c r="AG111" s="5">
        <v>0</v>
      </c>
      <c r="AH111" s="5">
        <v>0</v>
      </c>
      <c r="AI111" s="5">
        <v>6.9237371999999997</v>
      </c>
      <c r="AJ111" s="5">
        <v>0</v>
      </c>
      <c r="AK111" s="5">
        <v>11.5955165</v>
      </c>
      <c r="AL111" s="5">
        <v>6.1968435719999997</v>
      </c>
      <c r="AM111" s="2">
        <v>0</v>
      </c>
      <c r="AN111" s="2">
        <v>0</v>
      </c>
      <c r="AO111" s="2">
        <v>-0.73</v>
      </c>
      <c r="AP111" s="2">
        <v>-0.6</v>
      </c>
      <c r="AQ111" s="2">
        <v>-1.41</v>
      </c>
      <c r="AR111" s="2">
        <v>477.87</v>
      </c>
      <c r="AS111" s="2">
        <v>163.1</v>
      </c>
      <c r="AT111" s="2">
        <v>9.99</v>
      </c>
      <c r="AU111" s="2">
        <v>17.5</v>
      </c>
      <c r="AV111" s="2">
        <v>0</v>
      </c>
    </row>
    <row r="112" spans="1:48" x14ac:dyDescent="0.3">
      <c r="A112" s="2" t="s">
        <v>96</v>
      </c>
      <c r="B112" s="1" t="s">
        <v>113</v>
      </c>
      <c r="C112" s="1" t="s">
        <v>114</v>
      </c>
      <c r="D112" s="1" t="s">
        <v>51</v>
      </c>
      <c r="E112" s="2">
        <v>7.18</v>
      </c>
      <c r="F112" s="5">
        <f t="shared" si="1"/>
        <v>38.109333333333325</v>
      </c>
      <c r="G112" s="5">
        <v>1.1701459000000001</v>
      </c>
      <c r="H112" s="2">
        <v>1.05</v>
      </c>
      <c r="I112" s="5">
        <v>2.538461538</v>
      </c>
      <c r="J112" s="5">
        <v>162.06218430000001</v>
      </c>
      <c r="K112" s="5">
        <v>-3.9760281000000001E-2</v>
      </c>
      <c r="L112" s="5">
        <v>0.96408317600000004</v>
      </c>
      <c r="M112" s="5">
        <v>-1.981726528</v>
      </c>
      <c r="N112" s="5">
        <v>-1.0359168240000001</v>
      </c>
      <c r="O112" s="5">
        <v>-43.173913040000002</v>
      </c>
      <c r="P112" s="5">
        <v>-37.797752070000001</v>
      </c>
      <c r="Q112" s="5">
        <v>172.43413269999999</v>
      </c>
      <c r="R112" s="5">
        <v>-8.2702580309999991</v>
      </c>
      <c r="S112" s="5">
        <v>3.5439069999999998E-3</v>
      </c>
      <c r="T112" s="5">
        <v>0.15205724500000001</v>
      </c>
      <c r="U112" s="5">
        <v>-6.3582335000000004E-2</v>
      </c>
      <c r="V112" s="5">
        <v>1.059923371</v>
      </c>
      <c r="W112" s="5">
        <v>1.4237086349999999</v>
      </c>
      <c r="X112" s="5">
        <v>0.99385001100000003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4.1569399999999996E-3</v>
      </c>
      <c r="AF112" s="5">
        <v>0.49965619500000003</v>
      </c>
      <c r="AG112" s="5">
        <v>0</v>
      </c>
      <c r="AH112" s="5">
        <v>11.126902980000001</v>
      </c>
      <c r="AI112" s="5">
        <v>0</v>
      </c>
      <c r="AJ112" s="5">
        <v>0</v>
      </c>
      <c r="AK112" s="5">
        <v>5.8178627780000003</v>
      </c>
      <c r="AL112" s="5">
        <v>6.1968435719999997</v>
      </c>
      <c r="AM112" s="2">
        <v>0</v>
      </c>
      <c r="AN112" s="2">
        <v>0</v>
      </c>
      <c r="AO112" s="2">
        <v>-0.01</v>
      </c>
      <c r="AP112" s="2">
        <v>-1.31</v>
      </c>
      <c r="AQ112" s="2">
        <v>-0.51</v>
      </c>
      <c r="AR112" s="2">
        <v>487.99</v>
      </c>
      <c r="AS112" s="2">
        <v>171.09</v>
      </c>
      <c r="AT112" s="2">
        <v>3.22</v>
      </c>
      <c r="AU112" s="2">
        <v>14.9</v>
      </c>
      <c r="AV112" s="2">
        <v>0</v>
      </c>
    </row>
    <row r="113" spans="1:48" x14ac:dyDescent="0.3">
      <c r="A113" s="2" t="s">
        <v>97</v>
      </c>
      <c r="B113" s="1" t="s">
        <v>113</v>
      </c>
      <c r="C113" s="1" t="s">
        <v>114</v>
      </c>
      <c r="D113" s="1" t="s">
        <v>51</v>
      </c>
      <c r="E113" s="2">
        <v>7.86</v>
      </c>
      <c r="F113" s="5">
        <f t="shared" si="1"/>
        <v>42.552000000000007</v>
      </c>
      <c r="G113" s="5">
        <v>0.97995675000000004</v>
      </c>
      <c r="H113" s="2">
        <v>0.83</v>
      </c>
      <c r="I113" s="5">
        <v>3.558139535</v>
      </c>
      <c r="J113" s="5">
        <v>159.9197772</v>
      </c>
      <c r="K113" s="5">
        <v>0.107044798</v>
      </c>
      <c r="L113" s="5">
        <v>-1.0202140310000001</v>
      </c>
      <c r="M113" s="5">
        <v>1</v>
      </c>
      <c r="N113" s="5">
        <v>-3</v>
      </c>
      <c r="O113" s="5">
        <v>-28.409036860000001</v>
      </c>
      <c r="P113" s="5">
        <v>-197.0787718</v>
      </c>
      <c r="Q113" s="5">
        <v>416.33925219999998</v>
      </c>
      <c r="R113" s="5">
        <v>-12.884656959999999</v>
      </c>
      <c r="S113" s="5">
        <v>5.7483810000000003E-3</v>
      </c>
      <c r="T113" s="5">
        <v>-5.3638409999999997E-2</v>
      </c>
      <c r="U113" s="5">
        <v>-0.118506707</v>
      </c>
      <c r="V113" s="5">
        <v>0.957673475</v>
      </c>
      <c r="W113" s="5">
        <v>1.150473737</v>
      </c>
      <c r="X113" s="5">
        <v>0.992545644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9.4231390000000005E-3</v>
      </c>
      <c r="AF113" s="5">
        <v>0.62399215200000002</v>
      </c>
      <c r="AG113" s="5">
        <v>0</v>
      </c>
      <c r="AH113" s="5">
        <v>11.126902980000001</v>
      </c>
      <c r="AI113" s="5">
        <v>0</v>
      </c>
      <c r="AJ113" s="5">
        <v>0</v>
      </c>
      <c r="AK113" s="5">
        <v>11.5955165</v>
      </c>
      <c r="AL113" s="5">
        <v>0</v>
      </c>
      <c r="AM113" s="2">
        <v>0</v>
      </c>
      <c r="AN113" s="2">
        <v>0</v>
      </c>
      <c r="AO113" s="2">
        <v>-1.1000000000000001</v>
      </c>
      <c r="AP113" s="2">
        <v>-2.09</v>
      </c>
      <c r="AQ113" s="2">
        <v>-1.18</v>
      </c>
      <c r="AR113" s="2">
        <v>491.03</v>
      </c>
      <c r="AS113" s="2">
        <v>225.11</v>
      </c>
      <c r="AT113" s="2">
        <v>10.11</v>
      </c>
      <c r="AU113" s="2">
        <v>15.87</v>
      </c>
      <c r="AV113" s="2">
        <v>0</v>
      </c>
    </row>
    <row r="114" spans="1:48" x14ac:dyDescent="0.3">
      <c r="A114" s="2" t="s">
        <v>98</v>
      </c>
      <c r="B114" s="1" t="s">
        <v>113</v>
      </c>
      <c r="C114" s="1" t="s">
        <v>114</v>
      </c>
      <c r="D114" s="1" t="s">
        <v>51</v>
      </c>
      <c r="E114" s="2">
        <v>7.25</v>
      </c>
      <c r="F114" s="5">
        <f t="shared" si="1"/>
        <v>38.566666666666663</v>
      </c>
      <c r="G114" s="5">
        <v>1.021884</v>
      </c>
      <c r="H114" s="2">
        <v>0.86</v>
      </c>
      <c r="I114" s="5">
        <v>1.86</v>
      </c>
      <c r="J114" s="5">
        <v>165.80621830000001</v>
      </c>
      <c r="K114" s="5">
        <v>-4.5213274999999997E-2</v>
      </c>
      <c r="L114" s="5">
        <v>-2.17</v>
      </c>
      <c r="M114" s="5">
        <v>-4.1950617279999998</v>
      </c>
      <c r="N114" s="5">
        <v>-4.9374074070000002</v>
      </c>
      <c r="O114" s="5">
        <v>-37</v>
      </c>
      <c r="P114" s="5">
        <v>-393.58123599999999</v>
      </c>
      <c r="Q114" s="5">
        <v>48.382092829999998</v>
      </c>
      <c r="R114" s="5">
        <v>-8.1146946329999992</v>
      </c>
      <c r="S114" s="5">
        <v>4.3224250000000004E-3</v>
      </c>
      <c r="T114" s="5">
        <v>-0.108121574</v>
      </c>
      <c r="U114" s="5">
        <v>-3.1147929999999998E-3</v>
      </c>
      <c r="V114" s="5">
        <v>1.414262358</v>
      </c>
      <c r="W114" s="5">
        <v>1.129298884</v>
      </c>
      <c r="X114" s="5">
        <v>0.99252586399999998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1.9930950999999999E-2</v>
      </c>
      <c r="AF114" s="5">
        <v>0.64738257799999999</v>
      </c>
      <c r="AG114" s="5">
        <v>0</v>
      </c>
      <c r="AH114" s="5">
        <v>0</v>
      </c>
      <c r="AI114" s="5">
        <v>13.847474399999999</v>
      </c>
      <c r="AJ114" s="5">
        <v>0</v>
      </c>
      <c r="AK114" s="5">
        <v>5.948339281</v>
      </c>
      <c r="AL114" s="5">
        <v>0</v>
      </c>
      <c r="AM114" s="2">
        <v>0</v>
      </c>
      <c r="AN114" s="2">
        <v>0</v>
      </c>
      <c r="AO114" s="2">
        <v>-1.03</v>
      </c>
      <c r="AP114" s="2">
        <v>-1.7</v>
      </c>
      <c r="AQ114" s="2">
        <v>-1.3</v>
      </c>
      <c r="AR114" s="2">
        <v>488.31</v>
      </c>
      <c r="AS114" s="2">
        <v>228.12</v>
      </c>
      <c r="AT114" s="2">
        <v>6.62</v>
      </c>
      <c r="AU114" s="2">
        <v>15.48</v>
      </c>
      <c r="AV114" s="2">
        <v>0</v>
      </c>
    </row>
    <row r="115" spans="1:48" x14ac:dyDescent="0.3">
      <c r="A115" s="2" t="s">
        <v>156</v>
      </c>
      <c r="B115" s="1" t="s">
        <v>113</v>
      </c>
      <c r="C115" s="1" t="s">
        <v>114</v>
      </c>
      <c r="D115" s="1" t="s">
        <v>51</v>
      </c>
      <c r="E115" s="2">
        <v>0.81</v>
      </c>
      <c r="F115" s="5">
        <v>1</v>
      </c>
      <c r="G115" s="5">
        <v>-9.8290435999999995E-2</v>
      </c>
      <c r="H115" s="2">
        <v>-0.22</v>
      </c>
      <c r="I115" s="5">
        <v>0</v>
      </c>
      <c r="J115" s="5">
        <v>184.917652</v>
      </c>
      <c r="K115" s="5">
        <v>-8.7071432000000004E-2</v>
      </c>
      <c r="L115" s="5">
        <v>0</v>
      </c>
      <c r="M115" s="5">
        <v>0</v>
      </c>
      <c r="N115" s="5">
        <v>0</v>
      </c>
      <c r="O115" s="5">
        <v>-31.414201179999999</v>
      </c>
      <c r="P115" s="5">
        <v>102.5055639</v>
      </c>
      <c r="Q115" s="5">
        <v>-139.29593130000001</v>
      </c>
      <c r="R115" s="5">
        <v>0.64750758900000005</v>
      </c>
      <c r="S115" s="5">
        <v>1.4437440000000001E-3</v>
      </c>
      <c r="T115" s="5">
        <v>0</v>
      </c>
      <c r="U115" s="5">
        <v>4.3890428000000002E-2</v>
      </c>
      <c r="V115" s="5">
        <v>0.97959850900000001</v>
      </c>
      <c r="W115" s="5">
        <v>0</v>
      </c>
      <c r="X115" s="5">
        <v>0.97291076700000001</v>
      </c>
      <c r="Y115" s="5">
        <v>0</v>
      </c>
      <c r="Z115" s="5">
        <v>4.1666666999999998E-2</v>
      </c>
      <c r="AA115" s="5">
        <v>0</v>
      </c>
      <c r="AB115" s="5">
        <v>0</v>
      </c>
      <c r="AC115" s="5">
        <v>0</v>
      </c>
      <c r="AD115" s="5">
        <v>0</v>
      </c>
      <c r="AE115" s="5">
        <v>2.4026325000000001E-2</v>
      </c>
      <c r="AF115" s="5">
        <v>0.75866401400000005</v>
      </c>
      <c r="AG115" s="5">
        <v>4.7945371840000002</v>
      </c>
      <c r="AH115" s="5">
        <v>0</v>
      </c>
      <c r="AI115" s="5">
        <v>0</v>
      </c>
      <c r="AJ115" s="5">
        <v>0</v>
      </c>
      <c r="AK115" s="5">
        <v>0</v>
      </c>
      <c r="AL115" s="5">
        <v>7.0476719829999999</v>
      </c>
      <c r="AM115" s="2">
        <v>0</v>
      </c>
      <c r="AN115" s="2">
        <v>0</v>
      </c>
      <c r="AO115" s="2">
        <v>1.03</v>
      </c>
      <c r="AP115" s="2">
        <v>1.7</v>
      </c>
      <c r="AQ115" s="2">
        <v>-1.4</v>
      </c>
      <c r="AR115" s="2">
        <v>456.78</v>
      </c>
      <c r="AS115" s="2">
        <v>90.06</v>
      </c>
      <c r="AT115" s="2">
        <v>2.92</v>
      </c>
      <c r="AU115" s="2">
        <v>24.65</v>
      </c>
      <c r="AV115" s="2">
        <v>0</v>
      </c>
    </row>
    <row r="116" spans="1:48" x14ac:dyDescent="0.3">
      <c r="A116" s="2" t="s">
        <v>157</v>
      </c>
      <c r="B116" s="1" t="s">
        <v>113</v>
      </c>
      <c r="C116" s="1" t="s">
        <v>114</v>
      </c>
      <c r="D116" s="1" t="s">
        <v>51</v>
      </c>
      <c r="E116" s="2">
        <v>0.89</v>
      </c>
      <c r="F116" s="5">
        <v>1</v>
      </c>
      <c r="G116" s="5">
        <v>0.77352642999999999</v>
      </c>
      <c r="H116" s="2">
        <v>0.27</v>
      </c>
      <c r="I116" s="5">
        <v>0</v>
      </c>
      <c r="J116" s="5">
        <v>0</v>
      </c>
      <c r="K116" s="5">
        <v>0.152068441</v>
      </c>
      <c r="L116" s="5">
        <v>0</v>
      </c>
      <c r="M116" s="5">
        <v>0</v>
      </c>
      <c r="N116" s="5">
        <v>0</v>
      </c>
      <c r="O116" s="5">
        <v>-90</v>
      </c>
      <c r="P116" s="5">
        <v>0</v>
      </c>
      <c r="Q116" s="5">
        <v>354.20125780000001</v>
      </c>
      <c r="R116" s="5">
        <v>0</v>
      </c>
      <c r="S116" s="5">
        <v>1.1312872E-2</v>
      </c>
      <c r="T116" s="5">
        <v>0</v>
      </c>
      <c r="U116" s="5">
        <v>-0.31476838600000001</v>
      </c>
      <c r="V116" s="5">
        <v>1.2139128400000001</v>
      </c>
      <c r="W116" s="5">
        <v>0</v>
      </c>
      <c r="X116" s="5">
        <v>0.97793836700000003</v>
      </c>
      <c r="Y116" s="5">
        <v>0</v>
      </c>
      <c r="Z116" s="5">
        <v>0.32523148099999999</v>
      </c>
      <c r="AA116" s="5">
        <v>0</v>
      </c>
      <c r="AB116" s="5">
        <v>0</v>
      </c>
      <c r="AC116" s="5">
        <v>3.451388889</v>
      </c>
      <c r="AD116" s="5">
        <v>1.5995370369999999</v>
      </c>
      <c r="AE116" s="5">
        <v>2.6979532000000001E-2</v>
      </c>
      <c r="AF116" s="5">
        <v>0.73384917400000005</v>
      </c>
      <c r="AG116" s="5">
        <v>4.7945371840000002</v>
      </c>
      <c r="AH116" s="5">
        <v>0</v>
      </c>
      <c r="AI116" s="5">
        <v>0</v>
      </c>
      <c r="AJ116" s="5">
        <v>0</v>
      </c>
      <c r="AK116" s="5">
        <v>12.504310970000001</v>
      </c>
      <c r="AL116" s="5">
        <v>11.94758171</v>
      </c>
      <c r="AM116" s="2">
        <v>1</v>
      </c>
      <c r="AN116" s="2">
        <v>0</v>
      </c>
      <c r="AO116" s="2">
        <v>-0.85</v>
      </c>
      <c r="AP116" s="2">
        <v>-0.34</v>
      </c>
      <c r="AQ116" s="2">
        <v>-2.16</v>
      </c>
      <c r="AR116" s="2">
        <v>456.78</v>
      </c>
      <c r="AS116" s="2">
        <v>114.07</v>
      </c>
      <c r="AT116" s="2">
        <v>11.98</v>
      </c>
      <c r="AU116" s="2">
        <v>15.98</v>
      </c>
      <c r="AV116" s="2">
        <v>0</v>
      </c>
    </row>
    <row r="117" spans="1:48" x14ac:dyDescent="0.3">
      <c r="A117" s="3" t="s">
        <v>99</v>
      </c>
      <c r="B117" s="1" t="s">
        <v>113</v>
      </c>
      <c r="C117" s="1" t="s">
        <v>114</v>
      </c>
      <c r="D117" s="1" t="s">
        <v>51</v>
      </c>
      <c r="E117" s="2">
        <v>1.01</v>
      </c>
      <c r="F117" s="5">
        <v>1</v>
      </c>
      <c r="G117" s="5">
        <v>-1.1632231</v>
      </c>
      <c r="H117" s="2">
        <v>-1.33</v>
      </c>
      <c r="I117" s="5">
        <v>0</v>
      </c>
      <c r="J117" s="5">
        <v>187.6756474</v>
      </c>
      <c r="K117" s="5">
        <v>-0.66869586800000003</v>
      </c>
      <c r="L117" s="5">
        <v>0</v>
      </c>
      <c r="M117" s="5">
        <v>2.8766820449999999</v>
      </c>
      <c r="N117" s="5">
        <v>0</v>
      </c>
      <c r="O117" s="5">
        <v>-93.698961940000004</v>
      </c>
      <c r="P117" s="5">
        <v>-261.21525889999998</v>
      </c>
      <c r="Q117" s="5">
        <v>52.82090865</v>
      </c>
      <c r="R117" s="5">
        <v>2.2227049939999999</v>
      </c>
      <c r="S117" s="5">
        <v>2.3257996E-2</v>
      </c>
      <c r="T117" s="5">
        <v>0</v>
      </c>
      <c r="U117" s="5">
        <v>6.2789400000000002E-3</v>
      </c>
      <c r="V117" s="5">
        <v>1.1737640149999999</v>
      </c>
      <c r="W117" s="5">
        <v>0</v>
      </c>
      <c r="X117" s="5">
        <v>0.97261770000000003</v>
      </c>
      <c r="Y117" s="5">
        <v>0</v>
      </c>
      <c r="Z117" s="5">
        <v>-0.20726851900000001</v>
      </c>
      <c r="AA117" s="5">
        <v>0</v>
      </c>
      <c r="AB117" s="5">
        <v>0</v>
      </c>
      <c r="AC117" s="5">
        <v>0</v>
      </c>
      <c r="AD117" s="5">
        <v>0</v>
      </c>
      <c r="AE117" s="5">
        <v>2.9271763999999999E-2</v>
      </c>
      <c r="AF117" s="5">
        <v>0.78909625000000005</v>
      </c>
      <c r="AG117" s="5">
        <v>10.11132579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2">
        <v>0</v>
      </c>
      <c r="AN117" s="2">
        <v>1</v>
      </c>
      <c r="AO117" s="2">
        <v>-0.28000000000000003</v>
      </c>
      <c r="AP117" s="2">
        <v>-0.17</v>
      </c>
      <c r="AQ117" s="2">
        <v>-2.23</v>
      </c>
      <c r="AR117" s="2">
        <v>456.78</v>
      </c>
      <c r="AS117" s="2">
        <v>159.04</v>
      </c>
      <c r="AT117" s="2">
        <v>5.18</v>
      </c>
      <c r="AU117" s="2">
        <v>17.25</v>
      </c>
      <c r="AV117" s="2">
        <v>0</v>
      </c>
    </row>
    <row r="118" spans="1:48" x14ac:dyDescent="0.3">
      <c r="A118" s="2" t="s">
        <v>158</v>
      </c>
      <c r="B118" s="1" t="s">
        <v>113</v>
      </c>
      <c r="C118" s="1" t="s">
        <v>114</v>
      </c>
      <c r="D118" s="1" t="s">
        <v>51</v>
      </c>
      <c r="E118" s="2">
        <v>0.75</v>
      </c>
      <c r="F118" s="5">
        <v>1</v>
      </c>
      <c r="G118" s="5">
        <v>-4.3750814999999998E-2</v>
      </c>
      <c r="H118" s="2">
        <v>-0.78</v>
      </c>
      <c r="I118" s="5">
        <v>4.0727272729999999</v>
      </c>
      <c r="J118" s="5">
        <v>169.75980480000001</v>
      </c>
      <c r="K118" s="5">
        <v>-0.217251784</v>
      </c>
      <c r="L118" s="5">
        <v>0.47111111100000003</v>
      </c>
      <c r="M118" s="5">
        <v>-6.6589506170000003</v>
      </c>
      <c r="N118" s="5">
        <v>-14.01080247</v>
      </c>
      <c r="O118" s="5">
        <v>-64</v>
      </c>
      <c r="P118" s="5">
        <v>-135.37841259999999</v>
      </c>
      <c r="Q118" s="5">
        <v>-24.508745950000002</v>
      </c>
      <c r="R118" s="5">
        <v>-9.9079549369999995</v>
      </c>
      <c r="S118" s="5">
        <v>3.6876140000000001E-3</v>
      </c>
      <c r="T118" s="5">
        <v>2.6876267999999998E-2</v>
      </c>
      <c r="U118" s="5">
        <v>-2.8386432999999999E-2</v>
      </c>
      <c r="V118" s="5">
        <v>1.016125433</v>
      </c>
      <c r="W118" s="5">
        <v>1.0050758019999999</v>
      </c>
      <c r="X118" s="5">
        <v>0.97272615299999998</v>
      </c>
      <c r="Y118" s="5">
        <v>0</v>
      </c>
      <c r="Z118" s="5">
        <v>0.48673697700000002</v>
      </c>
      <c r="AA118" s="5">
        <v>0</v>
      </c>
      <c r="AB118" s="5">
        <v>2.7772982800000001</v>
      </c>
      <c r="AC118" s="5">
        <v>0</v>
      </c>
      <c r="AD118" s="5">
        <v>0</v>
      </c>
      <c r="AE118" s="5">
        <v>1.7749038000000002E-2</v>
      </c>
      <c r="AF118" s="5">
        <v>0.74402006799999998</v>
      </c>
      <c r="AG118" s="5">
        <v>4.7945371840000002</v>
      </c>
      <c r="AH118" s="5">
        <v>0</v>
      </c>
      <c r="AI118" s="5">
        <v>0</v>
      </c>
      <c r="AJ118" s="5">
        <v>0</v>
      </c>
      <c r="AK118" s="5">
        <v>5.6939279950000001</v>
      </c>
      <c r="AL118" s="5">
        <v>0</v>
      </c>
      <c r="AM118" s="2">
        <v>0</v>
      </c>
      <c r="AN118" s="2">
        <v>0</v>
      </c>
      <c r="AO118" s="2">
        <v>-0.98</v>
      </c>
      <c r="AP118" s="2">
        <v>0.05</v>
      </c>
      <c r="AQ118" s="2">
        <v>-3.29</v>
      </c>
      <c r="AR118" s="2">
        <v>456.78</v>
      </c>
      <c r="AS118" s="2">
        <v>227.11</v>
      </c>
      <c r="AT118" s="2">
        <v>12.99</v>
      </c>
      <c r="AU118" s="2">
        <v>20.43</v>
      </c>
      <c r="AV118" s="2">
        <v>0</v>
      </c>
    </row>
    <row r="119" spans="1:48" x14ac:dyDescent="0.3">
      <c r="A119" s="2" t="s">
        <v>117</v>
      </c>
      <c r="B119" s="1" t="s">
        <v>113</v>
      </c>
      <c r="C119" s="1" t="s">
        <v>114</v>
      </c>
      <c r="D119" s="1" t="s">
        <v>51</v>
      </c>
      <c r="E119" s="2">
        <v>1.88</v>
      </c>
      <c r="F119" s="5">
        <f t="shared" si="1"/>
        <v>3.482666666666665</v>
      </c>
      <c r="G119" s="5">
        <v>-1.4043986E-3</v>
      </c>
      <c r="H119" s="2">
        <v>-0.91</v>
      </c>
      <c r="I119" s="5">
        <v>9</v>
      </c>
      <c r="J119" s="5">
        <v>185.18437280000001</v>
      </c>
      <c r="K119" s="5">
        <v>0.250053935</v>
      </c>
      <c r="L119" s="5">
        <v>0</v>
      </c>
      <c r="M119" s="5">
        <v>0</v>
      </c>
      <c r="N119" s="5">
        <v>0</v>
      </c>
      <c r="O119" s="5">
        <v>-88.5</v>
      </c>
      <c r="P119" s="5">
        <v>16.056049000000002</v>
      </c>
      <c r="Q119" s="5">
        <v>25.420818019999999</v>
      </c>
      <c r="R119" s="5">
        <v>1.011563738</v>
      </c>
      <c r="S119" s="5">
        <v>3.4840238000000003E-2</v>
      </c>
      <c r="T119" s="5">
        <v>0</v>
      </c>
      <c r="U119" s="5">
        <v>-0.11671860000000001</v>
      </c>
      <c r="V119" s="5">
        <v>1.364752564</v>
      </c>
      <c r="W119" s="5">
        <v>0</v>
      </c>
      <c r="X119" s="5">
        <v>0.97684377099999997</v>
      </c>
      <c r="Y119" s="5">
        <v>0</v>
      </c>
      <c r="Z119" s="5">
        <v>0</v>
      </c>
      <c r="AA119" s="5">
        <v>0</v>
      </c>
      <c r="AB119" s="5">
        <v>8.7054629630000004</v>
      </c>
      <c r="AC119" s="5">
        <v>0</v>
      </c>
      <c r="AD119" s="5">
        <v>0</v>
      </c>
      <c r="AE119" s="5">
        <v>2.0792479999999999E-2</v>
      </c>
      <c r="AF119" s="5">
        <v>0.58689281400000004</v>
      </c>
      <c r="AG119" s="5">
        <v>24.73045127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2">
        <v>0</v>
      </c>
      <c r="AN119" s="2">
        <v>0</v>
      </c>
      <c r="AO119" s="2">
        <v>-0.98</v>
      </c>
      <c r="AP119" s="2">
        <v>-1.76</v>
      </c>
      <c r="AQ119" s="2">
        <v>-2.7</v>
      </c>
      <c r="AR119" s="2">
        <v>459.26</v>
      </c>
      <c r="AS119" s="2">
        <v>169.04</v>
      </c>
      <c r="AT119" s="2">
        <v>4.8899999999999997</v>
      </c>
      <c r="AU119" s="2">
        <v>20.010000000000002</v>
      </c>
      <c r="AV119" s="2">
        <v>0</v>
      </c>
    </row>
    <row r="120" spans="1:48" x14ac:dyDescent="0.3">
      <c r="A120" s="2" t="s">
        <v>100</v>
      </c>
      <c r="B120" s="1" t="s">
        <v>113</v>
      </c>
      <c r="C120" s="1" t="s">
        <v>114</v>
      </c>
      <c r="D120" s="1" t="s">
        <v>51</v>
      </c>
      <c r="E120" s="2">
        <v>0.87</v>
      </c>
      <c r="F120" s="5">
        <v>1</v>
      </c>
      <c r="G120" s="5">
        <v>0.62224805000000005</v>
      </c>
      <c r="H120" s="2">
        <v>0.38</v>
      </c>
      <c r="I120" s="5">
        <v>0</v>
      </c>
      <c r="J120" s="5">
        <v>0</v>
      </c>
      <c r="K120" s="5">
        <v>0.22517838200000001</v>
      </c>
      <c r="L120" s="5">
        <v>0</v>
      </c>
      <c r="M120" s="5">
        <v>0</v>
      </c>
      <c r="N120" s="5">
        <v>0</v>
      </c>
      <c r="O120" s="5">
        <v>-195.1412742</v>
      </c>
      <c r="P120" s="5">
        <v>0</v>
      </c>
      <c r="Q120" s="5">
        <v>-361.88454710000002</v>
      </c>
      <c r="R120" s="5">
        <v>0</v>
      </c>
      <c r="S120" s="5">
        <v>-1.5560280000000001E-3</v>
      </c>
      <c r="T120" s="5">
        <v>0</v>
      </c>
      <c r="U120" s="5">
        <v>-0.41856697100000001</v>
      </c>
      <c r="V120" s="5">
        <v>0.58522521299999997</v>
      </c>
      <c r="W120" s="5">
        <v>0</v>
      </c>
      <c r="X120" s="5">
        <v>0.97274980200000005</v>
      </c>
      <c r="Y120" s="5">
        <v>0</v>
      </c>
      <c r="Z120" s="5">
        <v>6.9444443999999994E-2</v>
      </c>
      <c r="AA120" s="5">
        <v>0</v>
      </c>
      <c r="AB120" s="5">
        <v>0</v>
      </c>
      <c r="AC120" s="5">
        <v>0</v>
      </c>
      <c r="AD120" s="5">
        <v>0</v>
      </c>
      <c r="AE120" s="5">
        <v>6.2213918E-2</v>
      </c>
      <c r="AF120" s="5">
        <v>0.469603457</v>
      </c>
      <c r="AG120" s="5">
        <v>0</v>
      </c>
      <c r="AH120" s="5">
        <v>0</v>
      </c>
      <c r="AI120" s="5">
        <v>0</v>
      </c>
      <c r="AJ120" s="5">
        <v>0</v>
      </c>
      <c r="AK120" s="5">
        <v>4.4830308580000002</v>
      </c>
      <c r="AL120" s="5">
        <v>21.143015949999999</v>
      </c>
      <c r="AM120" s="2">
        <v>0</v>
      </c>
      <c r="AN120" s="2">
        <v>0</v>
      </c>
      <c r="AO120" s="2">
        <v>-2.41</v>
      </c>
      <c r="AP120" s="2">
        <v>0.21</v>
      </c>
      <c r="AQ120" s="2">
        <v>-2.88</v>
      </c>
      <c r="AR120" s="2">
        <v>456.78</v>
      </c>
      <c r="AS120" s="2">
        <v>118.09</v>
      </c>
      <c r="AT120" s="2">
        <v>15.35</v>
      </c>
      <c r="AU120" s="2">
        <v>14.25</v>
      </c>
      <c r="AV120" s="2">
        <v>0</v>
      </c>
    </row>
    <row r="121" spans="1:48" x14ac:dyDescent="0.3">
      <c r="A121" s="2" t="s">
        <v>101</v>
      </c>
      <c r="B121" s="1" t="s">
        <v>113</v>
      </c>
      <c r="C121" s="1" t="s">
        <v>114</v>
      </c>
      <c r="D121" s="1" t="s">
        <v>51</v>
      </c>
      <c r="E121" s="2">
        <v>0.9</v>
      </c>
      <c r="F121" s="5">
        <v>1</v>
      </c>
      <c r="G121" s="5">
        <v>0.87709060000000005</v>
      </c>
      <c r="H121" s="2">
        <v>0.25</v>
      </c>
      <c r="I121" s="5">
        <v>0</v>
      </c>
      <c r="J121" s="5">
        <v>0</v>
      </c>
      <c r="K121" s="5">
        <v>0.33305093000000002</v>
      </c>
      <c r="L121" s="5">
        <v>0</v>
      </c>
      <c r="M121" s="5">
        <v>0</v>
      </c>
      <c r="N121" s="5">
        <v>0</v>
      </c>
      <c r="O121" s="5">
        <v>-59.526627220000002</v>
      </c>
      <c r="P121" s="5">
        <v>0</v>
      </c>
      <c r="Q121" s="5">
        <v>103.86339700000001</v>
      </c>
      <c r="R121" s="5">
        <v>0</v>
      </c>
      <c r="S121" s="5">
        <v>2.5123968999999999E-2</v>
      </c>
      <c r="T121" s="5">
        <v>0</v>
      </c>
      <c r="U121" s="5">
        <v>-0.23766000300000001</v>
      </c>
      <c r="V121" s="5">
        <v>1.294446354</v>
      </c>
      <c r="W121" s="5">
        <v>0</v>
      </c>
      <c r="X121" s="5">
        <v>0.97771907000000002</v>
      </c>
      <c r="Y121" s="5">
        <v>0</v>
      </c>
      <c r="Z121" s="5">
        <v>0</v>
      </c>
      <c r="AA121" s="5">
        <v>0</v>
      </c>
      <c r="AB121" s="5">
        <v>2.28125</v>
      </c>
      <c r="AC121" s="5">
        <v>0</v>
      </c>
      <c r="AD121" s="5">
        <v>0</v>
      </c>
      <c r="AE121" s="5">
        <v>1.5814983000000001E-2</v>
      </c>
      <c r="AF121" s="5">
        <v>0.79520824700000003</v>
      </c>
      <c r="AG121" s="5">
        <v>4.9839785210000001</v>
      </c>
      <c r="AH121" s="5">
        <v>0</v>
      </c>
      <c r="AI121" s="5">
        <v>0</v>
      </c>
      <c r="AJ121" s="5">
        <v>0</v>
      </c>
      <c r="AK121" s="5">
        <v>5.8178627780000003</v>
      </c>
      <c r="AL121" s="5">
        <v>0</v>
      </c>
      <c r="AM121" s="2">
        <v>0</v>
      </c>
      <c r="AN121" s="2">
        <v>0</v>
      </c>
      <c r="AO121" s="2">
        <v>-0.79</v>
      </c>
      <c r="AP121" s="2">
        <v>-1.1599999999999999</v>
      </c>
      <c r="AQ121" s="2">
        <v>-2.5299999999999998</v>
      </c>
      <c r="AR121" s="2">
        <v>456.78</v>
      </c>
      <c r="AS121" s="2">
        <v>244.09</v>
      </c>
      <c r="AT121" s="2">
        <v>12.89</v>
      </c>
      <c r="AU121" s="2">
        <v>18.329999999999998</v>
      </c>
      <c r="AV121" s="2">
        <v>0</v>
      </c>
    </row>
    <row r="122" spans="1:48" x14ac:dyDescent="0.3">
      <c r="A122" s="2" t="s">
        <v>102</v>
      </c>
      <c r="B122" s="1" t="s">
        <v>113</v>
      </c>
      <c r="C122" s="1" t="s">
        <v>114</v>
      </c>
      <c r="D122" s="1" t="s">
        <v>51</v>
      </c>
      <c r="E122" s="2">
        <v>2.08</v>
      </c>
      <c r="F122" s="5">
        <f t="shared" si="1"/>
        <v>4.7893333333333334</v>
      </c>
      <c r="G122" s="5">
        <v>9.1376490000000005E-2</v>
      </c>
      <c r="H122" s="2">
        <v>-0.06</v>
      </c>
      <c r="I122" s="5">
        <v>0</v>
      </c>
      <c r="J122" s="5">
        <v>184.917652</v>
      </c>
      <c r="K122" s="5">
        <v>-8.3753772000000004E-2</v>
      </c>
      <c r="L122" s="5">
        <v>0</v>
      </c>
      <c r="M122" s="5">
        <v>0</v>
      </c>
      <c r="N122" s="5">
        <v>0</v>
      </c>
      <c r="O122" s="5">
        <v>8</v>
      </c>
      <c r="P122" s="5">
        <v>227.82379599999999</v>
      </c>
      <c r="Q122" s="5">
        <v>-171.7053727</v>
      </c>
      <c r="R122" s="5">
        <v>0.962155027</v>
      </c>
      <c r="S122" s="5">
        <v>3.5813120000000001E-3</v>
      </c>
      <c r="T122" s="5">
        <v>0</v>
      </c>
      <c r="U122" s="5">
        <v>-0.178483478</v>
      </c>
      <c r="V122" s="5">
        <v>0.93659400999999998</v>
      </c>
      <c r="W122" s="5">
        <v>0</v>
      </c>
      <c r="X122" s="5">
        <v>0.97785705599999995</v>
      </c>
      <c r="Y122" s="5">
        <v>0</v>
      </c>
      <c r="Z122" s="5">
        <v>0</v>
      </c>
      <c r="AA122" s="5">
        <v>0</v>
      </c>
      <c r="AB122" s="5">
        <v>5.0929166669999999</v>
      </c>
      <c r="AC122" s="5">
        <v>0</v>
      </c>
      <c r="AD122" s="5">
        <v>0</v>
      </c>
      <c r="AE122" s="5">
        <v>3.7203459999999998E-3</v>
      </c>
      <c r="AF122" s="5">
        <v>0.72813606099999995</v>
      </c>
      <c r="AG122" s="5">
        <v>4.7945371840000002</v>
      </c>
      <c r="AH122" s="5">
        <v>0</v>
      </c>
      <c r="AI122" s="5">
        <v>0</v>
      </c>
      <c r="AJ122" s="5">
        <v>0</v>
      </c>
      <c r="AK122" s="5">
        <v>11.163877940000001</v>
      </c>
      <c r="AL122" s="5">
        <v>0</v>
      </c>
      <c r="AM122" s="2">
        <v>0</v>
      </c>
      <c r="AN122" s="2">
        <v>0</v>
      </c>
      <c r="AO122" s="2">
        <v>-0.64</v>
      </c>
      <c r="AP122" s="2">
        <v>-1.1599999999999999</v>
      </c>
      <c r="AQ122" s="2">
        <v>-2.06</v>
      </c>
      <c r="AR122" s="2">
        <v>460.54</v>
      </c>
      <c r="AS122" s="2">
        <v>269.08999999999997</v>
      </c>
      <c r="AT122" s="2">
        <v>2.5099999999999998</v>
      </c>
      <c r="AU122" s="2">
        <v>11.33</v>
      </c>
      <c r="AV122" s="2">
        <v>0</v>
      </c>
    </row>
    <row r="123" spans="1:48" x14ac:dyDescent="0.3">
      <c r="A123" s="2" t="s">
        <v>103</v>
      </c>
      <c r="B123" s="1" t="s">
        <v>113</v>
      </c>
      <c r="C123" s="1" t="s">
        <v>114</v>
      </c>
      <c r="D123" s="1" t="s">
        <v>51</v>
      </c>
      <c r="E123" s="2">
        <v>2.5</v>
      </c>
      <c r="F123" s="5">
        <f t="shared" si="1"/>
        <v>7.5333333333333314</v>
      </c>
      <c r="G123" s="5">
        <v>-0.35109352999999999</v>
      </c>
      <c r="H123" s="2">
        <v>-0.37</v>
      </c>
      <c r="I123" s="5">
        <v>0</v>
      </c>
      <c r="J123" s="5">
        <v>185.09540179999999</v>
      </c>
      <c r="K123" s="5">
        <v>1.3686922000000001E-2</v>
      </c>
      <c r="L123" s="5">
        <v>0</v>
      </c>
      <c r="M123" s="5">
        <v>0</v>
      </c>
      <c r="N123" s="5">
        <v>0</v>
      </c>
      <c r="O123" s="5">
        <v>-39.08</v>
      </c>
      <c r="P123" s="5">
        <v>-23.593847749999998</v>
      </c>
      <c r="Q123" s="5">
        <v>51.497653010000001</v>
      </c>
      <c r="R123" s="5">
        <v>0.85467953100000005</v>
      </c>
      <c r="S123" s="5">
        <v>2.0678344000000001E-2</v>
      </c>
      <c r="T123" s="5">
        <v>0</v>
      </c>
      <c r="U123" s="5">
        <v>-0.14200257799999999</v>
      </c>
      <c r="V123" s="5">
        <v>1.216586551</v>
      </c>
      <c r="W123" s="5">
        <v>0</v>
      </c>
      <c r="X123" s="5">
        <v>0.97721519099999998</v>
      </c>
      <c r="Y123" s="5">
        <v>0</v>
      </c>
      <c r="Z123" s="5">
        <v>0</v>
      </c>
      <c r="AA123" s="5">
        <v>0</v>
      </c>
      <c r="AB123" s="5">
        <v>7.0084259260000001</v>
      </c>
      <c r="AC123" s="5">
        <v>0</v>
      </c>
      <c r="AD123" s="5">
        <v>0</v>
      </c>
      <c r="AE123" s="5">
        <v>1.3032419999999999E-2</v>
      </c>
      <c r="AF123" s="5">
        <v>0.72642861999999997</v>
      </c>
      <c r="AG123" s="5">
        <v>14.76249423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2">
        <v>0</v>
      </c>
      <c r="AN123" s="2">
        <v>0</v>
      </c>
      <c r="AO123" s="2">
        <v>-0.59</v>
      </c>
      <c r="AP123" s="2">
        <v>-1.1200000000000001</v>
      </c>
      <c r="AQ123" s="2">
        <v>-2</v>
      </c>
      <c r="AR123" s="2">
        <v>463.17</v>
      </c>
      <c r="AS123" s="2">
        <v>285.08</v>
      </c>
      <c r="AT123" s="2">
        <v>6.06</v>
      </c>
      <c r="AU123" s="2">
        <v>22.93</v>
      </c>
      <c r="AV123" s="2">
        <v>0</v>
      </c>
    </row>
    <row r="124" spans="1:48" x14ac:dyDescent="0.3">
      <c r="A124" s="2" t="s">
        <v>104</v>
      </c>
      <c r="B124" s="1" t="s">
        <v>113</v>
      </c>
      <c r="C124" s="1" t="s">
        <v>114</v>
      </c>
      <c r="D124" s="1" t="s">
        <v>51</v>
      </c>
      <c r="E124" s="2">
        <v>1.52</v>
      </c>
      <c r="F124" s="5">
        <f t="shared" si="1"/>
        <v>1.1306666666666665</v>
      </c>
      <c r="G124" s="5">
        <v>0.22525012</v>
      </c>
      <c r="H124" s="2">
        <v>0.06</v>
      </c>
      <c r="I124" s="5">
        <v>0</v>
      </c>
      <c r="J124" s="5">
        <v>183.10389559999999</v>
      </c>
      <c r="K124" s="5">
        <v>0.252645285</v>
      </c>
      <c r="L124" s="5">
        <v>0</v>
      </c>
      <c r="M124" s="5">
        <v>6.0434027779999999</v>
      </c>
      <c r="N124" s="5">
        <v>0</v>
      </c>
      <c r="O124" s="5">
        <v>-34.5625</v>
      </c>
      <c r="P124" s="5">
        <v>-126.0492735</v>
      </c>
      <c r="Q124" s="5">
        <v>-267.03751590000002</v>
      </c>
      <c r="R124" s="5">
        <v>0.92904114199999999</v>
      </c>
      <c r="S124" s="5">
        <v>1.7625028000000001E-2</v>
      </c>
      <c r="T124" s="5">
        <v>0</v>
      </c>
      <c r="U124" s="5">
        <v>-0.15841439099999999</v>
      </c>
      <c r="V124" s="5">
        <v>1.1851150509999999</v>
      </c>
      <c r="W124" s="5">
        <v>0</v>
      </c>
      <c r="X124" s="5">
        <v>0.97782716400000003</v>
      </c>
      <c r="Y124" s="5">
        <v>0</v>
      </c>
      <c r="Z124" s="5">
        <v>0</v>
      </c>
      <c r="AA124" s="5">
        <v>0</v>
      </c>
      <c r="AB124" s="5">
        <v>4.9812500000000002</v>
      </c>
      <c r="AC124" s="5">
        <v>0</v>
      </c>
      <c r="AD124" s="5">
        <v>0</v>
      </c>
      <c r="AE124" s="5">
        <v>1.3032419999999999E-2</v>
      </c>
      <c r="AF124" s="5">
        <v>0.73992830799999998</v>
      </c>
      <c r="AG124" s="5">
        <v>9.7785157050000002</v>
      </c>
      <c r="AH124" s="5">
        <v>0</v>
      </c>
      <c r="AI124" s="5">
        <v>0</v>
      </c>
      <c r="AJ124" s="5">
        <v>0</v>
      </c>
      <c r="AK124" s="5">
        <v>11.163877940000001</v>
      </c>
      <c r="AL124" s="5">
        <v>0</v>
      </c>
      <c r="AM124" s="2">
        <v>0</v>
      </c>
      <c r="AN124" s="2">
        <v>0</v>
      </c>
      <c r="AO124" s="2">
        <v>-0.96</v>
      </c>
      <c r="AP124" s="2">
        <v>-1.63</v>
      </c>
      <c r="AQ124" s="2">
        <v>-2.61</v>
      </c>
      <c r="AR124" s="2">
        <v>456.91</v>
      </c>
      <c r="AS124" s="2">
        <v>284.10000000000002</v>
      </c>
      <c r="AT124" s="2">
        <v>3.28</v>
      </c>
      <c r="AU124" s="2">
        <v>13.86</v>
      </c>
      <c r="AV124" s="2">
        <v>0</v>
      </c>
    </row>
    <row r="125" spans="1:48" x14ac:dyDescent="0.3">
      <c r="A125" s="2" t="s">
        <v>105</v>
      </c>
      <c r="B125" s="1" t="s">
        <v>113</v>
      </c>
      <c r="C125" s="1" t="s">
        <v>114</v>
      </c>
      <c r="D125" s="1" t="s">
        <v>51</v>
      </c>
      <c r="E125" s="2">
        <v>1.49</v>
      </c>
      <c r="F125" s="5">
        <v>1</v>
      </c>
      <c r="G125" s="5">
        <v>0.17439943999999999</v>
      </c>
      <c r="H125" s="2">
        <v>-0.62</v>
      </c>
      <c r="I125" s="5">
        <v>0</v>
      </c>
      <c r="J125" s="5">
        <v>0</v>
      </c>
      <c r="K125" s="5">
        <v>0.203389713</v>
      </c>
      <c r="L125" s="5">
        <v>0</v>
      </c>
      <c r="M125" s="5">
        <v>0</v>
      </c>
      <c r="N125" s="5">
        <v>0</v>
      </c>
      <c r="O125" s="5">
        <v>-49.083333330000002</v>
      </c>
      <c r="P125" s="5">
        <v>0</v>
      </c>
      <c r="Q125" s="5">
        <v>51.735253049999997</v>
      </c>
      <c r="R125" s="5">
        <v>0</v>
      </c>
      <c r="S125" s="5">
        <v>2.9464367000000002E-2</v>
      </c>
      <c r="T125" s="5">
        <v>0</v>
      </c>
      <c r="U125" s="5">
        <v>-0.14543446600000001</v>
      </c>
      <c r="V125" s="5">
        <v>1.436071213</v>
      </c>
      <c r="W125" s="5">
        <v>0</v>
      </c>
      <c r="X125" s="5">
        <v>0.977160731</v>
      </c>
      <c r="Y125" s="5">
        <v>0</v>
      </c>
      <c r="Z125" s="5">
        <v>0</v>
      </c>
      <c r="AA125" s="5">
        <v>0</v>
      </c>
      <c r="AB125" s="5">
        <v>4.2644444439999996</v>
      </c>
      <c r="AC125" s="5">
        <v>0</v>
      </c>
      <c r="AD125" s="5">
        <v>0</v>
      </c>
      <c r="AE125" s="5">
        <v>1.5814983000000001E-2</v>
      </c>
      <c r="AF125" s="5">
        <v>0.74696123699999994</v>
      </c>
      <c r="AG125" s="5">
        <v>9.7785157050000002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2">
        <v>0</v>
      </c>
      <c r="AN125" s="2">
        <v>0</v>
      </c>
      <c r="AO125" s="2">
        <v>-0.14000000000000001</v>
      </c>
      <c r="AP125" s="2">
        <v>-0.31</v>
      </c>
      <c r="AQ125" s="2">
        <v>-1.67</v>
      </c>
      <c r="AR125" s="2">
        <v>456.78</v>
      </c>
      <c r="AS125" s="2">
        <v>113.04</v>
      </c>
      <c r="AT125" s="2">
        <v>6.46</v>
      </c>
      <c r="AU125" s="2">
        <v>24.76</v>
      </c>
      <c r="AV125" s="2">
        <v>0</v>
      </c>
    </row>
    <row r="126" spans="1:48" x14ac:dyDescent="0.3">
      <c r="A126" s="2" t="s">
        <v>106</v>
      </c>
      <c r="B126" s="1" t="s">
        <v>113</v>
      </c>
      <c r="C126" s="1" t="s">
        <v>114</v>
      </c>
      <c r="D126" s="1" t="s">
        <v>51</v>
      </c>
      <c r="E126" s="2">
        <v>1.45</v>
      </c>
      <c r="F126" s="5">
        <v>1</v>
      </c>
      <c r="G126" s="5">
        <v>0.83680710000000003</v>
      </c>
      <c r="H126" s="2">
        <v>0.52</v>
      </c>
      <c r="I126" s="5">
        <v>0</v>
      </c>
      <c r="J126" s="5">
        <v>184.917652</v>
      </c>
      <c r="K126" s="5">
        <v>-7.9506974999999994E-2</v>
      </c>
      <c r="L126" s="5">
        <v>0</v>
      </c>
      <c r="M126" s="5">
        <v>0</v>
      </c>
      <c r="N126" s="5">
        <v>0</v>
      </c>
      <c r="O126" s="5">
        <v>-9.6666666669999994</v>
      </c>
      <c r="P126" s="5">
        <v>256.04266840000003</v>
      </c>
      <c r="Q126" s="5">
        <v>-97.640640329999997</v>
      </c>
      <c r="R126" s="5">
        <v>0.87420754700000003</v>
      </c>
      <c r="S126" s="5">
        <v>4.5255599999999997E-3</v>
      </c>
      <c r="T126" s="5">
        <v>0</v>
      </c>
      <c r="U126" s="5">
        <v>-0.225925179</v>
      </c>
      <c r="V126" s="5">
        <v>0.799774549</v>
      </c>
      <c r="W126" s="5">
        <v>0</v>
      </c>
      <c r="X126" s="5">
        <v>0.99388025400000002</v>
      </c>
      <c r="Y126" s="5">
        <v>0</v>
      </c>
      <c r="Z126" s="5">
        <v>0</v>
      </c>
      <c r="AA126" s="5">
        <v>0</v>
      </c>
      <c r="AB126" s="5">
        <v>2.8267129629999999</v>
      </c>
      <c r="AC126" s="5">
        <v>0</v>
      </c>
      <c r="AD126" s="5">
        <v>0</v>
      </c>
      <c r="AE126" s="5">
        <v>3.7203459999999998E-3</v>
      </c>
      <c r="AF126" s="5">
        <v>0.72642861999999997</v>
      </c>
      <c r="AG126" s="5">
        <v>0</v>
      </c>
      <c r="AH126" s="5">
        <v>0</v>
      </c>
      <c r="AI126" s="5">
        <v>0</v>
      </c>
      <c r="AJ126" s="5">
        <v>0</v>
      </c>
      <c r="AK126" s="5">
        <v>16.981740720000001</v>
      </c>
      <c r="AL126" s="5">
        <v>0</v>
      </c>
      <c r="AM126" s="2">
        <v>0</v>
      </c>
      <c r="AN126" s="2">
        <v>0</v>
      </c>
      <c r="AO126" s="2">
        <v>-0.75</v>
      </c>
      <c r="AP126" s="2">
        <v>-1.26</v>
      </c>
      <c r="AQ126" s="2">
        <v>-2.2400000000000002</v>
      </c>
      <c r="AR126" s="2">
        <v>456.78</v>
      </c>
      <c r="AS126" s="2">
        <v>268.10000000000002</v>
      </c>
      <c r="AT126" s="2">
        <v>11.17</v>
      </c>
      <c r="AU126" s="2">
        <v>15</v>
      </c>
      <c r="AV126" s="2">
        <v>0</v>
      </c>
    </row>
    <row r="127" spans="1:48" x14ac:dyDescent="0.3">
      <c r="A127" s="2" t="s">
        <v>118</v>
      </c>
      <c r="B127" s="1" t="s">
        <v>113</v>
      </c>
      <c r="C127" s="1" t="s">
        <v>114</v>
      </c>
      <c r="D127" s="1" t="s">
        <v>51</v>
      </c>
      <c r="E127" s="2">
        <v>4.95</v>
      </c>
      <c r="F127" s="5">
        <f t="shared" si="1"/>
        <v>23.540000000000003</v>
      </c>
      <c r="G127" s="5">
        <v>-1.4218796</v>
      </c>
      <c r="H127" s="2">
        <v>-1.71</v>
      </c>
      <c r="I127" s="5">
        <v>3.7678571430000001</v>
      </c>
      <c r="J127" s="5">
        <v>167.29002879999999</v>
      </c>
      <c r="K127" s="5">
        <v>0.28789318600000002</v>
      </c>
      <c r="L127" s="5">
        <v>2.8272632670000002</v>
      </c>
      <c r="M127" s="5">
        <v>-4.7601456820000001</v>
      </c>
      <c r="N127" s="5">
        <v>-3.1302462709999999</v>
      </c>
      <c r="O127" s="5">
        <v>-46.25078044</v>
      </c>
      <c r="P127" s="5">
        <v>-217.64366759999999</v>
      </c>
      <c r="Q127" s="5">
        <v>116.2133781</v>
      </c>
      <c r="R127" s="5">
        <v>0.24617747100000001</v>
      </c>
      <c r="S127" s="5">
        <v>6.8620119999999998E-3</v>
      </c>
      <c r="T127" s="5">
        <v>0.128257175</v>
      </c>
      <c r="U127" s="5">
        <v>-0.297667766</v>
      </c>
      <c r="V127" s="5">
        <v>1.0761696999999999</v>
      </c>
      <c r="W127" s="5">
        <v>1.14027956</v>
      </c>
      <c r="X127" s="5">
        <v>0.97725093399999996</v>
      </c>
      <c r="Y127" s="5">
        <v>0</v>
      </c>
      <c r="Z127" s="5">
        <v>-0.10578388800000001</v>
      </c>
      <c r="AA127" s="5">
        <v>0</v>
      </c>
      <c r="AB127" s="5">
        <v>2.1593383880000001</v>
      </c>
      <c r="AC127" s="5">
        <v>0</v>
      </c>
      <c r="AD127" s="5">
        <v>0</v>
      </c>
      <c r="AE127" s="5">
        <v>2.2949279999999999E-2</v>
      </c>
      <c r="AF127" s="5">
        <v>0.70663717999999998</v>
      </c>
      <c r="AG127" s="5">
        <v>14.345615349999999</v>
      </c>
      <c r="AH127" s="5">
        <v>0</v>
      </c>
      <c r="AI127" s="5">
        <v>6.9237371999999997</v>
      </c>
      <c r="AJ127" s="5">
        <v>0</v>
      </c>
      <c r="AK127" s="5">
        <v>5.5634514920000004</v>
      </c>
      <c r="AL127" s="5">
        <v>6.9237371999999997</v>
      </c>
      <c r="AM127" s="2">
        <v>1</v>
      </c>
      <c r="AN127" s="2">
        <v>0</v>
      </c>
      <c r="AO127" s="2">
        <v>-0.98</v>
      </c>
      <c r="AP127" s="2">
        <v>-1.1000000000000001</v>
      </c>
      <c r="AQ127" s="2">
        <v>-1.84</v>
      </c>
      <c r="AR127" s="2">
        <v>477.09</v>
      </c>
      <c r="AS127" s="2">
        <v>243.1</v>
      </c>
      <c r="AT127" s="2">
        <v>4.01</v>
      </c>
      <c r="AU127" s="2">
        <v>45.1</v>
      </c>
      <c r="AV127" s="2">
        <v>0</v>
      </c>
    </row>
    <row r="128" spans="1:48" x14ac:dyDescent="0.3">
      <c r="A128" s="2" t="s">
        <v>107</v>
      </c>
      <c r="B128" s="1" t="s">
        <v>113</v>
      </c>
      <c r="C128" s="1" t="s">
        <v>114</v>
      </c>
      <c r="D128" s="1" t="s">
        <v>51</v>
      </c>
      <c r="E128" s="2">
        <v>1.06</v>
      </c>
      <c r="F128" s="5">
        <v>1</v>
      </c>
      <c r="G128" s="5">
        <v>-0.51391869999999995</v>
      </c>
      <c r="H128" s="2">
        <v>-0.7</v>
      </c>
      <c r="I128" s="5">
        <v>4.1632653060000004</v>
      </c>
      <c r="J128" s="5">
        <v>169.4145413</v>
      </c>
      <c r="K128" s="5">
        <v>6.6815866000000002E-2</v>
      </c>
      <c r="L128" s="5">
        <v>-2.005555556</v>
      </c>
      <c r="M128" s="5">
        <v>7.5807407409999996</v>
      </c>
      <c r="N128" s="5">
        <v>-8.6061728399999993</v>
      </c>
      <c r="O128" s="5">
        <v>-0.14222222200000001</v>
      </c>
      <c r="P128" s="5">
        <v>-162.49169929999999</v>
      </c>
      <c r="Q128" s="5">
        <v>114.670412</v>
      </c>
      <c r="R128" s="5">
        <v>-4.5562667450000003</v>
      </c>
      <c r="S128" s="5">
        <v>2.3727119999999999E-3</v>
      </c>
      <c r="T128" s="5">
        <v>-0.114785374</v>
      </c>
      <c r="U128" s="5">
        <v>-0.173472443</v>
      </c>
      <c r="V128" s="5">
        <v>0.95841389399999999</v>
      </c>
      <c r="W128" s="5">
        <v>0.94577395799999997</v>
      </c>
      <c r="X128" s="5">
        <v>0.97770225899999996</v>
      </c>
      <c r="Y128" s="5">
        <v>0</v>
      </c>
      <c r="Z128" s="5">
        <v>-0.45250181099999998</v>
      </c>
      <c r="AA128" s="5">
        <v>0</v>
      </c>
      <c r="AB128" s="5">
        <v>0</v>
      </c>
      <c r="AC128" s="5">
        <v>0</v>
      </c>
      <c r="AD128" s="5">
        <v>0</v>
      </c>
      <c r="AE128" s="5">
        <v>2.1958882999999998E-2</v>
      </c>
      <c r="AF128" s="5">
        <v>0.74321447200000001</v>
      </c>
      <c r="AG128" s="5">
        <v>4.5670996480000001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2">
        <v>1</v>
      </c>
      <c r="AN128" s="2">
        <v>0</v>
      </c>
      <c r="AO128" s="2">
        <v>-0.86</v>
      </c>
      <c r="AP128" s="2">
        <v>-1.38</v>
      </c>
      <c r="AQ128" s="2">
        <v>-3.27</v>
      </c>
      <c r="AR128" s="2">
        <v>456.78</v>
      </c>
      <c r="AS128" s="2">
        <v>112.05</v>
      </c>
      <c r="AT128" s="2">
        <v>6.86</v>
      </c>
      <c r="AU128" s="2">
        <v>45.67</v>
      </c>
      <c r="AV128" s="2">
        <v>0</v>
      </c>
    </row>
    <row r="129" spans="1:48" x14ac:dyDescent="0.3">
      <c r="A129" s="2" t="s">
        <v>108</v>
      </c>
      <c r="B129" s="1" t="s">
        <v>113</v>
      </c>
      <c r="C129" s="1" t="s">
        <v>114</v>
      </c>
      <c r="D129" s="1" t="s">
        <v>51</v>
      </c>
      <c r="E129" s="2">
        <v>4.18</v>
      </c>
      <c r="F129" s="5">
        <f t="shared" si="1"/>
        <v>18.509333333333331</v>
      </c>
      <c r="G129" s="5">
        <v>-1.1974802</v>
      </c>
      <c r="H129" s="2">
        <v>-1.24</v>
      </c>
      <c r="I129" s="5">
        <v>5.3571428570000004</v>
      </c>
      <c r="J129" s="5">
        <v>169.80529609999999</v>
      </c>
      <c r="K129" s="5">
        <v>-0.10112784900000001</v>
      </c>
      <c r="L129" s="5">
        <v>-2.7096774190000001</v>
      </c>
      <c r="M129" s="5">
        <v>7.2174528850000002</v>
      </c>
      <c r="N129" s="5">
        <v>-2.6254480290000002</v>
      </c>
      <c r="O129" s="5">
        <v>37.019771069999997</v>
      </c>
      <c r="P129" s="5">
        <v>105.49524890000001</v>
      </c>
      <c r="Q129" s="5">
        <v>-117.4751181</v>
      </c>
      <c r="R129" s="5">
        <v>2.620734551</v>
      </c>
      <c r="S129" s="5">
        <v>-2.6821950000000001E-3</v>
      </c>
      <c r="T129" s="5">
        <v>-0.12352941200000001</v>
      </c>
      <c r="U129" s="5">
        <v>-0.156040499</v>
      </c>
      <c r="V129" s="5">
        <v>0.92386236099999997</v>
      </c>
      <c r="W129" s="5">
        <v>1.121758832</v>
      </c>
      <c r="X129" s="5">
        <v>0.97771894599999998</v>
      </c>
      <c r="Y129" s="5">
        <v>0</v>
      </c>
      <c r="Z129" s="5">
        <v>-0.42126165300000001</v>
      </c>
      <c r="AA129" s="5">
        <v>0</v>
      </c>
      <c r="AB129" s="5">
        <v>2.3829191070000002</v>
      </c>
      <c r="AC129" s="5">
        <v>0</v>
      </c>
      <c r="AD129" s="5">
        <v>0</v>
      </c>
      <c r="AE129" s="5">
        <v>1.4946558E-2</v>
      </c>
      <c r="AF129" s="5">
        <v>0.72947810999999996</v>
      </c>
      <c r="AG129" s="5">
        <v>9.3616368320000003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2">
        <v>1</v>
      </c>
      <c r="AN129" s="2">
        <v>0</v>
      </c>
      <c r="AO129" s="2">
        <v>-1.81</v>
      </c>
      <c r="AP129" s="2">
        <v>-2.31</v>
      </c>
      <c r="AQ129" s="2">
        <v>-2.91</v>
      </c>
      <c r="AR129" s="2">
        <v>472.95</v>
      </c>
      <c r="AS129" s="2">
        <v>137.05000000000001</v>
      </c>
      <c r="AT129" s="2">
        <v>9.42</v>
      </c>
      <c r="AU129" s="2">
        <v>29.87</v>
      </c>
      <c r="AV129" s="2">
        <v>0</v>
      </c>
    </row>
    <row r="130" spans="1:48" x14ac:dyDescent="0.3">
      <c r="A130" s="2" t="s">
        <v>109</v>
      </c>
      <c r="B130" s="1" t="s">
        <v>113</v>
      </c>
      <c r="C130" s="1" t="s">
        <v>114</v>
      </c>
      <c r="D130" s="1" t="s">
        <v>51</v>
      </c>
      <c r="E130" s="2">
        <v>4.6500000000000004</v>
      </c>
      <c r="F130" s="5">
        <f t="shared" si="1"/>
        <v>21.580000000000002</v>
      </c>
      <c r="G130" s="5">
        <v>-1.0597676</v>
      </c>
      <c r="H130" s="2">
        <v>-1.1499999999999999</v>
      </c>
      <c r="I130" s="5">
        <v>5.9666666670000001</v>
      </c>
      <c r="J130" s="5">
        <v>169.7744108</v>
      </c>
      <c r="K130" s="5">
        <v>0.140549227</v>
      </c>
      <c r="L130" s="5">
        <v>-3.3125</v>
      </c>
      <c r="M130" s="5">
        <v>11.709309899999999</v>
      </c>
      <c r="N130" s="5">
        <v>-7.903320312</v>
      </c>
      <c r="O130" s="5">
        <v>-5.75</v>
      </c>
      <c r="P130" s="5">
        <v>-0.99587881199999995</v>
      </c>
      <c r="Q130" s="5">
        <v>79.479238789999997</v>
      </c>
      <c r="R130" s="5">
        <v>1.1548614399999999</v>
      </c>
      <c r="S130" s="5">
        <v>4.6673340000000004E-3</v>
      </c>
      <c r="T130" s="5">
        <v>-0.126190476</v>
      </c>
      <c r="U130" s="5">
        <v>-0.139320429</v>
      </c>
      <c r="V130" s="5">
        <v>0.98113922799999997</v>
      </c>
      <c r="W130" s="5">
        <v>1.2751290040000001</v>
      </c>
      <c r="X130" s="5">
        <v>0.97721437499999997</v>
      </c>
      <c r="Y130" s="5">
        <v>0</v>
      </c>
      <c r="Z130" s="5">
        <v>-0.47375047199999998</v>
      </c>
      <c r="AA130" s="5">
        <v>0</v>
      </c>
      <c r="AB130" s="5">
        <v>4.4001741619999999</v>
      </c>
      <c r="AC130" s="5">
        <v>0</v>
      </c>
      <c r="AD130" s="5">
        <v>0</v>
      </c>
      <c r="AE130" s="5">
        <v>1.9506888E-2</v>
      </c>
      <c r="AF130" s="5">
        <v>0.73972988699999997</v>
      </c>
      <c r="AG130" s="5">
        <v>19.32959387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2">
        <v>1</v>
      </c>
      <c r="AN130" s="2">
        <v>0</v>
      </c>
      <c r="AO130" s="2">
        <v>-1.76</v>
      </c>
      <c r="AP130" s="2">
        <v>-2.15</v>
      </c>
      <c r="AQ130" s="2">
        <v>-2.78</v>
      </c>
      <c r="AR130" s="2">
        <v>475.5</v>
      </c>
      <c r="AS130" s="2">
        <v>153.04</v>
      </c>
      <c r="AT130" s="2">
        <v>15.45</v>
      </c>
      <c r="AU130" s="2">
        <v>32.43</v>
      </c>
      <c r="AV130" s="2">
        <v>0</v>
      </c>
    </row>
    <row r="131" spans="1:48" x14ac:dyDescent="0.3">
      <c r="A131" s="2" t="s">
        <v>110</v>
      </c>
      <c r="B131" s="1" t="s">
        <v>113</v>
      </c>
      <c r="C131" s="1" t="s">
        <v>114</v>
      </c>
      <c r="D131" s="1" t="s">
        <v>51</v>
      </c>
      <c r="E131" s="2">
        <v>4.21</v>
      </c>
      <c r="F131" s="5">
        <f t="shared" ref="F131:F132" si="2">98*E131/15-8.8</f>
        <v>18.705333333333332</v>
      </c>
      <c r="G131" s="5">
        <v>-0.6410728</v>
      </c>
      <c r="H131" s="2">
        <v>-0.56000000000000005</v>
      </c>
      <c r="I131" s="5">
        <v>5.451612903</v>
      </c>
      <c r="J131" s="5">
        <v>170.41279990000001</v>
      </c>
      <c r="K131" s="5">
        <v>0.27067321599999999</v>
      </c>
      <c r="L131" s="5">
        <v>-7.4628099170000004</v>
      </c>
      <c r="M131" s="5">
        <v>14.527777779999999</v>
      </c>
      <c r="N131" s="5">
        <v>-6.1666666670000003</v>
      </c>
      <c r="O131" s="5">
        <v>0.20018365499999999</v>
      </c>
      <c r="P131" s="5">
        <v>-141.19988359999999</v>
      </c>
      <c r="Q131" s="5">
        <v>-123.2629343</v>
      </c>
      <c r="R131" s="5">
        <v>4.2685555999999999E-2</v>
      </c>
      <c r="S131" s="5">
        <v>3.7083519999999998E-3</v>
      </c>
      <c r="T131" s="5">
        <v>-0.25726495700000002</v>
      </c>
      <c r="U131" s="5">
        <v>-0.13456748599999999</v>
      </c>
      <c r="V131" s="5">
        <v>0.99175457300000003</v>
      </c>
      <c r="W131" s="5">
        <v>1.1482006039999999</v>
      </c>
      <c r="X131" s="5">
        <v>0.97770100699999996</v>
      </c>
      <c r="Y131" s="5">
        <v>0</v>
      </c>
      <c r="Z131" s="5">
        <v>-0.44691751699999999</v>
      </c>
      <c r="AA131" s="5">
        <v>0</v>
      </c>
      <c r="AB131" s="5">
        <v>2.2995857740000001</v>
      </c>
      <c r="AC131" s="5">
        <v>0</v>
      </c>
      <c r="AD131" s="5">
        <v>0</v>
      </c>
      <c r="AE131" s="5">
        <v>0.39013775699999997</v>
      </c>
      <c r="AF131" s="5">
        <v>0.74496598599999997</v>
      </c>
      <c r="AG131" s="5">
        <v>14.345615349999999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2">
        <v>1</v>
      </c>
      <c r="AN131" s="2">
        <v>0</v>
      </c>
      <c r="AO131" s="2">
        <v>-2.13</v>
      </c>
      <c r="AP131" s="2">
        <v>-2.67</v>
      </c>
      <c r="AQ131" s="2">
        <v>-3.19</v>
      </c>
      <c r="AR131" s="2">
        <v>473.12</v>
      </c>
      <c r="AS131" s="2">
        <v>152.06</v>
      </c>
      <c r="AT131" s="2">
        <v>11.43</v>
      </c>
      <c r="AU131" s="2">
        <v>36.020000000000003</v>
      </c>
      <c r="AV131" s="2">
        <v>0</v>
      </c>
    </row>
    <row r="132" spans="1:48" x14ac:dyDescent="0.3">
      <c r="A132" s="2" t="s">
        <v>112</v>
      </c>
      <c r="B132" s="1" t="s">
        <v>113</v>
      </c>
      <c r="C132" s="1" t="s">
        <v>114</v>
      </c>
      <c r="D132" s="1" t="s">
        <v>51</v>
      </c>
      <c r="E132" s="2">
        <v>4.2300000000000004</v>
      </c>
      <c r="F132" s="5">
        <f t="shared" si="2"/>
        <v>18.836000000000002</v>
      </c>
      <c r="G132" s="5">
        <v>7.5847215999999995E-2</v>
      </c>
      <c r="H132" s="2">
        <v>0.13</v>
      </c>
      <c r="I132" s="5">
        <v>4.8620689659999998</v>
      </c>
      <c r="J132" s="5">
        <v>170.38592149999999</v>
      </c>
      <c r="K132" s="5">
        <v>-8.9798017999999993E-2</v>
      </c>
      <c r="L132" s="5">
        <v>-3.918945313</v>
      </c>
      <c r="M132" s="5">
        <v>5.234375</v>
      </c>
      <c r="N132" s="5">
        <v>-3.4461805559999998</v>
      </c>
      <c r="O132" s="5">
        <v>23.1875</v>
      </c>
      <c r="P132" s="5">
        <v>108.2736759</v>
      </c>
      <c r="Q132" s="5">
        <v>-131.04921419999999</v>
      </c>
      <c r="R132" s="5">
        <v>1.212574679</v>
      </c>
      <c r="S132" s="5">
        <v>-2.3170489999999998E-3</v>
      </c>
      <c r="T132" s="5">
        <v>-0.159467514</v>
      </c>
      <c r="U132" s="5">
        <v>-0.16993218399999999</v>
      </c>
      <c r="V132" s="5">
        <v>0.942973214</v>
      </c>
      <c r="W132" s="5">
        <v>0.96672049100000002</v>
      </c>
      <c r="X132" s="5">
        <v>0.98773361999999998</v>
      </c>
      <c r="Y132" s="5">
        <v>0</v>
      </c>
      <c r="Z132" s="5">
        <v>-0.390397455</v>
      </c>
      <c r="AA132" s="5">
        <v>0</v>
      </c>
      <c r="AB132" s="5">
        <v>0</v>
      </c>
      <c r="AC132" s="5">
        <v>0</v>
      </c>
      <c r="AD132" s="5">
        <v>0</v>
      </c>
      <c r="AE132" s="5">
        <v>1.4946558E-2</v>
      </c>
      <c r="AF132" s="5">
        <v>0.72332527099999999</v>
      </c>
      <c r="AG132" s="5">
        <v>4.5670996480000001</v>
      </c>
      <c r="AH132" s="5">
        <v>0</v>
      </c>
      <c r="AI132" s="5">
        <v>0</v>
      </c>
      <c r="AJ132" s="5">
        <v>0</v>
      </c>
      <c r="AK132" s="5">
        <v>11.163877940000001</v>
      </c>
      <c r="AL132" s="5">
        <v>0</v>
      </c>
      <c r="AM132" s="2">
        <v>1</v>
      </c>
      <c r="AN132" s="2">
        <v>0</v>
      </c>
      <c r="AO132" s="2">
        <v>-0.92</v>
      </c>
      <c r="AP132" s="2">
        <v>-1.6</v>
      </c>
      <c r="AQ132" s="2">
        <v>-1.84</v>
      </c>
      <c r="AR132" s="2">
        <v>473.23</v>
      </c>
      <c r="AS132" s="2">
        <v>136.06</v>
      </c>
      <c r="AT132" s="2">
        <v>2.1800000000000002</v>
      </c>
      <c r="AU132" s="2">
        <v>39.950000000000003</v>
      </c>
      <c r="AV132" s="2">
        <v>0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6"/>
  <sheetViews>
    <sheetView workbookViewId="0">
      <selection activeCell="H28" sqref="H28"/>
    </sheetView>
  </sheetViews>
  <sheetFormatPr defaultColWidth="20.6328125" defaultRowHeight="14" x14ac:dyDescent="0.3"/>
  <cols>
    <col min="1" max="1" width="20.6328125" style="1"/>
    <col min="2" max="2" width="20.6328125" style="8"/>
    <col min="3" max="3" width="20.6328125" style="6"/>
    <col min="4" max="16384" width="20.6328125" style="1"/>
  </cols>
  <sheetData>
    <row r="1" spans="1:8" x14ac:dyDescent="0.3">
      <c r="A1" s="2" t="s">
        <v>0</v>
      </c>
      <c r="B1" s="7" t="s">
        <v>153</v>
      </c>
      <c r="C1" s="5" t="s">
        <v>154</v>
      </c>
      <c r="D1" s="1" t="s">
        <v>1</v>
      </c>
      <c r="E1" s="1" t="s">
        <v>2</v>
      </c>
      <c r="F1" s="1" t="s">
        <v>3</v>
      </c>
      <c r="G1" s="2" t="s">
        <v>4</v>
      </c>
      <c r="H1" s="2"/>
    </row>
    <row r="2" spans="1:8" x14ac:dyDescent="0.3">
      <c r="A2" s="2" t="s">
        <v>48</v>
      </c>
      <c r="B2" s="7">
        <v>5227.92</v>
      </c>
      <c r="C2" s="5">
        <f>LOG10(B2)</f>
        <v>3.7183289331884644</v>
      </c>
      <c r="D2" s="2" t="s">
        <v>49</v>
      </c>
      <c r="E2" s="2" t="s">
        <v>50</v>
      </c>
      <c r="F2" s="2" t="s">
        <v>51</v>
      </c>
      <c r="G2" s="2">
        <v>1.7</v>
      </c>
    </row>
    <row r="3" spans="1:8" x14ac:dyDescent="0.3">
      <c r="A3" s="2" t="s">
        <v>52</v>
      </c>
      <c r="B3" s="7">
        <v>238725</v>
      </c>
      <c r="C3" s="5">
        <f t="shared" ref="C3:C35" si="0">LOG10(B3)</f>
        <v>5.3778979020127036</v>
      </c>
      <c r="D3" s="2" t="s">
        <v>49</v>
      </c>
      <c r="E3" s="2" t="s">
        <v>50</v>
      </c>
      <c r="F3" s="2" t="s">
        <v>51</v>
      </c>
      <c r="G3" s="2">
        <v>4.21</v>
      </c>
    </row>
    <row r="4" spans="1:8" x14ac:dyDescent="0.3">
      <c r="A4" s="2" t="s">
        <v>53</v>
      </c>
      <c r="B4" s="7">
        <v>439945</v>
      </c>
      <c r="C4" s="5">
        <f t="shared" si="0"/>
        <v>5.6433983862827413</v>
      </c>
      <c r="D4" s="2" t="s">
        <v>49</v>
      </c>
      <c r="E4" s="2" t="s">
        <v>50</v>
      </c>
      <c r="F4" s="2" t="s">
        <v>51</v>
      </c>
      <c r="G4" s="2">
        <v>3.4</v>
      </c>
    </row>
    <row r="5" spans="1:8" x14ac:dyDescent="0.3">
      <c r="A5" s="2" t="s">
        <v>54</v>
      </c>
      <c r="B5" s="7">
        <v>4051.77</v>
      </c>
      <c r="C5" s="5">
        <f t="shared" si="0"/>
        <v>3.6076447845249002</v>
      </c>
      <c r="D5" s="2" t="s">
        <v>49</v>
      </c>
      <c r="E5" s="2" t="s">
        <v>50</v>
      </c>
      <c r="F5" s="2" t="s">
        <v>51</v>
      </c>
      <c r="G5" s="2">
        <v>5.13</v>
      </c>
    </row>
    <row r="6" spans="1:8" x14ac:dyDescent="0.3">
      <c r="A6" s="2" t="s">
        <v>55</v>
      </c>
      <c r="B6" s="7">
        <v>1475840</v>
      </c>
      <c r="C6" s="5">
        <f t="shared" si="0"/>
        <v>6.1690392769425673</v>
      </c>
      <c r="D6" s="2" t="s">
        <v>49</v>
      </c>
      <c r="E6" s="2" t="s">
        <v>50</v>
      </c>
      <c r="F6" s="2" t="s">
        <v>51</v>
      </c>
      <c r="G6" s="2">
        <v>4.51</v>
      </c>
    </row>
    <row r="7" spans="1:8" x14ac:dyDescent="0.3">
      <c r="A7" s="2" t="s">
        <v>56</v>
      </c>
      <c r="B7" s="7">
        <v>840046</v>
      </c>
      <c r="C7" s="5">
        <f t="shared" si="0"/>
        <v>5.9243030682037663</v>
      </c>
      <c r="D7" s="2" t="s">
        <v>49</v>
      </c>
      <c r="E7" s="2" t="s">
        <v>50</v>
      </c>
      <c r="F7" s="2" t="s">
        <v>51</v>
      </c>
      <c r="G7" s="2">
        <v>4.7</v>
      </c>
    </row>
    <row r="8" spans="1:8" x14ac:dyDescent="0.3">
      <c r="A8" s="2" t="s">
        <v>57</v>
      </c>
      <c r="B8" s="7">
        <v>934307</v>
      </c>
      <c r="C8" s="5">
        <f t="shared" si="0"/>
        <v>5.9704896026740286</v>
      </c>
      <c r="D8" s="2" t="s">
        <v>49</v>
      </c>
      <c r="E8" s="2" t="s">
        <v>50</v>
      </c>
      <c r="F8" s="2" t="s">
        <v>51</v>
      </c>
      <c r="G8" s="2">
        <v>7.5</v>
      </c>
    </row>
    <row r="9" spans="1:8" x14ac:dyDescent="0.3">
      <c r="A9" s="2" t="s">
        <v>58</v>
      </c>
      <c r="B9" s="7">
        <v>198631</v>
      </c>
      <c r="C9" s="5">
        <f t="shared" si="0"/>
        <v>5.2980470290450654</v>
      </c>
      <c r="D9" s="2" t="s">
        <v>49</v>
      </c>
      <c r="E9" s="2" t="s">
        <v>50</v>
      </c>
      <c r="F9" s="2" t="s">
        <v>51</v>
      </c>
      <c r="G9" s="2">
        <v>0.98</v>
      </c>
    </row>
    <row r="10" spans="1:8" x14ac:dyDescent="0.3">
      <c r="A10" s="2" t="s">
        <v>59</v>
      </c>
      <c r="B10" s="7">
        <v>8687.2000000000007</v>
      </c>
      <c r="C10" s="5">
        <f t="shared" si="0"/>
        <v>3.9388798201197006</v>
      </c>
      <c r="D10" s="2" t="s">
        <v>49</v>
      </c>
      <c r="E10" s="2" t="s">
        <v>50</v>
      </c>
      <c r="F10" s="2" t="s">
        <v>51</v>
      </c>
      <c r="G10" s="2">
        <v>0.8</v>
      </c>
    </row>
    <row r="11" spans="1:8" x14ac:dyDescent="0.3">
      <c r="A11" s="2" t="s">
        <v>60</v>
      </c>
      <c r="B11" s="7">
        <v>53911.199999999997</v>
      </c>
      <c r="C11" s="5">
        <f t="shared" si="0"/>
        <v>4.7316789988213666</v>
      </c>
      <c r="D11" s="2" t="s">
        <v>49</v>
      </c>
      <c r="E11" s="2" t="s">
        <v>50</v>
      </c>
      <c r="F11" s="2" t="s">
        <v>51</v>
      </c>
      <c r="G11" s="2">
        <v>0.82</v>
      </c>
    </row>
    <row r="12" spans="1:8" x14ac:dyDescent="0.3">
      <c r="A12" s="2" t="s">
        <v>61</v>
      </c>
      <c r="B12" s="7">
        <v>168569</v>
      </c>
      <c r="C12" s="5">
        <f t="shared" si="0"/>
        <v>5.2267777104618895</v>
      </c>
      <c r="D12" s="2" t="s">
        <v>49</v>
      </c>
      <c r="E12" s="2" t="s">
        <v>50</v>
      </c>
      <c r="F12" s="2" t="s">
        <v>51</v>
      </c>
      <c r="G12" s="2">
        <v>2.04</v>
      </c>
    </row>
    <row r="13" spans="1:8" x14ac:dyDescent="0.3">
      <c r="A13" s="2" t="s">
        <v>62</v>
      </c>
      <c r="B13" s="7">
        <v>130842</v>
      </c>
      <c r="C13" s="5">
        <f t="shared" si="0"/>
        <v>5.1167471739604746</v>
      </c>
      <c r="D13" s="2" t="s">
        <v>49</v>
      </c>
      <c r="E13" s="2" t="s">
        <v>50</v>
      </c>
      <c r="F13" s="2" t="s">
        <v>51</v>
      </c>
      <c r="G13" s="2">
        <v>1.89</v>
      </c>
    </row>
    <row r="14" spans="1:8" x14ac:dyDescent="0.3">
      <c r="A14" s="2" t="s">
        <v>63</v>
      </c>
      <c r="B14" s="7">
        <v>111627</v>
      </c>
      <c r="C14" s="5">
        <f t="shared" si="0"/>
        <v>5.0477692531390002</v>
      </c>
      <c r="D14" s="2" t="s">
        <v>49</v>
      </c>
      <c r="E14" s="2" t="s">
        <v>50</v>
      </c>
      <c r="F14" s="2" t="s">
        <v>51</v>
      </c>
      <c r="G14" s="2">
        <v>1.04</v>
      </c>
    </row>
    <row r="15" spans="1:8" x14ac:dyDescent="0.3">
      <c r="A15" s="2" t="s">
        <v>64</v>
      </c>
      <c r="B15" s="7">
        <v>172396</v>
      </c>
      <c r="C15" s="5">
        <f t="shared" si="0"/>
        <v>5.236527184933701</v>
      </c>
      <c r="D15" s="2" t="s">
        <v>49</v>
      </c>
      <c r="E15" s="2" t="s">
        <v>50</v>
      </c>
      <c r="F15" s="2" t="s">
        <v>51</v>
      </c>
      <c r="G15" s="2">
        <v>0.96</v>
      </c>
    </row>
    <row r="16" spans="1:8" x14ac:dyDescent="0.3">
      <c r="A16" s="2" t="s">
        <v>65</v>
      </c>
      <c r="B16" s="7">
        <v>90859.8</v>
      </c>
      <c r="C16" s="5">
        <f t="shared" si="0"/>
        <v>4.9583717765134745</v>
      </c>
      <c r="D16" s="2" t="s">
        <v>49</v>
      </c>
      <c r="E16" s="2" t="s">
        <v>50</v>
      </c>
      <c r="F16" s="2" t="s">
        <v>51</v>
      </c>
      <c r="G16" s="2">
        <v>4.4000000000000004</v>
      </c>
    </row>
    <row r="17" spans="1:7" x14ac:dyDescent="0.3">
      <c r="A17" s="2" t="s">
        <v>66</v>
      </c>
      <c r="B17" s="7">
        <v>71464.899999999994</v>
      </c>
      <c r="C17" s="5">
        <f t="shared" si="0"/>
        <v>4.8540927903439597</v>
      </c>
      <c r="D17" s="2" t="s">
        <v>49</v>
      </c>
      <c r="E17" s="2" t="s">
        <v>50</v>
      </c>
      <c r="F17" s="2" t="s">
        <v>51</v>
      </c>
      <c r="G17" s="2">
        <v>1.4</v>
      </c>
    </row>
    <row r="18" spans="1:7" x14ac:dyDescent="0.3">
      <c r="A18" s="2" t="s">
        <v>67</v>
      </c>
      <c r="B18" s="7">
        <v>33991.4</v>
      </c>
      <c r="C18" s="5">
        <f t="shared" si="0"/>
        <v>4.5313690521898096</v>
      </c>
      <c r="D18" s="2" t="s">
        <v>49</v>
      </c>
      <c r="E18" s="2" t="s">
        <v>50</v>
      </c>
      <c r="F18" s="2" t="s">
        <v>51</v>
      </c>
      <c r="G18" s="2">
        <v>5.36</v>
      </c>
    </row>
    <row r="19" spans="1:7" x14ac:dyDescent="0.3">
      <c r="A19" s="2" t="s">
        <v>68</v>
      </c>
      <c r="B19" s="7">
        <v>15729.1</v>
      </c>
      <c r="C19" s="5">
        <f t="shared" si="0"/>
        <v>4.1967038735313666</v>
      </c>
      <c r="D19" s="2" t="s">
        <v>49</v>
      </c>
      <c r="E19" s="2" t="s">
        <v>50</v>
      </c>
      <c r="F19" s="2" t="s">
        <v>51</v>
      </c>
      <c r="G19" s="2">
        <v>0.8</v>
      </c>
    </row>
    <row r="20" spans="1:7" x14ac:dyDescent="0.3">
      <c r="A20" s="2" t="s">
        <v>69</v>
      </c>
      <c r="B20" s="7">
        <v>39662.6</v>
      </c>
      <c r="C20" s="5">
        <f t="shared" si="0"/>
        <v>4.5983811800821455</v>
      </c>
      <c r="D20" s="2" t="s">
        <v>49</v>
      </c>
      <c r="E20" s="2" t="s">
        <v>50</v>
      </c>
      <c r="F20" s="2" t="s">
        <v>51</v>
      </c>
      <c r="G20" s="2">
        <v>0.83</v>
      </c>
    </row>
    <row r="21" spans="1:7" x14ac:dyDescent="0.3">
      <c r="A21" s="2" t="s">
        <v>70</v>
      </c>
      <c r="B21" s="7">
        <v>26544.2</v>
      </c>
      <c r="C21" s="5">
        <f t="shared" si="0"/>
        <v>4.4239696409289726</v>
      </c>
      <c r="D21" s="2" t="s">
        <v>49</v>
      </c>
      <c r="E21" s="2" t="s">
        <v>50</v>
      </c>
      <c r="F21" s="2" t="s">
        <v>51</v>
      </c>
      <c r="G21" s="2">
        <v>0.83</v>
      </c>
    </row>
    <row r="22" spans="1:7" x14ac:dyDescent="0.3">
      <c r="A22" s="2" t="s">
        <v>71</v>
      </c>
      <c r="B22" s="7">
        <v>3024.92</v>
      </c>
      <c r="C22" s="5">
        <f t="shared" si="0"/>
        <v>3.4807138933627093</v>
      </c>
      <c r="D22" s="2" t="s">
        <v>49</v>
      </c>
      <c r="E22" s="2" t="s">
        <v>50</v>
      </c>
      <c r="F22" s="2" t="s">
        <v>51</v>
      </c>
      <c r="G22" s="2">
        <v>0.87</v>
      </c>
    </row>
    <row r="23" spans="1:7" x14ac:dyDescent="0.3">
      <c r="A23" s="2" t="s">
        <v>72</v>
      </c>
      <c r="B23" s="7">
        <v>9507.2199999999993</v>
      </c>
      <c r="C23" s="5">
        <f t="shared" si="0"/>
        <v>3.9780535437343598</v>
      </c>
      <c r="D23" s="2" t="s">
        <v>49</v>
      </c>
      <c r="E23" s="2" t="s">
        <v>50</v>
      </c>
      <c r="F23" s="2" t="s">
        <v>51</v>
      </c>
      <c r="G23" s="2">
        <v>0.81</v>
      </c>
    </row>
    <row r="24" spans="1:7" x14ac:dyDescent="0.3">
      <c r="A24" s="2" t="s">
        <v>73</v>
      </c>
      <c r="B24" s="7">
        <v>7076.29</v>
      </c>
      <c r="C24" s="5">
        <f t="shared" si="0"/>
        <v>3.8498056228271391</v>
      </c>
      <c r="D24" s="2" t="s">
        <v>49</v>
      </c>
      <c r="E24" s="2" t="s">
        <v>50</v>
      </c>
      <c r="F24" s="2" t="s">
        <v>51</v>
      </c>
      <c r="G24" s="2">
        <v>0.6</v>
      </c>
    </row>
    <row r="25" spans="1:7" x14ac:dyDescent="0.3">
      <c r="A25" s="2" t="s">
        <v>74</v>
      </c>
      <c r="B25" s="7">
        <v>89307.4</v>
      </c>
      <c r="C25" s="5">
        <f t="shared" si="0"/>
        <v>4.9508874459659902</v>
      </c>
      <c r="D25" s="2" t="s">
        <v>49</v>
      </c>
      <c r="E25" s="2" t="s">
        <v>50</v>
      </c>
      <c r="F25" s="2" t="s">
        <v>51</v>
      </c>
      <c r="G25" s="2">
        <v>1.4</v>
      </c>
    </row>
    <row r="26" spans="1:7" x14ac:dyDescent="0.3">
      <c r="A26" s="2" t="s">
        <v>75</v>
      </c>
      <c r="B26" s="7">
        <v>848556</v>
      </c>
      <c r="C26" s="5">
        <f t="shared" si="0"/>
        <v>5.9286805086318441</v>
      </c>
      <c r="D26" s="2" t="s">
        <v>49</v>
      </c>
      <c r="E26" s="2" t="s">
        <v>50</v>
      </c>
      <c r="F26" s="2" t="s">
        <v>51</v>
      </c>
      <c r="G26" s="2">
        <v>1.5</v>
      </c>
    </row>
    <row r="27" spans="1:7" x14ac:dyDescent="0.3">
      <c r="A27" s="2" t="s">
        <v>76</v>
      </c>
      <c r="B27" s="7">
        <v>437876</v>
      </c>
      <c r="C27" s="5">
        <f t="shared" si="0"/>
        <v>5.6413511421475837</v>
      </c>
      <c r="D27" s="2" t="s">
        <v>49</v>
      </c>
      <c r="E27" s="2" t="s">
        <v>50</v>
      </c>
      <c r="F27" s="2" t="s">
        <v>51</v>
      </c>
      <c r="G27" s="2">
        <v>1.35</v>
      </c>
    </row>
    <row r="28" spans="1:7" x14ac:dyDescent="0.3">
      <c r="A28" s="2" t="s">
        <v>77</v>
      </c>
      <c r="B28" s="7">
        <v>22099.599999999999</v>
      </c>
      <c r="C28" s="5">
        <f t="shared" si="0"/>
        <v>4.3443844130803644</v>
      </c>
      <c r="D28" s="2" t="s">
        <v>49</v>
      </c>
      <c r="E28" s="2" t="s">
        <v>50</v>
      </c>
      <c r="F28" s="2" t="s">
        <v>51</v>
      </c>
      <c r="G28" s="2">
        <v>0.87</v>
      </c>
    </row>
    <row r="29" spans="1:7" x14ac:dyDescent="0.3">
      <c r="A29" s="2" t="s">
        <v>78</v>
      </c>
      <c r="B29" s="7">
        <v>1536.58</v>
      </c>
      <c r="C29" s="5">
        <f t="shared" si="0"/>
        <v>3.186555176147293</v>
      </c>
      <c r="D29" s="2" t="s">
        <v>49</v>
      </c>
      <c r="E29" s="2" t="s">
        <v>50</v>
      </c>
      <c r="F29" s="2" t="s">
        <v>51</v>
      </c>
      <c r="G29" s="2">
        <v>0.8</v>
      </c>
    </row>
    <row r="30" spans="1:7" x14ac:dyDescent="0.3">
      <c r="A30" s="2" t="s">
        <v>79</v>
      </c>
      <c r="B30" s="7">
        <v>2070.36</v>
      </c>
      <c r="C30" s="5">
        <f t="shared" si="0"/>
        <v>3.3160458683650123</v>
      </c>
      <c r="D30" s="2" t="s">
        <v>49</v>
      </c>
      <c r="E30" s="2" t="s">
        <v>50</v>
      </c>
      <c r="F30" s="2" t="s">
        <v>51</v>
      </c>
      <c r="G30" s="2">
        <v>0.6</v>
      </c>
    </row>
    <row r="31" spans="1:7" x14ac:dyDescent="0.3">
      <c r="A31" s="2" t="s">
        <v>80</v>
      </c>
      <c r="B31" s="7">
        <v>278540</v>
      </c>
      <c r="C31" s="5">
        <f t="shared" si="0"/>
        <v>5.4448875712579383</v>
      </c>
      <c r="D31" s="2" t="s">
        <v>49</v>
      </c>
      <c r="E31" s="2" t="s">
        <v>50</v>
      </c>
      <c r="F31" s="2" t="s">
        <v>51</v>
      </c>
      <c r="G31" s="2">
        <v>5.2</v>
      </c>
    </row>
    <row r="32" spans="1:7" x14ac:dyDescent="0.3">
      <c r="A32" s="2" t="s">
        <v>81</v>
      </c>
      <c r="B32" s="7">
        <v>4863.87</v>
      </c>
      <c r="C32" s="5">
        <f t="shared" si="0"/>
        <v>3.6869819587323716</v>
      </c>
      <c r="D32" s="2" t="s">
        <v>49</v>
      </c>
      <c r="E32" s="2" t="s">
        <v>50</v>
      </c>
      <c r="F32" s="2" t="s">
        <v>51</v>
      </c>
      <c r="G32" s="2">
        <v>0.82</v>
      </c>
    </row>
    <row r="33" spans="1:7" x14ac:dyDescent="0.3">
      <c r="A33" s="2" t="s">
        <v>82</v>
      </c>
      <c r="B33" s="7">
        <v>42990.400000000001</v>
      </c>
      <c r="C33" s="5">
        <f t="shared" si="0"/>
        <v>4.6333714859866184</v>
      </c>
      <c r="D33" s="2" t="s">
        <v>49</v>
      </c>
      <c r="E33" s="2" t="s">
        <v>50</v>
      </c>
      <c r="F33" s="2" t="s">
        <v>51</v>
      </c>
      <c r="G33" s="2">
        <v>0.84</v>
      </c>
    </row>
    <row r="34" spans="1:7" x14ac:dyDescent="0.3">
      <c r="A34" s="2" t="s">
        <v>83</v>
      </c>
      <c r="B34" s="7">
        <v>1798840</v>
      </c>
      <c r="C34" s="5">
        <f t="shared" si="0"/>
        <v>6.2549925362153012</v>
      </c>
      <c r="D34" s="2" t="s">
        <v>49</v>
      </c>
      <c r="E34" s="2" t="s">
        <v>50</v>
      </c>
      <c r="F34" s="2" t="s">
        <v>51</v>
      </c>
      <c r="G34" s="2">
        <v>4.5999999999999996</v>
      </c>
    </row>
    <row r="35" spans="1:7" x14ac:dyDescent="0.3">
      <c r="A35" s="2" t="s">
        <v>84</v>
      </c>
      <c r="B35" s="7">
        <v>18628.599999999999</v>
      </c>
      <c r="C35" s="5">
        <f t="shared" si="0"/>
        <v>4.2701802174769652</v>
      </c>
      <c r="D35" s="2" t="s">
        <v>49</v>
      </c>
      <c r="E35" s="2" t="s">
        <v>50</v>
      </c>
      <c r="F35" s="2" t="s">
        <v>51</v>
      </c>
      <c r="G35" s="2">
        <v>0.83</v>
      </c>
    </row>
    <row r="36" spans="1:7" x14ac:dyDescent="0.3">
      <c r="A36" s="2" t="s">
        <v>85</v>
      </c>
      <c r="B36" s="7">
        <v>38101.4</v>
      </c>
      <c r="C36" s="5">
        <f t="shared" ref="C36:C63" si="1">LOG10(B36)</f>
        <v>4.5809409337098481</v>
      </c>
      <c r="D36" s="2" t="s">
        <v>49</v>
      </c>
      <c r="E36" s="2" t="s">
        <v>50</v>
      </c>
      <c r="F36" s="2" t="s">
        <v>51</v>
      </c>
      <c r="G36" s="2">
        <v>4.5999999999999996</v>
      </c>
    </row>
    <row r="37" spans="1:7" x14ac:dyDescent="0.3">
      <c r="A37" s="2" t="s">
        <v>86</v>
      </c>
      <c r="B37" s="7">
        <v>1334070</v>
      </c>
      <c r="C37" s="5">
        <f t="shared" si="1"/>
        <v>6.1251786180484045</v>
      </c>
      <c r="D37" s="2" t="s">
        <v>49</v>
      </c>
      <c r="E37" s="2" t="s">
        <v>50</v>
      </c>
      <c r="F37" s="2" t="s">
        <v>51</v>
      </c>
      <c r="G37" s="2">
        <v>10</v>
      </c>
    </row>
    <row r="38" spans="1:7" x14ac:dyDescent="0.3">
      <c r="A38" s="2" t="s">
        <v>87</v>
      </c>
      <c r="B38" s="7">
        <v>1950690</v>
      </c>
      <c r="C38" s="5">
        <f t="shared" si="1"/>
        <v>6.2901882576126118</v>
      </c>
      <c r="D38" s="2" t="s">
        <v>49</v>
      </c>
      <c r="E38" s="2" t="s">
        <v>50</v>
      </c>
      <c r="F38" s="2" t="s">
        <v>51</v>
      </c>
      <c r="G38" s="2">
        <v>7.35</v>
      </c>
    </row>
    <row r="39" spans="1:7" x14ac:dyDescent="0.3">
      <c r="A39" s="2" t="s">
        <v>88</v>
      </c>
      <c r="B39" s="7">
        <v>1287190</v>
      </c>
      <c r="C39" s="5">
        <f t="shared" si="1"/>
        <v>6.1096426571306806</v>
      </c>
      <c r="D39" s="2" t="s">
        <v>49</v>
      </c>
      <c r="E39" s="2" t="s">
        <v>50</v>
      </c>
      <c r="F39" s="2" t="s">
        <v>51</v>
      </c>
      <c r="G39" s="2">
        <v>10.95</v>
      </c>
    </row>
    <row r="40" spans="1:7" x14ac:dyDescent="0.3">
      <c r="A40" s="2" t="s">
        <v>89</v>
      </c>
      <c r="B40" s="7">
        <v>1968930</v>
      </c>
      <c r="C40" s="5">
        <f t="shared" si="1"/>
        <v>6.2942302762426721</v>
      </c>
      <c r="D40" s="2" t="s">
        <v>49</v>
      </c>
      <c r="E40" s="2" t="s">
        <v>50</v>
      </c>
      <c r="F40" s="2" t="s">
        <v>51</v>
      </c>
      <c r="G40" s="2">
        <v>8.27</v>
      </c>
    </row>
    <row r="41" spans="1:7" x14ac:dyDescent="0.3">
      <c r="A41" s="2" t="s">
        <v>90</v>
      </c>
      <c r="B41" s="7">
        <v>1831300</v>
      </c>
      <c r="C41" s="5">
        <f t="shared" si="1"/>
        <v>6.2627594954061188</v>
      </c>
      <c r="D41" s="2" t="s">
        <v>49</v>
      </c>
      <c r="E41" s="2" t="s">
        <v>50</v>
      </c>
      <c r="F41" s="2" t="s">
        <v>51</v>
      </c>
      <c r="G41" s="2">
        <v>8.77</v>
      </c>
    </row>
    <row r="42" spans="1:7" x14ac:dyDescent="0.3">
      <c r="A42" s="2" t="s">
        <v>91</v>
      </c>
      <c r="B42" s="7">
        <v>1920450</v>
      </c>
      <c r="C42" s="5">
        <f t="shared" si="1"/>
        <v>6.2834030045463551</v>
      </c>
      <c r="D42" s="2" t="s">
        <v>49</v>
      </c>
      <c r="E42" s="2" t="s">
        <v>50</v>
      </c>
      <c r="F42" s="2" t="s">
        <v>51</v>
      </c>
      <c r="G42" s="2">
        <v>8.9</v>
      </c>
    </row>
    <row r="43" spans="1:7" x14ac:dyDescent="0.3">
      <c r="A43" s="2" t="s">
        <v>92</v>
      </c>
      <c r="B43" s="7">
        <v>4310970</v>
      </c>
      <c r="C43" s="5">
        <f t="shared" si="1"/>
        <v>6.6345750006131574</v>
      </c>
      <c r="D43" s="2" t="s">
        <v>49</v>
      </c>
      <c r="E43" s="2" t="s">
        <v>50</v>
      </c>
      <c r="F43" s="2" t="s">
        <v>51</v>
      </c>
      <c r="G43" s="2">
        <v>10.5</v>
      </c>
    </row>
    <row r="44" spans="1:7" x14ac:dyDescent="0.3">
      <c r="A44" s="2" t="s">
        <v>93</v>
      </c>
      <c r="B44" s="7">
        <v>1817780</v>
      </c>
      <c r="C44" s="5">
        <f t="shared" si="1"/>
        <v>6.2595413208180046</v>
      </c>
      <c r="D44" s="2" t="s">
        <v>49</v>
      </c>
      <c r="E44" s="2" t="s">
        <v>50</v>
      </c>
      <c r="F44" s="2" t="s">
        <v>51</v>
      </c>
      <c r="G44" s="2">
        <v>8.09</v>
      </c>
    </row>
    <row r="45" spans="1:7" x14ac:dyDescent="0.3">
      <c r="A45" s="2" t="s">
        <v>94</v>
      </c>
      <c r="B45" s="7">
        <v>3914820</v>
      </c>
      <c r="C45" s="5">
        <f t="shared" si="1"/>
        <v>6.5927117983725374</v>
      </c>
      <c r="D45" s="2" t="s">
        <v>49</v>
      </c>
      <c r="E45" s="2" t="s">
        <v>50</v>
      </c>
      <c r="F45" s="2" t="s">
        <v>51</v>
      </c>
      <c r="G45" s="2">
        <v>10.33</v>
      </c>
    </row>
    <row r="46" spans="1:7" x14ac:dyDescent="0.3">
      <c r="A46" s="2" t="s">
        <v>95</v>
      </c>
      <c r="B46" s="7">
        <v>2824880</v>
      </c>
      <c r="C46" s="5">
        <f t="shared" si="1"/>
        <v>6.4510000038564366</v>
      </c>
      <c r="D46" s="2" t="s">
        <v>49</v>
      </c>
      <c r="E46" s="2" t="s">
        <v>50</v>
      </c>
      <c r="F46" s="2" t="s">
        <v>51</v>
      </c>
      <c r="G46" s="2">
        <v>7.33</v>
      </c>
    </row>
    <row r="47" spans="1:7" x14ac:dyDescent="0.3">
      <c r="A47" s="2" t="s">
        <v>96</v>
      </c>
      <c r="B47" s="7">
        <v>4321600</v>
      </c>
      <c r="C47" s="5">
        <f t="shared" si="1"/>
        <v>6.6356445668433759</v>
      </c>
      <c r="D47" s="2" t="s">
        <v>49</v>
      </c>
      <c r="E47" s="2" t="s">
        <v>50</v>
      </c>
      <c r="F47" s="2" t="s">
        <v>51</v>
      </c>
      <c r="G47" s="2">
        <v>10.16</v>
      </c>
    </row>
    <row r="48" spans="1:7" x14ac:dyDescent="0.3">
      <c r="A48" s="2" t="s">
        <v>97</v>
      </c>
      <c r="B48" s="7">
        <v>1961210</v>
      </c>
      <c r="C48" s="5">
        <f t="shared" si="1"/>
        <v>6.292524099000893</v>
      </c>
      <c r="D48" s="2" t="s">
        <v>49</v>
      </c>
      <c r="E48" s="2" t="s">
        <v>50</v>
      </c>
      <c r="F48" s="2" t="s">
        <v>51</v>
      </c>
      <c r="G48" s="2">
        <v>10.02</v>
      </c>
    </row>
    <row r="49" spans="1:7" x14ac:dyDescent="0.3">
      <c r="A49" s="2" t="s">
        <v>98</v>
      </c>
      <c r="B49" s="7">
        <v>2299850</v>
      </c>
      <c r="C49" s="5">
        <f t="shared" si="1"/>
        <v>6.3616995115407908</v>
      </c>
      <c r="D49" s="2" t="s">
        <v>49</v>
      </c>
      <c r="E49" s="2" t="s">
        <v>50</v>
      </c>
      <c r="F49" s="2" t="s">
        <v>51</v>
      </c>
      <c r="G49" s="2">
        <v>9</v>
      </c>
    </row>
    <row r="50" spans="1:7" x14ac:dyDescent="0.3">
      <c r="A50" s="2" t="s">
        <v>156</v>
      </c>
      <c r="B50" s="7">
        <v>54050.400000000001</v>
      </c>
      <c r="C50" s="5">
        <f t="shared" si="1"/>
        <v>4.7327989122976541</v>
      </c>
      <c r="D50" s="2" t="s">
        <v>49</v>
      </c>
      <c r="E50" s="2" t="s">
        <v>50</v>
      </c>
      <c r="F50" s="2" t="s">
        <v>51</v>
      </c>
      <c r="G50" s="2">
        <v>0.82</v>
      </c>
    </row>
    <row r="51" spans="1:7" x14ac:dyDescent="0.3">
      <c r="A51" s="2" t="s">
        <v>157</v>
      </c>
      <c r="B51" s="7">
        <v>988673</v>
      </c>
      <c r="C51" s="5">
        <f t="shared" si="1"/>
        <v>5.9950526740255423</v>
      </c>
      <c r="D51" s="2" t="s">
        <v>49</v>
      </c>
      <c r="E51" s="2" t="s">
        <v>50</v>
      </c>
      <c r="F51" s="2" t="s">
        <v>51</v>
      </c>
      <c r="G51" s="2">
        <v>1.4</v>
      </c>
    </row>
    <row r="52" spans="1:7" x14ac:dyDescent="0.3">
      <c r="A52" s="3" t="s">
        <v>99</v>
      </c>
      <c r="B52" s="7">
        <v>1867.17</v>
      </c>
      <c r="C52" s="5">
        <f t="shared" si="1"/>
        <v>3.2711838609061341</v>
      </c>
      <c r="D52" s="2" t="s">
        <v>49</v>
      </c>
      <c r="E52" s="2" t="s">
        <v>50</v>
      </c>
      <c r="F52" s="2" t="s">
        <v>51</v>
      </c>
      <c r="G52" s="2">
        <v>4.12</v>
      </c>
    </row>
    <row r="53" spans="1:7" x14ac:dyDescent="0.3">
      <c r="A53" s="2" t="s">
        <v>158</v>
      </c>
      <c r="B53" s="7">
        <v>58717.1</v>
      </c>
      <c r="C53" s="5">
        <f t="shared" si="1"/>
        <v>4.7687645979110993</v>
      </c>
      <c r="D53" s="2" t="s">
        <v>49</v>
      </c>
      <c r="E53" s="2" t="s">
        <v>50</v>
      </c>
      <c r="F53" s="2" t="s">
        <v>51</v>
      </c>
      <c r="G53" s="2">
        <v>1.4</v>
      </c>
    </row>
    <row r="54" spans="1:7" x14ac:dyDescent="0.3">
      <c r="A54" s="2" t="s">
        <v>100</v>
      </c>
      <c r="B54" s="7">
        <v>464533</v>
      </c>
      <c r="C54" s="5">
        <f t="shared" si="1"/>
        <v>5.6670165713088529</v>
      </c>
      <c r="D54" s="2" t="s">
        <v>49</v>
      </c>
      <c r="E54" s="2" t="s">
        <v>50</v>
      </c>
      <c r="F54" s="2" t="s">
        <v>51</v>
      </c>
      <c r="G54" s="2">
        <v>0.88</v>
      </c>
    </row>
    <row r="55" spans="1:7" x14ac:dyDescent="0.3">
      <c r="A55" s="2" t="s">
        <v>101</v>
      </c>
      <c r="B55" s="7">
        <v>736128</v>
      </c>
      <c r="C55" s="5">
        <f t="shared" si="1"/>
        <v>5.8669533372455938</v>
      </c>
      <c r="D55" s="2" t="s">
        <v>49</v>
      </c>
      <c r="E55" s="2" t="s">
        <v>50</v>
      </c>
      <c r="F55" s="2" t="s">
        <v>51</v>
      </c>
      <c r="G55" s="2">
        <v>1.24</v>
      </c>
    </row>
    <row r="56" spans="1:7" x14ac:dyDescent="0.3">
      <c r="A56" s="2" t="s">
        <v>102</v>
      </c>
      <c r="B56" s="7">
        <v>115871</v>
      </c>
      <c r="C56" s="5">
        <f t="shared" si="1"/>
        <v>5.0639747550670133</v>
      </c>
      <c r="D56" s="2" t="s">
        <v>49</v>
      </c>
      <c r="E56" s="2" t="s">
        <v>50</v>
      </c>
      <c r="F56" s="2" t="s">
        <v>51</v>
      </c>
      <c r="G56" s="2">
        <v>2.2000000000000002</v>
      </c>
    </row>
    <row r="57" spans="1:7" x14ac:dyDescent="0.3">
      <c r="A57" s="2" t="s">
        <v>103</v>
      </c>
      <c r="B57" s="7">
        <v>25560.799999999999</v>
      </c>
      <c r="C57" s="5">
        <f t="shared" si="1"/>
        <v>4.4075744422151759</v>
      </c>
      <c r="D57" s="2" t="s">
        <v>49</v>
      </c>
      <c r="E57" s="2" t="s">
        <v>50</v>
      </c>
      <c r="F57" s="2" t="s">
        <v>51</v>
      </c>
      <c r="G57" s="2">
        <v>2.41</v>
      </c>
    </row>
    <row r="58" spans="1:7" x14ac:dyDescent="0.3">
      <c r="A58" s="2" t="s">
        <v>104</v>
      </c>
      <c r="B58" s="7">
        <v>139624</v>
      </c>
      <c r="C58" s="5">
        <f t="shared" si="1"/>
        <v>5.1449600756775622</v>
      </c>
      <c r="D58" s="2" t="s">
        <v>49</v>
      </c>
      <c r="E58" s="2" t="s">
        <v>50</v>
      </c>
      <c r="F58" s="2" t="s">
        <v>51</v>
      </c>
      <c r="G58" s="2">
        <v>2.2000000000000002</v>
      </c>
    </row>
    <row r="59" spans="1:7" x14ac:dyDescent="0.3">
      <c r="A59" s="2" t="s">
        <v>105</v>
      </c>
      <c r="B59" s="7">
        <v>7171.25</v>
      </c>
      <c r="C59" s="5">
        <f t="shared" si="1"/>
        <v>3.8555948628904972</v>
      </c>
      <c r="D59" s="2" t="s">
        <v>49</v>
      </c>
      <c r="E59" s="2" t="s">
        <v>50</v>
      </c>
      <c r="F59" s="2" t="s">
        <v>51</v>
      </c>
      <c r="G59" s="2">
        <v>1.49</v>
      </c>
    </row>
    <row r="60" spans="1:7" x14ac:dyDescent="0.3">
      <c r="A60" s="2" t="s">
        <v>106</v>
      </c>
      <c r="B60" s="7">
        <v>1194080</v>
      </c>
      <c r="C60" s="5">
        <f t="shared" si="1"/>
        <v>6.07703342427632</v>
      </c>
      <c r="D60" s="2" t="s">
        <v>49</v>
      </c>
      <c r="E60" s="2" t="s">
        <v>50</v>
      </c>
      <c r="F60" s="2" t="s">
        <v>51</v>
      </c>
      <c r="G60" s="2">
        <v>4.1100000000000003</v>
      </c>
    </row>
    <row r="61" spans="1:7" x14ac:dyDescent="0.3">
      <c r="A61" s="2" t="s">
        <v>107</v>
      </c>
      <c r="B61" s="7">
        <v>39670.199999999997</v>
      </c>
      <c r="C61" s="5">
        <f t="shared" si="1"/>
        <v>4.5984643900047137</v>
      </c>
      <c r="D61" s="2" t="s">
        <v>49</v>
      </c>
      <c r="E61" s="2" t="s">
        <v>50</v>
      </c>
      <c r="F61" s="2" t="s">
        <v>51</v>
      </c>
      <c r="G61" s="2">
        <v>2</v>
      </c>
    </row>
    <row r="62" spans="1:7" x14ac:dyDescent="0.3">
      <c r="A62" s="2" t="s">
        <v>108</v>
      </c>
      <c r="B62" s="7">
        <v>528.50599999999997</v>
      </c>
      <c r="C62" s="5">
        <f t="shared" si="1"/>
        <v>2.7230499221109947</v>
      </c>
      <c r="D62" s="2" t="s">
        <v>49</v>
      </c>
      <c r="E62" s="2" t="s">
        <v>50</v>
      </c>
      <c r="F62" s="2" t="s">
        <v>51</v>
      </c>
      <c r="G62" s="2">
        <v>4.17</v>
      </c>
    </row>
    <row r="63" spans="1:7" x14ac:dyDescent="0.3">
      <c r="A63" s="2" t="s">
        <v>109</v>
      </c>
      <c r="B63" s="7">
        <v>2773.79</v>
      </c>
      <c r="C63" s="5">
        <f t="shared" si="1"/>
        <v>3.4430735781166826</v>
      </c>
      <c r="D63" s="2" t="s">
        <v>49</v>
      </c>
      <c r="E63" s="2" t="s">
        <v>50</v>
      </c>
      <c r="F63" s="2" t="s">
        <v>51</v>
      </c>
      <c r="G63" s="2">
        <v>2.5499999999999998</v>
      </c>
    </row>
    <row r="64" spans="1:7" x14ac:dyDescent="0.3">
      <c r="A64" s="2" t="s">
        <v>110</v>
      </c>
      <c r="B64" s="7">
        <v>6438.97</v>
      </c>
      <c r="C64" s="5">
        <f t="shared" ref="C64:C120" si="2">LOG10(B64)</f>
        <v>3.8088164016622734</v>
      </c>
      <c r="D64" s="2" t="s">
        <v>49</v>
      </c>
      <c r="E64" s="2" t="s">
        <v>50</v>
      </c>
      <c r="F64" s="2" t="s">
        <v>51</v>
      </c>
      <c r="G64" s="2">
        <v>4.3</v>
      </c>
    </row>
    <row r="65" spans="1:7" x14ac:dyDescent="0.3">
      <c r="A65" s="2" t="s">
        <v>111</v>
      </c>
      <c r="B65" s="7">
        <v>12343.1</v>
      </c>
      <c r="C65" s="5">
        <f t="shared" si="2"/>
        <v>4.0914242475266267</v>
      </c>
      <c r="D65" s="2" t="s">
        <v>49</v>
      </c>
      <c r="E65" s="2" t="s">
        <v>50</v>
      </c>
      <c r="F65" s="2" t="s">
        <v>51</v>
      </c>
      <c r="G65" s="2">
        <v>1.21</v>
      </c>
    </row>
    <row r="66" spans="1:7" x14ac:dyDescent="0.3">
      <c r="A66" s="2" t="s">
        <v>112</v>
      </c>
      <c r="B66" s="7">
        <v>448700</v>
      </c>
      <c r="C66" s="5">
        <f t="shared" si="2"/>
        <v>5.6519560695330746</v>
      </c>
      <c r="D66" s="2" t="s">
        <v>49</v>
      </c>
      <c r="E66" s="2" t="s">
        <v>50</v>
      </c>
      <c r="F66" s="2" t="s">
        <v>51</v>
      </c>
      <c r="G66" s="2">
        <v>5.28</v>
      </c>
    </row>
    <row r="67" spans="1:7" x14ac:dyDescent="0.3">
      <c r="A67" s="4" t="s">
        <v>155</v>
      </c>
      <c r="B67" s="7">
        <v>41186.300000000003</v>
      </c>
      <c r="C67" s="5">
        <f t="shared" si="2"/>
        <v>4.6147527785609599</v>
      </c>
      <c r="D67" s="2" t="s">
        <v>49</v>
      </c>
      <c r="E67" s="2" t="s">
        <v>50</v>
      </c>
      <c r="F67" s="2" t="s">
        <v>51</v>
      </c>
      <c r="G67" s="2">
        <v>5.34</v>
      </c>
    </row>
    <row r="68" spans="1:7" x14ac:dyDescent="0.3">
      <c r="A68" s="2" t="s">
        <v>48</v>
      </c>
      <c r="B68" s="7">
        <v>38294.699999999997</v>
      </c>
      <c r="C68" s="5">
        <f t="shared" si="2"/>
        <v>4.5831386716179967</v>
      </c>
      <c r="D68" s="2" t="s">
        <v>113</v>
      </c>
      <c r="E68" s="2" t="s">
        <v>114</v>
      </c>
      <c r="F68" s="2" t="s">
        <v>51</v>
      </c>
      <c r="G68" s="2">
        <v>2.15</v>
      </c>
    </row>
    <row r="69" spans="1:7" x14ac:dyDescent="0.3">
      <c r="A69" s="2" t="s">
        <v>52</v>
      </c>
      <c r="B69" s="7">
        <v>275002</v>
      </c>
      <c r="C69" s="5">
        <f t="shared" si="2"/>
        <v>5.4393358523241</v>
      </c>
      <c r="D69" s="2" t="s">
        <v>113</v>
      </c>
      <c r="E69" s="2" t="s">
        <v>114</v>
      </c>
      <c r="F69" s="2" t="s">
        <v>51</v>
      </c>
      <c r="G69" s="2">
        <v>2.1800000000000002</v>
      </c>
    </row>
    <row r="70" spans="1:7" x14ac:dyDescent="0.3">
      <c r="A70" s="2" t="s">
        <v>53</v>
      </c>
      <c r="B70" s="7">
        <v>187767</v>
      </c>
      <c r="C70" s="5">
        <f t="shared" si="2"/>
        <v>5.2736192674975744</v>
      </c>
      <c r="D70" s="2" t="s">
        <v>113</v>
      </c>
      <c r="E70" s="2" t="s">
        <v>114</v>
      </c>
      <c r="F70" s="2" t="s">
        <v>51</v>
      </c>
      <c r="G70" s="2">
        <v>1.62</v>
      </c>
    </row>
    <row r="71" spans="1:7" x14ac:dyDescent="0.3">
      <c r="A71" s="2" t="s">
        <v>54</v>
      </c>
      <c r="B71" s="7">
        <v>45400.7</v>
      </c>
      <c r="C71" s="5">
        <f t="shared" si="2"/>
        <v>4.6570625489759081</v>
      </c>
      <c r="D71" s="2" t="s">
        <v>113</v>
      </c>
      <c r="E71" s="2" t="s">
        <v>114</v>
      </c>
      <c r="F71" s="2" t="s">
        <v>51</v>
      </c>
      <c r="G71" s="2">
        <v>7.18</v>
      </c>
    </row>
    <row r="72" spans="1:7" x14ac:dyDescent="0.3">
      <c r="A72" s="2" t="s">
        <v>55</v>
      </c>
      <c r="B72" s="7">
        <v>777070</v>
      </c>
      <c r="C72" s="5">
        <f t="shared" si="2"/>
        <v>5.8904601426676049</v>
      </c>
      <c r="D72" s="2" t="s">
        <v>113</v>
      </c>
      <c r="E72" s="2" t="s">
        <v>114</v>
      </c>
      <c r="F72" s="2" t="s">
        <v>51</v>
      </c>
      <c r="G72" s="2">
        <v>2.2000000000000002</v>
      </c>
    </row>
    <row r="73" spans="1:7" x14ac:dyDescent="0.3">
      <c r="A73" s="2" t="s">
        <v>56</v>
      </c>
      <c r="B73" s="7">
        <v>425486</v>
      </c>
      <c r="C73" s="5">
        <f t="shared" si="2"/>
        <v>5.6288852748253673</v>
      </c>
      <c r="D73" s="2" t="s">
        <v>113</v>
      </c>
      <c r="E73" s="2" t="s">
        <v>114</v>
      </c>
      <c r="F73" s="2" t="s">
        <v>51</v>
      </c>
      <c r="G73" s="2">
        <v>0.85</v>
      </c>
    </row>
    <row r="74" spans="1:7" x14ac:dyDescent="0.3">
      <c r="A74" s="2" t="s">
        <v>57</v>
      </c>
      <c r="B74" s="7">
        <v>196991</v>
      </c>
      <c r="C74" s="5">
        <f t="shared" si="2"/>
        <v>5.294446384843706</v>
      </c>
      <c r="D74" s="2" t="s">
        <v>113</v>
      </c>
      <c r="E74" s="2" t="s">
        <v>114</v>
      </c>
      <c r="F74" s="2" t="s">
        <v>51</v>
      </c>
      <c r="G74" s="2">
        <v>0.91</v>
      </c>
    </row>
    <row r="75" spans="1:7" x14ac:dyDescent="0.3">
      <c r="A75" s="2" t="s">
        <v>58</v>
      </c>
      <c r="B75" s="7">
        <v>282673</v>
      </c>
      <c r="C75" s="5">
        <f t="shared" si="2"/>
        <v>5.451284328082707</v>
      </c>
      <c r="D75" s="2" t="s">
        <v>113</v>
      </c>
      <c r="E75" s="2" t="s">
        <v>114</v>
      </c>
      <c r="F75" s="2" t="s">
        <v>51</v>
      </c>
      <c r="G75" s="2">
        <v>1.67</v>
      </c>
    </row>
    <row r="76" spans="1:7" x14ac:dyDescent="0.3">
      <c r="A76" s="2" t="s">
        <v>59</v>
      </c>
      <c r="B76" s="7">
        <v>25208.799999999999</v>
      </c>
      <c r="C76" s="5">
        <f t="shared" si="2"/>
        <v>4.4015521726981763</v>
      </c>
      <c r="D76" s="2" t="s">
        <v>113</v>
      </c>
      <c r="E76" s="2" t="s">
        <v>114</v>
      </c>
      <c r="F76" s="2" t="s">
        <v>51</v>
      </c>
      <c r="G76" s="2">
        <v>0.79</v>
      </c>
    </row>
    <row r="77" spans="1:7" x14ac:dyDescent="0.3">
      <c r="A77" s="2" t="s">
        <v>60</v>
      </c>
      <c r="B77" s="7">
        <v>86173.5</v>
      </c>
      <c r="C77" s="5">
        <f t="shared" si="2"/>
        <v>4.9353737324931846</v>
      </c>
      <c r="D77" s="2" t="s">
        <v>113</v>
      </c>
      <c r="E77" s="2" t="s">
        <v>114</v>
      </c>
      <c r="F77" s="2" t="s">
        <v>51</v>
      </c>
      <c r="G77" s="2">
        <v>0.81</v>
      </c>
    </row>
    <row r="78" spans="1:7" x14ac:dyDescent="0.3">
      <c r="A78" s="2" t="s">
        <v>61</v>
      </c>
      <c r="B78" s="7">
        <v>223850</v>
      </c>
      <c r="C78" s="5">
        <f t="shared" si="2"/>
        <v>5.3499570987194636</v>
      </c>
      <c r="D78" s="2" t="s">
        <v>113</v>
      </c>
      <c r="E78" s="2" t="s">
        <v>114</v>
      </c>
      <c r="F78" s="2" t="s">
        <v>51</v>
      </c>
      <c r="G78" s="2">
        <v>2.62</v>
      </c>
    </row>
    <row r="79" spans="1:7" x14ac:dyDescent="0.3">
      <c r="A79" s="2" t="s">
        <v>62</v>
      </c>
      <c r="B79" s="7">
        <v>213448</v>
      </c>
      <c r="C79" s="5">
        <f t="shared" si="2"/>
        <v>5.3292920898355236</v>
      </c>
      <c r="D79" s="2" t="s">
        <v>113</v>
      </c>
      <c r="E79" s="2" t="s">
        <v>114</v>
      </c>
      <c r="F79" s="2" t="s">
        <v>51</v>
      </c>
      <c r="G79" s="2">
        <v>2.42</v>
      </c>
    </row>
    <row r="80" spans="1:7" x14ac:dyDescent="0.3">
      <c r="A80" s="2" t="s">
        <v>63</v>
      </c>
      <c r="B80" s="7">
        <v>163831</v>
      </c>
      <c r="C80" s="5">
        <f t="shared" si="2"/>
        <v>5.214396082132069</v>
      </c>
      <c r="D80" s="2" t="s">
        <v>113</v>
      </c>
      <c r="E80" s="2" t="s">
        <v>114</v>
      </c>
      <c r="F80" s="2" t="s">
        <v>51</v>
      </c>
      <c r="G80" s="2">
        <v>1.26</v>
      </c>
    </row>
    <row r="81" spans="1:7" x14ac:dyDescent="0.3">
      <c r="A81" s="2" t="s">
        <v>64</v>
      </c>
      <c r="B81" s="7">
        <v>287486</v>
      </c>
      <c r="C81" s="5">
        <f t="shared" si="2"/>
        <v>5.4586167002576866</v>
      </c>
      <c r="D81" s="2" t="s">
        <v>113</v>
      </c>
      <c r="E81" s="2" t="s">
        <v>114</v>
      </c>
      <c r="F81" s="2" t="s">
        <v>51</v>
      </c>
      <c r="G81" s="2">
        <v>0.96</v>
      </c>
    </row>
    <row r="82" spans="1:7" x14ac:dyDescent="0.3">
      <c r="A82" s="2" t="s">
        <v>65</v>
      </c>
      <c r="B82" s="7">
        <v>253501</v>
      </c>
      <c r="C82" s="5">
        <f t="shared" si="2"/>
        <v>5.4039796768591986</v>
      </c>
      <c r="D82" s="2" t="s">
        <v>113</v>
      </c>
      <c r="E82" s="2" t="s">
        <v>114</v>
      </c>
      <c r="F82" s="2" t="s">
        <v>51</v>
      </c>
      <c r="G82" s="2">
        <v>4.62</v>
      </c>
    </row>
    <row r="83" spans="1:7" x14ac:dyDescent="0.3">
      <c r="A83" s="2" t="s">
        <v>66</v>
      </c>
      <c r="B83" s="7">
        <v>133424</v>
      </c>
      <c r="C83" s="5">
        <f t="shared" si="2"/>
        <v>5.1252339564926057</v>
      </c>
      <c r="D83" s="2" t="s">
        <v>113</v>
      </c>
      <c r="E83" s="2" t="s">
        <v>114</v>
      </c>
      <c r="F83" s="2" t="s">
        <v>51</v>
      </c>
      <c r="G83" s="2">
        <v>1.5</v>
      </c>
    </row>
    <row r="84" spans="1:7" x14ac:dyDescent="0.3">
      <c r="A84" s="2" t="s">
        <v>67</v>
      </c>
      <c r="B84" s="7">
        <v>124756</v>
      </c>
      <c r="C84" s="5">
        <f t="shared" si="2"/>
        <v>5.0960614417040828</v>
      </c>
      <c r="D84" s="2" t="s">
        <v>113</v>
      </c>
      <c r="E84" s="2" t="s">
        <v>114</v>
      </c>
      <c r="F84" s="2" t="s">
        <v>51</v>
      </c>
      <c r="G84" s="2">
        <v>5.75</v>
      </c>
    </row>
    <row r="85" spans="1:7" x14ac:dyDescent="0.3">
      <c r="A85" s="2" t="s">
        <v>68</v>
      </c>
      <c r="B85" s="7">
        <v>73046.100000000006</v>
      </c>
      <c r="C85" s="5">
        <f t="shared" si="2"/>
        <v>4.8635970334983236</v>
      </c>
      <c r="D85" s="2" t="s">
        <v>113</v>
      </c>
      <c r="E85" s="2" t="s">
        <v>114</v>
      </c>
      <c r="F85" s="2" t="s">
        <v>51</v>
      </c>
      <c r="G85" s="2">
        <v>0.79</v>
      </c>
    </row>
    <row r="86" spans="1:7" x14ac:dyDescent="0.3">
      <c r="A86" s="2" t="s">
        <v>69</v>
      </c>
      <c r="B86" s="7">
        <v>81178</v>
      </c>
      <c r="C86" s="5">
        <f t="shared" si="2"/>
        <v>4.9094383473056871</v>
      </c>
      <c r="D86" s="2" t="s">
        <v>113</v>
      </c>
      <c r="E86" s="2" t="s">
        <v>114</v>
      </c>
      <c r="F86" s="2" t="s">
        <v>51</v>
      </c>
      <c r="G86" s="2">
        <v>0.82</v>
      </c>
    </row>
    <row r="87" spans="1:7" x14ac:dyDescent="0.3">
      <c r="A87" s="2" t="s">
        <v>70</v>
      </c>
      <c r="B87" s="7">
        <v>85290.4</v>
      </c>
      <c r="C87" s="5">
        <f t="shared" si="2"/>
        <v>4.9309001511950195</v>
      </c>
      <c r="D87" s="2" t="s">
        <v>113</v>
      </c>
      <c r="E87" s="2" t="s">
        <v>114</v>
      </c>
      <c r="F87" s="2" t="s">
        <v>51</v>
      </c>
      <c r="G87" s="2">
        <v>0.84</v>
      </c>
    </row>
    <row r="88" spans="1:7" x14ac:dyDescent="0.3">
      <c r="A88" s="2" t="s">
        <v>71</v>
      </c>
      <c r="B88" s="7">
        <v>43863.3</v>
      </c>
      <c r="C88" s="5">
        <f t="shared" si="2"/>
        <v>4.6421013021677124</v>
      </c>
      <c r="D88" s="2" t="s">
        <v>113</v>
      </c>
      <c r="E88" s="2" t="s">
        <v>114</v>
      </c>
      <c r="F88" s="2" t="s">
        <v>51</v>
      </c>
      <c r="G88" s="2">
        <v>0.88</v>
      </c>
    </row>
    <row r="89" spans="1:7" x14ac:dyDescent="0.3">
      <c r="A89" s="2" t="s">
        <v>72</v>
      </c>
      <c r="B89" s="7">
        <v>64174.1</v>
      </c>
      <c r="C89" s="5">
        <f t="shared" si="2"/>
        <v>4.8073597866886386</v>
      </c>
      <c r="D89" s="2" t="s">
        <v>113</v>
      </c>
      <c r="E89" s="2" t="s">
        <v>114</v>
      </c>
      <c r="F89" s="2" t="s">
        <v>51</v>
      </c>
      <c r="G89" s="2">
        <v>0.8</v>
      </c>
    </row>
    <row r="90" spans="1:7" x14ac:dyDescent="0.3">
      <c r="A90" s="2" t="s">
        <v>73</v>
      </c>
      <c r="B90" s="7">
        <v>73861.600000000006</v>
      </c>
      <c r="C90" s="5">
        <f t="shared" si="2"/>
        <v>4.8684187111628452</v>
      </c>
      <c r="D90" s="2" t="s">
        <v>113</v>
      </c>
      <c r="E90" s="2" t="s">
        <v>114</v>
      </c>
      <c r="F90" s="2" t="s">
        <v>51</v>
      </c>
      <c r="G90" s="2">
        <v>0.85</v>
      </c>
    </row>
    <row r="91" spans="1:7" x14ac:dyDescent="0.3">
      <c r="A91" s="2" t="s">
        <v>74</v>
      </c>
      <c r="B91" s="7">
        <v>71460.3</v>
      </c>
      <c r="C91" s="5">
        <f t="shared" si="2"/>
        <v>4.8540648350971951</v>
      </c>
      <c r="D91" s="2" t="s">
        <v>113</v>
      </c>
      <c r="E91" s="2" t="s">
        <v>114</v>
      </c>
      <c r="F91" s="2" t="s">
        <v>51</v>
      </c>
      <c r="G91" s="2">
        <v>0.71</v>
      </c>
    </row>
    <row r="92" spans="1:7" x14ac:dyDescent="0.3">
      <c r="A92" s="2" t="s">
        <v>75</v>
      </c>
      <c r="B92" s="7">
        <v>208445</v>
      </c>
      <c r="C92" s="5">
        <f t="shared" si="2"/>
        <v>5.3189914821034625</v>
      </c>
      <c r="D92" s="2" t="s">
        <v>113</v>
      </c>
      <c r="E92" s="2" t="s">
        <v>114</v>
      </c>
      <c r="F92" s="2" t="s">
        <v>51</v>
      </c>
      <c r="G92" s="2">
        <v>0.75</v>
      </c>
    </row>
    <row r="93" spans="1:7" x14ac:dyDescent="0.3">
      <c r="A93" s="2" t="s">
        <v>76</v>
      </c>
      <c r="B93" s="7">
        <v>140624</v>
      </c>
      <c r="C93" s="5">
        <f t="shared" si="2"/>
        <v>5.1480594471281416</v>
      </c>
      <c r="D93" s="2" t="s">
        <v>113</v>
      </c>
      <c r="E93" s="2" t="s">
        <v>114</v>
      </c>
      <c r="F93" s="2" t="s">
        <v>51</v>
      </c>
      <c r="G93" s="2">
        <v>0.73</v>
      </c>
    </row>
    <row r="94" spans="1:7" x14ac:dyDescent="0.3">
      <c r="A94" s="2" t="s">
        <v>77</v>
      </c>
      <c r="B94" s="7">
        <v>57772.6</v>
      </c>
      <c r="C94" s="5">
        <f t="shared" si="2"/>
        <v>4.7617219129844468</v>
      </c>
      <c r="D94" s="2" t="s">
        <v>113</v>
      </c>
      <c r="E94" s="2" t="s">
        <v>114</v>
      </c>
      <c r="F94" s="2" t="s">
        <v>51</v>
      </c>
      <c r="G94" s="2">
        <v>0.87</v>
      </c>
    </row>
    <row r="95" spans="1:7" x14ac:dyDescent="0.3">
      <c r="A95" s="2" t="s">
        <v>78</v>
      </c>
      <c r="B95" s="7">
        <v>19918.599999999999</v>
      </c>
      <c r="C95" s="5">
        <f t="shared" si="2"/>
        <v>4.2992588103104934</v>
      </c>
      <c r="D95" s="2" t="s">
        <v>113</v>
      </c>
      <c r="E95" s="2" t="s">
        <v>114</v>
      </c>
      <c r="F95" s="2" t="s">
        <v>51</v>
      </c>
      <c r="G95" s="2">
        <v>0.81</v>
      </c>
    </row>
    <row r="96" spans="1:7" x14ac:dyDescent="0.3">
      <c r="A96" s="2" t="s">
        <v>79</v>
      </c>
      <c r="B96" s="7">
        <v>52339</v>
      </c>
      <c r="C96" s="5">
        <f t="shared" si="2"/>
        <v>4.7188254206609361</v>
      </c>
      <c r="D96" s="2" t="s">
        <v>113</v>
      </c>
      <c r="E96" s="2" t="s">
        <v>114</v>
      </c>
      <c r="F96" s="2" t="s">
        <v>51</v>
      </c>
      <c r="G96" s="2">
        <v>0.82</v>
      </c>
    </row>
    <row r="97" spans="1:7" x14ac:dyDescent="0.3">
      <c r="A97" s="2" t="s">
        <v>80</v>
      </c>
      <c r="B97" s="7">
        <v>196472</v>
      </c>
      <c r="C97" s="5">
        <f t="shared" si="2"/>
        <v>5.2933006661009907</v>
      </c>
      <c r="D97" s="2" t="s">
        <v>113</v>
      </c>
      <c r="E97" s="2" t="s">
        <v>114</v>
      </c>
      <c r="F97" s="2" t="s">
        <v>51</v>
      </c>
      <c r="G97" s="2">
        <v>4.3</v>
      </c>
    </row>
    <row r="98" spans="1:7" x14ac:dyDescent="0.3">
      <c r="A98" s="2" t="s">
        <v>81</v>
      </c>
      <c r="B98" s="7">
        <v>47096.7</v>
      </c>
      <c r="C98" s="5">
        <f t="shared" si="2"/>
        <v>4.6729904777870859</v>
      </c>
      <c r="D98" s="2" t="s">
        <v>113</v>
      </c>
      <c r="E98" s="2" t="s">
        <v>114</v>
      </c>
      <c r="F98" s="2" t="s">
        <v>51</v>
      </c>
      <c r="G98" s="2">
        <v>0.82</v>
      </c>
    </row>
    <row r="99" spans="1:7" x14ac:dyDescent="0.3">
      <c r="A99" s="2" t="s">
        <v>82</v>
      </c>
      <c r="B99" s="7">
        <v>121462</v>
      </c>
      <c r="C99" s="5">
        <f t="shared" si="2"/>
        <v>5.0844404279623445</v>
      </c>
      <c r="D99" s="2" t="s">
        <v>113</v>
      </c>
      <c r="E99" s="2" t="s">
        <v>114</v>
      </c>
      <c r="F99" s="2" t="s">
        <v>51</v>
      </c>
      <c r="G99" s="2">
        <v>0.83</v>
      </c>
    </row>
    <row r="100" spans="1:7" x14ac:dyDescent="0.3">
      <c r="A100" s="2" t="s">
        <v>115</v>
      </c>
      <c r="B100" s="7">
        <v>423446</v>
      </c>
      <c r="C100" s="5">
        <f t="shared" si="2"/>
        <v>5.6267980347439099</v>
      </c>
      <c r="D100" s="2" t="s">
        <v>113</v>
      </c>
      <c r="E100" s="2" t="s">
        <v>114</v>
      </c>
      <c r="F100" s="2" t="s">
        <v>51</v>
      </c>
      <c r="G100" s="2">
        <v>0.62</v>
      </c>
    </row>
    <row r="101" spans="1:7" x14ac:dyDescent="0.3">
      <c r="A101" s="2" t="s">
        <v>83</v>
      </c>
      <c r="B101" s="7">
        <v>879094</v>
      </c>
      <c r="C101" s="5">
        <f t="shared" si="2"/>
        <v>5.944035315914066</v>
      </c>
      <c r="D101" s="2" t="s">
        <v>113</v>
      </c>
      <c r="E101" s="2" t="s">
        <v>114</v>
      </c>
      <c r="F101" s="2" t="s">
        <v>51</v>
      </c>
      <c r="G101" s="2">
        <v>1.01</v>
      </c>
    </row>
    <row r="102" spans="1:7" x14ac:dyDescent="0.3">
      <c r="A102" s="2" t="s">
        <v>84</v>
      </c>
      <c r="B102" s="7">
        <v>43631.9</v>
      </c>
      <c r="C102" s="5">
        <f t="shared" si="2"/>
        <v>4.6398041252386903</v>
      </c>
      <c r="D102" s="2" t="s">
        <v>113</v>
      </c>
      <c r="E102" s="2" t="s">
        <v>114</v>
      </c>
      <c r="F102" s="2" t="s">
        <v>51</v>
      </c>
      <c r="G102" s="2">
        <v>0.81</v>
      </c>
    </row>
    <row r="103" spans="1:7" x14ac:dyDescent="0.3">
      <c r="A103" s="2" t="s">
        <v>116</v>
      </c>
      <c r="B103" s="7">
        <v>142161</v>
      </c>
      <c r="C103" s="5">
        <f t="shared" si="2"/>
        <v>5.1527804697561255</v>
      </c>
      <c r="D103" s="2" t="s">
        <v>113</v>
      </c>
      <c r="E103" s="2" t="s">
        <v>114</v>
      </c>
      <c r="F103" s="2" t="s">
        <v>51</v>
      </c>
      <c r="G103" s="2">
        <v>2.73</v>
      </c>
    </row>
    <row r="104" spans="1:7" x14ac:dyDescent="0.3">
      <c r="A104" s="2" t="s">
        <v>85</v>
      </c>
      <c r="B104" s="7">
        <v>695562</v>
      </c>
      <c r="C104" s="5">
        <f t="shared" si="2"/>
        <v>5.8423358475671527</v>
      </c>
      <c r="D104" s="2" t="s">
        <v>113</v>
      </c>
      <c r="E104" s="2" t="s">
        <v>114</v>
      </c>
      <c r="F104" s="2" t="s">
        <v>51</v>
      </c>
      <c r="G104" s="2">
        <v>0.66</v>
      </c>
    </row>
    <row r="105" spans="1:7" x14ac:dyDescent="0.3">
      <c r="A105" s="2" t="s">
        <v>86</v>
      </c>
      <c r="B105" s="7">
        <v>969829</v>
      </c>
      <c r="C105" s="5">
        <f t="shared" si="2"/>
        <v>5.9866951663248464</v>
      </c>
      <c r="D105" s="2" t="s">
        <v>113</v>
      </c>
      <c r="E105" s="2" t="s">
        <v>114</v>
      </c>
      <c r="F105" s="2" t="s">
        <v>51</v>
      </c>
      <c r="G105" s="2">
        <v>8.33</v>
      </c>
    </row>
    <row r="106" spans="1:7" x14ac:dyDescent="0.3">
      <c r="A106" s="2" t="s">
        <v>87</v>
      </c>
      <c r="B106" s="7">
        <v>815285</v>
      </c>
      <c r="C106" s="5">
        <f t="shared" si="2"/>
        <v>5.9113094520417349</v>
      </c>
      <c r="D106" s="2" t="s">
        <v>113</v>
      </c>
      <c r="E106" s="2" t="s">
        <v>114</v>
      </c>
      <c r="F106" s="2" t="s">
        <v>51</v>
      </c>
      <c r="G106" s="2">
        <v>5.76</v>
      </c>
    </row>
    <row r="107" spans="1:7" x14ac:dyDescent="0.3">
      <c r="A107" s="2" t="s">
        <v>88</v>
      </c>
      <c r="B107" s="7">
        <v>1259460</v>
      </c>
      <c r="C107" s="5">
        <f t="shared" si="2"/>
        <v>6.1001843790154471</v>
      </c>
      <c r="D107" s="2" t="s">
        <v>113</v>
      </c>
      <c r="E107" s="2" t="s">
        <v>114</v>
      </c>
      <c r="F107" s="2" t="s">
        <v>51</v>
      </c>
      <c r="G107" s="2">
        <v>9.17</v>
      </c>
    </row>
    <row r="108" spans="1:7" x14ac:dyDescent="0.3">
      <c r="A108" s="2" t="s">
        <v>89</v>
      </c>
      <c r="B108" s="7">
        <v>842948</v>
      </c>
      <c r="C108" s="5">
        <f t="shared" si="2"/>
        <v>5.9258007845777589</v>
      </c>
      <c r="D108" s="2" t="s">
        <v>113</v>
      </c>
      <c r="E108" s="2" t="s">
        <v>114</v>
      </c>
      <c r="F108" s="2" t="s">
        <v>51</v>
      </c>
      <c r="G108" s="2">
        <v>6.57</v>
      </c>
    </row>
    <row r="109" spans="1:7" x14ac:dyDescent="0.3">
      <c r="A109" s="2" t="s">
        <v>90</v>
      </c>
      <c r="B109" s="7">
        <v>962673</v>
      </c>
      <c r="C109" s="5">
        <f t="shared" si="2"/>
        <v>5.9834787913690795</v>
      </c>
      <c r="D109" s="2" t="s">
        <v>113</v>
      </c>
      <c r="E109" s="2" t="s">
        <v>114</v>
      </c>
      <c r="F109" s="2" t="s">
        <v>51</v>
      </c>
      <c r="G109" s="2">
        <v>5.76</v>
      </c>
    </row>
    <row r="110" spans="1:7" x14ac:dyDescent="0.3">
      <c r="A110" s="2" t="s">
        <v>91</v>
      </c>
      <c r="B110" s="7">
        <v>869507</v>
      </c>
      <c r="C110" s="5">
        <f t="shared" si="2"/>
        <v>5.9392730826574622</v>
      </c>
      <c r="D110" s="2" t="s">
        <v>113</v>
      </c>
      <c r="E110" s="2" t="s">
        <v>114</v>
      </c>
      <c r="F110" s="2" t="s">
        <v>51</v>
      </c>
      <c r="G110" s="2">
        <v>6.61</v>
      </c>
    </row>
    <row r="111" spans="1:7" x14ac:dyDescent="0.3">
      <c r="A111" s="2" t="s">
        <v>92</v>
      </c>
      <c r="B111" s="7">
        <v>1635340</v>
      </c>
      <c r="C111" s="5">
        <f t="shared" si="2"/>
        <v>6.2136080596097205</v>
      </c>
      <c r="D111" s="2" t="s">
        <v>113</v>
      </c>
      <c r="E111" s="2" t="s">
        <v>114</v>
      </c>
      <c r="F111" s="2" t="s">
        <v>51</v>
      </c>
      <c r="G111" s="2">
        <v>7.43</v>
      </c>
    </row>
    <row r="112" spans="1:7" x14ac:dyDescent="0.3">
      <c r="A112" s="2" t="s">
        <v>93</v>
      </c>
      <c r="B112" s="7">
        <v>1099890</v>
      </c>
      <c r="C112" s="5">
        <f t="shared" si="2"/>
        <v>6.0413492535384172</v>
      </c>
      <c r="D112" s="2" t="s">
        <v>113</v>
      </c>
      <c r="E112" s="2" t="s">
        <v>114</v>
      </c>
      <c r="F112" s="2" t="s">
        <v>51</v>
      </c>
      <c r="G112" s="2">
        <v>5.4</v>
      </c>
    </row>
    <row r="113" spans="1:7" x14ac:dyDescent="0.3">
      <c r="A113" s="2" t="s">
        <v>94</v>
      </c>
      <c r="B113" s="7">
        <v>1488440</v>
      </c>
      <c r="C113" s="5">
        <f t="shared" si="2"/>
        <v>6.1727313326380289</v>
      </c>
      <c r="D113" s="2" t="s">
        <v>113</v>
      </c>
      <c r="E113" s="2" t="s">
        <v>114</v>
      </c>
      <c r="F113" s="2" t="s">
        <v>51</v>
      </c>
      <c r="G113" s="2">
        <v>6.96</v>
      </c>
    </row>
    <row r="114" spans="1:7" x14ac:dyDescent="0.3">
      <c r="A114" s="2" t="s">
        <v>95</v>
      </c>
      <c r="B114" s="7">
        <v>1239910</v>
      </c>
      <c r="C114" s="5">
        <f t="shared" si="2"/>
        <v>6.0933901626445728</v>
      </c>
      <c r="D114" s="2" t="s">
        <v>113</v>
      </c>
      <c r="E114" s="2" t="s">
        <v>114</v>
      </c>
      <c r="F114" s="2" t="s">
        <v>51</v>
      </c>
      <c r="G114" s="2">
        <v>5.0999999999999996</v>
      </c>
    </row>
    <row r="115" spans="1:7" x14ac:dyDescent="0.3">
      <c r="A115" s="2" t="s">
        <v>96</v>
      </c>
      <c r="B115" s="7">
        <v>1614250</v>
      </c>
      <c r="C115" s="5">
        <f t="shared" si="2"/>
        <v>6.2079707950778769</v>
      </c>
      <c r="D115" s="2" t="s">
        <v>113</v>
      </c>
      <c r="E115" s="2" t="s">
        <v>114</v>
      </c>
      <c r="F115" s="2" t="s">
        <v>51</v>
      </c>
      <c r="G115" s="2">
        <v>7.18</v>
      </c>
    </row>
    <row r="116" spans="1:7" x14ac:dyDescent="0.3">
      <c r="A116" s="2" t="s">
        <v>97</v>
      </c>
      <c r="B116" s="7">
        <v>960195</v>
      </c>
      <c r="C116" s="5">
        <f t="shared" si="2"/>
        <v>5.9823594401479738</v>
      </c>
      <c r="D116" s="2" t="s">
        <v>113</v>
      </c>
      <c r="E116" s="2" t="s">
        <v>114</v>
      </c>
      <c r="F116" s="2" t="s">
        <v>51</v>
      </c>
      <c r="G116" s="2">
        <v>7.86</v>
      </c>
    </row>
    <row r="117" spans="1:7" x14ac:dyDescent="0.3">
      <c r="A117" s="2" t="s">
        <v>98</v>
      </c>
      <c r="B117" s="7">
        <v>1046330</v>
      </c>
      <c r="C117" s="5">
        <f t="shared" si="2"/>
        <v>6.0196686774341117</v>
      </c>
      <c r="D117" s="2" t="s">
        <v>113</v>
      </c>
      <c r="E117" s="2" t="s">
        <v>114</v>
      </c>
      <c r="F117" s="2" t="s">
        <v>51</v>
      </c>
      <c r="G117" s="2">
        <v>7.25</v>
      </c>
    </row>
    <row r="118" spans="1:7" x14ac:dyDescent="0.3">
      <c r="A118" s="2" t="s">
        <v>156</v>
      </c>
      <c r="B118" s="7">
        <v>86392.9</v>
      </c>
      <c r="C118" s="5">
        <f t="shared" si="2"/>
        <v>4.9364780524612684</v>
      </c>
      <c r="D118" s="2" t="s">
        <v>113</v>
      </c>
      <c r="E118" s="2" t="s">
        <v>114</v>
      </c>
      <c r="F118" s="2" t="s">
        <v>51</v>
      </c>
      <c r="G118" s="2">
        <v>0.81</v>
      </c>
    </row>
    <row r="119" spans="1:7" x14ac:dyDescent="0.3">
      <c r="A119" s="2" t="s">
        <v>157</v>
      </c>
      <c r="B119" s="7">
        <v>263732</v>
      </c>
      <c r="C119" s="5">
        <f t="shared" si="2"/>
        <v>5.421162828239634</v>
      </c>
      <c r="D119" s="2" t="s">
        <v>113</v>
      </c>
      <c r="E119" s="2" t="s">
        <v>114</v>
      </c>
      <c r="F119" s="2" t="s">
        <v>51</v>
      </c>
      <c r="G119" s="2">
        <v>0.89</v>
      </c>
    </row>
    <row r="120" spans="1:7" x14ac:dyDescent="0.3">
      <c r="A120" s="3" t="s">
        <v>99</v>
      </c>
      <c r="B120" s="7">
        <v>6719.92</v>
      </c>
      <c r="C120" s="5">
        <f t="shared" si="2"/>
        <v>3.8273641028506464</v>
      </c>
      <c r="D120" s="2" t="s">
        <v>113</v>
      </c>
      <c r="E120" s="2" t="s">
        <v>114</v>
      </c>
      <c r="F120" s="2" t="s">
        <v>51</v>
      </c>
      <c r="G120" s="2">
        <v>1.01</v>
      </c>
    </row>
    <row r="121" spans="1:7" x14ac:dyDescent="0.3">
      <c r="A121" s="2" t="s">
        <v>158</v>
      </c>
      <c r="B121" s="7">
        <v>23582.3</v>
      </c>
      <c r="C121" s="5">
        <f t="shared" ref="C121:C127" si="3">LOG10(B121)</f>
        <v>4.3725861599022489</v>
      </c>
      <c r="D121" s="2" t="s">
        <v>113</v>
      </c>
      <c r="E121" s="2" t="s">
        <v>114</v>
      </c>
      <c r="F121" s="2" t="s">
        <v>51</v>
      </c>
      <c r="G121" s="2">
        <v>0.75</v>
      </c>
    </row>
    <row r="122" spans="1:7" x14ac:dyDescent="0.3">
      <c r="A122" s="2" t="s">
        <v>117</v>
      </c>
      <c r="B122" s="7">
        <v>17648.5</v>
      </c>
      <c r="C122" s="5">
        <f t="shared" si="3"/>
        <v>4.2467077992759048</v>
      </c>
      <c r="D122" s="2" t="s">
        <v>113</v>
      </c>
      <c r="E122" s="2" t="s">
        <v>114</v>
      </c>
      <c r="F122" s="2" t="s">
        <v>51</v>
      </c>
      <c r="G122" s="2">
        <v>1.88</v>
      </c>
    </row>
    <row r="123" spans="1:7" x14ac:dyDescent="0.3">
      <c r="A123" s="2" t="s">
        <v>100</v>
      </c>
      <c r="B123" s="7">
        <v>340265</v>
      </c>
      <c r="C123" s="5">
        <f t="shared" si="3"/>
        <v>5.5318172794261082</v>
      </c>
      <c r="D123" s="2" t="s">
        <v>113</v>
      </c>
      <c r="E123" s="2" t="s">
        <v>114</v>
      </c>
      <c r="F123" s="2" t="s">
        <v>51</v>
      </c>
      <c r="G123" s="2">
        <v>0.87</v>
      </c>
    </row>
    <row r="124" spans="1:7" x14ac:dyDescent="0.3">
      <c r="A124" s="2" t="s">
        <v>101</v>
      </c>
      <c r="B124" s="7">
        <v>256819</v>
      </c>
      <c r="C124" s="5">
        <f t="shared" si="3"/>
        <v>5.4096271505880678</v>
      </c>
      <c r="D124" s="2" t="s">
        <v>113</v>
      </c>
      <c r="E124" s="2" t="s">
        <v>114</v>
      </c>
      <c r="F124" s="2" t="s">
        <v>51</v>
      </c>
      <c r="G124" s="2">
        <v>0.9</v>
      </c>
    </row>
    <row r="125" spans="1:7" x14ac:dyDescent="0.3">
      <c r="A125" s="2" t="s">
        <v>102</v>
      </c>
      <c r="B125" s="7">
        <v>125514</v>
      </c>
      <c r="C125" s="5">
        <f t="shared" si="3"/>
        <v>5.0986921703082242</v>
      </c>
      <c r="D125" s="2" t="s">
        <v>113</v>
      </c>
      <c r="E125" s="2" t="s">
        <v>114</v>
      </c>
      <c r="F125" s="2" t="s">
        <v>51</v>
      </c>
      <c r="G125" s="2">
        <v>2.08</v>
      </c>
    </row>
    <row r="126" spans="1:7" x14ac:dyDescent="0.3">
      <c r="A126" s="2" t="s">
        <v>103</v>
      </c>
      <c r="B126" s="7">
        <v>60805.8</v>
      </c>
      <c r="C126" s="5">
        <f t="shared" si="3"/>
        <v>4.7839450067045997</v>
      </c>
      <c r="D126" s="2" t="s">
        <v>113</v>
      </c>
      <c r="E126" s="2" t="s">
        <v>114</v>
      </c>
      <c r="F126" s="2" t="s">
        <v>51</v>
      </c>
      <c r="G126" s="2">
        <v>2.5</v>
      </c>
    </row>
    <row r="127" spans="1:7" x14ac:dyDescent="0.3">
      <c r="A127" s="2" t="s">
        <v>104</v>
      </c>
      <c r="B127" s="7">
        <v>162953</v>
      </c>
      <c r="C127" s="5">
        <f t="shared" si="3"/>
        <v>5.212062360330175</v>
      </c>
      <c r="D127" s="2" t="s">
        <v>113</v>
      </c>
      <c r="E127" s="2" t="s">
        <v>114</v>
      </c>
      <c r="F127" s="2" t="s">
        <v>51</v>
      </c>
      <c r="G127" s="2">
        <v>1.52</v>
      </c>
    </row>
    <row r="128" spans="1:7" x14ac:dyDescent="0.3">
      <c r="A128" s="2" t="s">
        <v>105</v>
      </c>
      <c r="B128" s="7">
        <v>33954.1</v>
      </c>
      <c r="C128" s="5">
        <f t="shared" ref="C128:C136" si="4">LOG10(B128)</f>
        <v>4.5308922233843019</v>
      </c>
      <c r="D128" s="2" t="s">
        <v>113</v>
      </c>
      <c r="E128" s="2" t="s">
        <v>114</v>
      </c>
      <c r="F128" s="2" t="s">
        <v>51</v>
      </c>
      <c r="G128" s="2">
        <v>1.49</v>
      </c>
    </row>
    <row r="129" spans="1:7" x14ac:dyDescent="0.3">
      <c r="A129" s="2" t="s">
        <v>106</v>
      </c>
      <c r="B129" s="7">
        <v>474062</v>
      </c>
      <c r="C129" s="5">
        <f t="shared" si="4"/>
        <v>5.6758351444104385</v>
      </c>
      <c r="D129" s="2" t="s">
        <v>113</v>
      </c>
      <c r="E129" s="2" t="s">
        <v>114</v>
      </c>
      <c r="F129" s="2" t="s">
        <v>51</v>
      </c>
      <c r="G129" s="2">
        <v>1.45</v>
      </c>
    </row>
    <row r="130" spans="1:7" x14ac:dyDescent="0.3">
      <c r="A130" s="2" t="s">
        <v>118</v>
      </c>
      <c r="B130" s="7">
        <v>2767</v>
      </c>
      <c r="C130" s="5">
        <f t="shared" si="4"/>
        <v>3.4420091591409521</v>
      </c>
      <c r="D130" s="2" t="s">
        <v>113</v>
      </c>
      <c r="E130" s="2" t="s">
        <v>114</v>
      </c>
      <c r="F130" s="2" t="s">
        <v>51</v>
      </c>
      <c r="G130" s="2">
        <v>4.95</v>
      </c>
    </row>
    <row r="131" spans="1:7" x14ac:dyDescent="0.3">
      <c r="A131" s="2" t="s">
        <v>107</v>
      </c>
      <c r="B131" s="7">
        <v>28709.9</v>
      </c>
      <c r="C131" s="5">
        <f t="shared" si="4"/>
        <v>4.4580316797997517</v>
      </c>
      <c r="D131" s="2" t="s">
        <v>113</v>
      </c>
      <c r="E131" s="2" t="s">
        <v>114</v>
      </c>
      <c r="F131" s="2" t="s">
        <v>51</v>
      </c>
      <c r="G131" s="2">
        <v>1.06</v>
      </c>
    </row>
    <row r="132" spans="1:7" x14ac:dyDescent="0.3">
      <c r="A132" s="2" t="s">
        <v>108</v>
      </c>
      <c r="B132" s="7">
        <v>8165.03</v>
      </c>
      <c r="C132" s="5">
        <f t="shared" si="4"/>
        <v>3.9119577847628917</v>
      </c>
      <c r="D132" s="2" t="s">
        <v>113</v>
      </c>
      <c r="E132" s="2" t="s">
        <v>114</v>
      </c>
      <c r="F132" s="2" t="s">
        <v>51</v>
      </c>
      <c r="G132" s="2">
        <v>4.18</v>
      </c>
    </row>
    <row r="133" spans="1:7" x14ac:dyDescent="0.3">
      <c r="A133" s="2" t="s">
        <v>109</v>
      </c>
      <c r="B133" s="7">
        <v>10224</v>
      </c>
      <c r="C133" s="5">
        <f t="shared" si="4"/>
        <v>4.0096208408143248</v>
      </c>
      <c r="D133" s="2" t="s">
        <v>113</v>
      </c>
      <c r="E133" s="2" t="s">
        <v>114</v>
      </c>
      <c r="F133" s="2" t="s">
        <v>51</v>
      </c>
      <c r="G133" s="2">
        <v>4.6500000000000004</v>
      </c>
    </row>
    <row r="134" spans="1:7" x14ac:dyDescent="0.3">
      <c r="A134" s="2" t="s">
        <v>110</v>
      </c>
      <c r="B134" s="7">
        <v>39384</v>
      </c>
      <c r="C134" s="5">
        <f t="shared" si="4"/>
        <v>4.595319822764699</v>
      </c>
      <c r="D134" s="2" t="s">
        <v>113</v>
      </c>
      <c r="E134" s="2" t="s">
        <v>114</v>
      </c>
      <c r="F134" s="2" t="s">
        <v>51</v>
      </c>
      <c r="G134" s="2">
        <v>4.21</v>
      </c>
    </row>
    <row r="135" spans="1:7" x14ac:dyDescent="0.3">
      <c r="A135" s="2" t="s">
        <v>112</v>
      </c>
      <c r="B135" s="7">
        <v>192517</v>
      </c>
      <c r="C135" s="5">
        <f t="shared" si="4"/>
        <v>5.2844690854300191</v>
      </c>
      <c r="D135" s="2" t="s">
        <v>113</v>
      </c>
      <c r="E135" s="2" t="s">
        <v>114</v>
      </c>
      <c r="F135" s="2" t="s">
        <v>51</v>
      </c>
      <c r="G135" s="2">
        <v>4.2300000000000004</v>
      </c>
    </row>
    <row r="136" spans="1:7" x14ac:dyDescent="0.3">
      <c r="A136" s="4" t="s">
        <v>155</v>
      </c>
      <c r="B136" s="7">
        <v>142947</v>
      </c>
      <c r="C136" s="5">
        <f t="shared" si="4"/>
        <v>5.1551750453385177</v>
      </c>
      <c r="D136" s="2" t="s">
        <v>113</v>
      </c>
      <c r="E136" s="2" t="s">
        <v>114</v>
      </c>
      <c r="F136" s="2" t="s">
        <v>51</v>
      </c>
      <c r="G136" s="2">
        <v>2.0499999999999998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MLR-C</vt:lpstr>
      <vt:lpstr>RF-C</vt:lpstr>
      <vt:lpstr>ANN-C</vt:lpstr>
      <vt:lpstr>MLR-MC</vt:lpstr>
      <vt:lpstr>RF-MC</vt:lpstr>
      <vt:lpstr>ANN-MC</vt:lpstr>
      <vt:lpstr>Original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 随</cp:lastModifiedBy>
  <dcterms:created xsi:type="dcterms:W3CDTF">2006-09-16T00:00:00Z</dcterms:created>
  <dcterms:modified xsi:type="dcterms:W3CDTF">2024-03-28T02:58:02Z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44942BC0FA4343C9A7A8D23C59A0CFF3</vt:lpwstr>
  </property>
  <property fmtid="{D5CDD505-2E9C-101B-9397-08002B2CF9AE}" pid="3" name="KSOProductBuildVer">
    <vt:lpwstr>2052-11.1.0.11220</vt:lpwstr>
  </property>
</Properties>
</file>