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nta/Documents/_work/Fe/Mössbauer Benchmarking/"/>
    </mc:Choice>
  </mc:AlternateContent>
  <xr:revisionPtr revIDLastSave="0" documentId="13_ncr:1_{AB2AFDF8-9141-914A-A4EA-14FEFDE35EBF}" xr6:coauthVersionLast="47" xr6:coauthVersionMax="47" xr10:uidLastSave="{00000000-0000-0000-0000-000000000000}"/>
  <bookViews>
    <workbookView xWindow="0" yWindow="500" windowWidth="30720" windowHeight="17660" xr2:uid="{933FBC54-5311-F94F-96F0-7FB102693F33}"/>
  </bookViews>
  <sheets>
    <sheet name="B3LYP RHO(0)" sheetId="23" r:id="rId1"/>
    <sheet name="Other DFT RHO(0)" sheetId="12" r:id="rId2"/>
    <sheet name="High-T RHO(0)" sheetId="17" r:id="rId3"/>
    <sheet name="B3LYP ΔEq" sheetId="6" r:id="rId4"/>
    <sheet name="Other DFT ΔEq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3" l="1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53" i="23"/>
  <c r="A54" i="23"/>
  <c r="A55" i="23"/>
  <c r="A56" i="23"/>
  <c r="A57" i="23"/>
  <c r="A58" i="23"/>
  <c r="A59" i="23"/>
  <c r="A60" i="23"/>
  <c r="A61" i="23"/>
  <c r="A62" i="23"/>
  <c r="A63" i="23"/>
  <c r="A64" i="23"/>
  <c r="A65" i="23"/>
  <c r="A66" i="23"/>
  <c r="A67" i="23"/>
  <c r="A68" i="23"/>
  <c r="A69" i="23"/>
  <c r="A70" i="23"/>
  <c r="A71" i="23"/>
  <c r="A72" i="23"/>
  <c r="A73" i="23"/>
  <c r="A74" i="23"/>
  <c r="A75" i="23"/>
  <c r="A76" i="23"/>
  <c r="A77" i="23"/>
  <c r="A78" i="23"/>
  <c r="A79" i="23"/>
  <c r="A80" i="23"/>
  <c r="A81" i="23"/>
  <c r="A82" i="23"/>
  <c r="A12" i="23"/>
  <c r="A11" i="23"/>
  <c r="A10" i="23"/>
  <c r="A9" i="23"/>
  <c r="A8" i="23"/>
  <c r="A7" i="23"/>
  <c r="A6" i="23"/>
  <c r="A5" i="23"/>
  <c r="A4" i="23"/>
  <c r="A3" i="23"/>
  <c r="F55" i="14" l="1"/>
  <c r="F70" i="14"/>
  <c r="F82" i="14"/>
  <c r="A82" i="14"/>
  <c r="C82" i="14"/>
  <c r="D82" i="14"/>
  <c r="E82" i="14"/>
  <c r="B82" i="14" l="1"/>
  <c r="A4" i="14" l="1"/>
  <c r="A5" i="14"/>
  <c r="A6" i="14"/>
  <c r="A7" i="14"/>
  <c r="A8" i="14"/>
  <c r="A9" i="14"/>
  <c r="A10" i="14"/>
  <c r="A29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2" i="14"/>
  <c r="A73" i="14"/>
  <c r="A74" i="14"/>
  <c r="A75" i="14"/>
  <c r="A76" i="14"/>
  <c r="A77" i="14"/>
  <c r="A78" i="14"/>
  <c r="A79" i="14"/>
  <c r="A80" i="14"/>
  <c r="A81" i="14"/>
  <c r="A30" i="14"/>
  <c r="A55" i="14"/>
  <c r="A70" i="14"/>
  <c r="A71" i="14"/>
  <c r="B70" i="14" l="1"/>
  <c r="C70" i="14"/>
  <c r="D70" i="14"/>
  <c r="E70" i="14"/>
  <c r="B71" i="14"/>
  <c r="C71" i="14"/>
  <c r="D71" i="14"/>
  <c r="E71" i="14"/>
  <c r="F71" i="14"/>
  <c r="B55" i="14"/>
  <c r="C55" i="14"/>
  <c r="D55" i="14"/>
  <c r="E55" i="14"/>
  <c r="B29" i="14"/>
  <c r="C29" i="14"/>
  <c r="D29" i="14"/>
  <c r="E29" i="14"/>
  <c r="F29" i="14"/>
  <c r="A3" i="14" l="1"/>
</calcChain>
</file>

<file path=xl/sharedStrings.xml><?xml version="1.0" encoding="utf-8"?>
<sst xmlns="http://schemas.openxmlformats.org/spreadsheetml/2006/main" count="539" uniqueCount="154">
  <si>
    <t>[Fe(bipy)2Cl2]+</t>
  </si>
  <si>
    <t>Fe(thpu)(Hthpu) (HS)</t>
  </si>
  <si>
    <t>[Fe(acpa)2]PF6 (HS)</t>
  </si>
  <si>
    <t>{Fe[HC(3,5-Me2pz)3]2}I2 (HS)</t>
  </si>
  <si>
    <t>PcFe(mepip)2</t>
  </si>
  <si>
    <t>Fc(CO2H)</t>
  </si>
  <si>
    <t>PcFe(P(OEt)3)2</t>
  </si>
  <si>
    <t>PcFe(CO)(Pip)</t>
  </si>
  <si>
    <t>PcFe(CO)(THF)</t>
  </si>
  <si>
    <t>PcFe(Tetr)2</t>
  </si>
  <si>
    <t>PcFe(Pyr)2</t>
  </si>
  <si>
    <t>PcFe(Iz)2</t>
  </si>
  <si>
    <t>PcFe(MeIm)2</t>
  </si>
  <si>
    <t>PcFe(Et2NH)2</t>
  </si>
  <si>
    <t>PcFe(PEt3)2</t>
  </si>
  <si>
    <t>PcFe(CO)(NH3)</t>
  </si>
  <si>
    <t>PcFe(CO)(Py)</t>
  </si>
  <si>
    <t>PcFe(THT)2</t>
  </si>
  <si>
    <t>PcFe(Pz)2</t>
  </si>
  <si>
    <t>PcFe(dabco)2</t>
  </si>
  <si>
    <t>PcFe(iPrNH2)2</t>
  </si>
  <si>
    <t>FcC≡CH</t>
  </si>
  <si>
    <t>[Fe(Me3cyclam-acetate)(N)](PF6)2</t>
  </si>
  <si>
    <t>[Fe(cyclam-acetate)(N)]PF6</t>
  </si>
  <si>
    <t>[Fe(B*)(O)]-</t>
  </si>
  <si>
    <t>[Fe(η4-MAC*)Cl]− </t>
  </si>
  <si>
    <t>[Fe(O)(porphyrin)]+ </t>
  </si>
  <si>
    <t>[Cp*2Fe]2+ (linear)</t>
  </si>
  <si>
    <t>[Fe(O)(TMC)(NCCH3)]2+ </t>
  </si>
  <si>
    <t>[Fe(N4Py)(O)](ClO4)2</t>
  </si>
  <si>
    <t>Fe(PPh3)(“S2”)2</t>
  </si>
  <si>
    <t>Fe(PPh3)2(“S2”)2</t>
  </si>
  <si>
    <t>[Cp*2Fe(CO)]2+</t>
  </si>
  <si>
    <t>MeLMe,MeFeCl2</t>
  </si>
  <si>
    <t>PcFeCl</t>
  </si>
  <si>
    <t>[Fe(phen)2Cl2]+</t>
  </si>
  <si>
    <t>Fe(tfa)3</t>
  </si>
  <si>
    <t>Fe(acac)3</t>
  </si>
  <si>
    <t>[Fe(porphyrin)(OCOCH3)] </t>
  </si>
  <si>
    <t>[Fe(C33H37N4)Cl]</t>
  </si>
  <si>
    <t>Fe(NO)2(S(p-Me)Ph)2−</t>
  </si>
  <si>
    <t>[Fe(SEt)4]−</t>
  </si>
  <si>
    <t>Fe(S-t-Bu)3NO</t>
  </si>
  <si>
    <t>[Fe(η4-MAC*)Cl]2− </t>
  </si>
  <si>
    <t>Fe(mnt)2(idzm)</t>
  </si>
  <si>
    <t>[Cp*2Fe]+</t>
  </si>
  <si>
    <t>Fe(thpu)(Hthpu) (LS)</t>
  </si>
  <si>
    <t>[Fe(acpa)2]PF6 (LS)</t>
  </si>
  <si>
    <t>Fe(OEPPY)</t>
  </si>
  <si>
    <t>[Fe-trans-(cyclam)(N3)2]PF6</t>
  </si>
  <si>
    <t>[Fe(terpy)2](ClO4)3</t>
  </si>
  <si>
    <t>[Fe(phen)3](ClO4)3</t>
  </si>
  <si>
    <t>[Fe(bipy)3](ClO4)3</t>
  </si>
  <si>
    <t>MeLMe,Me2Fe</t>
  </si>
  <si>
    <t>Na[Fe(CH3CO2)TPpivP]</t>
  </si>
  <si>
    <t>[Fe(SR)3]-; R=C6H2-2,4,6-tBu3</t>
  </si>
  <si>
    <t>[Ba(18-crown-6)(H2O(OH)][Fe(NCS)4]</t>
  </si>
  <si>
    <t>[Fe(SPh)4]2–</t>
  </si>
  <si>
    <t>[FeS4C8O4]2–</t>
  </si>
  <si>
    <t>[Fe(LN4)(NCS)2] (HS)</t>
  </si>
  <si>
    <t>Fe(cis-phen)2Cl2</t>
  </si>
  <si>
    <t>Fe(phen)2(NCS)2 (HS)</t>
  </si>
  <si>
    <t>[Fe(TPP)]</t>
  </si>
  <si>
    <t>[Fe(OEP)]</t>
  </si>
  <si>
    <t>[{Fe-NO}7(pyS4)]</t>
  </si>
  <si>
    <t>Fc(CO2Me)2</t>
  </si>
  <si>
    <t>Fc(CO2Me)</t>
  </si>
  <si>
    <t>Fc(COMe)2</t>
  </si>
  <si>
    <t>Fc(COMe)</t>
  </si>
  <si>
    <t>FcCN</t>
  </si>
  <si>
    <t>[Fe(SC5H4N-CO)I(CO)2(ArNC)]</t>
  </si>
  <si>
    <t>PcFePy2</t>
  </si>
  <si>
    <t>[Fe(pyS4)(SMe2)]</t>
  </si>
  <si>
    <t>Fc(CO2H)2</t>
  </si>
  <si>
    <t>{Fe[HC(3,5-Me2pz)3]2}I2 (LS)</t>
  </si>
  <si>
    <t>[Fe(phen)3](ClO4)2</t>
  </si>
  <si>
    <t>[Fe(bipy)3](ClO4)2</t>
  </si>
  <si>
    <t>[CpFe(CO)3]+</t>
  </si>
  <si>
    <t>[{Fe–NO}6(pyS4)]+</t>
  </si>
  <si>
    <t>CpFe(CO)2Me</t>
  </si>
  <si>
    <t>[Fe(PyS)I(CO)2PPh3]</t>
  </si>
  <si>
    <t>[Fe(PyO)I(CO)2PPh3]</t>
  </si>
  <si>
    <t>[Fe(OEP)(CO)]</t>
  </si>
  <si>
    <t>CpFe(CO)2Cl</t>
  </si>
  <si>
    <t>[Fe(pyS4)(CO)]</t>
  </si>
  <si>
    <t>[Fe(pyS4)(PH3)]</t>
  </si>
  <si>
    <t>Fc D5d</t>
  </si>
  <si>
    <t>Fe(LN4)(NCS)2 (LS)</t>
  </si>
  <si>
    <t>Fe(phen)2(NCS)2 (LS)</t>
  </si>
  <si>
    <t>MeLMe,MeFe(CO)3</t>
  </si>
  <si>
    <t>LMeFe(η6-C6H6)</t>
  </si>
  <si>
    <t>MeLMe,MeFe(CNXyl)3</t>
  </si>
  <si>
    <t>Fe(CO)3(cyclo-butadiene)</t>
  </si>
  <si>
    <t>[Fe(η4-butadiene)(CO)3]</t>
  </si>
  <si>
    <t>Fe(CO)5 </t>
  </si>
  <si>
    <t>[Fe(CO)4H]-</t>
  </si>
  <si>
    <t>IS (mm/s)</t>
  </si>
  <si>
    <t>OS</t>
  </si>
  <si>
    <t>2S + 1</t>
  </si>
  <si>
    <t>Charge</t>
  </si>
  <si>
    <t>Name</t>
  </si>
  <si>
    <t>Exp.</t>
  </si>
  <si>
    <t>Fe</t>
  </si>
  <si>
    <t>[Fe(CO)5]</t>
  </si>
  <si>
    <t>x2c-tzvppall</t>
  </si>
  <si>
    <t>|ΔEq| mm/s</t>
  </si>
  <si>
    <t>x2c-tzvppall-s</t>
  </si>
  <si>
    <t>aVTZ-J</t>
  </si>
  <si>
    <t>dkh-def2-tzvpp</t>
  </si>
  <si>
    <t>aVTZ-Jmod</t>
  </si>
  <si>
    <t>CP(PPP)</t>
  </si>
  <si>
    <t>DKH-def2-TZVPP</t>
  </si>
  <si>
    <t>BP86</t>
  </si>
  <si>
    <t>PBE</t>
  </si>
  <si>
    <t>TPSS</t>
  </si>
  <si>
    <t>PBE0</t>
  </si>
  <si>
    <t>TPSSh</t>
  </si>
  <si>
    <t>B3LYP/CP(PPP)</t>
  </si>
  <si>
    <t>BLYP</t>
  </si>
  <si>
    <t>B1LYP</t>
  </si>
  <si>
    <t>TPSS0</t>
  </si>
  <si>
    <t>TPSS50</t>
  </si>
  <si>
    <t>LC-BLYP</t>
  </si>
  <si>
    <t>CAM-B3LYP</t>
  </si>
  <si>
    <t>TPSS0/s-dec aVTZ-J</t>
  </si>
  <si>
    <t>PBE0/s-dec aVTZ-J</t>
  </si>
  <si>
    <t>wB97X</t>
  </si>
  <si>
    <t>[(TIMMN_Mes)Fe(NAd)]</t>
  </si>
  <si>
    <t>[(TIMMN_Mes)Fe(NAd)]+</t>
  </si>
  <si>
    <t>[(TIMMN_Mes)Fe(NAd)]2+</t>
  </si>
  <si>
    <t>[(N3N′)Fe(CN)] </t>
  </si>
  <si>
    <t>TPSS30</t>
  </si>
  <si>
    <t>B2PLYP</t>
  </si>
  <si>
    <t>[(TIMMN_Mes)Fe(N)(F)]3+</t>
  </si>
  <si>
    <t>ANO-RCC-TZ</t>
  </si>
  <si>
    <t>s-dec. aVTZ-J</t>
  </si>
  <si>
    <t>VWN5</t>
  </si>
  <si>
    <t>M06</t>
  </si>
  <si>
    <t>B10LYP</t>
  </si>
  <si>
    <t>B30LYP</t>
  </si>
  <si>
    <t>BH&amp;HLYP</t>
  </si>
  <si>
    <t>B70LYP</t>
  </si>
  <si>
    <t>TPSS70</t>
  </si>
  <si>
    <t>B2PLYP/relaxed</t>
  </si>
  <si>
    <t>DSD-PBEP86/relaxed</t>
  </si>
  <si>
    <t># complex</t>
  </si>
  <si>
    <t>x2c-TZVPPall</t>
  </si>
  <si>
    <t>x2c-TZVPPall-s</t>
  </si>
  <si>
    <t>Non Relativistic</t>
  </si>
  <si>
    <t>s-dec. x2c-TZVPPall</t>
  </si>
  <si>
    <t>s-dec. aVTZ-J (-dfg)</t>
  </si>
  <si>
    <t>B2PLYP (density relaxed)</t>
  </si>
  <si>
    <t>TPPSh</t>
  </si>
  <si>
    <t>DSD-PBEP86 (relaxed density)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</si>
</sst>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theme="5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2" fontId="0" fillId="0" borderId="0" xfId="3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0" fillId="0" borderId="1" xfId="2" applyFont="1" applyFill="1"/>
    <xf numFmtId="0" fontId="3" fillId="0" borderId="1" xfId="2" applyFont="1" applyFill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164" fontId="1" fillId="0" borderId="0" xfId="1" applyNumberFormat="1" applyFont="1" applyFill="1" applyAlignment="1">
      <alignment horizontal="center"/>
    </xf>
    <xf numFmtId="0" fontId="1" fillId="0" borderId="0" xfId="0" applyFont="1"/>
    <xf numFmtId="0" fontId="2" fillId="0" borderId="0" xfId="1" applyFill="1"/>
    <xf numFmtId="0" fontId="1" fillId="0" borderId="0" xfId="0" applyFont="1" applyAlignment="1">
      <alignment horizontal="center"/>
    </xf>
    <xf numFmtId="0" fontId="1" fillId="0" borderId="1" xfId="2" applyFont="1" applyFill="1"/>
    <xf numFmtId="0" fontId="1" fillId="0" borderId="1" xfId="2" applyFont="1" applyFill="1" applyAlignment="1">
      <alignment horizontal="center"/>
    </xf>
    <xf numFmtId="164" fontId="1" fillId="0" borderId="1" xfId="2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3" applyNumberFormat="1" applyFont="1" applyFill="1" applyAlignment="1">
      <alignment horizontal="center"/>
    </xf>
    <xf numFmtId="0" fontId="0" fillId="0" borderId="0" xfId="1" applyFont="1" applyFill="1"/>
    <xf numFmtId="2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8" fillId="0" borderId="0" xfId="0" applyNumberFormat="1" applyFont="1"/>
    <xf numFmtId="165" fontId="8" fillId="0" borderId="0" xfId="0" applyNumberFormat="1" applyFont="1" applyAlignment="1">
      <alignment horizontal="right"/>
    </xf>
    <xf numFmtId="0" fontId="11" fillId="0" borderId="0" xfId="0" applyFont="1"/>
    <xf numFmtId="165" fontId="11" fillId="0" borderId="0" xfId="0" applyNumberFormat="1" applyFont="1" applyAlignment="1">
      <alignment horizontal="right"/>
    </xf>
    <xf numFmtId="2" fontId="8" fillId="0" borderId="0" xfId="0" applyNumberFormat="1" applyFont="1"/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Alignment="1">
      <alignment horizontal="left"/>
    </xf>
    <xf numFmtId="0" fontId="1" fillId="0" borderId="0" xfId="2" applyFont="1" applyFill="1" applyBorder="1"/>
    <xf numFmtId="0" fontId="1" fillId="0" borderId="0" xfId="2" applyFont="1" applyFill="1" applyBorder="1" applyAlignment="1">
      <alignment horizontal="center"/>
    </xf>
    <xf numFmtId="164" fontId="1" fillId="0" borderId="0" xfId="2" applyNumberFormat="1" applyFont="1" applyFill="1" applyBorder="1" applyAlignment="1">
      <alignment horizontal="center"/>
    </xf>
    <xf numFmtId="0" fontId="0" fillId="0" borderId="0" xfId="2" applyFont="1" applyFill="1" applyBorder="1"/>
    <xf numFmtId="164" fontId="7" fillId="0" borderId="0" xfId="0" applyNumberFormat="1" applyFont="1"/>
    <xf numFmtId="0" fontId="13" fillId="0" borderId="0" xfId="0" applyFont="1"/>
    <xf numFmtId="164" fontId="8" fillId="0" borderId="0" xfId="0" applyNumberFormat="1" applyFont="1" applyAlignment="1">
      <alignment horizontal="right"/>
    </xf>
  </cellXfs>
  <cellStyles count="4">
    <cellStyle name="Bad" xfId="1" builtinId="27"/>
    <cellStyle name="Hyperlink" xfId="3" builtinId="8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0096FF"/>
      <color rgb="FF37918F"/>
      <color rgb="FF00FA00"/>
      <color rgb="FFA8EE63"/>
      <color rgb="FF4BC0BB"/>
      <color rgb="FF6EC2F0"/>
      <color rgb="FFFF7479"/>
      <color rgb="FF3CCD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731980</xdr:colOff>
      <xdr:row>137</xdr:row>
      <xdr:rowOff>110832</xdr:rowOff>
    </xdr:from>
    <xdr:to>
      <xdr:col>7</xdr:col>
      <xdr:colOff>731980</xdr:colOff>
      <xdr:row>138</xdr:row>
      <xdr:rowOff>21886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B199ACA-C488-1B4D-A2B2-5983E39E5E43}"/>
            </a:ext>
          </a:extLst>
        </xdr:cNvPr>
        <xdr:cNvCxnSpPr/>
      </xdr:nvCxnSpPr>
      <xdr:spPr>
        <a:xfrm>
          <a:off x="28113180" y="28012732"/>
          <a:ext cx="0" cy="11425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05CF-679A-6149-B646-EE27F3928C43}">
  <dimension ref="A1:R150"/>
  <sheetViews>
    <sheetView tabSelected="1" zoomScaleNormal="100" workbookViewId="0"/>
  </sheetViews>
  <sheetFormatPr baseColWidth="10" defaultRowHeight="16" x14ac:dyDescent="0.2"/>
  <cols>
    <col min="1" max="1" width="10.83203125" style="1"/>
    <col min="2" max="2" width="33" bestFit="1" customWidth="1"/>
    <col min="8" max="8" width="14.1640625" bestFit="1" customWidth="1"/>
    <col min="11" max="11" width="13.33203125" bestFit="1" customWidth="1"/>
    <col min="13" max="13" width="15.1640625" bestFit="1" customWidth="1"/>
    <col min="15" max="15" width="17.33203125" bestFit="1" customWidth="1"/>
    <col min="16" max="16" width="12.6640625" bestFit="1" customWidth="1"/>
    <col min="17" max="17" width="17.33203125" bestFit="1" customWidth="1"/>
  </cols>
  <sheetData>
    <row r="1" spans="1:18" x14ac:dyDescent="0.2">
      <c r="E1" s="1" t="s">
        <v>102</v>
      </c>
      <c r="F1" s="13" t="s">
        <v>101</v>
      </c>
    </row>
    <row r="2" spans="1:18" x14ac:dyDescent="0.2">
      <c r="A2" s="1" t="s">
        <v>145</v>
      </c>
      <c r="B2" s="13" t="s">
        <v>100</v>
      </c>
      <c r="C2" s="1" t="s">
        <v>99</v>
      </c>
      <c r="D2" s="1" t="s">
        <v>98</v>
      </c>
      <c r="E2" s="1" t="s">
        <v>97</v>
      </c>
      <c r="F2" s="1" t="s">
        <v>96</v>
      </c>
      <c r="G2" s="1"/>
      <c r="H2" s="13" t="s">
        <v>148</v>
      </c>
      <c r="I2" s="13" t="s">
        <v>110</v>
      </c>
      <c r="J2" s="13" t="s">
        <v>146</v>
      </c>
      <c r="K2" s="13" t="s">
        <v>147</v>
      </c>
      <c r="L2" s="13" t="s">
        <v>107</v>
      </c>
      <c r="M2" s="13" t="s">
        <v>111</v>
      </c>
      <c r="N2" s="13" t="s">
        <v>134</v>
      </c>
      <c r="O2" s="13" t="s">
        <v>149</v>
      </c>
      <c r="P2" s="13" t="s">
        <v>135</v>
      </c>
      <c r="Q2" s="13" t="s">
        <v>150</v>
      </c>
      <c r="R2" s="13" t="s">
        <v>109</v>
      </c>
    </row>
    <row r="3" spans="1:18" x14ac:dyDescent="0.2">
      <c r="A3" s="1">
        <f>'Other DFT RHO(0)'!A3</f>
        <v>1</v>
      </c>
      <c r="B3" t="s">
        <v>95</v>
      </c>
      <c r="C3" s="2">
        <v>-1</v>
      </c>
      <c r="D3" s="2">
        <v>1</v>
      </c>
      <c r="E3" s="2">
        <v>0</v>
      </c>
      <c r="F3" s="3">
        <v>-0.17</v>
      </c>
      <c r="G3" s="2"/>
      <c r="H3">
        <v>11817.997482668001</v>
      </c>
      <c r="I3" s="6">
        <v>14365.918723518</v>
      </c>
      <c r="J3">
        <v>13656.779333564</v>
      </c>
      <c r="K3">
        <v>13657.208617693001</v>
      </c>
      <c r="L3">
        <v>10514.804036374</v>
      </c>
      <c r="M3">
        <v>14080.145034305</v>
      </c>
      <c r="N3">
        <v>15636.297635458999</v>
      </c>
      <c r="O3">
        <v>13692.200925913001</v>
      </c>
      <c r="P3">
        <v>14934.576178783</v>
      </c>
      <c r="Q3">
        <v>14934.571436239001</v>
      </c>
      <c r="R3">
        <v>14808.517883805</v>
      </c>
    </row>
    <row r="4" spans="1:18" x14ac:dyDescent="0.2">
      <c r="A4" s="1">
        <f>'Other DFT RHO(0)'!A4</f>
        <v>2</v>
      </c>
      <c r="B4" t="s">
        <v>94</v>
      </c>
      <c r="C4" s="2">
        <v>0</v>
      </c>
      <c r="D4" s="2">
        <v>1</v>
      </c>
      <c r="E4" s="2">
        <v>0</v>
      </c>
      <c r="F4" s="3">
        <v>-0.18</v>
      </c>
      <c r="G4" s="11"/>
      <c r="H4">
        <v>11817.781624427</v>
      </c>
      <c r="I4" s="6">
        <v>14365.568135784</v>
      </c>
      <c r="J4">
        <v>13656.306428586</v>
      </c>
      <c r="K4">
        <v>13656.739470458</v>
      </c>
      <c r="L4">
        <v>10514.552072816999</v>
      </c>
      <c r="M4">
        <v>14079.794632841</v>
      </c>
      <c r="N4">
        <v>15636.099714071001</v>
      </c>
      <c r="O4">
        <v>13691.87123909</v>
      </c>
      <c r="P4">
        <v>14934.215196185</v>
      </c>
      <c r="Q4">
        <v>14934.208719377</v>
      </c>
      <c r="R4">
        <v>14808.159950806001</v>
      </c>
    </row>
    <row r="5" spans="1:18" x14ac:dyDescent="0.2">
      <c r="A5" s="1">
        <f>'Other DFT RHO(0)'!A5</f>
        <v>3</v>
      </c>
      <c r="B5" t="s">
        <v>93</v>
      </c>
      <c r="C5" s="2">
        <v>0</v>
      </c>
      <c r="D5" s="2">
        <v>1</v>
      </c>
      <c r="E5" s="2">
        <v>0</v>
      </c>
      <c r="F5" s="3">
        <v>0.12</v>
      </c>
      <c r="G5" s="2"/>
      <c r="H5">
        <v>11817.509742202999</v>
      </c>
      <c r="I5" s="6">
        <v>14365.188311168</v>
      </c>
      <c r="J5">
        <v>13655.537513886</v>
      </c>
      <c r="K5">
        <v>13655.947436462</v>
      </c>
      <c r="L5">
        <v>10514.268212243</v>
      </c>
      <c r="M5">
        <v>14079.388293002001</v>
      </c>
      <c r="N5">
        <v>15635.734278204</v>
      </c>
      <c r="O5">
        <v>13691.512100084001</v>
      </c>
      <c r="P5">
        <v>14933.811490339</v>
      </c>
      <c r="Q5">
        <v>14933.805969352999</v>
      </c>
      <c r="R5">
        <v>14807.759736</v>
      </c>
    </row>
    <row r="6" spans="1:18" x14ac:dyDescent="0.2">
      <c r="A6" s="1">
        <f>'Other DFT RHO(0)'!A6</f>
        <v>4</v>
      </c>
      <c r="B6" t="s">
        <v>92</v>
      </c>
      <c r="C6" s="2">
        <v>0</v>
      </c>
      <c r="D6" s="2">
        <v>1</v>
      </c>
      <c r="E6" s="2">
        <v>0</v>
      </c>
      <c r="F6" s="3">
        <v>0.02</v>
      </c>
      <c r="G6" s="2"/>
      <c r="H6">
        <v>11817.537137097999</v>
      </c>
      <c r="I6" s="6">
        <v>14365.248730675999</v>
      </c>
      <c r="J6">
        <v>13655.490739703</v>
      </c>
      <c r="K6">
        <v>13655.885138129999</v>
      </c>
      <c r="L6">
        <v>10514.317977461</v>
      </c>
      <c r="M6">
        <v>14079.450606379</v>
      </c>
      <c r="N6">
        <v>15635.718118679</v>
      </c>
      <c r="O6">
        <v>13691.57128882</v>
      </c>
      <c r="P6">
        <v>14933.879376084</v>
      </c>
      <c r="Q6">
        <v>14933.873484363001</v>
      </c>
      <c r="R6">
        <v>14807.826684129001</v>
      </c>
    </row>
    <row r="7" spans="1:18" x14ac:dyDescent="0.2">
      <c r="A7" s="1">
        <f>'Other DFT RHO(0)'!A7</f>
        <v>5</v>
      </c>
      <c r="B7" t="s">
        <v>91</v>
      </c>
      <c r="C7" s="2">
        <v>0</v>
      </c>
      <c r="D7" s="2">
        <v>2</v>
      </c>
      <c r="E7" s="2">
        <v>1</v>
      </c>
      <c r="F7" s="3">
        <v>0.17</v>
      </c>
      <c r="G7" s="2"/>
      <c r="H7">
        <v>11817.22329566</v>
      </c>
      <c r="I7" s="6">
        <v>14364.877165800999</v>
      </c>
      <c r="J7">
        <v>13654.927308288999</v>
      </c>
      <c r="K7">
        <v>13655.343883261001</v>
      </c>
      <c r="L7">
        <v>10514.027482617999</v>
      </c>
      <c r="M7">
        <v>14079.066412524</v>
      </c>
      <c r="N7">
        <v>15632.863102599</v>
      </c>
      <c r="O7">
        <v>13691.200275106999</v>
      </c>
      <c r="P7">
        <v>14933.470486662</v>
      </c>
      <c r="Q7">
        <v>14933.466096081</v>
      </c>
      <c r="R7">
        <v>14807.421571912</v>
      </c>
    </row>
    <row r="8" spans="1:18" x14ac:dyDescent="0.2">
      <c r="A8" s="1">
        <f>'Other DFT RHO(0)'!A8</f>
        <v>6</v>
      </c>
      <c r="B8" t="s">
        <v>90</v>
      </c>
      <c r="C8" s="2">
        <v>0</v>
      </c>
      <c r="D8" s="2">
        <v>2</v>
      </c>
      <c r="E8" s="2">
        <v>1</v>
      </c>
      <c r="F8" s="3">
        <v>0.7</v>
      </c>
      <c r="G8" s="2"/>
      <c r="H8">
        <v>11816.037872438999</v>
      </c>
      <c r="I8" s="6">
        <v>14362.975008818001</v>
      </c>
      <c r="J8">
        <v>13652.317808234</v>
      </c>
      <c r="K8">
        <v>13652.711167598</v>
      </c>
      <c r="L8">
        <v>10512.618638689</v>
      </c>
      <c r="M8">
        <v>14077.132546116</v>
      </c>
      <c r="N8">
        <v>15632.168934134001</v>
      </c>
      <c r="O8">
        <v>13689.384615733001</v>
      </c>
      <c r="P8">
        <v>14931.472126373001</v>
      </c>
      <c r="Q8">
        <v>14931.464507262999</v>
      </c>
      <c r="R8">
        <v>14805.438350953</v>
      </c>
    </row>
    <row r="9" spans="1:18" x14ac:dyDescent="0.2">
      <c r="A9" s="1">
        <f>'Other DFT RHO(0)'!A9</f>
        <v>7</v>
      </c>
      <c r="B9" t="s">
        <v>89</v>
      </c>
      <c r="C9" s="2">
        <v>0</v>
      </c>
      <c r="D9" s="2">
        <v>2</v>
      </c>
      <c r="E9" s="2">
        <v>1</v>
      </c>
      <c r="F9" s="3">
        <v>0.12</v>
      </c>
      <c r="G9" s="2"/>
      <c r="H9">
        <v>11817.384078372999</v>
      </c>
      <c r="I9" s="6">
        <v>14364.903864443</v>
      </c>
      <c r="J9">
        <v>13655.214981634001</v>
      </c>
      <c r="K9">
        <v>13655.634835749001</v>
      </c>
      <c r="L9">
        <v>10514.054151285</v>
      </c>
      <c r="M9">
        <v>14079.113262921001</v>
      </c>
      <c r="N9">
        <v>15634.776067205999</v>
      </c>
      <c r="O9">
        <v>13691.229055866999</v>
      </c>
      <c r="P9">
        <v>14933.51039994</v>
      </c>
      <c r="Q9">
        <v>14933.504982648001</v>
      </c>
      <c r="R9">
        <v>14807.460482537001</v>
      </c>
    </row>
    <row r="10" spans="1:18" x14ac:dyDescent="0.2">
      <c r="A10" s="1">
        <f>'Other DFT RHO(0)'!A10</f>
        <v>8</v>
      </c>
      <c r="B10" s="8" t="s">
        <v>88</v>
      </c>
      <c r="C10" s="2">
        <v>0</v>
      </c>
      <c r="D10" s="2">
        <v>1</v>
      </c>
      <c r="E10" s="10">
        <v>2</v>
      </c>
      <c r="F10" s="3">
        <v>0.34</v>
      </c>
      <c r="G10" s="2"/>
      <c r="H10">
        <v>11816.690270405001</v>
      </c>
      <c r="I10" s="6">
        <v>14363.828646964999</v>
      </c>
      <c r="J10">
        <v>13653.673647201</v>
      </c>
      <c r="K10">
        <v>13654.083375636001</v>
      </c>
      <c r="L10">
        <v>10513.246766647</v>
      </c>
      <c r="M10">
        <v>14078.030511022</v>
      </c>
      <c r="N10">
        <v>15633.612712743001</v>
      </c>
      <c r="O10">
        <v>13690.190850577999</v>
      </c>
      <c r="P10">
        <v>14932.366674547</v>
      </c>
      <c r="Q10">
        <v>14932.362857041</v>
      </c>
      <c r="R10">
        <v>14806.326928476001</v>
      </c>
    </row>
    <row r="11" spans="1:18" x14ac:dyDescent="0.2">
      <c r="A11" s="1">
        <f>'Other DFT RHO(0)'!A11</f>
        <v>9</v>
      </c>
      <c r="B11" t="s">
        <v>87</v>
      </c>
      <c r="C11" s="2">
        <v>0</v>
      </c>
      <c r="D11" s="2">
        <v>1</v>
      </c>
      <c r="E11" s="2">
        <v>2</v>
      </c>
      <c r="F11" s="3">
        <v>0.44</v>
      </c>
      <c r="G11" s="2"/>
      <c r="H11">
        <v>11816.680957323</v>
      </c>
      <c r="I11" s="6">
        <v>14363.751990991001</v>
      </c>
      <c r="J11">
        <v>13653.610674764001</v>
      </c>
      <c r="K11">
        <v>13654.019953258001</v>
      </c>
      <c r="L11">
        <v>10513.191706338001</v>
      </c>
      <c r="M11">
        <v>14077.956353637999</v>
      </c>
      <c r="N11">
        <v>15633.527940384</v>
      </c>
      <c r="O11">
        <v>13690.118885325999</v>
      </c>
      <c r="P11">
        <v>14932.289050398</v>
      </c>
      <c r="Q11">
        <v>14932.284864769999</v>
      </c>
      <c r="R11">
        <v>14806.249343583</v>
      </c>
    </row>
    <row r="12" spans="1:18" x14ac:dyDescent="0.2">
      <c r="A12" s="1">
        <f>'Other DFT RHO(0)'!A12</f>
        <v>10</v>
      </c>
      <c r="B12" t="s">
        <v>86</v>
      </c>
      <c r="C12" s="2">
        <v>0</v>
      </c>
      <c r="D12" s="2">
        <v>1</v>
      </c>
      <c r="E12" s="2">
        <v>2</v>
      </c>
      <c r="F12" s="3">
        <v>0.53</v>
      </c>
      <c r="G12" s="2"/>
      <c r="H12">
        <v>11816.274307690999</v>
      </c>
      <c r="I12" s="6">
        <v>14363.342704287001</v>
      </c>
      <c r="J12">
        <v>13652.401605425999</v>
      </c>
      <c r="K12">
        <v>13652.753580117</v>
      </c>
      <c r="L12">
        <v>10512.911539778999</v>
      </c>
      <c r="M12">
        <v>14077.519109208</v>
      </c>
      <c r="N12">
        <v>15633.793141931001</v>
      </c>
      <c r="O12">
        <v>13689.753831853999</v>
      </c>
      <c r="P12">
        <v>14931.886683761</v>
      </c>
      <c r="Q12">
        <v>14931.875397213</v>
      </c>
      <c r="R12">
        <v>14805.850247513999</v>
      </c>
    </row>
    <row r="13" spans="1:18" x14ac:dyDescent="0.2">
      <c r="A13" s="1">
        <f>'Other DFT RHO(0)'!A13</f>
        <v>11</v>
      </c>
      <c r="B13" t="s">
        <v>85</v>
      </c>
      <c r="C13" s="2">
        <v>0</v>
      </c>
      <c r="D13" s="2">
        <v>1</v>
      </c>
      <c r="E13" s="2">
        <v>2</v>
      </c>
      <c r="F13" s="3">
        <v>0.34</v>
      </c>
      <c r="G13" s="2"/>
      <c r="H13">
        <v>11816.818637640999</v>
      </c>
      <c r="I13" s="6">
        <v>14363.997203993</v>
      </c>
      <c r="J13">
        <v>13654.258046293</v>
      </c>
      <c r="K13">
        <v>13654.678679664001</v>
      </c>
      <c r="L13">
        <v>10513.372412221999</v>
      </c>
      <c r="M13">
        <v>14078.205876303</v>
      </c>
      <c r="N13">
        <v>15634.450256742</v>
      </c>
      <c r="O13">
        <v>13690.356899279001</v>
      </c>
      <c r="P13">
        <v>14932.550791617999</v>
      </c>
      <c r="Q13">
        <v>14932.547537304001</v>
      </c>
      <c r="R13">
        <v>14806.508642655001</v>
      </c>
    </row>
    <row r="14" spans="1:18" x14ac:dyDescent="0.2">
      <c r="A14" s="1">
        <f>'Other DFT RHO(0)'!A14</f>
        <v>12</v>
      </c>
      <c r="B14" t="s">
        <v>84</v>
      </c>
      <c r="C14" s="2">
        <v>0</v>
      </c>
      <c r="D14" s="2">
        <v>1</v>
      </c>
      <c r="E14" s="2">
        <v>2</v>
      </c>
      <c r="F14" s="3">
        <v>0.19</v>
      </c>
      <c r="G14" s="2"/>
      <c r="H14">
        <v>11817.134867950999</v>
      </c>
      <c r="I14" s="6">
        <v>14364.462895777</v>
      </c>
      <c r="J14">
        <v>13654.693776122</v>
      </c>
      <c r="K14">
        <v>13655.113219625</v>
      </c>
      <c r="L14">
        <v>10513.719210257001</v>
      </c>
      <c r="M14">
        <v>14078.668679107999</v>
      </c>
      <c r="N14">
        <v>15634.837782664001</v>
      </c>
      <c r="O14">
        <v>13690.810395557</v>
      </c>
      <c r="P14">
        <v>14933.041349482</v>
      </c>
      <c r="Q14">
        <v>14933.038482852</v>
      </c>
      <c r="R14">
        <v>14806.996280253001</v>
      </c>
    </row>
    <row r="15" spans="1:18" x14ac:dyDescent="0.2">
      <c r="A15" s="1">
        <f>'Other DFT RHO(0)'!A15</f>
        <v>13</v>
      </c>
      <c r="B15" t="s">
        <v>83</v>
      </c>
      <c r="C15" s="2">
        <v>0</v>
      </c>
      <c r="D15" s="2">
        <v>1</v>
      </c>
      <c r="E15" s="2">
        <v>2</v>
      </c>
      <c r="F15" s="3">
        <v>0.27</v>
      </c>
      <c r="G15" s="2"/>
      <c r="H15">
        <v>11817.138187582001</v>
      </c>
      <c r="I15" s="6">
        <v>14364.540042367</v>
      </c>
      <c r="J15">
        <v>13654.572196597001</v>
      </c>
      <c r="K15">
        <v>13654.955281114</v>
      </c>
      <c r="L15">
        <v>10513.789044921999</v>
      </c>
      <c r="M15">
        <v>14078.740502291999</v>
      </c>
      <c r="N15">
        <v>15635.003992765</v>
      </c>
      <c r="O15">
        <v>13690.891861037</v>
      </c>
      <c r="P15">
        <v>14933.135489497001</v>
      </c>
      <c r="Q15">
        <v>14933.129298141999</v>
      </c>
      <c r="R15">
        <v>14807.088992274001</v>
      </c>
    </row>
    <row r="16" spans="1:18" x14ac:dyDescent="0.2">
      <c r="A16" s="1">
        <f>'Other DFT RHO(0)'!A16</f>
        <v>14</v>
      </c>
      <c r="B16" t="s">
        <v>82</v>
      </c>
      <c r="C16" s="2">
        <v>0</v>
      </c>
      <c r="D16" s="2">
        <v>1</v>
      </c>
      <c r="E16" s="2">
        <v>2</v>
      </c>
      <c r="F16" s="3">
        <v>0.27</v>
      </c>
      <c r="G16" s="2"/>
      <c r="H16">
        <v>11817.147922497999</v>
      </c>
      <c r="I16" s="6">
        <v>14364.407448806</v>
      </c>
      <c r="J16">
        <v>13654.491140594</v>
      </c>
      <c r="K16">
        <v>13654.895053744</v>
      </c>
      <c r="L16">
        <v>10513.690093826001</v>
      </c>
      <c r="M16">
        <v>14078.631166517</v>
      </c>
      <c r="N16">
        <v>15634.613092936001</v>
      </c>
      <c r="O16">
        <v>13690.768383949</v>
      </c>
      <c r="P16">
        <v>14932.995845957999</v>
      </c>
      <c r="Q16">
        <v>14932.990801821001</v>
      </c>
      <c r="R16">
        <v>14806.950157265001</v>
      </c>
    </row>
    <row r="17" spans="1:18" x14ac:dyDescent="0.2">
      <c r="A17" s="1">
        <f>'Other DFT RHO(0)'!A17</f>
        <v>15</v>
      </c>
      <c r="B17" t="s">
        <v>81</v>
      </c>
      <c r="C17" s="2">
        <v>0</v>
      </c>
      <c r="D17" s="2">
        <v>1</v>
      </c>
      <c r="E17" s="2">
        <v>2</v>
      </c>
      <c r="F17" s="3">
        <v>0.1</v>
      </c>
      <c r="G17" s="2"/>
      <c r="H17">
        <v>11817.405536820001</v>
      </c>
      <c r="I17" s="6">
        <v>14364.887538801</v>
      </c>
      <c r="J17">
        <v>13655.100197921</v>
      </c>
      <c r="K17">
        <v>13655.513831931999</v>
      </c>
      <c r="L17">
        <v>10514.033345403001</v>
      </c>
      <c r="M17">
        <v>14079.084413903</v>
      </c>
      <c r="N17">
        <v>15634.609737387</v>
      </c>
      <c r="O17">
        <v>13691.212055507</v>
      </c>
      <c r="P17">
        <v>14933.482932862</v>
      </c>
      <c r="Q17">
        <v>14933.478744816</v>
      </c>
      <c r="R17">
        <v>14807.434272723</v>
      </c>
    </row>
    <row r="18" spans="1:18" x14ac:dyDescent="0.2">
      <c r="A18" s="1">
        <f>'Other DFT RHO(0)'!A18</f>
        <v>16</v>
      </c>
      <c r="B18" t="s">
        <v>80</v>
      </c>
      <c r="C18" s="2">
        <v>0</v>
      </c>
      <c r="D18" s="2">
        <v>1</v>
      </c>
      <c r="E18" s="2">
        <v>2</v>
      </c>
      <c r="F18" s="3">
        <v>0.1</v>
      </c>
      <c r="G18" s="2"/>
      <c r="H18">
        <v>11817.369094015001</v>
      </c>
      <c r="I18" s="6">
        <v>14364.854638635999</v>
      </c>
      <c r="J18">
        <v>13655.109727319001</v>
      </c>
      <c r="K18">
        <v>13655.526147185999</v>
      </c>
      <c r="L18">
        <v>10514.006307599</v>
      </c>
      <c r="M18">
        <v>14079.048457913001</v>
      </c>
      <c r="N18">
        <v>15634.632299090001</v>
      </c>
      <c r="O18">
        <v>13691.180810419</v>
      </c>
      <c r="P18">
        <v>14933.445676325</v>
      </c>
      <c r="Q18">
        <v>14933.442172024001</v>
      </c>
      <c r="R18">
        <v>14807.39664169</v>
      </c>
    </row>
    <row r="19" spans="1:18" x14ac:dyDescent="0.2">
      <c r="A19" s="1">
        <f>'Other DFT RHO(0)'!A19</f>
        <v>17</v>
      </c>
      <c r="B19" t="s">
        <v>79</v>
      </c>
      <c r="C19" s="2">
        <v>0</v>
      </c>
      <c r="D19" s="2">
        <v>1</v>
      </c>
      <c r="E19" s="2">
        <v>2</v>
      </c>
      <c r="F19" s="3">
        <v>0.08</v>
      </c>
      <c r="G19" s="2"/>
      <c r="H19">
        <v>11817.417287561</v>
      </c>
      <c r="I19" s="6">
        <v>14364.964296251001</v>
      </c>
      <c r="J19">
        <v>13654.958228082</v>
      </c>
      <c r="K19">
        <v>13655.342791757001</v>
      </c>
      <c r="L19">
        <v>10514.101565154</v>
      </c>
      <c r="M19">
        <v>14079.149378402</v>
      </c>
      <c r="N19">
        <v>15635.350444464</v>
      </c>
      <c r="O19">
        <v>13691.297482915001</v>
      </c>
      <c r="P19">
        <v>14933.576000027</v>
      </c>
      <c r="Q19">
        <v>14933.569044974</v>
      </c>
      <c r="R19">
        <v>14807.525322768999</v>
      </c>
    </row>
    <row r="20" spans="1:18" x14ac:dyDescent="0.2">
      <c r="A20" s="1">
        <f>'Other DFT RHO(0)'!A20</f>
        <v>18</v>
      </c>
      <c r="B20" t="s">
        <v>78</v>
      </c>
      <c r="C20" s="2">
        <v>1</v>
      </c>
      <c r="D20" s="2">
        <v>1</v>
      </c>
      <c r="E20" s="2">
        <v>2</v>
      </c>
      <c r="F20" s="3">
        <v>0.04</v>
      </c>
      <c r="G20" s="2"/>
      <c r="H20">
        <v>11817.449723774</v>
      </c>
      <c r="I20" s="6">
        <v>14365.036239261</v>
      </c>
      <c r="J20">
        <v>13655.285596374</v>
      </c>
      <c r="K20">
        <v>13655.710231986001</v>
      </c>
      <c r="L20">
        <v>10514.146066449999</v>
      </c>
      <c r="M20">
        <v>14079.233328815</v>
      </c>
      <c r="N20">
        <v>15635.571417605001</v>
      </c>
      <c r="O20">
        <v>13691.352680665001</v>
      </c>
      <c r="P20">
        <v>14933.645451946</v>
      </c>
      <c r="Q20">
        <v>14933.640869508001</v>
      </c>
      <c r="R20">
        <v>14807.595779636</v>
      </c>
    </row>
    <row r="21" spans="1:18" x14ac:dyDescent="0.2">
      <c r="A21" s="1">
        <f>'Other DFT RHO(0)'!A21</f>
        <v>19</v>
      </c>
      <c r="B21" t="s">
        <v>77</v>
      </c>
      <c r="C21" s="2">
        <v>1</v>
      </c>
      <c r="D21" s="2">
        <v>1</v>
      </c>
      <c r="E21" s="2">
        <v>2</v>
      </c>
      <c r="F21" s="3">
        <v>0.05</v>
      </c>
      <c r="G21" s="2"/>
      <c r="H21">
        <v>11817.380187184999</v>
      </c>
      <c r="I21" s="6">
        <v>14364.933183323001</v>
      </c>
      <c r="J21">
        <v>13655.071888985</v>
      </c>
      <c r="K21">
        <v>13655.459024514999</v>
      </c>
      <c r="L21">
        <v>10514.081570842</v>
      </c>
      <c r="M21">
        <v>14079.126736856</v>
      </c>
      <c r="N21">
        <v>15635.464469652999</v>
      </c>
      <c r="O21">
        <v>13691.269064654</v>
      </c>
      <c r="P21">
        <v>14933.545650304</v>
      </c>
      <c r="Q21">
        <v>14933.540558885999</v>
      </c>
      <c r="R21">
        <v>14807.495756333999</v>
      </c>
    </row>
    <row r="22" spans="1:18" x14ac:dyDescent="0.2">
      <c r="A22" s="1">
        <f>'Other DFT RHO(0)'!A22</f>
        <v>20</v>
      </c>
      <c r="B22" t="s">
        <v>76</v>
      </c>
      <c r="C22" s="2">
        <v>2</v>
      </c>
      <c r="D22" s="2">
        <v>1</v>
      </c>
      <c r="E22" s="2">
        <v>2</v>
      </c>
      <c r="F22" s="9">
        <v>0.32500000000000001</v>
      </c>
      <c r="G22" s="2"/>
      <c r="H22">
        <v>11816.648801883999</v>
      </c>
      <c r="I22" s="6">
        <v>14363.866646914001</v>
      </c>
      <c r="J22">
        <v>13653.58874734</v>
      </c>
      <c r="K22">
        <v>13653.999918026</v>
      </c>
      <c r="L22">
        <v>10513.27563654</v>
      </c>
      <c r="M22">
        <v>14078.052433483001</v>
      </c>
      <c r="N22">
        <v>15633.297637571</v>
      </c>
      <c r="O22">
        <v>13690.235483148999</v>
      </c>
      <c r="P22">
        <v>14932.406722117999</v>
      </c>
      <c r="Q22">
        <v>14932.402582245</v>
      </c>
      <c r="R22">
        <v>14806.367605316</v>
      </c>
    </row>
    <row r="23" spans="1:18" x14ac:dyDescent="0.2">
      <c r="A23" s="1">
        <f>'Other DFT RHO(0)'!A23</f>
        <v>21</v>
      </c>
      <c r="B23" t="s">
        <v>75</v>
      </c>
      <c r="C23" s="2">
        <v>2</v>
      </c>
      <c r="D23" s="2">
        <v>1</v>
      </c>
      <c r="E23" s="2">
        <v>2</v>
      </c>
      <c r="F23" s="3">
        <v>0.34100000000000003</v>
      </c>
      <c r="G23" s="2"/>
      <c r="H23">
        <v>11816.576528612</v>
      </c>
      <c r="I23" s="6">
        <v>14363.758304375</v>
      </c>
      <c r="J23">
        <v>13653.454534192</v>
      </c>
      <c r="K23">
        <v>13653.864561835</v>
      </c>
      <c r="L23">
        <v>10513.194130411999</v>
      </c>
      <c r="M23">
        <v>14077.942620145001</v>
      </c>
      <c r="N23">
        <v>15633.028367364999</v>
      </c>
      <c r="O23">
        <v>13690.131596310999</v>
      </c>
      <c r="P23">
        <v>14932.290907656001</v>
      </c>
      <c r="Q23">
        <v>14932.287031525</v>
      </c>
      <c r="R23">
        <v>14806.250250085999</v>
      </c>
    </row>
    <row r="24" spans="1:18" x14ac:dyDescent="0.2">
      <c r="A24" s="1">
        <f>'Other DFT RHO(0)'!A24</f>
        <v>22</v>
      </c>
      <c r="B24" t="s">
        <v>74</v>
      </c>
      <c r="C24" s="2">
        <v>0</v>
      </c>
      <c r="D24" s="2">
        <v>1</v>
      </c>
      <c r="E24" s="2">
        <v>2</v>
      </c>
      <c r="F24" s="3">
        <v>0.46</v>
      </c>
      <c r="G24" s="2"/>
      <c r="H24">
        <v>11816.073095465999</v>
      </c>
      <c r="I24" s="6">
        <v>14363.550204675001</v>
      </c>
      <c r="J24">
        <v>13653.191201055</v>
      </c>
      <c r="K24">
        <v>13653.597496165999</v>
      </c>
      <c r="L24">
        <v>10513.035827054</v>
      </c>
      <c r="M24">
        <v>14077.728452562</v>
      </c>
      <c r="N24">
        <v>15631.715108715</v>
      </c>
      <c r="O24">
        <v>13689.928299292</v>
      </c>
      <c r="P24">
        <v>14932.065715879</v>
      </c>
      <c r="Q24">
        <v>14932.061880743</v>
      </c>
      <c r="R24">
        <v>14806.027594977</v>
      </c>
    </row>
    <row r="25" spans="1:18" x14ac:dyDescent="0.2">
      <c r="A25" s="1">
        <f>'Other DFT RHO(0)'!A25</f>
        <v>23</v>
      </c>
      <c r="B25" t="s">
        <v>73</v>
      </c>
      <c r="C25" s="2">
        <v>0</v>
      </c>
      <c r="D25" s="2">
        <v>1</v>
      </c>
      <c r="E25" s="2">
        <v>2</v>
      </c>
      <c r="F25" s="3">
        <v>0.48</v>
      </c>
      <c r="G25" s="2"/>
      <c r="H25">
        <v>11816.327506174999</v>
      </c>
      <c r="I25" s="6">
        <v>14363.420636950001</v>
      </c>
      <c r="J25">
        <v>13652.408019269</v>
      </c>
      <c r="K25">
        <v>13652.758190140999</v>
      </c>
      <c r="L25">
        <v>10512.966201297</v>
      </c>
      <c r="M25">
        <v>14077.587646817001</v>
      </c>
      <c r="N25">
        <v>15633.747141111</v>
      </c>
      <c r="O25">
        <v>13689.825383747</v>
      </c>
      <c r="P25">
        <v>14931.96343367</v>
      </c>
      <c r="Q25">
        <v>14931.952972253001</v>
      </c>
      <c r="R25">
        <v>14805.926282434</v>
      </c>
    </row>
    <row r="26" spans="1:18" x14ac:dyDescent="0.2">
      <c r="A26" s="1">
        <f>'Other DFT RHO(0)'!A26</f>
        <v>24</v>
      </c>
      <c r="B26" t="s">
        <v>72</v>
      </c>
      <c r="C26" s="2">
        <v>0</v>
      </c>
      <c r="D26" s="2">
        <v>1</v>
      </c>
      <c r="E26" s="2">
        <v>2</v>
      </c>
      <c r="F26" s="3">
        <v>0.44</v>
      </c>
      <c r="G26" s="2"/>
      <c r="H26">
        <v>11816.662026903001</v>
      </c>
      <c r="I26" s="6">
        <v>14363.7740576</v>
      </c>
      <c r="J26">
        <v>13653.954154142</v>
      </c>
      <c r="K26">
        <v>13654.373105204</v>
      </c>
      <c r="L26">
        <v>10513.207406281001</v>
      </c>
      <c r="M26">
        <v>14077.982922903</v>
      </c>
      <c r="N26">
        <v>15634.036093433</v>
      </c>
      <c r="O26">
        <v>13690.147572461001</v>
      </c>
      <c r="P26">
        <v>14932.316863458</v>
      </c>
      <c r="Q26">
        <v>14932.313845836999</v>
      </c>
      <c r="R26">
        <v>14806.276570344</v>
      </c>
    </row>
    <row r="27" spans="1:18" x14ac:dyDescent="0.2">
      <c r="A27" s="1">
        <f>'Other DFT RHO(0)'!A27</f>
        <v>25</v>
      </c>
      <c r="B27" t="s">
        <v>71</v>
      </c>
      <c r="C27" s="2">
        <v>0</v>
      </c>
      <c r="D27" s="2">
        <v>1</v>
      </c>
      <c r="E27" s="2">
        <v>2</v>
      </c>
      <c r="F27" s="3">
        <v>0.32</v>
      </c>
      <c r="G27" s="2"/>
      <c r="H27">
        <v>11816.680040132</v>
      </c>
      <c r="I27" s="6">
        <v>14363.939774136001</v>
      </c>
      <c r="J27">
        <v>13653.613915468</v>
      </c>
      <c r="K27">
        <v>13654.016014006</v>
      </c>
      <c r="L27">
        <v>10513.331734281001</v>
      </c>
      <c r="M27">
        <v>14078.123183051001</v>
      </c>
      <c r="N27">
        <v>15633.199963757001</v>
      </c>
      <c r="O27">
        <v>13690.30440612</v>
      </c>
      <c r="P27">
        <v>14932.484840266001</v>
      </c>
      <c r="Q27">
        <v>14932.480900523</v>
      </c>
      <c r="R27">
        <v>14806.442675208</v>
      </c>
    </row>
    <row r="28" spans="1:18" x14ac:dyDescent="0.2">
      <c r="A28" s="1">
        <f>'Other DFT RHO(0)'!A28</f>
        <v>26</v>
      </c>
      <c r="B28" t="s">
        <v>70</v>
      </c>
      <c r="C28" s="2">
        <v>0</v>
      </c>
      <c r="D28" s="2">
        <v>1</v>
      </c>
      <c r="E28" s="2">
        <v>2</v>
      </c>
      <c r="F28" s="3">
        <v>0.01</v>
      </c>
      <c r="G28" s="2"/>
      <c r="H28">
        <v>11817.619047677999</v>
      </c>
      <c r="I28" s="6">
        <v>14365.210790743</v>
      </c>
      <c r="J28">
        <v>13655.579510169</v>
      </c>
      <c r="K28">
        <v>13656.000027972001</v>
      </c>
      <c r="L28">
        <v>10514.280477867</v>
      </c>
      <c r="M28">
        <v>14079.425593440999</v>
      </c>
      <c r="N28">
        <v>15635.211986083999</v>
      </c>
      <c r="O28">
        <v>13691.530582879999</v>
      </c>
      <c r="P28">
        <v>14933.835341941</v>
      </c>
      <c r="Q28">
        <v>14933.830848321</v>
      </c>
      <c r="R28">
        <v>14807.78342842</v>
      </c>
    </row>
    <row r="29" spans="1:18" x14ac:dyDescent="0.2">
      <c r="A29" s="1">
        <f>'Other DFT RHO(0)'!A29</f>
        <v>27</v>
      </c>
      <c r="B29" t="s">
        <v>127</v>
      </c>
      <c r="C29" s="2">
        <v>0</v>
      </c>
      <c r="D29" s="2">
        <v>1</v>
      </c>
      <c r="E29" s="2">
        <v>2</v>
      </c>
      <c r="F29" s="3">
        <v>-0.18</v>
      </c>
      <c r="G29" s="2"/>
      <c r="H29">
        <v>11817.988799211</v>
      </c>
      <c r="I29" s="6">
        <v>14366.055248705001</v>
      </c>
      <c r="J29">
        <v>13656.448108454</v>
      </c>
      <c r="K29">
        <v>13656.870862381</v>
      </c>
      <c r="L29">
        <v>10514.891308523</v>
      </c>
      <c r="M29">
        <v>14080.243151475001</v>
      </c>
      <c r="N29">
        <v>15632.767089917999</v>
      </c>
      <c r="O29">
        <v>13692.313884992</v>
      </c>
      <c r="P29">
        <v>14934.697214248001</v>
      </c>
      <c r="Q29">
        <v>14934.691740579001</v>
      </c>
      <c r="R29">
        <v>14808.637092989</v>
      </c>
    </row>
    <row r="30" spans="1:18" x14ac:dyDescent="0.2">
      <c r="A30" s="1">
        <f>'Other DFT RHO(0)'!A30</f>
        <v>28</v>
      </c>
      <c r="B30" t="s">
        <v>21</v>
      </c>
      <c r="C30" s="2">
        <v>0</v>
      </c>
      <c r="D30" s="2">
        <v>1</v>
      </c>
      <c r="E30" s="2">
        <v>2</v>
      </c>
      <c r="F30" s="3">
        <v>0.52</v>
      </c>
      <c r="G30" s="2"/>
      <c r="H30">
        <v>11816.284800578</v>
      </c>
      <c r="I30" s="6">
        <v>14363.361577913</v>
      </c>
      <c r="J30">
        <v>13652.365206953</v>
      </c>
      <c r="K30">
        <v>13652.716496067</v>
      </c>
      <c r="L30">
        <v>10512.924227942</v>
      </c>
      <c r="M30">
        <v>14077.532231702</v>
      </c>
      <c r="N30">
        <v>15633.700436786001</v>
      </c>
      <c r="O30">
        <v>13689.771177381001</v>
      </c>
      <c r="P30">
        <v>14931.903434260001</v>
      </c>
      <c r="Q30">
        <v>14931.892914137999</v>
      </c>
      <c r="R30">
        <v>14805.868247394001</v>
      </c>
    </row>
    <row r="31" spans="1:18" x14ac:dyDescent="0.2">
      <c r="A31" s="1">
        <f>'Other DFT RHO(0)'!A31</f>
        <v>29</v>
      </c>
      <c r="B31" t="s">
        <v>69</v>
      </c>
      <c r="C31" s="2">
        <v>0</v>
      </c>
      <c r="D31" s="2">
        <v>1</v>
      </c>
      <c r="E31" s="2">
        <v>2</v>
      </c>
      <c r="F31" s="3">
        <v>0.52</v>
      </c>
      <c r="G31" s="2"/>
      <c r="H31">
        <v>11816.289132370999</v>
      </c>
      <c r="I31" s="6">
        <v>14363.367450022</v>
      </c>
      <c r="J31">
        <v>13652.367294361</v>
      </c>
      <c r="K31">
        <v>13652.718736614999</v>
      </c>
      <c r="L31">
        <v>10512.926951752001</v>
      </c>
      <c r="M31">
        <v>14077.536252894</v>
      </c>
      <c r="N31">
        <v>15633.72616303</v>
      </c>
      <c r="O31">
        <v>13689.774843935</v>
      </c>
      <c r="P31">
        <v>14931.907620378001</v>
      </c>
      <c r="Q31">
        <v>14931.897095618</v>
      </c>
      <c r="R31">
        <v>14805.871632106</v>
      </c>
    </row>
    <row r="32" spans="1:18" x14ac:dyDescent="0.2">
      <c r="A32" s="1">
        <f>'Other DFT RHO(0)'!A32</f>
        <v>30</v>
      </c>
      <c r="B32" t="s">
        <v>68</v>
      </c>
      <c r="C32" s="2">
        <v>0</v>
      </c>
      <c r="D32" s="2">
        <v>1</v>
      </c>
      <c r="E32" s="2">
        <v>2</v>
      </c>
      <c r="F32" s="3">
        <v>0.54</v>
      </c>
      <c r="G32" s="2"/>
      <c r="H32">
        <v>11816.318784059</v>
      </c>
      <c r="I32" s="6">
        <v>14363.41439589</v>
      </c>
      <c r="J32">
        <v>13652.419549591999</v>
      </c>
      <c r="K32">
        <v>13652.769246229</v>
      </c>
      <c r="L32">
        <v>10512.962368373999</v>
      </c>
      <c r="M32">
        <v>14077.583883538</v>
      </c>
      <c r="N32">
        <v>15633.762541640001</v>
      </c>
      <c r="O32">
        <v>13689.819983762</v>
      </c>
      <c r="P32">
        <v>14931.958260535001</v>
      </c>
      <c r="Q32">
        <v>14931.947829987001</v>
      </c>
      <c r="R32">
        <v>14805.921525219999</v>
      </c>
    </row>
    <row r="33" spans="1:18" x14ac:dyDescent="0.2">
      <c r="A33" s="1">
        <f>'Other DFT RHO(0)'!A33</f>
        <v>31</v>
      </c>
      <c r="B33" t="s">
        <v>67</v>
      </c>
      <c r="C33" s="2">
        <v>0</v>
      </c>
      <c r="D33" s="2">
        <v>1</v>
      </c>
      <c r="E33" s="2">
        <v>2</v>
      </c>
      <c r="F33" s="3">
        <v>0.49</v>
      </c>
      <c r="G33" s="2"/>
      <c r="H33">
        <v>11816.323475290999</v>
      </c>
      <c r="I33" s="6">
        <v>14363.417370511999</v>
      </c>
      <c r="J33">
        <v>13652.386045486001</v>
      </c>
      <c r="K33">
        <v>13652.736088023001</v>
      </c>
      <c r="L33">
        <v>10512.963494186</v>
      </c>
      <c r="M33">
        <v>14077.582798818001</v>
      </c>
      <c r="N33">
        <v>15633.664176509999</v>
      </c>
      <c r="O33">
        <v>13689.822515672</v>
      </c>
      <c r="P33">
        <v>14931.959133368</v>
      </c>
      <c r="Q33">
        <v>14931.948767497001</v>
      </c>
      <c r="R33">
        <v>14805.921930864</v>
      </c>
    </row>
    <row r="34" spans="1:18" x14ac:dyDescent="0.2">
      <c r="A34" s="1">
        <f>'Other DFT RHO(0)'!A34</f>
        <v>32</v>
      </c>
      <c r="B34" t="s">
        <v>66</v>
      </c>
      <c r="C34" s="2">
        <v>0</v>
      </c>
      <c r="D34" s="2">
        <v>1</v>
      </c>
      <c r="E34" s="2">
        <v>2</v>
      </c>
      <c r="F34" s="3">
        <v>0.53</v>
      </c>
      <c r="G34" s="2"/>
      <c r="H34">
        <v>11816.321408534999</v>
      </c>
      <c r="I34" s="6">
        <v>14363.414721154</v>
      </c>
      <c r="J34">
        <v>13652.421893471999</v>
      </c>
      <c r="K34">
        <v>13652.771844659999</v>
      </c>
      <c r="L34">
        <v>10512.962801928001</v>
      </c>
      <c r="M34">
        <v>14077.585599927999</v>
      </c>
      <c r="N34">
        <v>15633.800781065</v>
      </c>
      <c r="O34">
        <v>13689.820776955999</v>
      </c>
      <c r="P34">
        <v>14931.959370875</v>
      </c>
      <c r="Q34">
        <v>14931.948957606</v>
      </c>
      <c r="R34">
        <v>14805.922828135999</v>
      </c>
    </row>
    <row r="35" spans="1:18" x14ac:dyDescent="0.2">
      <c r="A35" s="1">
        <f>'Other DFT RHO(0)'!A35</f>
        <v>33</v>
      </c>
      <c r="B35" t="s">
        <v>65</v>
      </c>
      <c r="C35" s="2">
        <v>0</v>
      </c>
      <c r="D35" s="2">
        <v>1</v>
      </c>
      <c r="E35" s="2">
        <v>2</v>
      </c>
      <c r="F35" s="3">
        <v>0.54</v>
      </c>
      <c r="G35" s="2"/>
      <c r="H35">
        <v>11816.330490496999</v>
      </c>
      <c r="I35" s="6">
        <v>14363.426098337</v>
      </c>
      <c r="J35">
        <v>13652.397152961001</v>
      </c>
      <c r="K35">
        <v>13652.747826661</v>
      </c>
      <c r="L35">
        <v>10512.969443721</v>
      </c>
      <c r="M35">
        <v>14077.59053625</v>
      </c>
      <c r="N35">
        <v>15633.689501024</v>
      </c>
      <c r="O35">
        <v>13689.830262526</v>
      </c>
      <c r="P35">
        <v>14931.968032551</v>
      </c>
      <c r="Q35">
        <v>14931.957671292999</v>
      </c>
      <c r="R35">
        <v>14805.931376721999</v>
      </c>
    </row>
    <row r="36" spans="1:18" x14ac:dyDescent="0.2">
      <c r="A36" s="1">
        <f>'Other DFT RHO(0)'!A36</f>
        <v>34</v>
      </c>
      <c r="B36" t="s">
        <v>64</v>
      </c>
      <c r="C36" s="2">
        <v>0</v>
      </c>
      <c r="D36" s="2">
        <v>2</v>
      </c>
      <c r="E36" s="2">
        <v>2</v>
      </c>
      <c r="F36" s="3">
        <v>0.33</v>
      </c>
      <c r="G36" s="2"/>
      <c r="H36">
        <v>11816.933458464</v>
      </c>
      <c r="I36" s="6">
        <v>14364.179012864999</v>
      </c>
      <c r="J36">
        <v>13654.412750653</v>
      </c>
      <c r="K36">
        <v>13654.833646966999</v>
      </c>
      <c r="L36">
        <v>10513.507893558</v>
      </c>
      <c r="M36">
        <v>14078.387796065001</v>
      </c>
      <c r="N36">
        <v>15634.859794734</v>
      </c>
      <c r="O36">
        <v>13690.530490968</v>
      </c>
      <c r="P36">
        <v>14932.742089414</v>
      </c>
      <c r="Q36">
        <v>14932.738106807999</v>
      </c>
      <c r="R36">
        <v>14806.697676551001</v>
      </c>
    </row>
    <row r="37" spans="1:18" x14ac:dyDescent="0.2">
      <c r="A37" s="1">
        <f>'Other DFT RHO(0)'!A37</f>
        <v>35</v>
      </c>
      <c r="B37" t="s">
        <v>63</v>
      </c>
      <c r="C37" s="2">
        <v>0</v>
      </c>
      <c r="D37" s="2">
        <v>3</v>
      </c>
      <c r="E37" s="2">
        <v>2</v>
      </c>
      <c r="F37" s="3">
        <v>0.62</v>
      </c>
      <c r="G37" s="2"/>
      <c r="H37">
        <v>11816.60787948</v>
      </c>
      <c r="I37" s="6">
        <v>14363.549283155</v>
      </c>
      <c r="J37">
        <v>13653.178142635001</v>
      </c>
      <c r="K37">
        <v>13653.901670042</v>
      </c>
      <c r="L37">
        <v>10513.059915358999</v>
      </c>
      <c r="M37">
        <v>14077.49228027</v>
      </c>
      <c r="N37">
        <v>15634.220928212</v>
      </c>
      <c r="O37">
        <v>13689.916049596</v>
      </c>
      <c r="P37">
        <v>14931.792008605</v>
      </c>
      <c r="Q37">
        <v>14931.787408398</v>
      </c>
      <c r="R37">
        <v>14805.756611962001</v>
      </c>
    </row>
    <row r="38" spans="1:18" x14ac:dyDescent="0.2">
      <c r="A38" s="1">
        <f>'Other DFT RHO(0)'!A38</f>
        <v>36</v>
      </c>
      <c r="B38" t="s">
        <v>62</v>
      </c>
      <c r="C38" s="2">
        <v>0</v>
      </c>
      <c r="D38" s="2">
        <v>3</v>
      </c>
      <c r="E38" s="2">
        <v>2</v>
      </c>
      <c r="F38" s="3">
        <v>0.52</v>
      </c>
      <c r="G38" s="2"/>
      <c r="H38">
        <v>11816.388442416999</v>
      </c>
      <c r="I38" s="6">
        <v>14363.255422074</v>
      </c>
      <c r="J38">
        <v>13653.225664291</v>
      </c>
      <c r="K38">
        <v>13653.636910835001</v>
      </c>
      <c r="L38">
        <v>10512.864209439</v>
      </c>
      <c r="M38">
        <v>14077.527824438999</v>
      </c>
      <c r="N38">
        <v>15634.004635818999</v>
      </c>
      <c r="O38">
        <v>13689.665568156001</v>
      </c>
      <c r="P38">
        <v>14931.828973415</v>
      </c>
      <c r="Q38">
        <v>14931.824251235999</v>
      </c>
      <c r="R38">
        <v>14805.793300234</v>
      </c>
    </row>
    <row r="39" spans="1:18" x14ac:dyDescent="0.2">
      <c r="A39" s="1">
        <f>'Other DFT RHO(0)'!A39</f>
        <v>37</v>
      </c>
      <c r="B39" t="s">
        <v>61</v>
      </c>
      <c r="C39" s="2">
        <v>0</v>
      </c>
      <c r="D39" s="2">
        <v>5</v>
      </c>
      <c r="E39" s="2">
        <v>2</v>
      </c>
      <c r="F39" s="3">
        <v>1.01</v>
      </c>
      <c r="G39" s="2"/>
      <c r="H39">
        <v>11815.611014679</v>
      </c>
      <c r="I39" s="6">
        <v>14362.093634004999</v>
      </c>
      <c r="J39">
        <v>13652.043974626</v>
      </c>
      <c r="K39">
        <v>13652.478776063999</v>
      </c>
      <c r="L39">
        <v>10511.966266965999</v>
      </c>
      <c r="M39">
        <v>14076.293555214999</v>
      </c>
      <c r="N39">
        <v>15632.662746562</v>
      </c>
      <c r="O39">
        <v>13688.486639397999</v>
      </c>
      <c r="P39">
        <v>14930.552295416001</v>
      </c>
      <c r="Q39">
        <v>14930.547869948001</v>
      </c>
      <c r="R39">
        <v>14804.533238341999</v>
      </c>
    </row>
    <row r="40" spans="1:18" x14ac:dyDescent="0.2">
      <c r="A40" s="1">
        <f>'Other DFT RHO(0)'!A40</f>
        <v>38</v>
      </c>
      <c r="B40" t="s">
        <v>60</v>
      </c>
      <c r="C40" s="2">
        <v>0</v>
      </c>
      <c r="D40" s="2">
        <v>5</v>
      </c>
      <c r="E40" s="2">
        <v>2</v>
      </c>
      <c r="F40" s="3">
        <v>1.08</v>
      </c>
      <c r="G40" s="2"/>
      <c r="H40">
        <v>11815.649696115999</v>
      </c>
      <c r="I40" s="6">
        <v>14362.252676176</v>
      </c>
      <c r="J40">
        <v>13652.335042191</v>
      </c>
      <c r="K40">
        <v>13652.769510468999</v>
      </c>
      <c r="L40">
        <v>10512.082973336999</v>
      </c>
      <c r="M40">
        <v>14076.471739205999</v>
      </c>
      <c r="N40">
        <v>15633.004714368</v>
      </c>
      <c r="O40">
        <v>13688.646453243</v>
      </c>
      <c r="P40">
        <v>14930.720382111</v>
      </c>
      <c r="Q40">
        <v>14930.719522215</v>
      </c>
      <c r="R40">
        <v>14804.694505775</v>
      </c>
    </row>
    <row r="41" spans="1:18" x14ac:dyDescent="0.2">
      <c r="A41" s="1">
        <f>'Other DFT RHO(0)'!A41</f>
        <v>39</v>
      </c>
      <c r="B41" t="s">
        <v>59</v>
      </c>
      <c r="C41" s="2">
        <v>0</v>
      </c>
      <c r="D41" s="2">
        <v>5</v>
      </c>
      <c r="E41" s="2">
        <v>2</v>
      </c>
      <c r="F41" s="3">
        <v>1.1100000000000001</v>
      </c>
      <c r="G41" s="2"/>
      <c r="H41">
        <v>11815.521399361</v>
      </c>
      <c r="I41" s="6">
        <v>14362.023774245001</v>
      </c>
      <c r="J41">
        <v>13651.884078375</v>
      </c>
      <c r="K41">
        <v>13652.319530594999</v>
      </c>
      <c r="L41">
        <v>10511.917864147999</v>
      </c>
      <c r="M41">
        <v>14076.224228757001</v>
      </c>
      <c r="N41">
        <v>15632.313961362001</v>
      </c>
      <c r="O41">
        <v>13688.423371784</v>
      </c>
      <c r="P41">
        <v>14930.4836275</v>
      </c>
      <c r="Q41">
        <v>14930.478996078</v>
      </c>
      <c r="R41">
        <v>14804.461480278</v>
      </c>
    </row>
    <row r="42" spans="1:18" x14ac:dyDescent="0.2">
      <c r="A42" s="1">
        <f>'Other DFT RHO(0)'!A42</f>
        <v>40</v>
      </c>
      <c r="B42" t="s">
        <v>58</v>
      </c>
      <c r="C42" s="2">
        <v>-2</v>
      </c>
      <c r="D42" s="2">
        <v>5</v>
      </c>
      <c r="E42" s="2">
        <v>2</v>
      </c>
      <c r="F42" s="3">
        <v>0.66800000000000004</v>
      </c>
      <c r="G42" s="2"/>
      <c r="H42">
        <v>11816.452088456001</v>
      </c>
      <c r="I42" s="6">
        <v>14363.121695327</v>
      </c>
      <c r="J42">
        <v>13653.997517993999</v>
      </c>
      <c r="K42">
        <v>13654.443699719001</v>
      </c>
      <c r="L42">
        <v>10512.767663893999</v>
      </c>
      <c r="M42">
        <v>14077.411623833999</v>
      </c>
      <c r="N42">
        <v>15634.568035302</v>
      </c>
      <c r="O42">
        <v>13689.49500166</v>
      </c>
      <c r="P42">
        <v>14931.700506617</v>
      </c>
      <c r="Q42">
        <v>14931.698022577</v>
      </c>
      <c r="R42">
        <v>14805.665865296</v>
      </c>
    </row>
    <row r="43" spans="1:18" x14ac:dyDescent="0.2">
      <c r="A43" s="1">
        <f>'Other DFT RHO(0)'!A43</f>
        <v>41</v>
      </c>
      <c r="B43" t="s">
        <v>57</v>
      </c>
      <c r="C43" s="2">
        <v>-2</v>
      </c>
      <c r="D43" s="2">
        <v>5</v>
      </c>
      <c r="E43" s="2">
        <v>2</v>
      </c>
      <c r="F43" s="3">
        <v>0.66</v>
      </c>
      <c r="G43" s="2"/>
      <c r="H43">
        <v>11816.395368678999</v>
      </c>
      <c r="I43" s="6">
        <v>14363.116135329001</v>
      </c>
      <c r="J43">
        <v>13653.855757982001</v>
      </c>
      <c r="K43">
        <v>13654.307889406</v>
      </c>
      <c r="L43">
        <v>10512.753085258</v>
      </c>
      <c r="M43">
        <v>14077.375487264</v>
      </c>
      <c r="N43">
        <v>15634.068169744</v>
      </c>
      <c r="O43">
        <v>13689.489039204</v>
      </c>
      <c r="P43">
        <v>14931.674815363</v>
      </c>
      <c r="Q43">
        <v>14931.671921962999</v>
      </c>
      <c r="R43">
        <v>14805.639989196001</v>
      </c>
    </row>
    <row r="44" spans="1:18" x14ac:dyDescent="0.2">
      <c r="A44" s="1">
        <f>'Other DFT RHO(0)'!A44</f>
        <v>42</v>
      </c>
      <c r="B44" t="s">
        <v>56</v>
      </c>
      <c r="C44" s="2">
        <v>-2</v>
      </c>
      <c r="D44" s="2">
        <v>5</v>
      </c>
      <c r="E44" s="2">
        <v>2</v>
      </c>
      <c r="F44" s="3">
        <v>0.97</v>
      </c>
      <c r="G44" s="2"/>
      <c r="H44">
        <v>11815.724374185</v>
      </c>
      <c r="I44" s="6">
        <v>14362.224932555</v>
      </c>
      <c r="J44">
        <v>13652.793702486</v>
      </c>
      <c r="K44">
        <v>13653.249122038</v>
      </c>
      <c r="L44">
        <v>10512.100477149999</v>
      </c>
      <c r="M44">
        <v>14076.500447925</v>
      </c>
      <c r="N44">
        <v>15633.207208653001</v>
      </c>
      <c r="O44">
        <v>13688.626165199999</v>
      </c>
      <c r="P44">
        <v>14930.742236153001</v>
      </c>
      <c r="Q44">
        <v>14930.734016023</v>
      </c>
      <c r="R44">
        <v>14804.716098506</v>
      </c>
    </row>
    <row r="45" spans="1:18" s="23" customFormat="1" x14ac:dyDescent="0.2">
      <c r="A45" s="1">
        <f>'Other DFT RHO(0)'!A45</f>
        <v>43</v>
      </c>
      <c r="B45" s="23" t="s">
        <v>55</v>
      </c>
      <c r="C45" s="24">
        <v>-1</v>
      </c>
      <c r="D45" s="24">
        <v>5</v>
      </c>
      <c r="E45" s="24">
        <v>2</v>
      </c>
      <c r="F45" s="24">
        <v>0.56000000000000005</v>
      </c>
      <c r="G45" s="22"/>
      <c r="H45" s="23">
        <v>11816.788281839999</v>
      </c>
      <c r="I45" s="25">
        <v>14363.792952959</v>
      </c>
      <c r="J45" s="23">
        <v>13654.094267377001</v>
      </c>
      <c r="K45" s="14">
        <v>13654.538017749999</v>
      </c>
      <c r="L45" s="14">
        <v>10513.218519714999</v>
      </c>
      <c r="M45" s="14">
        <v>14077.986428271999</v>
      </c>
      <c r="N45" s="23">
        <v>15633.427132684001</v>
      </c>
      <c r="O45" s="23">
        <v>13690.125700273</v>
      </c>
      <c r="P45" s="23">
        <v>14932.334461742999</v>
      </c>
      <c r="Q45">
        <v>14932.329420935999</v>
      </c>
      <c r="R45" s="23">
        <v>14806.293829267999</v>
      </c>
    </row>
    <row r="46" spans="1:18" s="23" customFormat="1" x14ac:dyDescent="0.2">
      <c r="A46" s="1">
        <f>'Other DFT RHO(0)'!A46</f>
        <v>44</v>
      </c>
      <c r="B46" s="23" t="s">
        <v>54</v>
      </c>
      <c r="C46" s="24">
        <v>-1</v>
      </c>
      <c r="D46" s="24">
        <v>5</v>
      </c>
      <c r="E46" s="24">
        <v>2</v>
      </c>
      <c r="F46" s="24">
        <v>1.05</v>
      </c>
      <c r="G46" s="22"/>
      <c r="H46" s="23">
        <v>11815.605800349</v>
      </c>
      <c r="I46" s="25">
        <v>14362.224763201</v>
      </c>
      <c r="J46" s="23">
        <v>13652.269323463001</v>
      </c>
      <c r="K46" s="14">
        <v>13652.688394553999</v>
      </c>
      <c r="L46" s="14">
        <v>10512.086521871999</v>
      </c>
      <c r="M46" s="14">
        <v>14076.452511186</v>
      </c>
      <c r="N46" s="23">
        <v>15632.533446272</v>
      </c>
      <c r="O46" s="23">
        <v>13688.630849633</v>
      </c>
      <c r="P46" s="23">
        <v>14930.721345448999</v>
      </c>
      <c r="Q46">
        <v>14930.709239149999</v>
      </c>
      <c r="R46" s="23">
        <v>14804.694527789001</v>
      </c>
    </row>
    <row r="47" spans="1:18" s="20" customFormat="1" x14ac:dyDescent="0.2">
      <c r="A47" s="1">
        <f>'Other DFT RHO(0)'!A47</f>
        <v>45</v>
      </c>
      <c r="B47" s="20" t="s">
        <v>53</v>
      </c>
      <c r="C47" s="22">
        <v>0</v>
      </c>
      <c r="D47" s="22">
        <v>5</v>
      </c>
      <c r="E47" s="22">
        <v>2</v>
      </c>
      <c r="F47" s="26">
        <v>0.84</v>
      </c>
      <c r="G47" s="22"/>
      <c r="H47" s="20">
        <v>11815.927611538</v>
      </c>
      <c r="I47" s="27">
        <v>14362.697538379</v>
      </c>
      <c r="J47" s="20">
        <v>13652.651226775</v>
      </c>
      <c r="K47">
        <v>13653.097198845</v>
      </c>
      <c r="L47">
        <v>10512.417910298</v>
      </c>
      <c r="M47">
        <v>14076.888315774</v>
      </c>
      <c r="N47" s="20">
        <v>15631.070893372</v>
      </c>
      <c r="O47" s="20">
        <v>13689.0810294</v>
      </c>
      <c r="P47" s="20">
        <v>14931.190873715999</v>
      </c>
      <c r="Q47" s="20">
        <v>14931.185591883001</v>
      </c>
      <c r="R47" s="20">
        <v>14805.159647596</v>
      </c>
    </row>
    <row r="48" spans="1:18" s="20" customFormat="1" x14ac:dyDescent="0.2">
      <c r="A48" s="1">
        <f>'Other DFT RHO(0)'!A48</f>
        <v>46</v>
      </c>
      <c r="B48" s="20" t="s">
        <v>52</v>
      </c>
      <c r="C48" s="22">
        <v>3</v>
      </c>
      <c r="D48" s="22">
        <v>2</v>
      </c>
      <c r="E48" s="22">
        <v>3</v>
      </c>
      <c r="F48" s="26">
        <v>6.7000000000000004E-2</v>
      </c>
      <c r="G48" s="22"/>
      <c r="H48" s="20">
        <v>11817.143572643001</v>
      </c>
      <c r="I48" s="27">
        <v>14364.611263577999</v>
      </c>
      <c r="J48" s="20">
        <v>13654.522977838</v>
      </c>
      <c r="K48">
        <v>13654.941334392</v>
      </c>
      <c r="L48">
        <v>10513.823608195</v>
      </c>
      <c r="M48">
        <v>14078.796095632</v>
      </c>
      <c r="N48" s="20">
        <v>15634.16664263</v>
      </c>
      <c r="O48" s="20">
        <v>13690.920938130999</v>
      </c>
      <c r="P48" s="20">
        <v>14933.183897051</v>
      </c>
      <c r="Q48" s="20">
        <v>14933.180070132001</v>
      </c>
      <c r="R48" s="20">
        <v>14807.136075716</v>
      </c>
    </row>
    <row r="49" spans="1:18" s="20" customFormat="1" x14ac:dyDescent="0.2">
      <c r="A49" s="1">
        <f>'Other DFT RHO(0)'!A49</f>
        <v>47</v>
      </c>
      <c r="B49" s="20" t="s">
        <v>51</v>
      </c>
      <c r="C49" s="22">
        <v>3</v>
      </c>
      <c r="D49" s="22">
        <v>2</v>
      </c>
      <c r="E49" s="22">
        <v>3</v>
      </c>
      <c r="F49" s="26">
        <v>0.1</v>
      </c>
      <c r="G49" s="22"/>
      <c r="H49" s="20">
        <v>11817.089212061999</v>
      </c>
      <c r="I49" s="27">
        <v>14364.534897404001</v>
      </c>
      <c r="J49" s="20">
        <v>13654.425896682</v>
      </c>
      <c r="K49">
        <v>13654.841845909001</v>
      </c>
      <c r="L49">
        <v>10513.765726092</v>
      </c>
      <c r="M49">
        <v>14078.718459838001</v>
      </c>
      <c r="N49" s="20">
        <v>15633.931209660001</v>
      </c>
      <c r="O49" s="20">
        <v>13690.847922305</v>
      </c>
      <c r="P49" s="20">
        <v>14933.103469001</v>
      </c>
      <c r="Q49" s="20">
        <v>14933.098942688001</v>
      </c>
      <c r="R49" s="20">
        <v>14807.055378248</v>
      </c>
    </row>
    <row r="50" spans="1:18" s="20" customFormat="1" x14ac:dyDescent="0.2">
      <c r="A50" s="1">
        <f>'Other DFT RHO(0)'!A50</f>
        <v>48</v>
      </c>
      <c r="B50" s="20" t="s">
        <v>50</v>
      </c>
      <c r="C50" s="22">
        <v>3</v>
      </c>
      <c r="D50" s="22">
        <v>2</v>
      </c>
      <c r="E50" s="22">
        <v>3</v>
      </c>
      <c r="F50" s="26">
        <v>7.5999999999999998E-2</v>
      </c>
      <c r="G50" s="22"/>
      <c r="H50" s="20">
        <v>11817.226154459</v>
      </c>
      <c r="I50" s="27">
        <v>14364.727844595</v>
      </c>
      <c r="J50" s="20">
        <v>13654.604024005001</v>
      </c>
      <c r="K50">
        <v>13655.018926238999</v>
      </c>
      <c r="L50">
        <v>10513.913500037001</v>
      </c>
      <c r="M50">
        <v>14078.915584344</v>
      </c>
      <c r="N50" s="20">
        <v>15634.155295967001</v>
      </c>
      <c r="O50" s="20">
        <v>13691.033966241999</v>
      </c>
      <c r="P50" s="20">
        <v>14933.310889675</v>
      </c>
      <c r="Q50" s="20">
        <v>14933.305586840999</v>
      </c>
      <c r="R50" s="20">
        <v>14807.261485534</v>
      </c>
    </row>
    <row r="51" spans="1:18" s="20" customFormat="1" x14ac:dyDescent="0.2">
      <c r="A51" s="1">
        <f>'Other DFT RHO(0)'!A51</f>
        <v>49</v>
      </c>
      <c r="B51" s="20" t="s">
        <v>49</v>
      </c>
      <c r="C51" s="22">
        <v>1</v>
      </c>
      <c r="D51" s="22">
        <v>2</v>
      </c>
      <c r="E51" s="22">
        <v>3</v>
      </c>
      <c r="F51" s="26">
        <v>0.28599999999999998</v>
      </c>
      <c r="G51" s="22"/>
      <c r="H51" s="20">
        <v>11816.845280058</v>
      </c>
      <c r="I51" s="27">
        <v>14364.117522999</v>
      </c>
      <c r="J51" s="20">
        <v>13653.934831938001</v>
      </c>
      <c r="K51">
        <v>13654.34628552</v>
      </c>
      <c r="L51">
        <v>10513.459358274</v>
      </c>
      <c r="M51">
        <v>14078.304256038</v>
      </c>
      <c r="N51" s="20">
        <v>15634.358304916999</v>
      </c>
      <c r="O51" s="20">
        <v>13690.45133317</v>
      </c>
      <c r="P51" s="20">
        <v>14932.668185162</v>
      </c>
      <c r="Q51" s="20">
        <v>14932.664732216999</v>
      </c>
      <c r="R51" s="20">
        <v>14806.627582491001</v>
      </c>
    </row>
    <row r="52" spans="1:18" s="20" customFormat="1" x14ac:dyDescent="0.2">
      <c r="A52" s="1">
        <f>'Other DFT RHO(0)'!A52</f>
        <v>50</v>
      </c>
      <c r="B52" s="20" t="s">
        <v>48</v>
      </c>
      <c r="C52" s="22">
        <v>1</v>
      </c>
      <c r="D52" s="22">
        <v>2</v>
      </c>
      <c r="E52" s="22">
        <v>3</v>
      </c>
      <c r="F52" s="26">
        <v>0.26</v>
      </c>
      <c r="G52" s="22"/>
      <c r="H52" s="20">
        <v>11816.938478069</v>
      </c>
      <c r="I52" s="27">
        <v>14364.293215315</v>
      </c>
      <c r="J52" s="20">
        <v>13654.154821946</v>
      </c>
      <c r="K52">
        <v>13654.571703977001</v>
      </c>
      <c r="L52">
        <v>10513.587465346</v>
      </c>
      <c r="M52">
        <v>14078.476852303</v>
      </c>
      <c r="N52" s="20">
        <v>15633.530867609001</v>
      </c>
      <c r="O52" s="20">
        <v>13690.613105741</v>
      </c>
      <c r="P52" s="20">
        <v>14932.848796951999</v>
      </c>
      <c r="Q52" s="20">
        <v>14932.844927403001</v>
      </c>
      <c r="R52" s="20">
        <v>14806.804869661</v>
      </c>
    </row>
    <row r="53" spans="1:18" s="20" customFormat="1" x14ac:dyDescent="0.2">
      <c r="A53" s="1">
        <f>'Other DFT RHO(0)'!A53</f>
        <v>51</v>
      </c>
      <c r="B53" s="20" t="s">
        <v>47</v>
      </c>
      <c r="C53" s="22">
        <v>1</v>
      </c>
      <c r="D53" s="22">
        <v>2</v>
      </c>
      <c r="E53" s="22">
        <v>3</v>
      </c>
      <c r="F53" s="26">
        <v>0.25</v>
      </c>
      <c r="G53" s="22"/>
      <c r="H53" s="20">
        <v>11817.074455324</v>
      </c>
      <c r="I53" s="27">
        <v>14364.487797555999</v>
      </c>
      <c r="J53" s="20">
        <v>13654.460804640001</v>
      </c>
      <c r="K53">
        <v>13654.882950321</v>
      </c>
      <c r="L53">
        <v>10513.738319419001</v>
      </c>
      <c r="M53">
        <v>14078.691985096</v>
      </c>
      <c r="N53" s="20">
        <v>15634.603279139999</v>
      </c>
      <c r="O53" s="20">
        <v>13690.803484350001</v>
      </c>
      <c r="P53" s="20">
        <v>14933.064373155001</v>
      </c>
      <c r="Q53" s="20">
        <v>14933.058347093</v>
      </c>
      <c r="R53" s="20">
        <v>14807.017987101999</v>
      </c>
    </row>
    <row r="54" spans="1:18" s="20" customFormat="1" x14ac:dyDescent="0.2">
      <c r="A54" s="1">
        <f>'Other DFT RHO(0)'!A54</f>
        <v>52</v>
      </c>
      <c r="B54" s="20" t="s">
        <v>46</v>
      </c>
      <c r="C54" s="22">
        <v>0</v>
      </c>
      <c r="D54" s="22">
        <v>2</v>
      </c>
      <c r="E54" s="22">
        <v>3</v>
      </c>
      <c r="F54" s="26">
        <v>0.28000000000000003</v>
      </c>
      <c r="G54" s="22"/>
      <c r="H54" s="20">
        <v>11817.128074632001</v>
      </c>
      <c r="I54" s="27">
        <v>14364.469850699001</v>
      </c>
      <c r="J54" s="20">
        <v>13654.794359296</v>
      </c>
      <c r="K54">
        <v>13655.213325817</v>
      </c>
      <c r="L54">
        <v>10513.733978398001</v>
      </c>
      <c r="M54">
        <v>14078.702719835001</v>
      </c>
      <c r="N54" s="20">
        <v>15635.305783727001</v>
      </c>
      <c r="O54" s="20">
        <v>13690.789746044</v>
      </c>
      <c r="P54" s="20">
        <v>14933.06226771</v>
      </c>
      <c r="Q54" s="20">
        <v>14933.055584797001</v>
      </c>
      <c r="R54" s="20">
        <v>14807.017307618</v>
      </c>
    </row>
    <row r="55" spans="1:18" x14ac:dyDescent="0.2">
      <c r="A55" s="1">
        <f>'Other DFT RHO(0)'!A55</f>
        <v>53</v>
      </c>
      <c r="B55" t="s">
        <v>128</v>
      </c>
      <c r="C55" s="2">
        <v>1</v>
      </c>
      <c r="D55" s="2">
        <v>2</v>
      </c>
      <c r="E55" s="2">
        <v>3</v>
      </c>
      <c r="F55" s="3">
        <v>-0.12</v>
      </c>
      <c r="G55" s="2"/>
      <c r="H55">
        <v>11817.714914054999</v>
      </c>
      <c r="I55" s="6">
        <v>14365.652876237</v>
      </c>
      <c r="J55">
        <v>13656.034087751001</v>
      </c>
      <c r="K55">
        <v>13656.467364808001</v>
      </c>
      <c r="L55">
        <v>10514.592764051</v>
      </c>
      <c r="M55">
        <v>14079.839666125999</v>
      </c>
      <c r="N55">
        <v>15632.533655772</v>
      </c>
      <c r="O55">
        <v>13691.921001182</v>
      </c>
      <c r="P55">
        <v>14934.274007145001</v>
      </c>
      <c r="Q55">
        <v>14934.268484266</v>
      </c>
      <c r="R55">
        <v>14808.218916877</v>
      </c>
    </row>
    <row r="56" spans="1:18" s="20" customFormat="1" x14ac:dyDescent="0.2">
      <c r="A56" s="1">
        <f>'Other DFT RHO(0)'!A56</f>
        <v>54</v>
      </c>
      <c r="B56" s="20" t="s">
        <v>45</v>
      </c>
      <c r="C56" s="22">
        <v>1</v>
      </c>
      <c r="D56" s="22">
        <v>2</v>
      </c>
      <c r="E56" s="22">
        <v>3</v>
      </c>
      <c r="F56" s="26">
        <v>0.56999999999999995</v>
      </c>
      <c r="G56" s="22"/>
      <c r="H56" s="20">
        <v>11816.370327054001</v>
      </c>
      <c r="I56" s="27">
        <v>14363.496434511</v>
      </c>
      <c r="J56" s="20">
        <v>13652.574957090001</v>
      </c>
      <c r="K56">
        <v>13652.898066157</v>
      </c>
      <c r="L56">
        <v>10513.019817834</v>
      </c>
      <c r="M56">
        <v>14077.656379623</v>
      </c>
      <c r="N56" s="20">
        <v>15633.099611718</v>
      </c>
      <c r="O56" s="20">
        <v>13689.882659216</v>
      </c>
      <c r="P56" s="20">
        <v>14932.03831045</v>
      </c>
      <c r="Q56" s="20">
        <v>14932.030240672</v>
      </c>
      <c r="R56" s="20">
        <v>14806.000468201</v>
      </c>
    </row>
    <row r="57" spans="1:18" s="20" customFormat="1" x14ac:dyDescent="0.2">
      <c r="A57" s="1">
        <f>'Other DFT RHO(0)'!A57</f>
        <v>55</v>
      </c>
      <c r="B57" s="20" t="s">
        <v>44</v>
      </c>
      <c r="C57" s="22">
        <v>0</v>
      </c>
      <c r="D57" s="22">
        <v>4</v>
      </c>
      <c r="E57" s="22">
        <v>3</v>
      </c>
      <c r="F57" s="26">
        <v>0.36</v>
      </c>
      <c r="G57" s="22"/>
      <c r="H57" s="20">
        <v>11817.060591306999</v>
      </c>
      <c r="I57" s="27">
        <v>14364.235104603</v>
      </c>
      <c r="J57" s="20">
        <v>13654.801549931</v>
      </c>
      <c r="K57">
        <v>13655.232838835</v>
      </c>
      <c r="L57">
        <v>10513.569845362001</v>
      </c>
      <c r="M57">
        <v>14078.476755248999</v>
      </c>
      <c r="N57" s="20">
        <v>15635.354731060001</v>
      </c>
      <c r="O57" s="20">
        <v>13690.550730997</v>
      </c>
      <c r="P57" s="20">
        <v>14932.831815792</v>
      </c>
      <c r="Q57" s="20">
        <v>14932.826629685</v>
      </c>
      <c r="R57" s="20">
        <v>14806.788469253999</v>
      </c>
    </row>
    <row r="58" spans="1:18" s="20" customFormat="1" x14ac:dyDescent="0.2">
      <c r="A58" s="1">
        <f>'Other DFT RHO(0)'!A58</f>
        <v>56</v>
      </c>
      <c r="B58" s="20" t="s">
        <v>43</v>
      </c>
      <c r="C58" s="22">
        <v>-2</v>
      </c>
      <c r="D58" s="22">
        <v>4</v>
      </c>
      <c r="E58" s="22">
        <v>3</v>
      </c>
      <c r="F58" s="26">
        <v>0.25</v>
      </c>
      <c r="G58" s="22"/>
      <c r="H58" s="20">
        <v>11817.076744148</v>
      </c>
      <c r="I58" s="27">
        <v>14364.37584153</v>
      </c>
      <c r="J58" s="20">
        <v>13654.599049517999</v>
      </c>
      <c r="K58">
        <v>13655.02125256</v>
      </c>
      <c r="L58">
        <v>10513.687342334</v>
      </c>
      <c r="M58">
        <v>14078.626217073001</v>
      </c>
      <c r="N58" s="20">
        <v>15634.898585292</v>
      </c>
      <c r="O58" s="20">
        <v>13690.707542759001</v>
      </c>
      <c r="P58" s="20">
        <v>14932.993533078999</v>
      </c>
      <c r="Q58" s="20">
        <v>14932.987189650999</v>
      </c>
      <c r="R58" s="20">
        <v>14806.949185435</v>
      </c>
    </row>
    <row r="59" spans="1:18" s="20" customFormat="1" x14ac:dyDescent="0.2">
      <c r="A59" s="1">
        <f>'Other DFT RHO(0)'!A59</f>
        <v>57</v>
      </c>
      <c r="B59" s="20" t="s">
        <v>42</v>
      </c>
      <c r="C59" s="22">
        <v>-1</v>
      </c>
      <c r="D59" s="22">
        <v>4</v>
      </c>
      <c r="E59" s="22">
        <v>3</v>
      </c>
      <c r="F59" s="26">
        <v>0.26</v>
      </c>
      <c r="G59" s="22"/>
      <c r="H59" s="20">
        <v>11817.254745247999</v>
      </c>
      <c r="I59" s="27">
        <v>14364.413084943</v>
      </c>
      <c r="J59" s="20">
        <v>13655.274214309</v>
      </c>
      <c r="K59" s="29">
        <v>13655.722966937999</v>
      </c>
      <c r="L59">
        <v>10513.710557314</v>
      </c>
      <c r="M59">
        <v>14078.657141665</v>
      </c>
      <c r="N59" s="20">
        <v>15635.437368833</v>
      </c>
      <c r="O59" s="20">
        <v>13690.715345164999</v>
      </c>
      <c r="P59" s="20">
        <v>14933.030205951</v>
      </c>
      <c r="Q59" s="20">
        <v>14933.022572338999</v>
      </c>
      <c r="R59" s="20">
        <v>14806.985077801</v>
      </c>
    </row>
    <row r="60" spans="1:18" s="20" customFormat="1" x14ac:dyDescent="0.2">
      <c r="A60" s="1">
        <f>'Other DFT RHO(0)'!A60</f>
        <v>58</v>
      </c>
      <c r="B60" s="20" t="s">
        <v>41</v>
      </c>
      <c r="C60" s="22">
        <v>-1</v>
      </c>
      <c r="D60" s="22">
        <v>6</v>
      </c>
      <c r="E60" s="22">
        <v>3</v>
      </c>
      <c r="F60" s="26">
        <v>0.25</v>
      </c>
      <c r="G60" s="22"/>
      <c r="H60" s="20">
        <v>11817.275258525</v>
      </c>
      <c r="I60" s="27">
        <v>14364.451443579999</v>
      </c>
      <c r="J60" s="20">
        <v>13655.519102679</v>
      </c>
      <c r="K60">
        <v>13655.982168334</v>
      </c>
      <c r="L60">
        <v>10513.765062566001</v>
      </c>
      <c r="M60">
        <v>14078.731038792001</v>
      </c>
      <c r="N60" s="20">
        <v>15635.803340934999</v>
      </c>
      <c r="O60" s="20">
        <v>13690.756716741</v>
      </c>
      <c r="P60" s="20">
        <v>14933.112143410999</v>
      </c>
      <c r="Q60" s="20">
        <v>14933.104155912</v>
      </c>
      <c r="R60" s="20">
        <v>14807.065129832001</v>
      </c>
    </row>
    <row r="61" spans="1:18" s="20" customFormat="1" x14ac:dyDescent="0.2">
      <c r="A61" s="1">
        <f>'Other DFT RHO(0)'!A61</f>
        <v>59</v>
      </c>
      <c r="B61" s="20" t="s">
        <v>40</v>
      </c>
      <c r="C61" s="22">
        <v>-1</v>
      </c>
      <c r="D61" s="22">
        <v>6</v>
      </c>
      <c r="E61" s="22">
        <v>3</v>
      </c>
      <c r="F61" s="26">
        <v>0.18</v>
      </c>
      <c r="G61" s="22"/>
      <c r="H61" s="20">
        <v>11816.880074433</v>
      </c>
      <c r="I61" s="27">
        <v>14363.997272897999</v>
      </c>
      <c r="J61" s="20">
        <v>13654.883779219001</v>
      </c>
      <c r="K61">
        <v>13655.320212917</v>
      </c>
      <c r="L61">
        <v>10513.412798056001</v>
      </c>
      <c r="M61">
        <v>14078.265009012999</v>
      </c>
      <c r="N61" s="20">
        <v>15635.128611016</v>
      </c>
      <c r="O61" s="20">
        <v>13690.325187259001</v>
      </c>
      <c r="P61" s="20">
        <v>14932.609396641001</v>
      </c>
      <c r="Q61" s="20">
        <v>14932.598662483</v>
      </c>
      <c r="R61" s="20">
        <v>14806.568565805001</v>
      </c>
    </row>
    <row r="62" spans="1:18" s="20" customFormat="1" x14ac:dyDescent="0.2">
      <c r="A62" s="1">
        <f>'Other DFT RHO(0)'!A62</f>
        <v>60</v>
      </c>
      <c r="B62" s="20" t="s">
        <v>39</v>
      </c>
      <c r="C62" s="22">
        <v>0</v>
      </c>
      <c r="D62" s="22">
        <v>6</v>
      </c>
      <c r="E62" s="22">
        <v>3</v>
      </c>
      <c r="F62" s="28">
        <v>0.39</v>
      </c>
      <c r="G62" s="22"/>
      <c r="H62" s="20">
        <v>11816.834101077</v>
      </c>
      <c r="I62" s="27">
        <v>14363.908654564</v>
      </c>
      <c r="J62" s="20">
        <v>13654.580608953</v>
      </c>
      <c r="K62">
        <v>13655.038293105001</v>
      </c>
      <c r="L62">
        <v>10513.371013291</v>
      </c>
      <c r="M62">
        <v>14078.193142103</v>
      </c>
      <c r="N62" s="20">
        <v>15634.793650419</v>
      </c>
      <c r="O62" s="20">
        <v>13690.232930606</v>
      </c>
      <c r="P62" s="20">
        <v>14932.546892388</v>
      </c>
      <c r="Q62" s="20">
        <v>14932.536363142999</v>
      </c>
      <c r="R62" s="20">
        <v>14806.505503105</v>
      </c>
    </row>
    <row r="63" spans="1:18" s="20" customFormat="1" x14ac:dyDescent="0.2">
      <c r="A63" s="1">
        <f>'Other DFT RHO(0)'!A63</f>
        <v>61</v>
      </c>
      <c r="B63" s="20" t="s">
        <v>38</v>
      </c>
      <c r="C63" s="22">
        <v>0</v>
      </c>
      <c r="D63" s="22">
        <v>6</v>
      </c>
      <c r="E63" s="22">
        <v>3</v>
      </c>
      <c r="F63" s="26">
        <v>0.4</v>
      </c>
      <c r="G63" s="22"/>
      <c r="H63" s="20">
        <v>11816.676695751999</v>
      </c>
      <c r="I63" s="27">
        <v>14363.741969007</v>
      </c>
      <c r="J63" s="20">
        <v>13654.358957016</v>
      </c>
      <c r="K63">
        <v>13654.820344181</v>
      </c>
      <c r="L63">
        <v>10513.230830072</v>
      </c>
      <c r="M63">
        <v>14078.004975587</v>
      </c>
      <c r="N63" s="20">
        <v>15634.551999531001</v>
      </c>
      <c r="O63" s="20">
        <v>13690.056978246999</v>
      </c>
      <c r="P63" s="20">
        <v>14932.346777568</v>
      </c>
      <c r="Q63" s="20">
        <v>14932.33666549</v>
      </c>
      <c r="R63" s="20">
        <v>14806.306300361</v>
      </c>
    </row>
    <row r="64" spans="1:18" s="20" customFormat="1" x14ac:dyDescent="0.2">
      <c r="A64" s="1">
        <f>'Other DFT RHO(0)'!A64</f>
        <v>62</v>
      </c>
      <c r="B64" s="20" t="s">
        <v>37</v>
      </c>
      <c r="C64" s="22">
        <v>0</v>
      </c>
      <c r="D64" s="22">
        <v>6</v>
      </c>
      <c r="E64" s="22">
        <v>3</v>
      </c>
      <c r="F64" s="26">
        <v>0.53</v>
      </c>
      <c r="G64" s="22"/>
      <c r="H64" s="20">
        <v>11816.198768521001</v>
      </c>
      <c r="I64" s="27">
        <v>14363.092937425001</v>
      </c>
      <c r="J64" s="20">
        <v>13653.365673451999</v>
      </c>
      <c r="K64">
        <v>13653.830258779</v>
      </c>
      <c r="L64">
        <v>10512.721915654</v>
      </c>
      <c r="M64">
        <v>14077.31409122</v>
      </c>
      <c r="N64" s="20">
        <v>15633.910049444001</v>
      </c>
      <c r="O64" s="20">
        <v>13689.39662317</v>
      </c>
      <c r="P64" s="20">
        <v>14931.625598819999</v>
      </c>
      <c r="Q64" s="20">
        <v>14931.617937522</v>
      </c>
      <c r="R64" s="20">
        <v>14805.591579551001</v>
      </c>
    </row>
    <row r="65" spans="1:18" s="20" customFormat="1" x14ac:dyDescent="0.2">
      <c r="A65" s="1">
        <f>'Other DFT RHO(0)'!A65</f>
        <v>63</v>
      </c>
      <c r="B65" s="20" t="s">
        <v>36</v>
      </c>
      <c r="C65" s="22">
        <v>0</v>
      </c>
      <c r="D65" s="22">
        <v>6</v>
      </c>
      <c r="E65" s="22">
        <v>3</v>
      </c>
      <c r="F65" s="26">
        <v>0.53</v>
      </c>
      <c r="G65" s="22"/>
      <c r="H65" s="20">
        <v>11816.188692694999</v>
      </c>
      <c r="I65" s="27">
        <v>14363.065424410001</v>
      </c>
      <c r="J65" s="20">
        <v>13653.329007087999</v>
      </c>
      <c r="K65">
        <v>13653.793189344</v>
      </c>
      <c r="L65">
        <v>10512.702355472</v>
      </c>
      <c r="M65">
        <v>14077.286495627</v>
      </c>
      <c r="N65" s="20">
        <v>15633.874069420999</v>
      </c>
      <c r="O65" s="20">
        <v>13689.37072175</v>
      </c>
      <c r="P65" s="20">
        <v>14931.597786852</v>
      </c>
      <c r="Q65" s="20">
        <v>14931.589547596999</v>
      </c>
      <c r="R65" s="20">
        <v>14805.56367879</v>
      </c>
    </row>
    <row r="66" spans="1:18" s="20" customFormat="1" x14ac:dyDescent="0.2">
      <c r="A66" s="1">
        <f>'Other DFT RHO(0)'!A66</f>
        <v>64</v>
      </c>
      <c r="B66" s="20" t="s">
        <v>35</v>
      </c>
      <c r="C66" s="22">
        <v>1</v>
      </c>
      <c r="D66" s="22">
        <v>6</v>
      </c>
      <c r="E66" s="22">
        <v>3</v>
      </c>
      <c r="F66" s="26">
        <v>0.39</v>
      </c>
      <c r="G66" s="22"/>
      <c r="H66" s="20">
        <v>11816.600776629</v>
      </c>
      <c r="I66" s="27">
        <v>14363.575861265001</v>
      </c>
      <c r="J66" s="20">
        <v>13653.929476503999</v>
      </c>
      <c r="K66">
        <v>13654.38745699</v>
      </c>
      <c r="L66">
        <v>10513.081008384001</v>
      </c>
      <c r="M66">
        <v>14077.795449335001</v>
      </c>
      <c r="N66" s="20">
        <v>15634.306772841999</v>
      </c>
      <c r="O66" s="20">
        <v>13689.882077816001</v>
      </c>
      <c r="P66" s="20">
        <v>14932.136423894</v>
      </c>
      <c r="Q66" s="20">
        <v>14932.130383578</v>
      </c>
      <c r="R66" s="20">
        <v>14806.099255435</v>
      </c>
    </row>
    <row r="67" spans="1:18" s="20" customFormat="1" x14ac:dyDescent="0.2">
      <c r="A67" s="1">
        <f>'Other DFT RHO(0)'!A67</f>
        <v>65</v>
      </c>
      <c r="B67" s="20" t="s">
        <v>34</v>
      </c>
      <c r="C67" s="22">
        <v>0</v>
      </c>
      <c r="D67" s="22">
        <v>6</v>
      </c>
      <c r="E67" s="22">
        <v>3</v>
      </c>
      <c r="F67" s="26">
        <v>0.28000000000000003</v>
      </c>
      <c r="G67" s="22"/>
      <c r="H67" s="20">
        <v>11816.679276838</v>
      </c>
      <c r="I67" s="27">
        <v>14363.871246331</v>
      </c>
      <c r="J67" s="20">
        <v>13654.572701965</v>
      </c>
      <c r="K67">
        <v>13655.031517055</v>
      </c>
      <c r="L67">
        <v>10513.341099636</v>
      </c>
      <c r="M67">
        <v>14078.15294706</v>
      </c>
      <c r="N67" s="20">
        <v>15634.835318288</v>
      </c>
      <c r="O67" s="20">
        <v>13690.192206304</v>
      </c>
      <c r="P67" s="20">
        <v>14932.504557783999</v>
      </c>
      <c r="Q67" s="20">
        <v>14932.494044937999</v>
      </c>
      <c r="R67" s="20">
        <v>14806.464725788001</v>
      </c>
    </row>
    <row r="68" spans="1:18" s="20" customFormat="1" x14ac:dyDescent="0.2">
      <c r="A68" s="1">
        <f>'Other DFT RHO(0)'!A68</f>
        <v>66</v>
      </c>
      <c r="B68" s="20" t="s">
        <v>33</v>
      </c>
      <c r="C68" s="22">
        <v>0</v>
      </c>
      <c r="D68" s="22">
        <v>6</v>
      </c>
      <c r="E68" s="22">
        <v>3</v>
      </c>
      <c r="F68" s="26">
        <v>0.33</v>
      </c>
      <c r="G68" s="22"/>
      <c r="H68" s="20">
        <v>11816.961279011</v>
      </c>
      <c r="I68" s="27">
        <v>14364.085077440999</v>
      </c>
      <c r="J68" s="20">
        <v>13654.834209950001</v>
      </c>
      <c r="K68">
        <v>13655.292165770001</v>
      </c>
      <c r="L68">
        <v>10513.490271334</v>
      </c>
      <c r="M68">
        <v>14078.357016836</v>
      </c>
      <c r="N68" s="20">
        <v>15634.94805103</v>
      </c>
      <c r="O68" s="20">
        <v>13690.400810678</v>
      </c>
      <c r="P68" s="20">
        <v>14932.716366791999</v>
      </c>
      <c r="Q68" s="20">
        <v>14932.703877272999</v>
      </c>
      <c r="R68" s="20">
        <v>14806.672981037</v>
      </c>
    </row>
    <row r="69" spans="1:18" s="20" customFormat="1" x14ac:dyDescent="0.2">
      <c r="A69" s="1">
        <f>'Other DFT RHO(0)'!A69</f>
        <v>67</v>
      </c>
      <c r="B69" s="20" t="s">
        <v>32</v>
      </c>
      <c r="C69" s="22">
        <v>2</v>
      </c>
      <c r="D69" s="22">
        <v>1</v>
      </c>
      <c r="E69" s="22">
        <v>4</v>
      </c>
      <c r="F69" s="26">
        <v>0.42</v>
      </c>
      <c r="G69" s="22"/>
      <c r="H69" s="20">
        <v>11816.565566191999</v>
      </c>
      <c r="I69" s="27">
        <v>14363.822519398</v>
      </c>
      <c r="J69" s="20">
        <v>13653.107016186999</v>
      </c>
      <c r="K69">
        <v>13653.482790124999</v>
      </c>
      <c r="L69">
        <v>10513.257953300999</v>
      </c>
      <c r="M69">
        <v>14077.962375188999</v>
      </c>
      <c r="N69" s="20">
        <v>15633.147076015</v>
      </c>
      <c r="O69" s="20">
        <v>13690.214066017001</v>
      </c>
      <c r="P69" s="20">
        <v>14932.373285195001</v>
      </c>
      <c r="Q69" s="20">
        <v>14932.366208953999</v>
      </c>
      <c r="R69" s="20">
        <v>14806.333749652</v>
      </c>
    </row>
    <row r="70" spans="1:18" x14ac:dyDescent="0.2">
      <c r="A70" s="1">
        <f>'Other DFT RHO(0)'!A70</f>
        <v>68</v>
      </c>
      <c r="B70" t="s">
        <v>129</v>
      </c>
      <c r="C70" s="2">
        <v>2</v>
      </c>
      <c r="D70" s="2">
        <v>1</v>
      </c>
      <c r="E70" s="2">
        <v>4</v>
      </c>
      <c r="F70" s="3">
        <v>-0.14000000000000001</v>
      </c>
      <c r="G70" s="2"/>
      <c r="H70">
        <v>11818.066224931001</v>
      </c>
      <c r="I70" s="6">
        <v>14366.130343676999</v>
      </c>
      <c r="J70">
        <v>13656.379123978</v>
      </c>
      <c r="K70">
        <v>13656.806712168</v>
      </c>
      <c r="L70">
        <v>10514.944190365</v>
      </c>
      <c r="M70">
        <v>14080.305780033999</v>
      </c>
      <c r="N70">
        <v>15632.93705651</v>
      </c>
      <c r="O70">
        <v>13692.389351010999</v>
      </c>
      <c r="P70">
        <v>14934.770511512999</v>
      </c>
      <c r="Q70">
        <v>14934.764998398001</v>
      </c>
      <c r="R70">
        <v>14808.710216174</v>
      </c>
    </row>
    <row r="71" spans="1:18" x14ac:dyDescent="0.2">
      <c r="A71" s="1">
        <f>'Other DFT RHO(0)'!A71</f>
        <v>69</v>
      </c>
      <c r="B71" t="s">
        <v>130</v>
      </c>
      <c r="C71" s="2">
        <v>0</v>
      </c>
      <c r="D71" s="2">
        <v>1</v>
      </c>
      <c r="E71" s="2">
        <v>4</v>
      </c>
      <c r="F71" s="3">
        <v>-0.2</v>
      </c>
      <c r="G71" s="2"/>
      <c r="H71">
        <v>11818.203514358</v>
      </c>
      <c r="I71" s="6">
        <v>14366.10547604</v>
      </c>
      <c r="J71">
        <v>13656.364660972</v>
      </c>
      <c r="K71">
        <v>13656.756474389</v>
      </c>
      <c r="L71">
        <v>10514.935311234</v>
      </c>
      <c r="M71">
        <v>14080.312557818001</v>
      </c>
      <c r="N71">
        <v>15633.988220605001</v>
      </c>
      <c r="O71">
        <v>13692.369622685999</v>
      </c>
      <c r="P71">
        <v>14934.76071925</v>
      </c>
      <c r="Q71">
        <v>14934.753485165</v>
      </c>
      <c r="R71">
        <v>14808.699859443001</v>
      </c>
    </row>
    <row r="72" spans="1:18" s="20" customFormat="1" x14ac:dyDescent="0.2">
      <c r="A72" s="1">
        <f>'Other DFT RHO(0)'!A72</f>
        <v>70</v>
      </c>
      <c r="B72" s="20" t="s">
        <v>31</v>
      </c>
      <c r="C72" s="22">
        <v>0</v>
      </c>
      <c r="D72" s="22">
        <v>3</v>
      </c>
      <c r="E72" s="22">
        <v>4</v>
      </c>
      <c r="F72" s="26">
        <v>0.16</v>
      </c>
      <c r="G72" s="22"/>
      <c r="H72" s="20">
        <v>11817.302361069</v>
      </c>
      <c r="I72" s="27">
        <v>14364.781306371</v>
      </c>
      <c r="J72" s="20">
        <v>13655.078616258001</v>
      </c>
      <c r="K72">
        <v>13655.511527092</v>
      </c>
      <c r="L72">
        <v>10513.958075774</v>
      </c>
      <c r="M72">
        <v>14078.982291688</v>
      </c>
      <c r="N72" s="20">
        <v>15635.233264734001</v>
      </c>
      <c r="O72" s="20">
        <v>13691.083360487</v>
      </c>
      <c r="P72" s="20">
        <v>14933.380578875</v>
      </c>
      <c r="Q72" s="20">
        <v>14933.376629344</v>
      </c>
      <c r="R72" s="20">
        <v>14807.330132059</v>
      </c>
    </row>
    <row r="73" spans="1:18" s="20" customFormat="1" x14ac:dyDescent="0.2">
      <c r="A73" s="1">
        <f>'Other DFT RHO(0)'!A73</f>
        <v>71</v>
      </c>
      <c r="B73" s="20" t="s">
        <v>30</v>
      </c>
      <c r="C73" s="22">
        <v>0</v>
      </c>
      <c r="D73" s="22">
        <v>3</v>
      </c>
      <c r="E73" s="22">
        <v>4</v>
      </c>
      <c r="F73" s="26">
        <v>0.12</v>
      </c>
      <c r="G73" s="22"/>
      <c r="H73" s="20">
        <v>11817.493073292</v>
      </c>
      <c r="I73" s="27">
        <v>14364.944704574</v>
      </c>
      <c r="J73" s="20">
        <v>13655.562143661</v>
      </c>
      <c r="K73">
        <v>13655.982822975</v>
      </c>
      <c r="L73">
        <v>10514.089167624999</v>
      </c>
      <c r="M73">
        <v>14079.176441957999</v>
      </c>
      <c r="N73" s="20">
        <v>15635.884536652</v>
      </c>
      <c r="O73" s="20">
        <v>13691.240786623001</v>
      </c>
      <c r="P73" s="20">
        <v>14933.569252108</v>
      </c>
      <c r="Q73" s="20">
        <v>14933.563405393999</v>
      </c>
      <c r="R73" s="20">
        <v>14807.518807765</v>
      </c>
    </row>
    <row r="74" spans="1:18" s="20" customFormat="1" x14ac:dyDescent="0.2">
      <c r="A74" s="1">
        <f>'Other DFT RHO(0)'!A74</f>
        <v>72</v>
      </c>
      <c r="B74" s="20" t="s">
        <v>29</v>
      </c>
      <c r="C74" s="22">
        <v>2</v>
      </c>
      <c r="D74" s="22">
        <v>3</v>
      </c>
      <c r="E74" s="22">
        <v>4</v>
      </c>
      <c r="F74" s="26">
        <v>-0.04</v>
      </c>
      <c r="G74" s="22"/>
      <c r="H74" s="20">
        <v>11817.619582040001</v>
      </c>
      <c r="I74" s="27">
        <v>14365.287362290001</v>
      </c>
      <c r="J74" s="20">
        <v>13655.306291563</v>
      </c>
      <c r="K74">
        <v>13655.720526169</v>
      </c>
      <c r="L74">
        <v>10514.329032849</v>
      </c>
      <c r="M74">
        <v>14079.477856361</v>
      </c>
      <c r="N74" s="20">
        <v>15635.240905013001</v>
      </c>
      <c r="O74" s="20">
        <v>13691.57073644</v>
      </c>
      <c r="P74" s="20">
        <v>14933.902714833999</v>
      </c>
      <c r="Q74" s="20">
        <v>14933.897477922001</v>
      </c>
      <c r="R74" s="20">
        <v>14807.850450350999</v>
      </c>
    </row>
    <row r="75" spans="1:18" s="20" customFormat="1" x14ac:dyDescent="0.2">
      <c r="A75" s="1">
        <f>'Other DFT RHO(0)'!A75</f>
        <v>73</v>
      </c>
      <c r="B75" s="20" t="s">
        <v>28</v>
      </c>
      <c r="C75" s="22">
        <v>2</v>
      </c>
      <c r="D75" s="22">
        <v>3</v>
      </c>
      <c r="E75" s="22">
        <v>4</v>
      </c>
      <c r="F75" s="26">
        <v>0.17</v>
      </c>
      <c r="G75" s="22"/>
      <c r="H75" s="20">
        <v>11817.246620362999</v>
      </c>
      <c r="I75" s="27">
        <v>14364.739738628001</v>
      </c>
      <c r="J75" s="20">
        <v>13654.643551609999</v>
      </c>
      <c r="K75" s="29">
        <v>13655.061365299</v>
      </c>
      <c r="L75">
        <v>10513.920728495001</v>
      </c>
      <c r="M75">
        <v>14078.913850716001</v>
      </c>
      <c r="N75" s="20">
        <v>15634.132678127</v>
      </c>
      <c r="O75" s="20">
        <v>13691.058875651001</v>
      </c>
      <c r="P75" s="20">
        <v>14933.322494866999</v>
      </c>
      <c r="Q75" s="20">
        <v>14933.317786457999</v>
      </c>
      <c r="R75" s="20">
        <v>14807.276225723999</v>
      </c>
    </row>
    <row r="76" spans="1:18" s="20" customFormat="1" x14ac:dyDescent="0.2">
      <c r="A76" s="1">
        <f>'Other DFT RHO(0)'!A76</f>
        <v>74</v>
      </c>
      <c r="B76" s="20" t="s">
        <v>27</v>
      </c>
      <c r="C76" s="22">
        <v>2</v>
      </c>
      <c r="D76" s="22">
        <v>3</v>
      </c>
      <c r="E76" s="22">
        <v>4</v>
      </c>
      <c r="F76" s="26">
        <v>0.59</v>
      </c>
      <c r="G76" s="22"/>
      <c r="H76" s="20">
        <v>11816.227425903</v>
      </c>
      <c r="I76" s="27">
        <v>14363.317442353</v>
      </c>
      <c r="J76" s="20">
        <v>13652.564431294</v>
      </c>
      <c r="K76">
        <v>13652.951560259</v>
      </c>
      <c r="L76">
        <v>10512.887276297</v>
      </c>
      <c r="M76">
        <v>14077.475916584001</v>
      </c>
      <c r="N76" s="20">
        <v>15632.896524181</v>
      </c>
      <c r="O76" s="16">
        <v>13689.694127986</v>
      </c>
      <c r="P76" s="20">
        <v>14931.851841074</v>
      </c>
      <c r="Q76" s="20">
        <v>14931.844772685999</v>
      </c>
      <c r="R76" s="20">
        <v>14805.816719566999</v>
      </c>
    </row>
    <row r="77" spans="1:18" s="16" customFormat="1" x14ac:dyDescent="0.2">
      <c r="A77" s="1">
        <f>'Other DFT RHO(0)'!A77</f>
        <v>75</v>
      </c>
      <c r="B77" s="16" t="s">
        <v>26</v>
      </c>
      <c r="C77" s="17">
        <v>1</v>
      </c>
      <c r="D77" s="17">
        <v>4</v>
      </c>
      <c r="E77" s="17">
        <v>4</v>
      </c>
      <c r="F77" s="18">
        <v>0.08</v>
      </c>
      <c r="G77" s="22"/>
      <c r="H77" s="16">
        <v>11817.934709698</v>
      </c>
      <c r="I77" s="19">
        <v>14365.013720897001</v>
      </c>
      <c r="J77" s="16">
        <v>13655.393054063001</v>
      </c>
      <c r="K77">
        <v>13655.806808032001</v>
      </c>
      <c r="L77" s="21">
        <v>10514.149096232</v>
      </c>
      <c r="M77" s="21">
        <v>14079.26140073</v>
      </c>
      <c r="N77" s="16">
        <v>15635.795357208999</v>
      </c>
      <c r="O77">
        <v>13691.330113218</v>
      </c>
      <c r="P77" s="16">
        <v>14933.650076618</v>
      </c>
      <c r="Q77" s="16">
        <v>14933.641971065999</v>
      </c>
      <c r="R77" s="16">
        <v>14807.598346093</v>
      </c>
    </row>
    <row r="78" spans="1:18" x14ac:dyDescent="0.2">
      <c r="A78" s="1">
        <f>'Other DFT RHO(0)'!A78</f>
        <v>76</v>
      </c>
      <c r="B78" t="s">
        <v>25</v>
      </c>
      <c r="C78" s="2">
        <v>-1</v>
      </c>
      <c r="D78" s="2">
        <v>5</v>
      </c>
      <c r="E78" s="2">
        <v>4</v>
      </c>
      <c r="F78" s="3">
        <v>0.04</v>
      </c>
      <c r="G78" s="2"/>
      <c r="H78">
        <v>11817.681918319</v>
      </c>
      <c r="I78" s="6">
        <v>14365.264950459001</v>
      </c>
      <c r="J78">
        <v>13655.708222654001</v>
      </c>
      <c r="K78">
        <v>13656.158460855</v>
      </c>
      <c r="L78">
        <v>10514.360961135</v>
      </c>
      <c r="M78">
        <v>14079.528013171001</v>
      </c>
      <c r="N78">
        <v>15635.612316044</v>
      </c>
      <c r="O78">
        <v>13691.550757977</v>
      </c>
      <c r="P78">
        <v>14933.950002842001</v>
      </c>
      <c r="Q78">
        <v>14933.940086488999</v>
      </c>
      <c r="R78">
        <v>14807.895651520001</v>
      </c>
    </row>
    <row r="79" spans="1:18" x14ac:dyDescent="0.2">
      <c r="A79" s="1">
        <f>'Other DFT RHO(0)'!A79</f>
        <v>77</v>
      </c>
      <c r="B79" t="s">
        <v>24</v>
      </c>
      <c r="C79" s="2">
        <v>-1</v>
      </c>
      <c r="D79" s="2">
        <v>2</v>
      </c>
      <c r="E79" s="2">
        <v>5</v>
      </c>
      <c r="F79" s="3">
        <v>-0.42</v>
      </c>
      <c r="G79" s="2"/>
      <c r="H79">
        <v>11818.74829232</v>
      </c>
      <c r="I79" s="6">
        <v>14366.860161275001</v>
      </c>
      <c r="J79">
        <v>13657.510545793</v>
      </c>
      <c r="K79">
        <v>13657.928635384</v>
      </c>
      <c r="L79">
        <v>10515.515416452999</v>
      </c>
      <c r="M79">
        <v>14081.111508656</v>
      </c>
      <c r="N79">
        <v>15637.500518184001</v>
      </c>
      <c r="O79">
        <v>13693.092241775999</v>
      </c>
      <c r="P79">
        <v>14935.586799946999</v>
      </c>
      <c r="Q79">
        <v>14935.578521175999</v>
      </c>
      <c r="R79">
        <v>14809.520336819</v>
      </c>
    </row>
    <row r="80" spans="1:18" x14ac:dyDescent="0.2">
      <c r="A80" s="1">
        <f>'Other DFT RHO(0)'!A80</f>
        <v>78</v>
      </c>
      <c r="B80" t="s">
        <v>23</v>
      </c>
      <c r="C80" s="2">
        <v>1</v>
      </c>
      <c r="D80" s="2">
        <v>2</v>
      </c>
      <c r="E80" s="2">
        <v>5</v>
      </c>
      <c r="F80" s="3">
        <v>-0.02</v>
      </c>
      <c r="G80" s="2"/>
      <c r="H80">
        <v>11817.668370367999</v>
      </c>
      <c r="I80" s="6">
        <v>14365.364901974999</v>
      </c>
      <c r="J80">
        <v>13655.312643527001</v>
      </c>
      <c r="K80">
        <v>13655.725865368</v>
      </c>
      <c r="L80">
        <v>10514.373236666999</v>
      </c>
      <c r="M80">
        <v>14079.53492072</v>
      </c>
      <c r="N80">
        <v>15635.715603612</v>
      </c>
      <c r="O80">
        <v>13691.6450704</v>
      </c>
      <c r="P80">
        <v>14933.965749898</v>
      </c>
      <c r="Q80">
        <v>14933.962620065</v>
      </c>
      <c r="R80">
        <v>14807.912067601001</v>
      </c>
    </row>
    <row r="81" spans="1:18" x14ac:dyDescent="0.2">
      <c r="A81" s="1">
        <f>'Other DFT RHO(0)'!A81</f>
        <v>79</v>
      </c>
      <c r="B81" t="s">
        <v>22</v>
      </c>
      <c r="C81" s="2">
        <v>2</v>
      </c>
      <c r="D81" s="2">
        <v>1</v>
      </c>
      <c r="E81" s="2">
        <v>6</v>
      </c>
      <c r="F81" s="3">
        <v>-0.28999999999999998</v>
      </c>
      <c r="G81" s="2"/>
      <c r="H81">
        <v>11818.329591186999</v>
      </c>
      <c r="I81" s="6">
        <v>14366.413767548</v>
      </c>
      <c r="J81">
        <v>13656.464071599001</v>
      </c>
      <c r="K81">
        <v>13656.888953432999</v>
      </c>
      <c r="L81">
        <v>10515.14596883</v>
      </c>
      <c r="M81">
        <v>14080.566870176001</v>
      </c>
      <c r="N81">
        <v>15636.328366166001</v>
      </c>
      <c r="O81">
        <v>13692.642442127</v>
      </c>
      <c r="P81">
        <v>14935.060374671</v>
      </c>
      <c r="Q81">
        <v>14935.057270533</v>
      </c>
      <c r="R81">
        <v>14808.99723409</v>
      </c>
    </row>
    <row r="82" spans="1:18" x14ac:dyDescent="0.2">
      <c r="A82" s="1">
        <f>'Other DFT RHO(0)'!A82</f>
        <v>80</v>
      </c>
      <c r="B82" t="s">
        <v>133</v>
      </c>
      <c r="C82" s="2">
        <v>3</v>
      </c>
      <c r="D82" s="2">
        <v>2</v>
      </c>
      <c r="E82" s="2">
        <v>7</v>
      </c>
      <c r="F82" s="3">
        <v>-0.72</v>
      </c>
      <c r="G82" s="2"/>
      <c r="H82">
        <v>11819.153276547</v>
      </c>
      <c r="I82" s="6">
        <v>14367.443314718001</v>
      </c>
      <c r="J82">
        <v>13657.696094641</v>
      </c>
      <c r="K82">
        <v>13658.115454074999</v>
      </c>
      <c r="L82">
        <v>10515.904827341001</v>
      </c>
      <c r="M82">
        <v>14081.615067978</v>
      </c>
      <c r="N82">
        <v>15636.231144134999</v>
      </c>
      <c r="O82">
        <v>13693.629672876001</v>
      </c>
      <c r="P82">
        <v>14936.13798718</v>
      </c>
      <c r="Q82">
        <v>14936.133363314</v>
      </c>
      <c r="R82">
        <v>14810.066121526999</v>
      </c>
    </row>
    <row r="85" spans="1:18" x14ac:dyDescent="0.2">
      <c r="C85" s="2"/>
      <c r="D85" s="2"/>
      <c r="E85" s="2"/>
      <c r="F85" s="3"/>
      <c r="G85" s="2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s="32" customFormat="1" ht="19" x14ac:dyDescent="0.25">
      <c r="A86" s="33"/>
      <c r="I86" s="43"/>
    </row>
    <row r="87" spans="1:18" s="32" customFormat="1" ht="19" x14ac:dyDescent="0.25">
      <c r="A87" s="33"/>
      <c r="I87" s="43"/>
    </row>
    <row r="88" spans="1:18" s="32" customFormat="1" ht="19" x14ac:dyDescent="0.25">
      <c r="A88" s="3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</row>
    <row r="89" spans="1:18" s="32" customFormat="1" ht="19" x14ac:dyDescent="0.25">
      <c r="A89" s="33"/>
      <c r="H89" s="38"/>
      <c r="I89" s="36"/>
      <c r="J89" s="36"/>
      <c r="K89" s="36"/>
      <c r="L89" s="38"/>
      <c r="M89" s="38"/>
      <c r="N89" s="38"/>
      <c r="O89" s="38"/>
      <c r="P89" s="38"/>
      <c r="Q89" s="38"/>
      <c r="R89" s="38"/>
    </row>
    <row r="90" spans="1:18" s="32" customFormat="1" ht="19" x14ac:dyDescent="0.25">
      <c r="A90" s="33"/>
      <c r="H90" s="35"/>
      <c r="I90" s="53"/>
      <c r="J90" s="44"/>
      <c r="K90" s="44"/>
      <c r="L90" s="39"/>
      <c r="M90" s="39"/>
      <c r="N90" s="39"/>
      <c r="O90" s="39"/>
      <c r="P90" s="39"/>
      <c r="Q90" s="39"/>
      <c r="R90" s="39"/>
    </row>
    <row r="91" spans="1:18" s="32" customFormat="1" ht="19" x14ac:dyDescent="0.25">
      <c r="A91" s="33"/>
      <c r="H91" s="35"/>
      <c r="I91" s="53"/>
      <c r="J91" s="44"/>
      <c r="K91" s="44"/>
      <c r="L91" s="39"/>
      <c r="M91" s="39"/>
      <c r="N91" s="39"/>
      <c r="O91" s="39"/>
      <c r="P91" s="39"/>
      <c r="Q91" s="39"/>
      <c r="R91" s="39"/>
    </row>
    <row r="92" spans="1:18" s="32" customFormat="1" ht="19" x14ac:dyDescent="0.25">
      <c r="A92" s="33"/>
      <c r="F92" s="40"/>
      <c r="G92" s="41"/>
      <c r="H92" s="35"/>
      <c r="I92" s="53"/>
      <c r="J92" s="44"/>
      <c r="K92" s="44"/>
      <c r="L92" s="39"/>
      <c r="M92" s="39"/>
      <c r="N92" s="39"/>
      <c r="O92" s="39"/>
      <c r="P92" s="39"/>
      <c r="Q92" s="39"/>
      <c r="R92" s="39"/>
    </row>
    <row r="94" spans="1:18" x14ac:dyDescent="0.2">
      <c r="C94" s="2"/>
      <c r="D94" s="2"/>
      <c r="E94" s="2"/>
      <c r="F94" s="2"/>
      <c r="G94" s="7"/>
    </row>
    <row r="95" spans="1:18" x14ac:dyDescent="0.2">
      <c r="C95" s="2"/>
      <c r="D95" s="2"/>
      <c r="E95" s="2"/>
      <c r="F95" s="2"/>
      <c r="G95" s="7"/>
    </row>
    <row r="96" spans="1:18" x14ac:dyDescent="0.2">
      <c r="C96" s="2"/>
      <c r="D96" s="2"/>
      <c r="E96" s="2"/>
      <c r="F96" s="2"/>
      <c r="G96" s="7"/>
    </row>
    <row r="97" spans="3:7" x14ac:dyDescent="0.2">
      <c r="C97" s="2"/>
      <c r="D97" s="2"/>
      <c r="E97" s="2"/>
      <c r="F97" s="2"/>
      <c r="G97" s="7"/>
    </row>
    <row r="98" spans="3:7" x14ac:dyDescent="0.2">
      <c r="C98" s="2"/>
      <c r="D98" s="2"/>
      <c r="E98" s="2"/>
      <c r="F98" s="2"/>
      <c r="G98" s="7"/>
    </row>
    <row r="99" spans="3:7" x14ac:dyDescent="0.2">
      <c r="C99" s="2"/>
      <c r="D99" s="2"/>
      <c r="E99" s="2"/>
      <c r="F99" s="2"/>
      <c r="G99" s="7"/>
    </row>
    <row r="100" spans="3:7" x14ac:dyDescent="0.2">
      <c r="C100" s="2"/>
      <c r="D100" s="2"/>
      <c r="E100" s="2"/>
      <c r="F100" s="2"/>
      <c r="G100" s="7"/>
    </row>
    <row r="101" spans="3:7" x14ac:dyDescent="0.2">
      <c r="C101" s="2"/>
      <c r="D101" s="2"/>
      <c r="E101" s="2"/>
      <c r="F101" s="2"/>
      <c r="G101" s="7"/>
    </row>
    <row r="102" spans="3:7" x14ac:dyDescent="0.2">
      <c r="C102" s="2"/>
      <c r="D102" s="2"/>
      <c r="E102" s="2"/>
      <c r="F102" s="2"/>
      <c r="G102" s="7"/>
    </row>
    <row r="103" spans="3:7" x14ac:dyDescent="0.2">
      <c r="C103" s="2"/>
      <c r="D103" s="2"/>
      <c r="E103" s="2"/>
      <c r="F103" s="2"/>
      <c r="G103" s="7"/>
    </row>
    <row r="104" spans="3:7" x14ac:dyDescent="0.2">
      <c r="C104" s="2"/>
      <c r="D104" s="2"/>
      <c r="E104" s="2"/>
      <c r="F104" s="2"/>
      <c r="G104" s="7"/>
    </row>
    <row r="105" spans="3:7" x14ac:dyDescent="0.2">
      <c r="C105" s="2"/>
      <c r="D105" s="2"/>
      <c r="E105" s="2"/>
      <c r="F105" s="2"/>
      <c r="G105" s="7"/>
    </row>
    <row r="106" spans="3:7" x14ac:dyDescent="0.2">
      <c r="C106" s="2"/>
      <c r="D106" s="2"/>
      <c r="E106" s="2"/>
      <c r="F106" s="2"/>
      <c r="G106" s="7"/>
    </row>
    <row r="107" spans="3:7" x14ac:dyDescent="0.2">
      <c r="C107" s="2"/>
      <c r="D107" s="2"/>
      <c r="E107" s="2"/>
      <c r="F107" s="2"/>
      <c r="G107" s="7"/>
    </row>
    <row r="108" spans="3:7" x14ac:dyDescent="0.2">
      <c r="C108" s="2"/>
      <c r="D108" s="2"/>
      <c r="E108" s="2"/>
      <c r="F108" s="2"/>
      <c r="G108" s="7"/>
    </row>
    <row r="109" spans="3:7" x14ac:dyDescent="0.2">
      <c r="C109" s="2"/>
      <c r="D109" s="2"/>
      <c r="E109" s="2"/>
      <c r="F109" s="2"/>
      <c r="G109" s="7"/>
    </row>
    <row r="110" spans="3:7" x14ac:dyDescent="0.2">
      <c r="C110" s="2"/>
      <c r="D110" s="2"/>
      <c r="E110" s="2"/>
      <c r="F110" s="2"/>
      <c r="G110" s="7"/>
    </row>
    <row r="111" spans="3:7" x14ac:dyDescent="0.2">
      <c r="C111" s="2"/>
      <c r="D111" s="2"/>
      <c r="E111" s="2"/>
      <c r="F111" s="2"/>
      <c r="G111" s="7"/>
    </row>
    <row r="112" spans="3:7" x14ac:dyDescent="0.2">
      <c r="C112" s="2"/>
      <c r="D112" s="2"/>
      <c r="E112" s="2"/>
      <c r="F112" s="2"/>
      <c r="G112" s="7"/>
    </row>
    <row r="113" spans="3:7" x14ac:dyDescent="0.2">
      <c r="C113" s="2"/>
      <c r="D113" s="2"/>
      <c r="E113" s="2"/>
      <c r="F113" s="2"/>
      <c r="G113" s="7"/>
    </row>
    <row r="114" spans="3:7" x14ac:dyDescent="0.2">
      <c r="C114" s="2"/>
      <c r="D114" s="2"/>
      <c r="E114" s="2"/>
      <c r="F114" s="2"/>
      <c r="G114" s="7"/>
    </row>
    <row r="118" spans="3:7" x14ac:dyDescent="0.2">
      <c r="C118" s="2"/>
      <c r="D118" s="2"/>
      <c r="E118" s="2"/>
      <c r="F118" s="3"/>
      <c r="G118" s="2"/>
    </row>
    <row r="119" spans="3:7" x14ac:dyDescent="0.2">
      <c r="F119" s="3"/>
      <c r="G119" s="2"/>
    </row>
    <row r="120" spans="3:7" x14ac:dyDescent="0.2">
      <c r="C120" s="2"/>
      <c r="D120" s="2"/>
      <c r="E120" s="2"/>
      <c r="F120" s="3"/>
      <c r="G120" s="2"/>
    </row>
    <row r="121" spans="3:7" x14ac:dyDescent="0.2">
      <c r="F121" s="3"/>
      <c r="G121" s="2"/>
    </row>
    <row r="122" spans="3:7" x14ac:dyDescent="0.2">
      <c r="F122" s="3"/>
      <c r="G122" s="2"/>
    </row>
    <row r="123" spans="3:7" x14ac:dyDescent="0.2">
      <c r="F123" s="3"/>
      <c r="G123" s="2"/>
    </row>
    <row r="124" spans="3:7" x14ac:dyDescent="0.2">
      <c r="C124" s="2"/>
      <c r="D124" s="2"/>
      <c r="E124" s="2"/>
      <c r="F124" s="3"/>
      <c r="G124" s="2"/>
    </row>
    <row r="125" spans="3:7" x14ac:dyDescent="0.2">
      <c r="F125" s="3"/>
      <c r="G125" s="2"/>
    </row>
    <row r="126" spans="3:7" x14ac:dyDescent="0.2">
      <c r="F126" s="3"/>
      <c r="G126" s="2"/>
    </row>
    <row r="127" spans="3:7" x14ac:dyDescent="0.2">
      <c r="F127" s="3"/>
      <c r="G127" s="2"/>
    </row>
    <row r="128" spans="3:7" x14ac:dyDescent="0.2">
      <c r="C128" s="2"/>
      <c r="D128" s="2"/>
      <c r="E128" s="2"/>
      <c r="F128" s="3"/>
      <c r="G128" s="2"/>
    </row>
    <row r="129" spans="3:7" x14ac:dyDescent="0.2">
      <c r="F129" s="3"/>
      <c r="G129" s="2"/>
    </row>
    <row r="130" spans="3:7" x14ac:dyDescent="0.2">
      <c r="C130" s="2"/>
      <c r="D130" s="2"/>
      <c r="E130" s="2"/>
      <c r="F130" s="3"/>
      <c r="G130" s="2"/>
    </row>
    <row r="131" spans="3:7" x14ac:dyDescent="0.2">
      <c r="F131" s="3"/>
      <c r="G131" s="2"/>
    </row>
    <row r="137" spans="3:7" x14ac:dyDescent="0.2">
      <c r="C137" s="2"/>
      <c r="D137" s="2"/>
      <c r="E137" s="2"/>
      <c r="F137" s="3"/>
      <c r="G137" s="2"/>
    </row>
    <row r="138" spans="3:7" x14ac:dyDescent="0.2">
      <c r="F138" s="3"/>
      <c r="G138" s="2"/>
    </row>
    <row r="139" spans="3:7" x14ac:dyDescent="0.2">
      <c r="C139" s="2"/>
      <c r="D139" s="2"/>
      <c r="E139" s="2"/>
      <c r="F139" s="3"/>
      <c r="G139" s="2"/>
    </row>
    <row r="140" spans="3:7" x14ac:dyDescent="0.2">
      <c r="F140" s="3"/>
      <c r="G140" s="2"/>
    </row>
    <row r="141" spans="3:7" x14ac:dyDescent="0.2">
      <c r="F141" s="3"/>
      <c r="G141" s="2"/>
    </row>
    <row r="142" spans="3:7" x14ac:dyDescent="0.2">
      <c r="F142" s="3"/>
      <c r="G142" s="2"/>
    </row>
    <row r="143" spans="3:7" x14ac:dyDescent="0.2">
      <c r="C143" s="2"/>
      <c r="D143" s="2"/>
      <c r="E143" s="2"/>
      <c r="F143" s="3"/>
      <c r="G143" s="2"/>
    </row>
    <row r="144" spans="3:7" x14ac:dyDescent="0.2">
      <c r="F144" s="3"/>
      <c r="G144" s="2"/>
    </row>
    <row r="145" spans="3:7" x14ac:dyDescent="0.2">
      <c r="F145" s="3"/>
      <c r="G145" s="2"/>
    </row>
    <row r="146" spans="3:7" x14ac:dyDescent="0.2">
      <c r="F146" s="3"/>
      <c r="G146" s="2"/>
    </row>
    <row r="147" spans="3:7" x14ac:dyDescent="0.2">
      <c r="C147" s="2"/>
      <c r="D147" s="2"/>
      <c r="E147" s="2"/>
      <c r="F147" s="3"/>
      <c r="G147" s="2"/>
    </row>
    <row r="148" spans="3:7" x14ac:dyDescent="0.2">
      <c r="F148" s="3"/>
      <c r="G148" s="2"/>
    </row>
    <row r="149" spans="3:7" x14ac:dyDescent="0.2">
      <c r="C149" s="2"/>
      <c r="D149" s="2"/>
      <c r="E149" s="2"/>
      <c r="F149" s="3"/>
      <c r="G149" s="2"/>
    </row>
    <row r="150" spans="3:7" x14ac:dyDescent="0.2">
      <c r="F150" s="3"/>
      <c r="G150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B3BF-5599-5046-B40A-B6F631521641}">
  <dimension ref="A1:CD177"/>
  <sheetViews>
    <sheetView zoomScaleNormal="100" workbookViewId="0">
      <selection activeCell="BU7" sqref="BU7"/>
    </sheetView>
  </sheetViews>
  <sheetFormatPr baseColWidth="10" defaultRowHeight="16" x14ac:dyDescent="0.2"/>
  <cols>
    <col min="1" max="1" width="10.83203125" style="1"/>
    <col min="2" max="2" width="33" bestFit="1" customWidth="1"/>
    <col min="8" max="8" width="14" bestFit="1" customWidth="1"/>
    <col min="9" max="9" width="12.6640625" bestFit="1" customWidth="1"/>
    <col min="10" max="10" width="11.5" bestFit="1" customWidth="1"/>
    <col min="11" max="12" width="12.83203125" bestFit="1" customWidth="1"/>
    <col min="13" max="13" width="12.6640625" bestFit="1" customWidth="1"/>
    <col min="14" max="14" width="13.5" bestFit="1" customWidth="1"/>
    <col min="15" max="15" width="13.33203125" bestFit="1" customWidth="1"/>
    <col min="36" max="36" width="17.83203125" bestFit="1" customWidth="1"/>
    <col min="57" max="57" width="22" bestFit="1" customWidth="1"/>
    <col min="58" max="58" width="26.6640625" bestFit="1" customWidth="1"/>
    <col min="59" max="59" width="17.83203125" bestFit="1" customWidth="1"/>
    <col min="73" max="73" width="18" customWidth="1"/>
    <col min="74" max="74" width="22" customWidth="1"/>
    <col min="76" max="76" width="14.33203125" bestFit="1" customWidth="1"/>
    <col min="77" max="77" width="9.6640625" customWidth="1"/>
    <col min="78" max="78" width="18" customWidth="1"/>
    <col min="79" max="79" width="22" customWidth="1"/>
    <col min="81" max="81" width="14.33203125" bestFit="1" customWidth="1"/>
    <col min="82" max="82" width="9.6640625" customWidth="1"/>
  </cols>
  <sheetData>
    <row r="1" spans="1:82" x14ac:dyDescent="0.2">
      <c r="E1" s="1" t="s">
        <v>102</v>
      </c>
      <c r="F1" s="13" t="s">
        <v>101</v>
      </c>
      <c r="H1" s="13" t="s">
        <v>110</v>
      </c>
      <c r="V1" s="13" t="s">
        <v>111</v>
      </c>
      <c r="AJ1" s="13" t="s">
        <v>135</v>
      </c>
      <c r="AW1" s="13"/>
      <c r="BG1" s="13" t="s">
        <v>150</v>
      </c>
      <c r="BX1" s="13"/>
      <c r="CC1" s="13"/>
    </row>
    <row r="2" spans="1:82" x14ac:dyDescent="0.2">
      <c r="A2" s="1" t="s">
        <v>145</v>
      </c>
      <c r="B2" s="13" t="s">
        <v>100</v>
      </c>
      <c r="C2" s="1" t="s">
        <v>99</v>
      </c>
      <c r="D2" s="1" t="s">
        <v>98</v>
      </c>
      <c r="E2" s="1" t="s">
        <v>97</v>
      </c>
      <c r="F2" s="1" t="s">
        <v>96</v>
      </c>
      <c r="G2" s="1"/>
      <c r="H2" s="13" t="s">
        <v>136</v>
      </c>
      <c r="I2" s="13" t="s">
        <v>112</v>
      </c>
      <c r="J2" s="13" t="s">
        <v>113</v>
      </c>
      <c r="K2" s="13" t="s">
        <v>118</v>
      </c>
      <c r="L2" s="13" t="s">
        <v>114</v>
      </c>
      <c r="M2" s="13" t="s">
        <v>115</v>
      </c>
      <c r="N2" s="13" t="s">
        <v>119</v>
      </c>
      <c r="O2" s="13" t="s">
        <v>116</v>
      </c>
      <c r="P2" s="13" t="s">
        <v>120</v>
      </c>
      <c r="Q2" s="13" t="s">
        <v>137</v>
      </c>
      <c r="R2" s="13" t="s">
        <v>122</v>
      </c>
      <c r="S2" s="13" t="s">
        <v>123</v>
      </c>
      <c r="T2" s="13" t="s">
        <v>126</v>
      </c>
      <c r="U2" s="13" t="s">
        <v>132</v>
      </c>
      <c r="V2" s="13" t="s">
        <v>136</v>
      </c>
      <c r="W2" s="13" t="s">
        <v>112</v>
      </c>
      <c r="X2" s="13" t="s">
        <v>113</v>
      </c>
      <c r="Y2" s="45" t="s">
        <v>118</v>
      </c>
      <c r="Z2" s="45" t="s">
        <v>114</v>
      </c>
      <c r="AA2" s="45" t="s">
        <v>115</v>
      </c>
      <c r="AB2" s="45" t="s">
        <v>119</v>
      </c>
      <c r="AC2" s="45" t="s">
        <v>116</v>
      </c>
      <c r="AD2" s="45" t="s">
        <v>120</v>
      </c>
      <c r="AE2" s="45" t="s">
        <v>137</v>
      </c>
      <c r="AF2" s="13" t="s">
        <v>122</v>
      </c>
      <c r="AG2" s="13" t="s">
        <v>123</v>
      </c>
      <c r="AH2" s="13" t="s">
        <v>126</v>
      </c>
      <c r="AI2" s="13" t="s">
        <v>132</v>
      </c>
      <c r="AJ2" s="13" t="s">
        <v>136</v>
      </c>
      <c r="AK2" s="13" t="s">
        <v>112</v>
      </c>
      <c r="AL2" s="13" t="s">
        <v>113</v>
      </c>
      <c r="AM2" s="13" t="s">
        <v>118</v>
      </c>
      <c r="AN2" s="13" t="s">
        <v>114</v>
      </c>
      <c r="AO2" s="13" t="s">
        <v>115</v>
      </c>
      <c r="AP2" s="13" t="s">
        <v>119</v>
      </c>
      <c r="AQ2" s="13" t="s">
        <v>152</v>
      </c>
      <c r="AR2" s="45" t="s">
        <v>120</v>
      </c>
      <c r="AS2" s="45" t="s">
        <v>137</v>
      </c>
      <c r="AT2" s="45" t="s">
        <v>122</v>
      </c>
      <c r="AU2" s="13" t="s">
        <v>123</v>
      </c>
      <c r="AV2" s="13" t="s">
        <v>126</v>
      </c>
      <c r="AW2" s="45" t="s">
        <v>138</v>
      </c>
      <c r="AX2" s="13" t="s">
        <v>139</v>
      </c>
      <c r="AY2" s="13" t="s">
        <v>140</v>
      </c>
      <c r="AZ2" s="13" t="s">
        <v>141</v>
      </c>
      <c r="BA2" s="13" t="s">
        <v>131</v>
      </c>
      <c r="BB2" s="45" t="s">
        <v>121</v>
      </c>
      <c r="BC2" s="13" t="s">
        <v>142</v>
      </c>
      <c r="BD2" s="13" t="s">
        <v>132</v>
      </c>
      <c r="BE2" s="13" t="s">
        <v>151</v>
      </c>
      <c r="BF2" s="13" t="s">
        <v>153</v>
      </c>
      <c r="BG2" s="13" t="s">
        <v>136</v>
      </c>
      <c r="BH2" s="13" t="s">
        <v>112</v>
      </c>
      <c r="BI2" s="13" t="s">
        <v>113</v>
      </c>
      <c r="BJ2" s="13" t="s">
        <v>118</v>
      </c>
      <c r="BK2" s="13" t="s">
        <v>114</v>
      </c>
      <c r="BL2" s="13" t="s">
        <v>115</v>
      </c>
      <c r="BM2" s="13" t="s">
        <v>119</v>
      </c>
      <c r="BN2" s="13" t="s">
        <v>116</v>
      </c>
      <c r="BO2" s="13" t="s">
        <v>120</v>
      </c>
      <c r="BP2" s="13" t="s">
        <v>137</v>
      </c>
      <c r="BQ2" s="13" t="s">
        <v>122</v>
      </c>
      <c r="BR2" s="13" t="s">
        <v>123</v>
      </c>
      <c r="BS2" s="13" t="s">
        <v>126</v>
      </c>
      <c r="BT2" s="13" t="s">
        <v>132</v>
      </c>
      <c r="BX2" s="1"/>
      <c r="BY2" s="12"/>
      <c r="CC2" s="1"/>
      <c r="CD2" s="12"/>
    </row>
    <row r="3" spans="1:82" x14ac:dyDescent="0.2">
      <c r="A3" s="1">
        <v>1</v>
      </c>
      <c r="B3" t="s">
        <v>95</v>
      </c>
      <c r="C3" s="2">
        <v>-1</v>
      </c>
      <c r="D3" s="2">
        <v>1</v>
      </c>
      <c r="E3" s="2">
        <v>0</v>
      </c>
      <c r="F3" s="3">
        <v>-0.17</v>
      </c>
      <c r="G3" s="2"/>
      <c r="H3" s="6">
        <v>14276.091189212</v>
      </c>
      <c r="I3" s="6">
        <v>14391.371738721</v>
      </c>
      <c r="J3" s="6">
        <v>14375.292615881999</v>
      </c>
      <c r="K3">
        <v>14386.28231624</v>
      </c>
      <c r="L3">
        <v>14362.264702660001</v>
      </c>
      <c r="M3">
        <v>14363.268700203</v>
      </c>
      <c r="N3">
        <v>14371.635875096001</v>
      </c>
      <c r="O3">
        <v>14358.804843759001</v>
      </c>
      <c r="P3">
        <v>14353.610385337999</v>
      </c>
      <c r="Q3">
        <v>14430.808280149</v>
      </c>
      <c r="R3">
        <v>14383.486283876</v>
      </c>
      <c r="S3">
        <v>14374.195155232001</v>
      </c>
      <c r="T3">
        <v>14454.608655309999</v>
      </c>
      <c r="U3">
        <v>14355.356947345001</v>
      </c>
      <c r="V3">
        <v>14013.529298521</v>
      </c>
      <c r="W3">
        <v>14097.67311313</v>
      </c>
      <c r="X3">
        <v>14090.233898480001</v>
      </c>
      <c r="Y3">
        <v>14092.997493501</v>
      </c>
      <c r="Z3">
        <v>14082.094475443</v>
      </c>
      <c r="AA3">
        <v>14082.442501764999</v>
      </c>
      <c r="AB3">
        <v>14084.679958879</v>
      </c>
      <c r="AC3">
        <v>14079.829428986</v>
      </c>
      <c r="AD3">
        <v>14076.428039203</v>
      </c>
      <c r="AE3">
        <v>14109.310133694</v>
      </c>
      <c r="AF3">
        <v>14090.744998835</v>
      </c>
      <c r="AG3">
        <v>14085.935255434</v>
      </c>
      <c r="AH3">
        <v>14091.894152094999</v>
      </c>
      <c r="AI3">
        <v>14075.415576748999</v>
      </c>
      <c r="AJ3">
        <v>14834.557939762</v>
      </c>
      <c r="AK3">
        <v>14963.925731783</v>
      </c>
      <c r="AL3">
        <v>14936.971357902001</v>
      </c>
      <c r="AM3">
        <v>14958.257103768001</v>
      </c>
      <c r="AN3">
        <v>14920.93460321</v>
      </c>
      <c r="AO3">
        <v>14924.762054217999</v>
      </c>
      <c r="AP3">
        <v>14940.774293201999</v>
      </c>
      <c r="AQ3">
        <v>14917.697356058001</v>
      </c>
      <c r="AR3">
        <v>14912.839484227999</v>
      </c>
      <c r="AS3">
        <v>15013.657405173</v>
      </c>
      <c r="AT3">
        <v>14955.141277833</v>
      </c>
      <c r="AU3">
        <v>14943.932997497001</v>
      </c>
      <c r="AV3">
        <v>15038.841526365</v>
      </c>
      <c r="AW3">
        <v>14951.262408801</v>
      </c>
      <c r="AX3">
        <v>14937.27892389</v>
      </c>
      <c r="AY3">
        <v>14923.294929962</v>
      </c>
      <c r="AZ3">
        <v>14909.305246231001</v>
      </c>
      <c r="BA3">
        <v>14911.219224638</v>
      </c>
      <c r="BB3">
        <v>14904.72978229</v>
      </c>
      <c r="BC3">
        <v>14898.224089589999</v>
      </c>
      <c r="BD3">
        <v>14921.408169213</v>
      </c>
      <c r="BE3">
        <v>14920.988432398</v>
      </c>
      <c r="BF3">
        <v>14904.565823131999</v>
      </c>
      <c r="BG3">
        <v>14834.551451937999</v>
      </c>
      <c r="BH3">
        <v>14963.921043974</v>
      </c>
      <c r="BI3">
        <v>14936.966978646</v>
      </c>
      <c r="BJ3">
        <v>14958.251975384999</v>
      </c>
      <c r="BK3">
        <v>14920.929782751</v>
      </c>
      <c r="BL3">
        <v>14924.758251720999</v>
      </c>
      <c r="BM3">
        <v>14940.769739178</v>
      </c>
      <c r="BN3">
        <v>14917.693085886</v>
      </c>
      <c r="BO3">
        <v>14912.83542028</v>
      </c>
      <c r="BP3">
        <v>15013.648852041</v>
      </c>
      <c r="BQ3">
        <v>14955.135482361</v>
      </c>
      <c r="BR3">
        <v>14943.928203063</v>
      </c>
      <c r="BS3">
        <v>15038.835987385</v>
      </c>
      <c r="BT3">
        <v>14921.403992919</v>
      </c>
      <c r="BX3" s="5"/>
      <c r="BY3" s="5"/>
      <c r="CC3" s="5"/>
      <c r="CD3" s="5"/>
    </row>
    <row r="4" spans="1:82" x14ac:dyDescent="0.2">
      <c r="A4" s="1">
        <v>2</v>
      </c>
      <c r="B4" t="s">
        <v>94</v>
      </c>
      <c r="C4" s="2">
        <v>0</v>
      </c>
      <c r="D4" s="2">
        <v>1</v>
      </c>
      <c r="E4" s="2">
        <v>0</v>
      </c>
      <c r="F4" s="3">
        <v>-0.18</v>
      </c>
      <c r="G4" s="2"/>
      <c r="H4" s="6">
        <v>14275.796917858001</v>
      </c>
      <c r="I4" s="6">
        <v>14391.071839568</v>
      </c>
      <c r="J4" s="6">
        <v>14374.996048071</v>
      </c>
      <c r="K4">
        <v>14385.970672056999</v>
      </c>
      <c r="L4">
        <v>14361.961986222999</v>
      </c>
      <c r="M4">
        <v>14362.923019739001</v>
      </c>
      <c r="N4">
        <v>14371.270394429999</v>
      </c>
      <c r="O4">
        <v>14358.484527205001</v>
      </c>
      <c r="P4">
        <v>14353.256080825</v>
      </c>
      <c r="Q4">
        <v>14430.475022242001</v>
      </c>
      <c r="R4">
        <v>14383.158470446</v>
      </c>
      <c r="S4">
        <v>14373.831705453</v>
      </c>
      <c r="T4">
        <v>14454.262221551</v>
      </c>
      <c r="U4">
        <v>14354.897740668999</v>
      </c>
      <c r="V4">
        <v>14013.234762721</v>
      </c>
      <c r="W4">
        <v>14097.37391559</v>
      </c>
      <c r="X4">
        <v>14089.938652813</v>
      </c>
      <c r="Y4">
        <v>14092.686525700999</v>
      </c>
      <c r="Z4">
        <v>14081.793105954001</v>
      </c>
      <c r="AA4">
        <v>14082.097159691</v>
      </c>
      <c r="AB4">
        <v>14084.314608061</v>
      </c>
      <c r="AC4">
        <v>14079.509942565001</v>
      </c>
      <c r="AD4">
        <v>14076.072869400001</v>
      </c>
      <c r="AE4">
        <v>14108.97921967</v>
      </c>
      <c r="AF4">
        <v>14090.415951243</v>
      </c>
      <c r="AG4">
        <v>14085.570751309</v>
      </c>
      <c r="AH4">
        <v>14091.545468898001</v>
      </c>
      <c r="AI4">
        <v>14074.955524583</v>
      </c>
      <c r="AJ4">
        <v>14834.258012023</v>
      </c>
      <c r="AK4">
        <v>14963.617595997999</v>
      </c>
      <c r="AL4">
        <v>14936.667280311</v>
      </c>
      <c r="AM4">
        <v>14957.936407171999</v>
      </c>
      <c r="AN4">
        <v>14920.623359824</v>
      </c>
      <c r="AO4">
        <v>14924.406453561</v>
      </c>
      <c r="AP4">
        <v>14940.397170643</v>
      </c>
      <c r="AQ4">
        <v>14917.367713375999</v>
      </c>
      <c r="AR4">
        <v>14912.453824803</v>
      </c>
      <c r="AS4">
        <v>15013.314036162999</v>
      </c>
      <c r="AT4">
        <v>14954.804644004</v>
      </c>
      <c r="AU4">
        <v>14943.557187009001</v>
      </c>
      <c r="AV4">
        <v>15038.481482235</v>
      </c>
      <c r="AW4">
        <v>14950.923504507</v>
      </c>
      <c r="AX4">
        <v>14936.885825264</v>
      </c>
      <c r="AY4">
        <v>14922.829579083</v>
      </c>
      <c r="AZ4">
        <v>14908.756867370001</v>
      </c>
      <c r="BA4">
        <v>14910.837840098</v>
      </c>
      <c r="BB4">
        <v>14904.279225359</v>
      </c>
      <c r="BC4">
        <v>14897.696062239</v>
      </c>
      <c r="BD4">
        <v>14920.932121035999</v>
      </c>
      <c r="BE4">
        <v>14920.824090845999</v>
      </c>
      <c r="BF4">
        <v>14904.455663302</v>
      </c>
      <c r="BG4">
        <v>14834.250340274</v>
      </c>
      <c r="BH4">
        <v>14963.611812253999</v>
      </c>
      <c r="BI4">
        <v>14936.662348706001</v>
      </c>
      <c r="BJ4">
        <v>14957.930463571</v>
      </c>
      <c r="BK4">
        <v>14920.618407885</v>
      </c>
      <c r="BL4">
        <v>14924.401146042001</v>
      </c>
      <c r="BM4">
        <v>14940.39111672</v>
      </c>
      <c r="BN4">
        <v>14917.362868939001</v>
      </c>
      <c r="BO4">
        <v>14912.467870134</v>
      </c>
      <c r="BP4">
        <v>15013.304065519</v>
      </c>
      <c r="BQ4">
        <v>14954.796857912999</v>
      </c>
      <c r="BR4">
        <v>14943.551524046999</v>
      </c>
      <c r="BS4">
        <v>15038.474534221999</v>
      </c>
      <c r="BT4">
        <v>14920.92716494</v>
      </c>
      <c r="BX4" s="5"/>
      <c r="BY4" s="5"/>
      <c r="CC4" s="5"/>
      <c r="CD4" s="5"/>
    </row>
    <row r="5" spans="1:82" x14ac:dyDescent="0.2">
      <c r="A5" s="1">
        <v>3</v>
      </c>
      <c r="B5" t="s">
        <v>93</v>
      </c>
      <c r="C5" s="2">
        <v>0</v>
      </c>
      <c r="D5" s="2">
        <v>1</v>
      </c>
      <c r="E5" s="2">
        <v>0</v>
      </c>
      <c r="F5" s="3">
        <v>0.12</v>
      </c>
      <c r="G5" s="2"/>
      <c r="H5" s="6">
        <v>14275.398976977</v>
      </c>
      <c r="I5" s="6">
        <v>14390.670638850001</v>
      </c>
      <c r="J5" s="6">
        <v>14374.595350435</v>
      </c>
      <c r="K5">
        <v>14385.560424432</v>
      </c>
      <c r="L5">
        <v>14361.580011223001</v>
      </c>
      <c r="M5">
        <v>14362.558678635</v>
      </c>
      <c r="N5">
        <v>14370.89913138</v>
      </c>
      <c r="O5">
        <v>14358.116341897001</v>
      </c>
      <c r="P5">
        <v>14352.910575147</v>
      </c>
      <c r="Q5">
        <v>14430.152466003001</v>
      </c>
      <c r="R5">
        <v>14382.853803958</v>
      </c>
      <c r="S5">
        <v>14373.500953321</v>
      </c>
      <c r="T5">
        <v>14453.970815625</v>
      </c>
      <c r="U5">
        <v>14354.573881667</v>
      </c>
      <c r="V5">
        <v>14012.802302389</v>
      </c>
      <c r="W5">
        <v>14096.943913636</v>
      </c>
      <c r="X5">
        <v>14089.509971895</v>
      </c>
      <c r="Y5">
        <v>14092.248410820999</v>
      </c>
      <c r="Z5">
        <v>14081.386577505</v>
      </c>
      <c r="AA5">
        <v>14081.707563546999</v>
      </c>
      <c r="AB5">
        <v>14083.917686284</v>
      </c>
      <c r="AC5">
        <v>14079.118105508</v>
      </c>
      <c r="AD5">
        <v>14075.705786782</v>
      </c>
      <c r="AE5">
        <v>14108.637854885001</v>
      </c>
      <c r="AF5">
        <v>14090.080944716001</v>
      </c>
      <c r="AG5">
        <v>14085.213331909001</v>
      </c>
      <c r="AH5">
        <v>14091.225585239001</v>
      </c>
      <c r="AI5">
        <v>14074.610120402</v>
      </c>
      <c r="AJ5">
        <v>14833.831019093001</v>
      </c>
      <c r="AK5">
        <v>14963.189068789001</v>
      </c>
      <c r="AL5">
        <v>14936.240589375</v>
      </c>
      <c r="AM5">
        <v>14957.500479009001</v>
      </c>
      <c r="AN5">
        <v>14920.218382989</v>
      </c>
      <c r="AO5">
        <v>14924.018739996</v>
      </c>
      <c r="AP5">
        <v>14940.003071966999</v>
      </c>
      <c r="AQ5">
        <v>14916.977171822</v>
      </c>
      <c r="AR5">
        <v>14912.10731433</v>
      </c>
      <c r="AS5">
        <v>15012.970558421001</v>
      </c>
      <c r="AT5">
        <v>14954.475691046</v>
      </c>
      <c r="AU5">
        <v>14943.204190590999</v>
      </c>
      <c r="AV5">
        <v>15038.16916206</v>
      </c>
      <c r="AW5">
        <v>14950.502169873</v>
      </c>
      <c r="AX5">
        <v>14936.501738178</v>
      </c>
      <c r="AY5">
        <v>14922.484096938</v>
      </c>
      <c r="AZ5">
        <v>14908.44203984</v>
      </c>
      <c r="BA5">
        <v>14910.480980947999</v>
      </c>
      <c r="BB5">
        <v>14903.957291993</v>
      </c>
      <c r="BC5">
        <v>14897.396850104</v>
      </c>
      <c r="BD5">
        <v>14920.588668146</v>
      </c>
      <c r="BE5">
        <v>14920.449511851</v>
      </c>
      <c r="BF5">
        <v>14904.199493521</v>
      </c>
      <c r="BG5">
        <v>14833.823715217</v>
      </c>
      <c r="BH5">
        <v>14963.18370071</v>
      </c>
      <c r="BI5">
        <v>14936.235492419</v>
      </c>
      <c r="BJ5">
        <v>14957.49443585</v>
      </c>
      <c r="BK5">
        <v>14920.212702802</v>
      </c>
      <c r="BL5">
        <v>14924.01378992</v>
      </c>
      <c r="BM5">
        <v>14939.997433615999</v>
      </c>
      <c r="BN5">
        <v>14916.971593861999</v>
      </c>
      <c r="BO5">
        <v>14912.101974585001</v>
      </c>
      <c r="BP5">
        <v>15012.960598772999</v>
      </c>
      <c r="BQ5">
        <v>14954.469202999</v>
      </c>
      <c r="BR5">
        <v>14943.198286422999</v>
      </c>
      <c r="BS5">
        <v>15038.163072777001</v>
      </c>
      <c r="BT5">
        <v>14920.583856904999</v>
      </c>
      <c r="BX5" s="5"/>
      <c r="BY5" s="5"/>
      <c r="CC5" s="5"/>
      <c r="CD5" s="5"/>
    </row>
    <row r="6" spans="1:82" x14ac:dyDescent="0.2">
      <c r="A6" s="1">
        <v>4</v>
      </c>
      <c r="B6" t="s">
        <v>92</v>
      </c>
      <c r="C6" s="2">
        <v>0</v>
      </c>
      <c r="D6" s="2">
        <v>1</v>
      </c>
      <c r="E6" s="2">
        <v>0</v>
      </c>
      <c r="F6" s="3">
        <v>0.02</v>
      </c>
      <c r="G6" s="2"/>
      <c r="H6" s="6">
        <v>14275.44233338</v>
      </c>
      <c r="I6" s="6">
        <v>14390.715715967999</v>
      </c>
      <c r="J6" s="6">
        <v>14374.643977456</v>
      </c>
      <c r="K6">
        <v>14385.603554035</v>
      </c>
      <c r="L6">
        <v>14361.631039231999</v>
      </c>
      <c r="M6">
        <v>14362.628594206</v>
      </c>
      <c r="N6">
        <v>14370.965874476</v>
      </c>
      <c r="O6">
        <v>14358.174470488</v>
      </c>
      <c r="P6">
        <v>14352.983754598001</v>
      </c>
      <c r="Q6">
        <v>14430.223701224</v>
      </c>
      <c r="R6">
        <v>14382.905434865999</v>
      </c>
      <c r="S6">
        <v>14373.567597044999</v>
      </c>
      <c r="T6">
        <v>14454.046218792</v>
      </c>
      <c r="U6">
        <v>14354.683882898</v>
      </c>
      <c r="V6">
        <v>14012.846184221</v>
      </c>
      <c r="W6">
        <v>14096.990322833</v>
      </c>
      <c r="X6">
        <v>14089.559128957</v>
      </c>
      <c r="Y6">
        <v>14092.292278520001</v>
      </c>
      <c r="Z6">
        <v>14081.438172861999</v>
      </c>
      <c r="AA6">
        <v>14081.779090010999</v>
      </c>
      <c r="AB6">
        <v>14083.986402352</v>
      </c>
      <c r="AC6">
        <v>14079.176583119</v>
      </c>
      <c r="AD6">
        <v>14075.780480616</v>
      </c>
      <c r="AE6">
        <v>14108.708418638</v>
      </c>
      <c r="AF6">
        <v>14090.13474877</v>
      </c>
      <c r="AG6">
        <v>14085.281929123001</v>
      </c>
      <c r="AH6">
        <v>14091.304210374001</v>
      </c>
      <c r="AI6">
        <v>14074.722982447</v>
      </c>
      <c r="AJ6">
        <v>14833.881233517001</v>
      </c>
      <c r="AK6">
        <v>14963.240028345999</v>
      </c>
      <c r="AL6">
        <v>14936.294907269999</v>
      </c>
      <c r="AM6">
        <v>14957.549072338999</v>
      </c>
      <c r="AN6">
        <v>14920.275428446001</v>
      </c>
      <c r="AO6">
        <v>14924.096606211</v>
      </c>
      <c r="AP6">
        <v>14940.077614861</v>
      </c>
      <c r="AQ6">
        <v>14917.041894567001</v>
      </c>
      <c r="AR6">
        <v>14912.189185006</v>
      </c>
      <c r="AS6">
        <v>15013.047200704999</v>
      </c>
      <c r="AT6">
        <v>14954.534024582001</v>
      </c>
      <c r="AU6">
        <v>14943.278746837999</v>
      </c>
      <c r="AV6">
        <v>15038.251379040001</v>
      </c>
      <c r="AW6">
        <v>14950.559270027001</v>
      </c>
      <c r="AX6">
        <v>14936.58374244</v>
      </c>
      <c r="AY6">
        <v>14922.599983104001</v>
      </c>
      <c r="AZ6">
        <v>14908.590872403</v>
      </c>
      <c r="BA6">
        <v>14910.569332765999</v>
      </c>
      <c r="BB6">
        <v>14904.077627646</v>
      </c>
      <c r="BC6">
        <v>14897.549574424</v>
      </c>
      <c r="BD6">
        <v>14920.710236495001</v>
      </c>
      <c r="BE6">
        <v>14920.408631005001</v>
      </c>
      <c r="BF6">
        <v>14904.207158835001</v>
      </c>
      <c r="BG6">
        <v>14833.873811394</v>
      </c>
      <c r="BH6">
        <v>14963.234341062</v>
      </c>
      <c r="BI6">
        <v>14936.289622531</v>
      </c>
      <c r="BJ6">
        <v>14957.542949694</v>
      </c>
      <c r="BK6">
        <v>14920.269477366001</v>
      </c>
      <c r="BL6">
        <v>14924.0911889</v>
      </c>
      <c r="BM6">
        <v>14940.071694263999</v>
      </c>
      <c r="BN6">
        <v>14917.036233291001</v>
      </c>
      <c r="BO6">
        <v>14912.183677634999</v>
      </c>
      <c r="BP6">
        <v>15013.037622823</v>
      </c>
      <c r="BQ6">
        <v>14954.52684572</v>
      </c>
      <c r="BR6">
        <v>14943.272403186</v>
      </c>
      <c r="BS6">
        <v>15038.244257824999</v>
      </c>
      <c r="BT6">
        <v>14920.704621203</v>
      </c>
      <c r="BX6" s="5"/>
      <c r="BY6" s="5"/>
      <c r="CC6" s="5"/>
      <c r="CD6" s="5"/>
    </row>
    <row r="7" spans="1:82" x14ac:dyDescent="0.2">
      <c r="A7" s="1">
        <v>5</v>
      </c>
      <c r="B7" t="s">
        <v>91</v>
      </c>
      <c r="C7" s="2">
        <v>0</v>
      </c>
      <c r="D7" s="2">
        <v>2</v>
      </c>
      <c r="E7" s="2">
        <v>1</v>
      </c>
      <c r="F7" s="3">
        <v>0.17</v>
      </c>
      <c r="G7" s="2"/>
      <c r="H7" s="6">
        <v>14275.233930421</v>
      </c>
      <c r="I7" s="6">
        <v>14390.466544598999</v>
      </c>
      <c r="J7" s="6">
        <v>14374.369950097</v>
      </c>
      <c r="K7">
        <v>14385.382007419001</v>
      </c>
      <c r="L7">
        <v>14361.332262099</v>
      </c>
      <c r="M7">
        <v>14362.165760096001</v>
      </c>
      <c r="N7">
        <v>14370.545454376001</v>
      </c>
      <c r="O7">
        <v>14357.809633617</v>
      </c>
      <c r="P7">
        <v>14352.487214569999</v>
      </c>
      <c r="Q7">
        <v>14429.835972528001</v>
      </c>
      <c r="R7">
        <v>14382.621803996</v>
      </c>
      <c r="S7">
        <v>14373.150680156999</v>
      </c>
      <c r="T7">
        <v>14453.573404302</v>
      </c>
      <c r="U7">
        <v>14353.961057494</v>
      </c>
      <c r="V7">
        <v>14012.628931044001</v>
      </c>
      <c r="W7">
        <v>14096.732220865</v>
      </c>
      <c r="X7">
        <v>14089.280368780001</v>
      </c>
      <c r="Y7">
        <v>14092.058506248</v>
      </c>
      <c r="Z7">
        <v>14081.140120691</v>
      </c>
      <c r="AA7">
        <v>14081.308830959</v>
      </c>
      <c r="AB7">
        <v>14083.553447077</v>
      </c>
      <c r="AC7">
        <v>14078.812452515</v>
      </c>
      <c r="AD7">
        <v>14075.282733003</v>
      </c>
      <c r="AE7">
        <v>14108.332850639999</v>
      </c>
      <c r="AF7">
        <v>14089.840902364</v>
      </c>
      <c r="AG7">
        <v>14084.85358762</v>
      </c>
      <c r="AH7">
        <v>14090.813890641</v>
      </c>
      <c r="AI7">
        <v>14073.984907282</v>
      </c>
      <c r="AJ7">
        <v>14833.645021333999</v>
      </c>
      <c r="AK7">
        <v>14962.961893874</v>
      </c>
      <c r="AL7">
        <v>14935.995691665999</v>
      </c>
      <c r="AM7">
        <v>14957.298371661</v>
      </c>
      <c r="AN7">
        <v>14919.948867084</v>
      </c>
      <c r="AO7">
        <v>14923.596141229</v>
      </c>
      <c r="AP7">
        <v>14939.617670367999</v>
      </c>
      <c r="AQ7">
        <v>14916.645429798</v>
      </c>
      <c r="AR7">
        <v>14911.652973922</v>
      </c>
      <c r="AS7">
        <v>15012.633234174</v>
      </c>
      <c r="AT7">
        <v>14954.219479187999</v>
      </c>
      <c r="AU7">
        <v>14942.823352576999</v>
      </c>
      <c r="AV7">
        <v>15037.741132908001</v>
      </c>
      <c r="AW7">
        <v>14950.239463725</v>
      </c>
      <c r="AX7">
        <v>14936.070077363</v>
      </c>
      <c r="AY7">
        <v>14921.851053418</v>
      </c>
      <c r="AZ7">
        <v>14907.699828179</v>
      </c>
      <c r="BA7">
        <v>14909.980923038</v>
      </c>
      <c r="BB7">
        <v>14903.257561356</v>
      </c>
      <c r="BC7">
        <v>14896.600307346</v>
      </c>
      <c r="BD7">
        <v>14919.931522569001</v>
      </c>
      <c r="BE7">
        <v>14920.384267542</v>
      </c>
      <c r="BF7">
        <v>14903.618506301</v>
      </c>
      <c r="BG7">
        <v>14833.639762661</v>
      </c>
      <c r="BH7">
        <v>14962.957186108</v>
      </c>
      <c r="BI7">
        <v>14935.99057632</v>
      </c>
      <c r="BJ7">
        <v>14957.29393733</v>
      </c>
      <c r="BK7">
        <v>14919.943750226001</v>
      </c>
      <c r="BL7">
        <v>14923.590771974001</v>
      </c>
      <c r="BM7">
        <v>14939.612962527</v>
      </c>
      <c r="BN7">
        <v>14916.640200627</v>
      </c>
      <c r="BO7">
        <v>14911.64767153</v>
      </c>
      <c r="BP7">
        <v>15012.627076209001</v>
      </c>
      <c r="BQ7">
        <v>14954.214625717999</v>
      </c>
      <c r="BR7">
        <v>14942.818582999</v>
      </c>
      <c r="BS7">
        <v>15037.73597193</v>
      </c>
      <c r="BT7">
        <v>14919.927079491001</v>
      </c>
      <c r="BX7" s="5"/>
      <c r="BY7" s="5"/>
      <c r="CC7" s="5"/>
      <c r="CD7" s="5"/>
    </row>
    <row r="8" spans="1:82" x14ac:dyDescent="0.2">
      <c r="A8" s="1">
        <v>6</v>
      </c>
      <c r="B8" t="s">
        <v>90</v>
      </c>
      <c r="C8" s="2">
        <v>0</v>
      </c>
      <c r="D8" s="2">
        <v>2</v>
      </c>
      <c r="E8" s="2">
        <v>1</v>
      </c>
      <c r="F8" s="3">
        <v>0.7</v>
      </c>
      <c r="G8" s="2"/>
      <c r="H8" s="6">
        <v>14273.357211201001</v>
      </c>
      <c r="I8" s="6">
        <v>14388.591087889999</v>
      </c>
      <c r="J8" s="6">
        <v>14372.490762148</v>
      </c>
      <c r="K8">
        <v>14383.500355004</v>
      </c>
      <c r="L8">
        <v>14359.507048310001</v>
      </c>
      <c r="M8">
        <v>14360.259541539999</v>
      </c>
      <c r="N8">
        <v>14368.644076204</v>
      </c>
      <c r="O8">
        <v>14355.967127047999</v>
      </c>
      <c r="P8">
        <v>14350.626842694999</v>
      </c>
      <c r="Q8">
        <v>14428.068621393</v>
      </c>
      <c r="R8">
        <v>14380.844040997999</v>
      </c>
      <c r="S8">
        <v>14371.298362059</v>
      </c>
      <c r="T8">
        <v>14451.77722211</v>
      </c>
      <c r="U8">
        <v>14352.113526497</v>
      </c>
      <c r="V8">
        <v>14010.713609967001</v>
      </c>
      <c r="W8">
        <v>14094.825722097001</v>
      </c>
      <c r="X8">
        <v>14087.368884281001</v>
      </c>
      <c r="Y8">
        <v>14090.147282514001</v>
      </c>
      <c r="Z8">
        <v>14079.289555691001</v>
      </c>
      <c r="AA8">
        <v>14079.369844964</v>
      </c>
      <c r="AB8">
        <v>14081.619855891</v>
      </c>
      <c r="AC8">
        <v>14076.942892474</v>
      </c>
      <c r="AD8">
        <v>14073.393185491001</v>
      </c>
      <c r="AE8">
        <v>14106.536789476</v>
      </c>
      <c r="AF8">
        <v>14088.028634683</v>
      </c>
      <c r="AG8">
        <v>14082.96784965</v>
      </c>
      <c r="AH8">
        <v>14088.979708008001</v>
      </c>
      <c r="AI8">
        <v>14072.10551229</v>
      </c>
      <c r="AJ8">
        <v>14831.675053538</v>
      </c>
      <c r="AK8">
        <v>14960.990215492</v>
      </c>
      <c r="AL8">
        <v>14934.019474283001</v>
      </c>
      <c r="AM8">
        <v>14955.322948538</v>
      </c>
      <c r="AN8">
        <v>14918.032613056001</v>
      </c>
      <c r="AO8">
        <v>14921.591184929999</v>
      </c>
      <c r="AP8">
        <v>14937.618991926</v>
      </c>
      <c r="AQ8">
        <v>14914.710252651001</v>
      </c>
      <c r="AR8">
        <v>14909.697565453</v>
      </c>
      <c r="AS8">
        <v>15010.769752026001</v>
      </c>
      <c r="AT8">
        <v>14952.348881327</v>
      </c>
      <c r="AU8">
        <v>14940.875397010001</v>
      </c>
      <c r="AV8">
        <v>15035.841340169</v>
      </c>
      <c r="AW8">
        <v>14948.251597766999</v>
      </c>
      <c r="AX8">
        <v>14934.070271807999</v>
      </c>
      <c r="AY8">
        <v>14919.871717495</v>
      </c>
      <c r="AZ8">
        <v>14905.797228318999</v>
      </c>
      <c r="BA8">
        <v>14908.021216214</v>
      </c>
      <c r="BB8">
        <v>14901.319894239001</v>
      </c>
      <c r="BC8">
        <v>14894.657733198001</v>
      </c>
      <c r="BD8">
        <v>14917.990499004</v>
      </c>
      <c r="BE8">
        <v>14916.777060726999</v>
      </c>
      <c r="BF8">
        <v>14901.507667274</v>
      </c>
      <c r="BG8">
        <v>14831.666144508999</v>
      </c>
      <c r="BH8">
        <v>14960.981919972</v>
      </c>
      <c r="BI8">
        <v>14934.010750718</v>
      </c>
      <c r="BJ8">
        <v>14955.315275686</v>
      </c>
      <c r="BK8">
        <v>14918.024422570001</v>
      </c>
      <c r="BL8">
        <v>14921.582701735</v>
      </c>
      <c r="BM8">
        <v>14937.611610487</v>
      </c>
      <c r="BN8">
        <v>14914.702001240999</v>
      </c>
      <c r="BO8">
        <v>14909.689250351001</v>
      </c>
      <c r="BP8">
        <v>15010.758402175999</v>
      </c>
      <c r="BQ8">
        <v>14952.341385008</v>
      </c>
      <c r="BR8">
        <v>14940.867367401001</v>
      </c>
      <c r="BS8">
        <v>15035.831499260999</v>
      </c>
      <c r="BT8">
        <v>14917.983419632999</v>
      </c>
      <c r="BX8" s="5"/>
      <c r="BY8" s="5"/>
      <c r="CC8" s="5"/>
      <c r="CD8" s="5"/>
    </row>
    <row r="9" spans="1:82" x14ac:dyDescent="0.2">
      <c r="A9" s="1">
        <v>7</v>
      </c>
      <c r="B9" t="s">
        <v>89</v>
      </c>
      <c r="C9" s="2">
        <v>0</v>
      </c>
      <c r="D9" s="2">
        <v>2</v>
      </c>
      <c r="E9" s="2">
        <v>1</v>
      </c>
      <c r="F9" s="3">
        <v>0.12</v>
      </c>
      <c r="G9" s="2"/>
      <c r="H9" s="6">
        <v>14275.206082567</v>
      </c>
      <c r="I9" s="6">
        <v>14390.45334873</v>
      </c>
      <c r="J9" s="6">
        <v>14374.360918292999</v>
      </c>
      <c r="K9">
        <v>14385.365422168001</v>
      </c>
      <c r="L9">
        <v>14361.333147245999</v>
      </c>
      <c r="M9">
        <v>14362.204309055</v>
      </c>
      <c r="N9">
        <v>14370.583041241</v>
      </c>
      <c r="O9">
        <v>14357.830160816</v>
      </c>
      <c r="P9">
        <v>14352.535819113</v>
      </c>
      <c r="Q9">
        <v>14429.851637461001</v>
      </c>
      <c r="R9">
        <v>14382.655067426</v>
      </c>
      <c r="S9">
        <v>14373.199398024</v>
      </c>
      <c r="T9">
        <v>14453.630639973</v>
      </c>
      <c r="U9">
        <v>14354.045038767001</v>
      </c>
      <c r="V9">
        <v>14012.624281535</v>
      </c>
      <c r="W9">
        <v>14096.739814346</v>
      </c>
      <c r="X9">
        <v>14089.289403184001</v>
      </c>
      <c r="Y9">
        <v>14092.062485529001</v>
      </c>
      <c r="Z9">
        <v>14081.157118374</v>
      </c>
      <c r="AA9">
        <v>14081.366698395999</v>
      </c>
      <c r="AB9">
        <v>14083.610435926001</v>
      </c>
      <c r="AC9">
        <v>14078.848878059</v>
      </c>
      <c r="AD9">
        <v>14075.34728881</v>
      </c>
      <c r="AE9">
        <v>14108.365718352001</v>
      </c>
      <c r="AF9">
        <v>14089.894480834</v>
      </c>
      <c r="AG9">
        <v>14084.921846769999</v>
      </c>
      <c r="AH9">
        <v>14090.891918802001</v>
      </c>
      <c r="AI9">
        <v>14074.086811911</v>
      </c>
      <c r="AJ9">
        <v>14833.628475338999</v>
      </c>
      <c r="AK9">
        <v>14962.959985474999</v>
      </c>
      <c r="AL9">
        <v>14935.994707051999</v>
      </c>
      <c r="AM9">
        <v>14957.292537810999</v>
      </c>
      <c r="AN9">
        <v>14919.958787858001</v>
      </c>
      <c r="AO9">
        <v>14923.648165922001</v>
      </c>
      <c r="AP9">
        <v>14939.668601242</v>
      </c>
      <c r="AQ9">
        <v>14916.676595409001</v>
      </c>
      <c r="AR9">
        <v>14911.713893738</v>
      </c>
      <c r="AS9">
        <v>15012.663894384001</v>
      </c>
      <c r="AT9">
        <v>14954.265865537</v>
      </c>
      <c r="AU9">
        <v>14942.885731488001</v>
      </c>
      <c r="AV9">
        <v>15037.813349642</v>
      </c>
      <c r="AW9">
        <v>14950.256734025001</v>
      </c>
      <c r="AX9">
        <v>14936.130850400999</v>
      </c>
      <c r="AY9">
        <v>14921.947955984</v>
      </c>
      <c r="AZ9">
        <v>14907.767813148999</v>
      </c>
      <c r="BA9">
        <v>14910.050538468</v>
      </c>
      <c r="BB9">
        <v>14903.359484019</v>
      </c>
      <c r="BC9">
        <v>14896.664175538999</v>
      </c>
      <c r="BD9">
        <v>14920.031433102</v>
      </c>
      <c r="BE9">
        <v>14920.376393659</v>
      </c>
      <c r="BF9">
        <v>14903.472082925</v>
      </c>
      <c r="BG9">
        <v>14833.622040161999</v>
      </c>
      <c r="BH9">
        <v>14962.955063881</v>
      </c>
      <c r="BI9">
        <v>14935.989197477</v>
      </c>
      <c r="BJ9">
        <v>14957.287344222001</v>
      </c>
      <c r="BK9">
        <v>14919.953314697999</v>
      </c>
      <c r="BL9">
        <v>14923.642196731</v>
      </c>
      <c r="BM9">
        <v>14939.663329110999</v>
      </c>
      <c r="BN9">
        <v>14916.670937134</v>
      </c>
      <c r="BO9">
        <v>14911.708540226</v>
      </c>
      <c r="BP9">
        <v>15012.655825612001</v>
      </c>
      <c r="BQ9">
        <v>14954.260044645</v>
      </c>
      <c r="BR9">
        <v>14942.880475549</v>
      </c>
      <c r="BS9">
        <v>15037.806700367</v>
      </c>
      <c r="BT9">
        <v>14920.025543213</v>
      </c>
      <c r="BX9" s="5"/>
      <c r="BY9" s="5"/>
      <c r="CC9" s="5"/>
      <c r="CD9" s="5"/>
    </row>
    <row r="10" spans="1:82" x14ac:dyDescent="0.2">
      <c r="A10" s="1">
        <v>8</v>
      </c>
      <c r="B10" s="8" t="s">
        <v>88</v>
      </c>
      <c r="C10" s="2">
        <v>0</v>
      </c>
      <c r="D10" s="2">
        <v>1</v>
      </c>
      <c r="E10" s="10">
        <v>2</v>
      </c>
      <c r="F10" s="3">
        <v>0.34</v>
      </c>
      <c r="G10" s="2"/>
      <c r="H10" s="6">
        <v>14274.435303693999</v>
      </c>
      <c r="I10" s="6">
        <v>14389.612816622999</v>
      </c>
      <c r="J10" s="6">
        <v>14373.518663585</v>
      </c>
      <c r="K10">
        <v>14384.513020459999</v>
      </c>
      <c r="L10">
        <v>14360.496024943999</v>
      </c>
      <c r="M10">
        <v>14361.082916324</v>
      </c>
      <c r="N10">
        <v>14369.445192653</v>
      </c>
      <c r="O10">
        <v>14356.887255756999</v>
      </c>
      <c r="P10">
        <v>14351.423243785999</v>
      </c>
      <c r="Q10">
        <v>14428.780853986</v>
      </c>
      <c r="R10">
        <v>14381.639921253</v>
      </c>
      <c r="S10">
        <v>14372.061294351999</v>
      </c>
      <c r="T10">
        <v>14452.461348665</v>
      </c>
      <c r="U10">
        <v>14352.669257531999</v>
      </c>
      <c r="V10">
        <v>14011.830145792001</v>
      </c>
      <c r="W10">
        <v>14095.884804429999</v>
      </c>
      <c r="X10">
        <v>14088.433723280001</v>
      </c>
      <c r="Y10">
        <v>14091.198801568</v>
      </c>
      <c r="Z10">
        <v>14080.310355007001</v>
      </c>
      <c r="AA10">
        <v>14080.236899179001</v>
      </c>
      <c r="AB10">
        <v>14082.46692406</v>
      </c>
      <c r="AC10">
        <v>14077.898586965999</v>
      </c>
      <c r="AD10">
        <v>14074.230330496001</v>
      </c>
      <c r="AE10">
        <v>14107.334870188</v>
      </c>
      <c r="AF10">
        <v>14088.866830692999</v>
      </c>
      <c r="AG10">
        <v>14083.776489376</v>
      </c>
      <c r="AH10">
        <v>14089.708239342999</v>
      </c>
      <c r="AI10">
        <v>14072.70840492</v>
      </c>
      <c r="AJ10">
        <v>14832.804438757999</v>
      </c>
      <c r="AK10">
        <v>14962.061390956</v>
      </c>
      <c r="AL10">
        <v>14935.097726738</v>
      </c>
      <c r="AM10">
        <v>14956.381902941999</v>
      </c>
      <c r="AN10">
        <v>14919.067155467999</v>
      </c>
      <c r="AO10">
        <v>14922.459493546001</v>
      </c>
      <c r="AP10">
        <v>14938.459640133</v>
      </c>
      <c r="AQ10">
        <v>14915.674425622001</v>
      </c>
      <c r="AR10">
        <v>14910.534590278001</v>
      </c>
      <c r="AS10">
        <v>15011.5523854</v>
      </c>
      <c r="AT10">
        <v>14953.185648344999</v>
      </c>
      <c r="AU10">
        <v>14941.677451936999</v>
      </c>
      <c r="AV10">
        <v>15036.572725190999</v>
      </c>
      <c r="AW10">
        <v>14949.231923376999</v>
      </c>
      <c r="AX10">
        <v>14934.866300940001</v>
      </c>
      <c r="AY10">
        <v>14920.520088265001</v>
      </c>
      <c r="AZ10">
        <v>14906.224660476</v>
      </c>
      <c r="BA10">
        <v>14908.816675306</v>
      </c>
      <c r="BB10">
        <v>14901.956184118</v>
      </c>
      <c r="BC10">
        <v>14895.125827001</v>
      </c>
      <c r="BD10">
        <v>14918.572489564</v>
      </c>
      <c r="BE10">
        <v>14919.068262168001</v>
      </c>
      <c r="BF10">
        <v>14902.430041588999</v>
      </c>
      <c r="BG10">
        <v>14832.799710388999</v>
      </c>
      <c r="BH10">
        <v>14962.057433091</v>
      </c>
      <c r="BI10">
        <v>14935.092349171</v>
      </c>
      <c r="BJ10">
        <v>14956.378200251</v>
      </c>
      <c r="BK10">
        <v>14919.062430267</v>
      </c>
      <c r="BL10">
        <v>14922.453981676999</v>
      </c>
      <c r="BM10">
        <v>14938.456011868</v>
      </c>
      <c r="BN10">
        <v>14915.669666788001</v>
      </c>
      <c r="BO10">
        <v>14910.529864939001</v>
      </c>
      <c r="BP10">
        <v>15011.544197494</v>
      </c>
      <c r="BQ10">
        <v>14953.181250711999</v>
      </c>
      <c r="BR10">
        <v>14941.673568205</v>
      </c>
      <c r="BS10">
        <v>15036.567900533</v>
      </c>
      <c r="BT10">
        <v>14918.569535991999</v>
      </c>
      <c r="BX10" s="5"/>
      <c r="BY10" s="5"/>
      <c r="CC10" s="5"/>
      <c r="CD10" s="5"/>
    </row>
    <row r="11" spans="1:82" x14ac:dyDescent="0.2">
      <c r="A11" s="1">
        <v>9</v>
      </c>
      <c r="B11" t="s">
        <v>87</v>
      </c>
      <c r="C11" s="2">
        <v>0</v>
      </c>
      <c r="D11" s="2">
        <v>1</v>
      </c>
      <c r="E11" s="2">
        <v>2</v>
      </c>
      <c r="F11" s="3">
        <v>0.44</v>
      </c>
      <c r="G11" s="2"/>
      <c r="H11" s="6">
        <v>14274.284639996</v>
      </c>
      <c r="I11" s="6">
        <v>14389.475018290001</v>
      </c>
      <c r="J11" s="6">
        <v>14373.376703921</v>
      </c>
      <c r="K11">
        <v>14384.379230111001</v>
      </c>
      <c r="L11">
        <v>14360.373095629</v>
      </c>
      <c r="M11">
        <v>14361.010064565</v>
      </c>
      <c r="N11">
        <v>14369.380207947999</v>
      </c>
      <c r="O11">
        <v>14356.791113101001</v>
      </c>
      <c r="P11">
        <v>14351.359082366</v>
      </c>
      <c r="Q11">
        <v>14428.710388844</v>
      </c>
      <c r="R11">
        <v>14381.584150551</v>
      </c>
      <c r="S11">
        <v>14372.007464713</v>
      </c>
      <c r="T11">
        <v>14452.412885471</v>
      </c>
      <c r="U11">
        <v>14352.617354144</v>
      </c>
      <c r="V11">
        <v>14011.683590701001</v>
      </c>
      <c r="W11">
        <v>14095.750296798</v>
      </c>
      <c r="X11">
        <v>14088.29523229</v>
      </c>
      <c r="Y11">
        <v>14091.069888845999</v>
      </c>
      <c r="Z11">
        <v>14080.189954605999</v>
      </c>
      <c r="AA11">
        <v>14080.166087854999</v>
      </c>
      <c r="AB11">
        <v>14082.403053967</v>
      </c>
      <c r="AC11">
        <v>14077.804906242</v>
      </c>
      <c r="AD11">
        <v>14074.168364949999</v>
      </c>
      <c r="AE11">
        <v>14107.266137712</v>
      </c>
      <c r="AF11">
        <v>14088.812953647999</v>
      </c>
      <c r="AG11">
        <v>14083.724769188</v>
      </c>
      <c r="AH11">
        <v>14089.662120812</v>
      </c>
      <c r="AI11">
        <v>14072.658413871</v>
      </c>
      <c r="AJ11">
        <v>14832.649861047001</v>
      </c>
      <c r="AK11">
        <v>14961.919690661</v>
      </c>
      <c r="AL11">
        <v>14934.951034738</v>
      </c>
      <c r="AM11">
        <v>14956.243910509</v>
      </c>
      <c r="AN11">
        <v>14918.939611596999</v>
      </c>
      <c r="AO11">
        <v>14922.384466302001</v>
      </c>
      <c r="AP11">
        <v>14938.393229765999</v>
      </c>
      <c r="AQ11">
        <v>14915.574516044</v>
      </c>
      <c r="AR11">
        <v>14910.468390405</v>
      </c>
      <c r="AS11">
        <v>15011.480902798001</v>
      </c>
      <c r="AT11">
        <v>14953.129257287001</v>
      </c>
      <c r="AU11">
        <v>14941.623162938</v>
      </c>
      <c r="AV11">
        <v>15036.523656627</v>
      </c>
      <c r="AW11">
        <v>14949.125544867</v>
      </c>
      <c r="AX11">
        <v>14934.807210931</v>
      </c>
      <c r="AY11">
        <v>14920.468406796999</v>
      </c>
      <c r="AZ11">
        <v>14906.167816457</v>
      </c>
      <c r="BA11">
        <v>14908.756519601</v>
      </c>
      <c r="BB11">
        <v>14901.901944253999</v>
      </c>
      <c r="BC11">
        <v>14895.064338706001</v>
      </c>
      <c r="BD11">
        <v>14918.520059262</v>
      </c>
      <c r="BE11">
        <v>14919.008589554</v>
      </c>
      <c r="BF11">
        <v>14902.371483346</v>
      </c>
      <c r="BG11">
        <v>14832.644551023001</v>
      </c>
      <c r="BH11">
        <v>14961.914963398</v>
      </c>
      <c r="BI11">
        <v>14934.945730403</v>
      </c>
      <c r="BJ11">
        <v>14956.239691942001</v>
      </c>
      <c r="BK11">
        <v>14918.934673502001</v>
      </c>
      <c r="BL11">
        <v>14922.378595603001</v>
      </c>
      <c r="BM11">
        <v>14938.389238136</v>
      </c>
      <c r="BN11">
        <v>14915.569466677</v>
      </c>
      <c r="BO11">
        <v>14910.463348583</v>
      </c>
      <c r="BP11">
        <v>15011.472271922999</v>
      </c>
      <c r="BQ11">
        <v>14953.1249804</v>
      </c>
      <c r="BR11">
        <v>14941.618683376</v>
      </c>
      <c r="BS11">
        <v>15036.518579923</v>
      </c>
      <c r="BT11">
        <v>14918.516836340999</v>
      </c>
      <c r="BX11" s="5"/>
      <c r="BY11" s="5"/>
      <c r="CC11" s="5"/>
      <c r="CD11" s="5"/>
    </row>
    <row r="12" spans="1:82" x14ac:dyDescent="0.2">
      <c r="A12" s="1">
        <v>10</v>
      </c>
      <c r="B12" t="s">
        <v>86</v>
      </c>
      <c r="C12" s="2">
        <v>0</v>
      </c>
      <c r="D12" s="2">
        <v>1</v>
      </c>
      <c r="E12" s="2">
        <v>2</v>
      </c>
      <c r="F12" s="3">
        <v>0.53</v>
      </c>
      <c r="G12" s="2"/>
      <c r="H12" s="6">
        <v>14273.599965459</v>
      </c>
      <c r="I12" s="6">
        <v>14388.876389741999</v>
      </c>
      <c r="J12" s="6">
        <v>14372.804713920001</v>
      </c>
      <c r="K12">
        <v>14383.746118515999</v>
      </c>
      <c r="L12">
        <v>14359.864272463999</v>
      </c>
      <c r="M12">
        <v>14360.722083854</v>
      </c>
      <c r="N12">
        <v>14369.045798245999</v>
      </c>
      <c r="O12">
        <v>14356.377299326999</v>
      </c>
      <c r="P12">
        <v>14351.134880026</v>
      </c>
      <c r="Q12">
        <v>14428.450605773</v>
      </c>
      <c r="R12">
        <v>14381.161837496</v>
      </c>
      <c r="S12">
        <v>14371.711952054</v>
      </c>
      <c r="T12">
        <v>14452.281813633999</v>
      </c>
      <c r="U12">
        <v>14352.682332505001</v>
      </c>
      <c r="V12">
        <v>14010.963682075</v>
      </c>
      <c r="W12">
        <v>14095.123772331001</v>
      </c>
      <c r="X12">
        <v>14087.694500848</v>
      </c>
      <c r="Y12">
        <v>14090.411656954</v>
      </c>
      <c r="Z12">
        <v>14079.653751358001</v>
      </c>
      <c r="AA12">
        <v>14079.846629567999</v>
      </c>
      <c r="AB12">
        <v>14082.042170623999</v>
      </c>
      <c r="AC12">
        <v>14077.361778787999</v>
      </c>
      <c r="AD12">
        <v>14073.912517160999</v>
      </c>
      <c r="AE12">
        <v>14106.919581048</v>
      </c>
      <c r="AF12">
        <v>14088.359139283</v>
      </c>
      <c r="AG12">
        <v>14083.399304985</v>
      </c>
      <c r="AH12">
        <v>14089.508363286001</v>
      </c>
      <c r="AI12">
        <v>14072.696243381</v>
      </c>
      <c r="AJ12">
        <v>14831.954407383</v>
      </c>
      <c r="AK12">
        <v>14961.315059562001</v>
      </c>
      <c r="AL12">
        <v>14934.37330748</v>
      </c>
      <c r="AM12">
        <v>14955.609149215999</v>
      </c>
      <c r="AN12">
        <v>14918.432703787999</v>
      </c>
      <c r="AO12">
        <v>14922.102773983001</v>
      </c>
      <c r="AP12">
        <v>14938.070188554</v>
      </c>
      <c r="AQ12">
        <v>14915.166533449001</v>
      </c>
      <c r="AR12">
        <v>14910.257036286999</v>
      </c>
      <c r="AS12">
        <v>15011.197871062999</v>
      </c>
      <c r="AT12">
        <v>14952.707140815</v>
      </c>
      <c r="AU12">
        <v>14941.336545493001</v>
      </c>
      <c r="AV12">
        <v>15036.39539974</v>
      </c>
      <c r="AW12">
        <v>14948.594246221999</v>
      </c>
      <c r="AX12">
        <v>14934.560594819</v>
      </c>
      <c r="AY12">
        <v>14920.516053701</v>
      </c>
      <c r="AZ12">
        <v>14906.457505644001</v>
      </c>
      <c r="BA12">
        <v>14908.617493542</v>
      </c>
      <c r="BB12">
        <v>14902.039645198</v>
      </c>
      <c r="BC12">
        <v>14895.431788825999</v>
      </c>
      <c r="BD12">
        <v>14918.615504105001</v>
      </c>
      <c r="BE12">
        <v>14918.548758387</v>
      </c>
      <c r="BF12">
        <v>14902.197672902999</v>
      </c>
      <c r="BG12">
        <v>14831.942355534</v>
      </c>
      <c r="BH12">
        <v>14961.30451611</v>
      </c>
      <c r="BI12">
        <v>14934.362500466999</v>
      </c>
      <c r="BJ12">
        <v>14955.598876577</v>
      </c>
      <c r="BK12">
        <v>14918.421045932</v>
      </c>
      <c r="BL12">
        <v>14922.091474377999</v>
      </c>
      <c r="BM12">
        <v>14938.059583935001</v>
      </c>
      <c r="BN12">
        <v>14915.154834229999</v>
      </c>
      <c r="BO12">
        <v>14910.245172638</v>
      </c>
      <c r="BP12">
        <v>15011.181010851</v>
      </c>
      <c r="BQ12">
        <v>14952.695236318001</v>
      </c>
      <c r="BR12">
        <v>14941.325601320001</v>
      </c>
      <c r="BS12">
        <v>15036.383000772001</v>
      </c>
      <c r="BT12">
        <v>14918.604377964</v>
      </c>
      <c r="BX12" s="5"/>
      <c r="BY12" s="5"/>
      <c r="CC12" s="5"/>
      <c r="CD12" s="5"/>
    </row>
    <row r="13" spans="1:82" x14ac:dyDescent="0.2">
      <c r="A13" s="1">
        <v>11</v>
      </c>
      <c r="B13" t="s">
        <v>85</v>
      </c>
      <c r="C13" s="2">
        <v>0</v>
      </c>
      <c r="D13" s="2">
        <v>1</v>
      </c>
      <c r="E13" s="2">
        <v>2</v>
      </c>
      <c r="F13" s="3">
        <v>0.34</v>
      </c>
      <c r="G13" s="2"/>
      <c r="H13" s="6">
        <v>14274.354637856</v>
      </c>
      <c r="I13" s="6">
        <v>14389.607347174</v>
      </c>
      <c r="J13" s="6">
        <v>14373.512018775</v>
      </c>
      <c r="K13">
        <v>14384.511741718999</v>
      </c>
      <c r="L13">
        <v>14360.476237503</v>
      </c>
      <c r="M13">
        <v>14361.298581628</v>
      </c>
      <c r="N13">
        <v>14369.673617476999</v>
      </c>
      <c r="O13">
        <v>14356.948113053</v>
      </c>
      <c r="P13">
        <v>14351.637528683001</v>
      </c>
      <c r="Q13">
        <v>14428.879395313999</v>
      </c>
      <c r="R13">
        <v>14381.772724353001</v>
      </c>
      <c r="S13">
        <v>14372.302985208</v>
      </c>
      <c r="T13">
        <v>14452.750121051</v>
      </c>
      <c r="U13">
        <v>14353.157019814</v>
      </c>
      <c r="V13">
        <v>14011.762845681</v>
      </c>
      <c r="W13">
        <v>14095.887021254999</v>
      </c>
      <c r="X13">
        <v>14088.434685492</v>
      </c>
      <c r="Y13">
        <v>14091.208132092999</v>
      </c>
      <c r="Z13">
        <v>14080.290793091001</v>
      </c>
      <c r="AA13">
        <v>14080.455691167001</v>
      </c>
      <c r="AB13">
        <v>14082.700693897999</v>
      </c>
      <c r="AC13">
        <v>14077.958869472001</v>
      </c>
      <c r="AD13">
        <v>14074.443036011</v>
      </c>
      <c r="AE13">
        <v>14107.404702198</v>
      </c>
      <c r="AF13">
        <v>14089.010239744999</v>
      </c>
      <c r="AG13">
        <v>14084.025291948999</v>
      </c>
      <c r="AH13">
        <v>14090.001885063</v>
      </c>
      <c r="AI13">
        <v>14073.19832415</v>
      </c>
      <c r="AJ13">
        <v>14832.71934641</v>
      </c>
      <c r="AK13">
        <v>14962.061329106</v>
      </c>
      <c r="AL13">
        <v>14935.093477287999</v>
      </c>
      <c r="AM13">
        <v>14956.389564883</v>
      </c>
      <c r="AN13">
        <v>14919.048441860999</v>
      </c>
      <c r="AO13">
        <v>14922.685735593001</v>
      </c>
      <c r="AP13">
        <v>14938.706371737</v>
      </c>
      <c r="AQ13">
        <v>14915.739799675999</v>
      </c>
      <c r="AR13">
        <v>14910.759871927999</v>
      </c>
      <c r="AS13">
        <v>15011.634394868001</v>
      </c>
      <c r="AT13">
        <v>14953.328189440001</v>
      </c>
      <c r="AU13">
        <v>14941.935393492</v>
      </c>
      <c r="AV13">
        <v>15036.877079665001</v>
      </c>
      <c r="AW13">
        <v>14949.319603562</v>
      </c>
      <c r="AX13">
        <v>14935.167386072</v>
      </c>
      <c r="AY13">
        <v>14921.006692896</v>
      </c>
      <c r="AZ13">
        <v>14906.836934494</v>
      </c>
      <c r="BA13">
        <v>14909.09634036</v>
      </c>
      <c r="BB13">
        <v>14902.423379733</v>
      </c>
      <c r="BC13">
        <v>14895.726386988001</v>
      </c>
      <c r="BD13">
        <v>14919.086709732999</v>
      </c>
      <c r="BE13">
        <v>14919.284528038999</v>
      </c>
      <c r="BF13">
        <v>14902.833728445999</v>
      </c>
      <c r="BG13">
        <v>14832.715884547</v>
      </c>
      <c r="BH13">
        <v>14962.058418901001</v>
      </c>
      <c r="BI13">
        <v>14935.090284906</v>
      </c>
      <c r="BJ13">
        <v>14956.387087446001</v>
      </c>
      <c r="BK13">
        <v>14919.044906834</v>
      </c>
      <c r="BL13">
        <v>14922.68168897</v>
      </c>
      <c r="BM13">
        <v>14938.703092495</v>
      </c>
      <c r="BN13">
        <v>14915.736130155001</v>
      </c>
      <c r="BO13">
        <v>14910.755904464</v>
      </c>
      <c r="BP13">
        <v>15011.627093951</v>
      </c>
      <c r="BQ13">
        <v>14953.325238273001</v>
      </c>
      <c r="BR13">
        <v>14941.932116508</v>
      </c>
      <c r="BS13">
        <v>15036.873125852</v>
      </c>
      <c r="BT13">
        <v>14919.083650762001</v>
      </c>
      <c r="BX13" s="5"/>
      <c r="BY13" s="5"/>
      <c r="CC13" s="5"/>
      <c r="CD13" s="5"/>
    </row>
    <row r="14" spans="1:82" x14ac:dyDescent="0.2">
      <c r="A14" s="1">
        <v>12</v>
      </c>
      <c r="B14" t="s">
        <v>84</v>
      </c>
      <c r="C14" s="2">
        <v>0</v>
      </c>
      <c r="D14" s="2">
        <v>1</v>
      </c>
      <c r="E14" s="2">
        <v>2</v>
      </c>
      <c r="F14" s="3">
        <v>0.19</v>
      </c>
      <c r="G14" s="2"/>
      <c r="H14" s="6">
        <v>14274.794401761999</v>
      </c>
      <c r="I14" s="6">
        <v>14390.038578558</v>
      </c>
      <c r="J14" s="6">
        <v>14373.945835035</v>
      </c>
      <c r="K14">
        <v>14384.943551001001</v>
      </c>
      <c r="L14">
        <v>14360.906246801</v>
      </c>
      <c r="M14">
        <v>14361.771945799001</v>
      </c>
      <c r="N14">
        <v>14370.143882369999</v>
      </c>
      <c r="O14">
        <v>14357.395534560999</v>
      </c>
      <c r="P14">
        <v>14352.105614032</v>
      </c>
      <c r="Q14">
        <v>14429.364135944999</v>
      </c>
      <c r="R14">
        <v>14382.238162723001</v>
      </c>
      <c r="S14">
        <v>14372.775833918</v>
      </c>
      <c r="T14">
        <v>14453.220547292</v>
      </c>
      <c r="U14">
        <v>14353.625585147</v>
      </c>
      <c r="V14">
        <v>14012.196572121</v>
      </c>
      <c r="W14">
        <v>14096.314106681</v>
      </c>
      <c r="X14">
        <v>14088.863448405</v>
      </c>
      <c r="Y14">
        <v>14091.636313360001</v>
      </c>
      <c r="Z14">
        <v>14080.716412172</v>
      </c>
      <c r="AA14">
        <v>14080.925288069</v>
      </c>
      <c r="AB14">
        <v>14083.168785431</v>
      </c>
      <c r="AC14">
        <v>14078.401758858001</v>
      </c>
      <c r="AD14">
        <v>14074.907345743</v>
      </c>
      <c r="AE14">
        <v>14107.885769332001</v>
      </c>
      <c r="AF14">
        <v>14089.469829350001</v>
      </c>
      <c r="AG14">
        <v>14084.4944961</v>
      </c>
      <c r="AH14">
        <v>14090.473140095</v>
      </c>
      <c r="AI14">
        <v>14073.66763423</v>
      </c>
      <c r="AJ14">
        <v>14833.182241367</v>
      </c>
      <c r="AK14">
        <v>14962.514493981</v>
      </c>
      <c r="AL14">
        <v>14935.548824488</v>
      </c>
      <c r="AM14">
        <v>14956.843071084</v>
      </c>
      <c r="AN14">
        <v>14919.499442224</v>
      </c>
      <c r="AO14">
        <v>14923.18460792</v>
      </c>
      <c r="AP14">
        <v>14939.201791875999</v>
      </c>
      <c r="AQ14">
        <v>14916.209390022001</v>
      </c>
      <c r="AR14">
        <v>14911.252258209999</v>
      </c>
      <c r="AS14">
        <v>15012.147182389001</v>
      </c>
      <c r="AT14">
        <v>14953.818408538</v>
      </c>
      <c r="AU14">
        <v>14942.433988917001</v>
      </c>
      <c r="AV14">
        <v>15037.375690399</v>
      </c>
      <c r="AW14">
        <v>14949.792247113</v>
      </c>
      <c r="AX14">
        <v>14935.667214335001</v>
      </c>
      <c r="AY14">
        <v>14921.506554984</v>
      </c>
      <c r="AZ14">
        <v>14907.319142918999</v>
      </c>
      <c r="BA14">
        <v>14909.593417448001</v>
      </c>
      <c r="BB14">
        <v>14902.9262308</v>
      </c>
      <c r="BC14">
        <v>14896.219019045</v>
      </c>
      <c r="BD14">
        <v>14919.583292309</v>
      </c>
      <c r="BE14">
        <v>14919.870427737</v>
      </c>
      <c r="BF14">
        <v>14903.460637216</v>
      </c>
      <c r="BG14">
        <v>14833.178637286001</v>
      </c>
      <c r="BH14">
        <v>14962.511837347</v>
      </c>
      <c r="BI14">
        <v>14935.545839143</v>
      </c>
      <c r="BJ14">
        <v>14956.840684543</v>
      </c>
      <c r="BK14">
        <v>14919.496159965</v>
      </c>
      <c r="BL14">
        <v>14923.180901635</v>
      </c>
      <c r="BM14">
        <v>14939.198842443</v>
      </c>
      <c r="BN14">
        <v>14916.205920663</v>
      </c>
      <c r="BO14">
        <v>14911.248563188999</v>
      </c>
      <c r="BP14">
        <v>15012.139855652</v>
      </c>
      <c r="BQ14">
        <v>14953.815589135</v>
      </c>
      <c r="BR14">
        <v>14942.430986418</v>
      </c>
      <c r="BS14">
        <v>15037.371779065999</v>
      </c>
      <c r="BT14">
        <v>14919.584047048</v>
      </c>
      <c r="BX14" s="5"/>
      <c r="BY14" s="5"/>
      <c r="CC14" s="5"/>
      <c r="CD14" s="5"/>
    </row>
    <row r="15" spans="1:82" x14ac:dyDescent="0.2">
      <c r="A15" s="1">
        <v>13</v>
      </c>
      <c r="B15" t="s">
        <v>83</v>
      </c>
      <c r="C15" s="2">
        <v>0</v>
      </c>
      <c r="D15" s="2">
        <v>1</v>
      </c>
      <c r="E15" s="2">
        <v>2</v>
      </c>
      <c r="F15" s="3">
        <v>0.27</v>
      </c>
      <c r="G15" s="2"/>
      <c r="H15" s="6">
        <v>14274.799391776</v>
      </c>
      <c r="I15" s="6">
        <v>14390.058271886001</v>
      </c>
      <c r="J15" s="6">
        <v>14373.979884386999</v>
      </c>
      <c r="K15">
        <v>14384.948199872</v>
      </c>
      <c r="L15">
        <v>14360.981628887999</v>
      </c>
      <c r="M15">
        <v>14361.89414407</v>
      </c>
      <c r="N15">
        <v>14370.238013617</v>
      </c>
      <c r="O15">
        <v>14357.500608057</v>
      </c>
      <c r="P15">
        <v>14352.258897326001</v>
      </c>
      <c r="Q15">
        <v>14429.542279145</v>
      </c>
      <c r="R15">
        <v>14382.300741206</v>
      </c>
      <c r="S15">
        <v>14372.876338366999</v>
      </c>
      <c r="T15">
        <v>14453.375083961</v>
      </c>
      <c r="U15">
        <v>14353.821364873</v>
      </c>
      <c r="V15">
        <v>14012.197086132999</v>
      </c>
      <c r="W15">
        <v>14096.32930075</v>
      </c>
      <c r="X15">
        <v>14088.892409499</v>
      </c>
      <c r="Y15">
        <v>14091.635045503999</v>
      </c>
      <c r="Z15">
        <v>14080.788409617</v>
      </c>
      <c r="AA15">
        <v>14081.043495835</v>
      </c>
      <c r="AB15">
        <v>14083.258189233</v>
      </c>
      <c r="AC15">
        <v>14078.503507271</v>
      </c>
      <c r="AD15">
        <v>14075.05729802</v>
      </c>
      <c r="AE15">
        <v>14108.048531465</v>
      </c>
      <c r="AF15">
        <v>14089.526659129</v>
      </c>
      <c r="AG15">
        <v>14084.589443829</v>
      </c>
      <c r="AH15">
        <v>14090.624679076</v>
      </c>
      <c r="AI15">
        <v>14073.861725339</v>
      </c>
      <c r="AJ15">
        <v>14833.205176412001</v>
      </c>
      <c r="AK15">
        <v>14962.549109064001</v>
      </c>
      <c r="AL15">
        <v>14935.598420688</v>
      </c>
      <c r="AM15">
        <v>14956.861607743</v>
      </c>
      <c r="AN15">
        <v>14919.594132607001</v>
      </c>
      <c r="AO15">
        <v>14923.325974609999</v>
      </c>
      <c r="AP15">
        <v>14939.313516914999</v>
      </c>
      <c r="AQ15">
        <v>14916.334863741</v>
      </c>
      <c r="AR15">
        <v>14911.428072818</v>
      </c>
      <c r="AS15">
        <v>15012.342489344001</v>
      </c>
      <c r="AT15">
        <v>14953.897868189</v>
      </c>
      <c r="AU15">
        <v>14942.552722152001</v>
      </c>
      <c r="AV15">
        <v>15037.546086951999</v>
      </c>
      <c r="AW15">
        <v>14949.847102489</v>
      </c>
      <c r="AX15">
        <v>14935.79862166</v>
      </c>
      <c r="AY15">
        <v>14921.714705164</v>
      </c>
      <c r="AZ15">
        <v>14907.593880098</v>
      </c>
      <c r="BA15">
        <v>14909.787024625</v>
      </c>
      <c r="BB15">
        <v>14903.190322515</v>
      </c>
      <c r="BC15">
        <v>14896.544326022</v>
      </c>
      <c r="BD15">
        <v>14919.804141383</v>
      </c>
      <c r="BE15">
        <v>14919.929091292001</v>
      </c>
      <c r="BF15">
        <v>14903.627154685</v>
      </c>
      <c r="BG15">
        <v>14833.1981099</v>
      </c>
      <c r="BH15">
        <v>14962.543067764</v>
      </c>
      <c r="BI15">
        <v>14935.592266124</v>
      </c>
      <c r="BJ15">
        <v>14956.855399456001</v>
      </c>
      <c r="BK15">
        <v>14919.587437703</v>
      </c>
      <c r="BL15">
        <v>14923.319673960001</v>
      </c>
      <c r="BM15">
        <v>14939.307679621001</v>
      </c>
      <c r="BN15">
        <v>14916.328335407001</v>
      </c>
      <c r="BO15">
        <v>14911.421313278001</v>
      </c>
      <c r="BP15">
        <v>15012.331750634999</v>
      </c>
      <c r="BQ15">
        <v>14953.891013113</v>
      </c>
      <c r="BR15">
        <v>14942.546225806</v>
      </c>
      <c r="BS15">
        <v>15037.539030716</v>
      </c>
      <c r="BT15">
        <v>14919.798046512</v>
      </c>
      <c r="BX15" s="5"/>
      <c r="BY15" s="5"/>
      <c r="CC15" s="5"/>
      <c r="CD15" s="5"/>
    </row>
    <row r="16" spans="1:82" x14ac:dyDescent="0.2">
      <c r="A16" s="1">
        <v>14</v>
      </c>
      <c r="B16" t="s">
        <v>82</v>
      </c>
      <c r="C16" s="2">
        <v>0</v>
      </c>
      <c r="D16" s="2">
        <v>1</v>
      </c>
      <c r="E16" s="2">
        <v>2</v>
      </c>
      <c r="F16" s="3">
        <v>0.27</v>
      </c>
      <c r="G16" s="2"/>
      <c r="H16" s="6">
        <v>14274.721669215</v>
      </c>
      <c r="I16" s="6">
        <v>14389.945920493999</v>
      </c>
      <c r="J16" s="6">
        <v>14373.842002205</v>
      </c>
      <c r="K16">
        <v>14384.883718923</v>
      </c>
      <c r="L16">
        <v>14360.836845282</v>
      </c>
      <c r="M16">
        <v>14361.666614682001</v>
      </c>
      <c r="N16">
        <v>14370.083804399001</v>
      </c>
      <c r="O16">
        <v>14357.32666146</v>
      </c>
      <c r="P16">
        <v>14352.019578130999</v>
      </c>
      <c r="Q16">
        <v>14429.32352147</v>
      </c>
      <c r="R16">
        <v>14382.269033425</v>
      </c>
      <c r="S16">
        <v>14372.750610302999</v>
      </c>
      <c r="T16">
        <v>14453.191996453999</v>
      </c>
      <c r="U16">
        <v>14353.503494574001</v>
      </c>
      <c r="V16">
        <v>14012.141555251001</v>
      </c>
      <c r="W16">
        <v>14096.240266409999</v>
      </c>
      <c r="X16">
        <v>14088.779141372001</v>
      </c>
      <c r="Y16">
        <v>14091.589717995001</v>
      </c>
      <c r="Z16">
        <v>14080.674090471</v>
      </c>
      <c r="AA16">
        <v>14080.845374346</v>
      </c>
      <c r="AB16">
        <v>14083.127560092</v>
      </c>
      <c r="AC16">
        <v>14078.361545022</v>
      </c>
      <c r="AD16">
        <v>14074.851574677001</v>
      </c>
      <c r="AE16">
        <v>14107.90010803</v>
      </c>
      <c r="AF16">
        <v>14089.516176542</v>
      </c>
      <c r="AG16">
        <v>14084.487833498</v>
      </c>
      <c r="AH16">
        <v>14090.465338874001</v>
      </c>
      <c r="AI16">
        <v>14073.568514473</v>
      </c>
      <c r="AJ16">
        <v>14833.121875567</v>
      </c>
      <c r="AK16">
        <v>14962.431059660001</v>
      </c>
      <c r="AL16">
        <v>14935.456195682</v>
      </c>
      <c r="AM16">
        <v>14956.791078552</v>
      </c>
      <c r="AN16">
        <v>14919.445206167</v>
      </c>
      <c r="AO16">
        <v>14923.092594569</v>
      </c>
      <c r="AP16">
        <v>14939.151804793</v>
      </c>
      <c r="AQ16">
        <v>14916.156392456</v>
      </c>
      <c r="AR16">
        <v>14911.181678475999</v>
      </c>
      <c r="AS16">
        <v>15012.138457034</v>
      </c>
      <c r="AT16">
        <v>14953.862411171</v>
      </c>
      <c r="AU16">
        <v>14942.420448106999</v>
      </c>
      <c r="AV16">
        <v>15037.362071183001</v>
      </c>
      <c r="AW16">
        <v>14949.749638129</v>
      </c>
      <c r="AX16">
        <v>14935.609814402</v>
      </c>
      <c r="AY16">
        <v>14921.402243908</v>
      </c>
      <c r="AZ16">
        <v>14907.157982641</v>
      </c>
      <c r="BA16">
        <v>14909.512476974</v>
      </c>
      <c r="BB16">
        <v>14902.790269794001</v>
      </c>
      <c r="BC16">
        <v>14896.020270188999</v>
      </c>
      <c r="BD16">
        <v>14919.471295628</v>
      </c>
      <c r="BE16">
        <v>14919.850142929001</v>
      </c>
      <c r="BF16">
        <v>14903.382610441</v>
      </c>
      <c r="BG16">
        <v>14833.116290391999</v>
      </c>
      <c r="BH16">
        <v>14962.426019916</v>
      </c>
      <c r="BI16">
        <v>14935.450509927001</v>
      </c>
      <c r="BJ16">
        <v>14956.786128303</v>
      </c>
      <c r="BK16">
        <v>14919.440029731</v>
      </c>
      <c r="BL16">
        <v>14923.086679456999</v>
      </c>
      <c r="BM16">
        <v>14939.146931871001</v>
      </c>
      <c r="BN16">
        <v>14916.150921893999</v>
      </c>
      <c r="BO16">
        <v>14911.176228312001</v>
      </c>
      <c r="BP16">
        <v>15012.130313330001</v>
      </c>
      <c r="BQ16">
        <v>14953.857310220999</v>
      </c>
      <c r="BR16">
        <v>14942.415402549999</v>
      </c>
      <c r="BS16">
        <v>15037.356119736</v>
      </c>
      <c r="BT16">
        <v>14919.466780385001</v>
      </c>
      <c r="BX16" s="5"/>
      <c r="BY16" s="5"/>
      <c r="CC16" s="5"/>
      <c r="CD16" s="5"/>
    </row>
    <row r="17" spans="1:82" x14ac:dyDescent="0.2">
      <c r="A17" s="1">
        <v>15</v>
      </c>
      <c r="B17" t="s">
        <v>81</v>
      </c>
      <c r="C17" s="2">
        <v>0</v>
      </c>
      <c r="D17" s="2">
        <v>1</v>
      </c>
      <c r="E17" s="2">
        <v>2</v>
      </c>
      <c r="F17" s="3">
        <v>0.1</v>
      </c>
      <c r="G17" s="2"/>
      <c r="H17" s="6">
        <v>14275.148845235</v>
      </c>
      <c r="I17" s="6">
        <v>14390.407420713</v>
      </c>
      <c r="J17" s="6">
        <v>14374.312978255</v>
      </c>
      <c r="K17">
        <v>14385.323557813999</v>
      </c>
      <c r="L17">
        <v>14361.301981832001</v>
      </c>
      <c r="M17">
        <v>14362.193955160001</v>
      </c>
      <c r="N17">
        <v>14370.57733066</v>
      </c>
      <c r="O17">
        <v>14357.811061188</v>
      </c>
      <c r="P17">
        <v>14352.546027726001</v>
      </c>
      <c r="Q17">
        <v>14429.825505520001</v>
      </c>
      <c r="R17">
        <v>14382.651584711</v>
      </c>
      <c r="S17">
        <v>14373.211130780999</v>
      </c>
      <c r="T17">
        <v>14453.662736557</v>
      </c>
      <c r="U17">
        <v>14354.089786426001</v>
      </c>
      <c r="V17">
        <v>14012.546808253999</v>
      </c>
      <c r="W17">
        <v>14096.676410788001</v>
      </c>
      <c r="X17">
        <v>14089.223932055</v>
      </c>
      <c r="Y17">
        <v>14092.006396725999</v>
      </c>
      <c r="Z17">
        <v>14081.108760990001</v>
      </c>
      <c r="AA17">
        <v>14081.342619857</v>
      </c>
      <c r="AB17">
        <v>14083.59392336</v>
      </c>
      <c r="AC17">
        <v>14078.814292843001</v>
      </c>
      <c r="AD17">
        <v>14075.344765055001</v>
      </c>
      <c r="AE17">
        <v>14108.334905764999</v>
      </c>
      <c r="AF17">
        <v>14089.878071788</v>
      </c>
      <c r="AG17">
        <v>14084.923011086999</v>
      </c>
      <c r="AH17">
        <v>14090.910098808001</v>
      </c>
      <c r="AI17">
        <v>14074.126497421001</v>
      </c>
      <c r="AJ17">
        <v>14833.554671266</v>
      </c>
      <c r="AK17">
        <v>14962.899597873</v>
      </c>
      <c r="AL17">
        <v>14935.932506073999</v>
      </c>
      <c r="AM17">
        <v>14957.238276885</v>
      </c>
      <c r="AN17">
        <v>14919.915263434001</v>
      </c>
      <c r="AO17">
        <v>14923.626156061</v>
      </c>
      <c r="AP17">
        <v>14939.653307391</v>
      </c>
      <c r="AQ17">
        <v>14916.646349119001</v>
      </c>
      <c r="AR17">
        <v>14911.714940612999</v>
      </c>
      <c r="AS17">
        <v>15012.628736361999</v>
      </c>
      <c r="AT17">
        <v>14954.251637418</v>
      </c>
      <c r="AU17">
        <v>14942.888503652001</v>
      </c>
      <c r="AV17">
        <v>15037.838178496</v>
      </c>
      <c r="AW17">
        <v>14950.212785907999</v>
      </c>
      <c r="AX17">
        <v>14936.126792613</v>
      </c>
      <c r="AY17">
        <v>14921.987907896</v>
      </c>
      <c r="AZ17">
        <v>14907.807117797</v>
      </c>
      <c r="BA17">
        <v>14910.062973806</v>
      </c>
      <c r="BB17">
        <v>14903.412828369001</v>
      </c>
      <c r="BC17">
        <v>14896.712916553999</v>
      </c>
      <c r="BD17">
        <v>14920.068226211</v>
      </c>
      <c r="BE17">
        <v>14920.401600335999</v>
      </c>
      <c r="BF17">
        <v>14904.051066389</v>
      </c>
      <c r="BG17">
        <v>14833.549391095999</v>
      </c>
      <c r="BH17">
        <v>14962.895546846999</v>
      </c>
      <c r="BI17">
        <v>14935.927923364001</v>
      </c>
      <c r="BJ17">
        <v>14957.234117286</v>
      </c>
      <c r="BK17">
        <v>14919.910432295001</v>
      </c>
      <c r="BL17">
        <v>14923.621181607999</v>
      </c>
      <c r="BM17">
        <v>14939.648989076</v>
      </c>
      <c r="BN17">
        <v>14916.641412142</v>
      </c>
      <c r="BO17">
        <v>14911.709953144</v>
      </c>
      <c r="BP17">
        <v>15012.620203832999</v>
      </c>
      <c r="BQ17">
        <v>14954.246853436</v>
      </c>
      <c r="BR17">
        <v>14942.884006523</v>
      </c>
      <c r="BS17">
        <v>15037.832482620001</v>
      </c>
      <c r="BT17">
        <v>14920.064385235</v>
      </c>
      <c r="BX17" s="5"/>
      <c r="BY17" s="5"/>
      <c r="CC17" s="5"/>
      <c r="CD17" s="5"/>
    </row>
    <row r="18" spans="1:82" x14ac:dyDescent="0.2">
      <c r="A18" s="1">
        <v>16</v>
      </c>
      <c r="B18" t="s">
        <v>80</v>
      </c>
      <c r="C18" s="2">
        <v>0</v>
      </c>
      <c r="D18" s="2">
        <v>1</v>
      </c>
      <c r="E18" s="2">
        <v>2</v>
      </c>
      <c r="F18" s="3">
        <v>0.1</v>
      </c>
      <c r="G18" s="2"/>
      <c r="H18" s="6">
        <v>14275.100826991</v>
      </c>
      <c r="I18" s="6">
        <v>14390.364778812</v>
      </c>
      <c r="J18" s="6">
        <v>14374.270707328</v>
      </c>
      <c r="K18">
        <v>14385.282690579001</v>
      </c>
      <c r="L18">
        <v>14361.24671363</v>
      </c>
      <c r="M18">
        <v>14362.163191865</v>
      </c>
      <c r="N18">
        <v>14370.54926679</v>
      </c>
      <c r="O18">
        <v>14357.760387618</v>
      </c>
      <c r="P18">
        <v>14352.507620486</v>
      </c>
      <c r="Q18">
        <v>14429.78954552</v>
      </c>
      <c r="R18">
        <v>14382.601469478999</v>
      </c>
      <c r="S18">
        <v>14373.177209443</v>
      </c>
      <c r="T18">
        <v>14453.631609062</v>
      </c>
      <c r="U18">
        <v>14354.089970564</v>
      </c>
      <c r="V18">
        <v>14012.49829369</v>
      </c>
      <c r="W18">
        <v>14096.632573732</v>
      </c>
      <c r="X18">
        <v>14089.180451814</v>
      </c>
      <c r="Y18">
        <v>14091.964381805001</v>
      </c>
      <c r="Z18">
        <v>14081.051451948</v>
      </c>
      <c r="AA18">
        <v>14081.308305615001</v>
      </c>
      <c r="AB18">
        <v>14083.56226284</v>
      </c>
      <c r="AC18">
        <v>14078.760604265</v>
      </c>
      <c r="AD18">
        <v>14075.301596882</v>
      </c>
      <c r="AE18">
        <v>14108.287183517001</v>
      </c>
      <c r="AF18">
        <v>14089.826361719</v>
      </c>
      <c r="AG18">
        <v>14084.885692372</v>
      </c>
      <c r="AH18">
        <v>14090.875076863</v>
      </c>
      <c r="AI18">
        <v>14074.120820280001</v>
      </c>
      <c r="AJ18">
        <v>14833.501937335999</v>
      </c>
      <c r="AK18">
        <v>14962.853667363001</v>
      </c>
      <c r="AL18">
        <v>14935.88625381</v>
      </c>
      <c r="AM18">
        <v>14957.194300752</v>
      </c>
      <c r="AN18">
        <v>14919.855393121001</v>
      </c>
      <c r="AO18">
        <v>14923.589515772999</v>
      </c>
      <c r="AP18">
        <v>14939.620351944999</v>
      </c>
      <c r="AQ18">
        <v>14916.590391746</v>
      </c>
      <c r="AR18">
        <v>14911.670518191</v>
      </c>
      <c r="AS18">
        <v>15012.582312121</v>
      </c>
      <c r="AT18">
        <v>14954.197127252</v>
      </c>
      <c r="AU18">
        <v>14942.849478894001</v>
      </c>
      <c r="AV18">
        <v>15037.800430724999</v>
      </c>
      <c r="AW18">
        <v>14950.170889049001</v>
      </c>
      <c r="AX18">
        <v>14936.097829058999</v>
      </c>
      <c r="AY18">
        <v>14921.977936259</v>
      </c>
      <c r="AZ18">
        <v>14907.816835848</v>
      </c>
      <c r="BA18">
        <v>14910.022688126999</v>
      </c>
      <c r="BB18">
        <v>14903.396238494</v>
      </c>
      <c r="BC18">
        <v>14896.716390744001</v>
      </c>
      <c r="BD18">
        <v>14920.062713522</v>
      </c>
      <c r="BE18">
        <v>14920.352168509</v>
      </c>
      <c r="BF18">
        <v>14904.026673021001</v>
      </c>
      <c r="BG18">
        <v>14833.498029111001</v>
      </c>
      <c r="BH18">
        <v>14962.850564086</v>
      </c>
      <c r="BI18">
        <v>14935.882802294</v>
      </c>
      <c r="BJ18">
        <v>14957.191187390999</v>
      </c>
      <c r="BK18">
        <v>14919.851569412</v>
      </c>
      <c r="BL18">
        <v>14923.585726183001</v>
      </c>
      <c r="BM18">
        <v>14939.617035907</v>
      </c>
      <c r="BN18">
        <v>14916.586405763001</v>
      </c>
      <c r="BO18">
        <v>14911.665934789</v>
      </c>
      <c r="BP18">
        <v>15012.575449254</v>
      </c>
      <c r="BQ18">
        <v>14954.193603332</v>
      </c>
      <c r="BR18">
        <v>14942.846020558</v>
      </c>
      <c r="BS18">
        <v>15037.796625127001</v>
      </c>
      <c r="BT18">
        <v>14920.059417537001</v>
      </c>
      <c r="BX18" s="5"/>
      <c r="BY18" s="5"/>
      <c r="CC18" s="5"/>
      <c r="CD18" s="5"/>
    </row>
    <row r="19" spans="1:82" x14ac:dyDescent="0.2">
      <c r="A19" s="1">
        <v>17</v>
      </c>
      <c r="B19" t="s">
        <v>79</v>
      </c>
      <c r="C19" s="2">
        <v>0</v>
      </c>
      <c r="D19" s="2">
        <v>1</v>
      </c>
      <c r="E19" s="2">
        <v>2</v>
      </c>
      <c r="F19" s="3">
        <v>0.08</v>
      </c>
      <c r="G19" s="2"/>
      <c r="H19" s="6">
        <v>14275.183278449</v>
      </c>
      <c r="I19" s="6">
        <v>14390.455051498</v>
      </c>
      <c r="J19" s="6">
        <v>14374.375697212001</v>
      </c>
      <c r="K19">
        <v>14385.350137993</v>
      </c>
      <c r="L19">
        <v>14361.377992124</v>
      </c>
      <c r="M19">
        <v>14362.32055036</v>
      </c>
      <c r="N19">
        <v>14370.671234639</v>
      </c>
      <c r="O19">
        <v>14357.907276612999</v>
      </c>
      <c r="P19">
        <v>14352.687231948999</v>
      </c>
      <c r="Q19">
        <v>14429.94288316</v>
      </c>
      <c r="R19">
        <v>14382.692530205</v>
      </c>
      <c r="S19">
        <v>14373.299640166</v>
      </c>
      <c r="T19">
        <v>14453.793516150001</v>
      </c>
      <c r="U19">
        <v>14354.312278773999</v>
      </c>
      <c r="V19">
        <v>14012.565691881</v>
      </c>
      <c r="W19">
        <v>14096.710786501</v>
      </c>
      <c r="X19">
        <v>14089.272847140001</v>
      </c>
      <c r="Y19">
        <v>14092.021382548</v>
      </c>
      <c r="Z19">
        <v>14081.169816386</v>
      </c>
      <c r="AA19">
        <v>14081.454552978999</v>
      </c>
      <c r="AB19">
        <v>14083.675916283</v>
      </c>
      <c r="AC19">
        <v>14078.895197669999</v>
      </c>
      <c r="AD19">
        <v>14075.470116983999</v>
      </c>
      <c r="AE19">
        <v>14108.424091053001</v>
      </c>
      <c r="AF19">
        <v>14089.903038844001</v>
      </c>
      <c r="AG19">
        <v>14084.997357827</v>
      </c>
      <c r="AH19">
        <v>14091.029376861001</v>
      </c>
      <c r="AI19">
        <v>14074.337540758001</v>
      </c>
      <c r="AJ19">
        <v>14833.602944513999</v>
      </c>
      <c r="AK19">
        <v>14962.960386225999</v>
      </c>
      <c r="AL19">
        <v>14936.007944573001</v>
      </c>
      <c r="AM19">
        <v>14957.278127717</v>
      </c>
      <c r="AN19">
        <v>14920.005427672</v>
      </c>
      <c r="AO19">
        <v>14923.767801787</v>
      </c>
      <c r="AP19">
        <v>14939.763808940001</v>
      </c>
      <c r="AQ19">
        <v>14916.757171301</v>
      </c>
      <c r="AR19">
        <v>14911.872688292</v>
      </c>
      <c r="AS19">
        <v>15012.750040999999</v>
      </c>
      <c r="AT19">
        <v>14954.305644477001</v>
      </c>
      <c r="AU19">
        <v>14942.992664285999</v>
      </c>
      <c r="AV19">
        <v>15037.981393767999</v>
      </c>
      <c r="AW19">
        <v>14950.274939064</v>
      </c>
      <c r="AX19">
        <v>14936.257686069999</v>
      </c>
      <c r="AY19">
        <v>14922.216568537</v>
      </c>
      <c r="AZ19">
        <v>14908.142060865001</v>
      </c>
      <c r="BA19">
        <v>14910.240597305999</v>
      </c>
      <c r="BB19">
        <v>14903.687104684001</v>
      </c>
      <c r="BC19">
        <v>14897.088745362</v>
      </c>
      <c r="BD19">
        <v>14920.315153987</v>
      </c>
      <c r="BE19">
        <v>14920.338348126001</v>
      </c>
      <c r="BF19">
        <v>14904.089515166001</v>
      </c>
      <c r="BG19">
        <v>14833.594913313</v>
      </c>
      <c r="BH19">
        <v>14962.953730748</v>
      </c>
      <c r="BI19">
        <v>14936.001458504001</v>
      </c>
      <c r="BJ19">
        <v>14957.271745272999</v>
      </c>
      <c r="BK19">
        <v>14919.998155626001</v>
      </c>
      <c r="BL19">
        <v>14923.760988853999</v>
      </c>
      <c r="BM19">
        <v>14939.756804873001</v>
      </c>
      <c r="BN19">
        <v>14916.749514952</v>
      </c>
      <c r="BO19">
        <v>14911.865158237</v>
      </c>
      <c r="BP19">
        <v>15012.738547639001</v>
      </c>
      <c r="BQ19">
        <v>14954.297467339</v>
      </c>
      <c r="BR19">
        <v>14942.985450423999</v>
      </c>
      <c r="BS19">
        <v>15037.972841831999</v>
      </c>
      <c r="BT19">
        <v>14920.308329911</v>
      </c>
      <c r="BX19" s="5"/>
      <c r="BY19" s="5"/>
      <c r="CC19" s="5"/>
      <c r="CD19" s="5"/>
    </row>
    <row r="20" spans="1:82" x14ac:dyDescent="0.2">
      <c r="A20" s="1">
        <v>18</v>
      </c>
      <c r="B20" t="s">
        <v>78</v>
      </c>
      <c r="C20" s="2">
        <v>1</v>
      </c>
      <c r="D20" s="2">
        <v>1</v>
      </c>
      <c r="E20" s="2">
        <v>2</v>
      </c>
      <c r="F20" s="3">
        <v>0.04</v>
      </c>
      <c r="G20" s="2"/>
      <c r="H20" s="6">
        <v>14275.180730802</v>
      </c>
      <c r="I20" s="6">
        <v>14390.438249228</v>
      </c>
      <c r="J20" s="6">
        <v>14374.340029268</v>
      </c>
      <c r="K20">
        <v>14385.355997621</v>
      </c>
      <c r="L20">
        <v>14361.332896624999</v>
      </c>
      <c r="M20">
        <v>14362.364712369999</v>
      </c>
      <c r="N20">
        <v>14370.762330641999</v>
      </c>
      <c r="O20">
        <v>14357.896586143001</v>
      </c>
      <c r="P20">
        <v>14352.725783825001</v>
      </c>
      <c r="Q20">
        <v>14429.994673083</v>
      </c>
      <c r="R20">
        <v>14382.851821849999</v>
      </c>
      <c r="S20">
        <v>14373.438289236999</v>
      </c>
      <c r="T20">
        <v>14453.890819271999</v>
      </c>
      <c r="U20">
        <v>14354.458653903001</v>
      </c>
      <c r="V20">
        <v>14012.574261199999</v>
      </c>
      <c r="W20">
        <v>14096.705584990001</v>
      </c>
      <c r="X20">
        <v>14089.249725498999</v>
      </c>
      <c r="Y20">
        <v>14092.040185616999</v>
      </c>
      <c r="Z20">
        <v>14081.135152133</v>
      </c>
      <c r="AA20">
        <v>14081.509815803</v>
      </c>
      <c r="AB20">
        <v>14083.778519228999</v>
      </c>
      <c r="AC20">
        <v>14078.894547761</v>
      </c>
      <c r="AD20">
        <v>14075.518452668</v>
      </c>
      <c r="AE20">
        <v>14108.484267358001</v>
      </c>
      <c r="AF20">
        <v>14090.072109938999</v>
      </c>
      <c r="AG20">
        <v>14085.147059897001</v>
      </c>
      <c r="AH20">
        <v>14091.139169701</v>
      </c>
      <c r="AI20">
        <v>14074.494260412001</v>
      </c>
      <c r="AJ20">
        <v>14833.588112773001</v>
      </c>
      <c r="AK20">
        <v>14962.935900398999</v>
      </c>
      <c r="AL20">
        <v>14935.964857483999</v>
      </c>
      <c r="AM20">
        <v>14957.278543999</v>
      </c>
      <c r="AN20">
        <v>14919.947856207</v>
      </c>
      <c r="AO20">
        <v>14923.808583714999</v>
      </c>
      <c r="AP20">
        <v>14939.853622372</v>
      </c>
      <c r="AQ20">
        <v>14916.736017715</v>
      </c>
      <c r="AR20">
        <v>14911.904040162</v>
      </c>
      <c r="AS20">
        <v>15012.803474163</v>
      </c>
      <c r="AT20">
        <v>14954.460906532</v>
      </c>
      <c r="AU20">
        <v>14943.130207037</v>
      </c>
      <c r="AV20">
        <v>15038.084753869</v>
      </c>
      <c r="AW20">
        <v>14950.310409128</v>
      </c>
      <c r="AX20">
        <v>14936.363601928</v>
      </c>
      <c r="AY20">
        <v>14922.363981011</v>
      </c>
      <c r="AZ20">
        <v>14908.275151972</v>
      </c>
      <c r="BA20">
        <v>14910.287112524</v>
      </c>
      <c r="BB20">
        <v>14903.774210943</v>
      </c>
      <c r="BC20">
        <v>14897.167627629</v>
      </c>
      <c r="BD20">
        <v>14920.462405347</v>
      </c>
      <c r="BE20">
        <v>14920.667676206</v>
      </c>
      <c r="BF20">
        <v>14904.757288903</v>
      </c>
      <c r="BG20">
        <v>14833.583508594</v>
      </c>
      <c r="BH20">
        <v>14962.931668629</v>
      </c>
      <c r="BI20">
        <v>14935.959876143001</v>
      </c>
      <c r="BJ20">
        <v>14957.274289024999</v>
      </c>
      <c r="BK20">
        <v>14919.943301015001</v>
      </c>
      <c r="BL20">
        <v>14923.803138220001</v>
      </c>
      <c r="BM20">
        <v>14939.848929612999</v>
      </c>
      <c r="BN20">
        <v>14916.731070038</v>
      </c>
      <c r="BO20">
        <v>14911.898463136</v>
      </c>
      <c r="BP20">
        <v>15012.795005528</v>
      </c>
      <c r="BQ20">
        <v>14954.456292516001</v>
      </c>
      <c r="BR20">
        <v>14943.125251404999</v>
      </c>
      <c r="BS20">
        <v>15038.078742248999</v>
      </c>
      <c r="BT20">
        <v>14920.457149223001</v>
      </c>
      <c r="BX20" s="5"/>
      <c r="BY20" s="5"/>
      <c r="CC20" s="5"/>
      <c r="CD20" s="5"/>
    </row>
    <row r="21" spans="1:82" x14ac:dyDescent="0.2">
      <c r="A21" s="1">
        <v>19</v>
      </c>
      <c r="B21" t="s">
        <v>77</v>
      </c>
      <c r="C21" s="2">
        <v>1</v>
      </c>
      <c r="D21" s="2">
        <v>1</v>
      </c>
      <c r="E21" s="2">
        <v>2</v>
      </c>
      <c r="F21" s="3">
        <v>0.05</v>
      </c>
      <c r="G21" s="2"/>
      <c r="H21" s="6">
        <v>14275.178792135999</v>
      </c>
      <c r="I21" s="6">
        <v>14390.443045002999</v>
      </c>
      <c r="J21" s="6">
        <v>14374.370188528999</v>
      </c>
      <c r="K21">
        <v>14385.323054162</v>
      </c>
      <c r="L21">
        <v>14361.363438764</v>
      </c>
      <c r="M21">
        <v>14362.308470591001</v>
      </c>
      <c r="N21">
        <v>14370.636295695</v>
      </c>
      <c r="O21">
        <v>14357.890962551</v>
      </c>
      <c r="P21">
        <v>14352.667319828999</v>
      </c>
      <c r="Q21">
        <v>14429.914727642999</v>
      </c>
      <c r="R21">
        <v>14382.642446345</v>
      </c>
      <c r="S21">
        <v>14373.254998081</v>
      </c>
      <c r="T21">
        <v>14453.756861104999</v>
      </c>
      <c r="U21">
        <v>14354.261299479</v>
      </c>
      <c r="V21">
        <v>14012.570723344001</v>
      </c>
      <c r="W21">
        <v>14096.707578799</v>
      </c>
      <c r="X21">
        <v>14089.275506841999</v>
      </c>
      <c r="Y21">
        <v>14092.002718354001</v>
      </c>
      <c r="Z21">
        <v>14081.162401867001</v>
      </c>
      <c r="AA21">
        <v>14081.450795795001</v>
      </c>
      <c r="AB21">
        <v>14083.649144359</v>
      </c>
      <c r="AC21">
        <v>14078.885941999</v>
      </c>
      <c r="AD21">
        <v>14075.457176260999</v>
      </c>
      <c r="AE21">
        <v>14108.405436278999</v>
      </c>
      <c r="AF21">
        <v>14089.862435171999</v>
      </c>
      <c r="AG21">
        <v>14084.962298704</v>
      </c>
      <c r="AH21">
        <v>14091.000746514001</v>
      </c>
      <c r="AI21">
        <v>14074.294079150999</v>
      </c>
      <c r="AJ21">
        <v>14833.601524673</v>
      </c>
      <c r="AK21">
        <v>14962.950394261999</v>
      </c>
      <c r="AL21">
        <v>14936.004535198001</v>
      </c>
      <c r="AM21">
        <v>14957.252123693001</v>
      </c>
      <c r="AN21">
        <v>14919.991641356</v>
      </c>
      <c r="AO21">
        <v>14923.758110295001</v>
      </c>
      <c r="AP21">
        <v>14939.729154242001</v>
      </c>
      <c r="AQ21">
        <v>14916.741822058</v>
      </c>
      <c r="AR21">
        <v>14911.853850432</v>
      </c>
      <c r="AS21">
        <v>15012.727385933</v>
      </c>
      <c r="AT21">
        <v>14954.256298126</v>
      </c>
      <c r="AU21">
        <v>14942.949601498</v>
      </c>
      <c r="AV21">
        <v>15037.945843072001</v>
      </c>
      <c r="AW21">
        <v>14950.24583294</v>
      </c>
      <c r="AX21">
        <v>14936.220829551001</v>
      </c>
      <c r="AY21">
        <v>14922.167975337999</v>
      </c>
      <c r="AZ21">
        <v>14908.081271003</v>
      </c>
      <c r="BA21">
        <v>14910.220199338</v>
      </c>
      <c r="BB21">
        <v>14903.657988381001</v>
      </c>
      <c r="BC21">
        <v>14897.050436976</v>
      </c>
      <c r="BD21">
        <v>14920.263845161</v>
      </c>
      <c r="BE21">
        <v>14920.291845562</v>
      </c>
      <c r="BF21">
        <v>14904.035533275</v>
      </c>
      <c r="BG21">
        <v>14833.595074929</v>
      </c>
      <c r="BH21">
        <v>14962.945583463999</v>
      </c>
      <c r="BI21">
        <v>14935.999967428999</v>
      </c>
      <c r="BJ21">
        <v>14957.247001487</v>
      </c>
      <c r="BK21">
        <v>14919.986344662</v>
      </c>
      <c r="BL21">
        <v>14923.753499011</v>
      </c>
      <c r="BM21">
        <v>14939.7244923</v>
      </c>
      <c r="BN21">
        <v>14916.736573136999</v>
      </c>
      <c r="BO21">
        <v>14911.848773625999</v>
      </c>
      <c r="BP21">
        <v>15012.718149447999</v>
      </c>
      <c r="BQ21">
        <v>14954.250176964</v>
      </c>
      <c r="BR21">
        <v>14942.944241691001</v>
      </c>
      <c r="BS21">
        <v>15037.939708521</v>
      </c>
      <c r="BT21">
        <v>14920.259087093</v>
      </c>
      <c r="BX21" s="5"/>
      <c r="BY21" s="5"/>
      <c r="CC21" s="5"/>
      <c r="CD21" s="5"/>
    </row>
    <row r="22" spans="1:82" x14ac:dyDescent="0.2">
      <c r="A22" s="1">
        <v>20</v>
      </c>
      <c r="B22" t="s">
        <v>76</v>
      </c>
      <c r="C22" s="2">
        <v>2</v>
      </c>
      <c r="D22" s="2">
        <v>1</v>
      </c>
      <c r="E22" s="2">
        <v>2</v>
      </c>
      <c r="F22" s="9">
        <v>0.32500000000000001</v>
      </c>
      <c r="G22" s="2"/>
      <c r="H22" s="6">
        <v>14274.431089631</v>
      </c>
      <c r="I22" s="6">
        <v>14389.615193467</v>
      </c>
      <c r="J22" s="6">
        <v>14373.517618108001</v>
      </c>
      <c r="K22">
        <v>14384.514620354999</v>
      </c>
      <c r="L22">
        <v>14360.503274406999</v>
      </c>
      <c r="M22">
        <v>14361.131097672</v>
      </c>
      <c r="N22">
        <v>14369.497618035</v>
      </c>
      <c r="O22">
        <v>14356.908966601</v>
      </c>
      <c r="P22">
        <v>14351.47962323</v>
      </c>
      <c r="Q22">
        <v>14428.786412329</v>
      </c>
      <c r="R22">
        <v>14381.706376876</v>
      </c>
      <c r="S22">
        <v>14372.134109203</v>
      </c>
      <c r="T22">
        <v>14452.545042801999</v>
      </c>
      <c r="U22">
        <v>14352.778534255</v>
      </c>
      <c r="V22">
        <v>14011.808072932999</v>
      </c>
      <c r="W22">
        <v>14095.869747449</v>
      </c>
      <c r="X22">
        <v>14088.415365792</v>
      </c>
      <c r="Y22">
        <v>14091.182124071</v>
      </c>
      <c r="Z22">
        <v>14080.302114239999</v>
      </c>
      <c r="AA22">
        <v>14080.269761838999</v>
      </c>
      <c r="AB22">
        <v>14082.503657305</v>
      </c>
      <c r="AC22">
        <v>14077.905713814</v>
      </c>
      <c r="AD22">
        <v>14074.272891438</v>
      </c>
      <c r="AE22">
        <v>14107.329507375</v>
      </c>
      <c r="AF22">
        <v>14088.916425478001</v>
      </c>
      <c r="AG22">
        <v>14083.833489625</v>
      </c>
      <c r="AH22">
        <v>14089.777311733</v>
      </c>
      <c r="AI22">
        <v>14072.805919544</v>
      </c>
      <c r="AJ22">
        <v>14832.798779377999</v>
      </c>
      <c r="AK22">
        <v>14962.062934045</v>
      </c>
      <c r="AL22">
        <v>14935.094946088</v>
      </c>
      <c r="AM22">
        <v>14956.381447566</v>
      </c>
      <c r="AN22">
        <v>14919.073534769001</v>
      </c>
      <c r="AO22">
        <v>14922.509261339999</v>
      </c>
      <c r="AP22">
        <v>14938.514616324001</v>
      </c>
      <c r="AQ22">
        <v>14915.696395739</v>
      </c>
      <c r="AR22">
        <v>14910.593278052</v>
      </c>
      <c r="AS22">
        <v>15011.559148644999</v>
      </c>
      <c r="AT22">
        <v>14953.254275759</v>
      </c>
      <c r="AU22">
        <v>14941.752745296</v>
      </c>
      <c r="AV22">
        <v>15036.659028134</v>
      </c>
      <c r="AW22">
        <v>14949.247922672001</v>
      </c>
      <c r="AX22">
        <v>14934.935045165001</v>
      </c>
      <c r="AY22">
        <v>14920.631740749999</v>
      </c>
      <c r="AZ22">
        <v>14906.360271793001</v>
      </c>
      <c r="BA22">
        <v>14908.888245721</v>
      </c>
      <c r="BB22">
        <v>14902.068056534001</v>
      </c>
      <c r="BC22">
        <v>14895.260894245999</v>
      </c>
      <c r="BD22">
        <v>14918.689578367999</v>
      </c>
      <c r="BE22">
        <v>14919.106977998999</v>
      </c>
      <c r="BF22">
        <v>14902.51804286</v>
      </c>
      <c r="BG22">
        <v>14832.793062283999</v>
      </c>
      <c r="BH22">
        <v>14962.057748904001</v>
      </c>
      <c r="BI22">
        <v>14935.089116495999</v>
      </c>
      <c r="BJ22">
        <v>14956.377399057999</v>
      </c>
      <c r="BK22">
        <v>14919.068471739</v>
      </c>
      <c r="BL22">
        <v>14922.503786695001</v>
      </c>
      <c r="BM22">
        <v>14938.510766285</v>
      </c>
      <c r="BN22">
        <v>14915.691430835001</v>
      </c>
      <c r="BO22">
        <v>14910.588965473</v>
      </c>
      <c r="BP22">
        <v>15011.549378453999</v>
      </c>
      <c r="BQ22">
        <v>14953.25022276</v>
      </c>
      <c r="BR22">
        <v>14941.749062334</v>
      </c>
      <c r="BS22">
        <v>15036.65380075</v>
      </c>
      <c r="BT22">
        <v>14918.686779917</v>
      </c>
      <c r="BX22" s="5"/>
      <c r="BY22" s="5"/>
      <c r="CC22" s="5"/>
      <c r="CD22" s="5"/>
    </row>
    <row r="23" spans="1:82" x14ac:dyDescent="0.2">
      <c r="A23" s="1">
        <v>21</v>
      </c>
      <c r="B23" t="s">
        <v>75</v>
      </c>
      <c r="C23" s="2">
        <v>2</v>
      </c>
      <c r="D23" s="2">
        <v>1</v>
      </c>
      <c r="E23" s="2">
        <v>2</v>
      </c>
      <c r="F23" s="3">
        <v>0.34100000000000003</v>
      </c>
      <c r="G23" s="2"/>
      <c r="H23" s="6">
        <v>14274.330980975999</v>
      </c>
      <c r="I23" s="6">
        <v>14389.512447552999</v>
      </c>
      <c r="J23" s="6">
        <v>14373.415798558</v>
      </c>
      <c r="K23">
        <v>14384.412665361</v>
      </c>
      <c r="L23">
        <v>14360.401158389999</v>
      </c>
      <c r="M23">
        <v>14361.020364964001</v>
      </c>
      <c r="N23">
        <v>14369.389206229</v>
      </c>
      <c r="O23">
        <v>14356.802841971001</v>
      </c>
      <c r="P23">
        <v>14351.371052017999</v>
      </c>
      <c r="Q23">
        <v>14428.68054299</v>
      </c>
      <c r="R23">
        <v>14381.600696547999</v>
      </c>
      <c r="S23">
        <v>14372.027264935001</v>
      </c>
      <c r="T23">
        <v>14452.438614815999</v>
      </c>
      <c r="U23">
        <v>14352.674557912</v>
      </c>
      <c r="V23">
        <v>14011.707243450999</v>
      </c>
      <c r="W23">
        <v>14095.766033399001</v>
      </c>
      <c r="X23">
        <v>14088.311743574999</v>
      </c>
      <c r="Y23">
        <v>14091.079512172</v>
      </c>
      <c r="Z23">
        <v>14080.199297145</v>
      </c>
      <c r="AA23">
        <v>14080.156970733</v>
      </c>
      <c r="AB23">
        <v>14082.390953124001</v>
      </c>
      <c r="AC23">
        <v>14077.798624098999</v>
      </c>
      <c r="AD23">
        <v>14074.163074681999</v>
      </c>
      <c r="AE23">
        <v>14107.223625273</v>
      </c>
      <c r="AF23">
        <v>14088.810233531</v>
      </c>
      <c r="AG23">
        <v>14083.725109617</v>
      </c>
      <c r="AH23">
        <v>14089.669373301</v>
      </c>
      <c r="AI23">
        <v>14072.698776341</v>
      </c>
      <c r="AJ23">
        <v>14832.692767047</v>
      </c>
      <c r="AK23">
        <v>14961.954381858</v>
      </c>
      <c r="AL23">
        <v>14934.986496646001</v>
      </c>
      <c r="AM23">
        <v>14956.273879486</v>
      </c>
      <c r="AN23">
        <v>14918.965557920001</v>
      </c>
      <c r="AO23">
        <v>14922.390533763</v>
      </c>
      <c r="AP23">
        <v>14938.398205265999</v>
      </c>
      <c r="AQ23">
        <v>14915.583662929999</v>
      </c>
      <c r="AR23">
        <v>14910.477390776001</v>
      </c>
      <c r="AS23">
        <v>15011.445451448</v>
      </c>
      <c r="AT23">
        <v>14953.14243749</v>
      </c>
      <c r="AU23">
        <v>14941.638572190999</v>
      </c>
      <c r="AV23">
        <v>15036.544406581999</v>
      </c>
      <c r="AW23">
        <v>14949.134677607</v>
      </c>
      <c r="AX23">
        <v>14934.819010163999</v>
      </c>
      <c r="AY23">
        <v>14920.518395634001</v>
      </c>
      <c r="AZ23">
        <v>14906.249837873</v>
      </c>
      <c r="BA23">
        <v>14908.772183929001</v>
      </c>
      <c r="BB23">
        <v>14901.953316674</v>
      </c>
      <c r="BC23">
        <v>14895.148148394001</v>
      </c>
      <c r="BD23">
        <v>14918.576036254</v>
      </c>
      <c r="BE23">
        <v>14918.974404084</v>
      </c>
      <c r="BF23">
        <v>14902.387928151</v>
      </c>
      <c r="BG23">
        <v>14832.687342613001</v>
      </c>
      <c r="BH23">
        <v>14961.949142099</v>
      </c>
      <c r="BI23">
        <v>14934.980712756</v>
      </c>
      <c r="BJ23">
        <v>14956.269629263999</v>
      </c>
      <c r="BK23">
        <v>14918.960710727</v>
      </c>
      <c r="BL23">
        <v>14922.385295623</v>
      </c>
      <c r="BM23">
        <v>14938.394835095</v>
      </c>
      <c r="BN23">
        <v>14915.578923843001</v>
      </c>
      <c r="BO23">
        <v>14910.473060883</v>
      </c>
      <c r="BP23">
        <v>15011.436148758999</v>
      </c>
      <c r="BQ23">
        <v>14953.138697767001</v>
      </c>
      <c r="BR23">
        <v>14941.635103159</v>
      </c>
      <c r="BS23">
        <v>15036.539858462</v>
      </c>
      <c r="BT23">
        <v>14918.573934636999</v>
      </c>
      <c r="BX23" s="5"/>
      <c r="BY23" s="5"/>
      <c r="CC23" s="5"/>
      <c r="CD23" s="5"/>
    </row>
    <row r="24" spans="1:82" x14ac:dyDescent="0.2">
      <c r="A24" s="1">
        <v>22</v>
      </c>
      <c r="B24" t="s">
        <v>74</v>
      </c>
      <c r="C24" s="2">
        <v>0</v>
      </c>
      <c r="D24" s="2">
        <v>1</v>
      </c>
      <c r="E24" s="2">
        <v>2</v>
      </c>
      <c r="F24" s="3">
        <v>0.46</v>
      </c>
      <c r="G24" s="2"/>
      <c r="H24" s="6">
        <v>14273.971248357</v>
      </c>
      <c r="I24" s="6">
        <v>14389.183790474</v>
      </c>
      <c r="J24" s="6">
        <v>14373.081292834</v>
      </c>
      <c r="K24">
        <v>14384.100556900999</v>
      </c>
      <c r="L24">
        <v>14360.094915985999</v>
      </c>
      <c r="M24">
        <v>14360.819730656</v>
      </c>
      <c r="N24">
        <v>14369.200886736</v>
      </c>
      <c r="O24">
        <v>14356.553929284</v>
      </c>
      <c r="P24">
        <v>14351.183303663</v>
      </c>
      <c r="Q24">
        <v>14428.499701105</v>
      </c>
      <c r="R24">
        <v>14381.389834803</v>
      </c>
      <c r="S24">
        <v>14371.857756777999</v>
      </c>
      <c r="T24">
        <v>14452.270694119001</v>
      </c>
      <c r="U24">
        <v>14352.542551865001</v>
      </c>
      <c r="V24">
        <v>14011.341494271001</v>
      </c>
      <c r="W24">
        <v>14095.432341992</v>
      </c>
      <c r="X24">
        <v>14087.973074932999</v>
      </c>
      <c r="Y24">
        <v>14090.761693053</v>
      </c>
      <c r="Z24">
        <v>14079.892694033</v>
      </c>
      <c r="AA24">
        <v>14079.951414331001</v>
      </c>
      <c r="AB24">
        <v>14082.199203778</v>
      </c>
      <c r="AC24">
        <v>14077.548462131999</v>
      </c>
      <c r="AD24">
        <v>14073.972748775999</v>
      </c>
      <c r="AE24">
        <v>14107.032454419999</v>
      </c>
      <c r="AF24">
        <v>14088.593519571001</v>
      </c>
      <c r="AG24">
        <v>14083.549065159999</v>
      </c>
      <c r="AH24">
        <v>14089.494657878</v>
      </c>
      <c r="AI24">
        <v>14072.560438983</v>
      </c>
      <c r="AJ24">
        <v>14832.312369683001</v>
      </c>
      <c r="AK24">
        <v>14961.605198509</v>
      </c>
      <c r="AL24">
        <v>14934.633406723</v>
      </c>
      <c r="AM24">
        <v>14955.941590585</v>
      </c>
      <c r="AN24">
        <v>14918.641880333</v>
      </c>
      <c r="AO24">
        <v>14922.173422323</v>
      </c>
      <c r="AP24">
        <v>14938.192904538</v>
      </c>
      <c r="AQ24">
        <v>14915.318819791</v>
      </c>
      <c r="AR24">
        <v>14910.275115455001</v>
      </c>
      <c r="AS24">
        <v>15011.242419852</v>
      </c>
      <c r="AT24">
        <v>14952.917685504</v>
      </c>
      <c r="AU24">
        <v>14941.454217643</v>
      </c>
      <c r="AV24">
        <v>15036.362389489001</v>
      </c>
      <c r="AW24">
        <v>14948.862745582001</v>
      </c>
      <c r="AX24">
        <v>14934.629188896</v>
      </c>
      <c r="AY24">
        <v>14920.366892066</v>
      </c>
      <c r="AZ24">
        <v>14906.038153324</v>
      </c>
      <c r="BA24">
        <v>14908.584381254999</v>
      </c>
      <c r="BB24">
        <v>14901.802325625</v>
      </c>
      <c r="BC24">
        <v>14895.011391243001</v>
      </c>
      <c r="BD24">
        <v>14918.425424589999</v>
      </c>
      <c r="BE24">
        <v>14918.790540477001</v>
      </c>
      <c r="BF24">
        <v>14902.262236384</v>
      </c>
      <c r="BG24">
        <v>14832.307015319</v>
      </c>
      <c r="BH24">
        <v>14961.600455771</v>
      </c>
      <c r="BI24">
        <v>14934.626514015999</v>
      </c>
      <c r="BJ24">
        <v>14955.937775431001</v>
      </c>
      <c r="BK24">
        <v>14918.637152796</v>
      </c>
      <c r="BL24">
        <v>14922.168588158</v>
      </c>
      <c r="BM24">
        <v>14938.190025297999</v>
      </c>
      <c r="BN24">
        <v>14915.314517801</v>
      </c>
      <c r="BO24">
        <v>14910.271019661001</v>
      </c>
      <c r="BP24">
        <v>15011.233877471001</v>
      </c>
      <c r="BQ24">
        <v>14952.913636667001</v>
      </c>
      <c r="BR24">
        <v>14941.451052709001</v>
      </c>
      <c r="BS24">
        <v>15036.357446014999</v>
      </c>
      <c r="BT24">
        <v>14918.424153739999</v>
      </c>
      <c r="BX24" s="5"/>
      <c r="BY24" s="5"/>
      <c r="CC24" s="5"/>
      <c r="CD24" s="5"/>
    </row>
    <row r="25" spans="1:82" x14ac:dyDescent="0.2">
      <c r="A25" s="1">
        <v>23</v>
      </c>
      <c r="B25" t="s">
        <v>73</v>
      </c>
      <c r="C25" s="2">
        <v>0</v>
      </c>
      <c r="D25" s="2">
        <v>1</v>
      </c>
      <c r="E25" s="2">
        <v>2</v>
      </c>
      <c r="F25" s="3">
        <v>0.48</v>
      </c>
      <c r="G25" s="2"/>
      <c r="H25" s="6">
        <v>14273.679055844001</v>
      </c>
      <c r="I25" s="6">
        <v>14388.955493402</v>
      </c>
      <c r="J25" s="6">
        <v>14372.883646077</v>
      </c>
      <c r="K25">
        <v>14383.827659115999</v>
      </c>
      <c r="L25">
        <v>14359.941652928001</v>
      </c>
      <c r="M25">
        <v>14360.79761784</v>
      </c>
      <c r="N25">
        <v>14369.123362619999</v>
      </c>
      <c r="O25">
        <v>14356.454049847</v>
      </c>
      <c r="P25">
        <v>14351.209852271</v>
      </c>
      <c r="Q25">
        <v>14428.522092701</v>
      </c>
      <c r="R25">
        <v>14381.234289738</v>
      </c>
      <c r="S25">
        <v>14371.78603092</v>
      </c>
      <c r="T25">
        <v>14452.354133237</v>
      </c>
      <c r="U25">
        <v>14352.753976120999</v>
      </c>
      <c r="V25">
        <v>14011.033514047</v>
      </c>
      <c r="W25">
        <v>14095.193256754001</v>
      </c>
      <c r="X25">
        <v>14087.763537659999</v>
      </c>
      <c r="Y25">
        <v>14090.482271678</v>
      </c>
      <c r="Z25">
        <v>14079.723011358001</v>
      </c>
      <c r="AA25">
        <v>14079.914029325</v>
      </c>
      <c r="AB25">
        <v>14082.110284951001</v>
      </c>
      <c r="AC25">
        <v>14077.430535558</v>
      </c>
      <c r="AD25">
        <v>14073.979947571001</v>
      </c>
      <c r="AE25">
        <v>14106.984861053001</v>
      </c>
      <c r="AF25">
        <v>14088.424032082001</v>
      </c>
      <c r="AG25">
        <v>14083.466441803001</v>
      </c>
      <c r="AH25">
        <v>14089.572724846999</v>
      </c>
      <c r="AI25">
        <v>14072.75975551</v>
      </c>
      <c r="AJ25">
        <v>14832.033399647</v>
      </c>
      <c r="AK25">
        <v>14961.393493404999</v>
      </c>
      <c r="AL25">
        <v>14934.451313531999</v>
      </c>
      <c r="AM25">
        <v>14955.688854325999</v>
      </c>
      <c r="AN25">
        <v>14918.509510282</v>
      </c>
      <c r="AO25">
        <v>14922.177620173999</v>
      </c>
      <c r="AP25">
        <v>14938.146170313001</v>
      </c>
      <c r="AQ25">
        <v>14915.242785555</v>
      </c>
      <c r="AR25">
        <v>14910.331704574999</v>
      </c>
      <c r="AS25">
        <v>15011.268931856001</v>
      </c>
      <c r="AT25">
        <v>14952.780490182</v>
      </c>
      <c r="AU25">
        <v>14941.410337035</v>
      </c>
      <c r="AV25">
        <v>15036.467929553</v>
      </c>
      <c r="AW25">
        <v>14948.672801322</v>
      </c>
      <c r="AX25">
        <v>14934.635929573</v>
      </c>
      <c r="AY25">
        <v>14920.586351386</v>
      </c>
      <c r="AZ25">
        <v>14906.522663299</v>
      </c>
      <c r="BA25">
        <v>14908.691119094001</v>
      </c>
      <c r="BB25">
        <v>14902.109385833999</v>
      </c>
      <c r="BC25">
        <v>14895.497015917999</v>
      </c>
      <c r="BD25">
        <v>14918.685076766</v>
      </c>
      <c r="BE25">
        <v>14918.650471937</v>
      </c>
      <c r="BF25">
        <v>14902.297330150001</v>
      </c>
      <c r="BG25">
        <v>14832.02166171</v>
      </c>
      <c r="BH25">
        <v>14961.383234457</v>
      </c>
      <c r="BI25">
        <v>14934.440781067</v>
      </c>
      <c r="BJ25">
        <v>14955.678612018</v>
      </c>
      <c r="BK25">
        <v>14918.498174801</v>
      </c>
      <c r="BL25">
        <v>14922.166794758001</v>
      </c>
      <c r="BM25">
        <v>14938.135761595</v>
      </c>
      <c r="BN25">
        <v>14915.231336143001</v>
      </c>
      <c r="BO25">
        <v>14910.319583275999</v>
      </c>
      <c r="BP25">
        <v>15011.252381869001</v>
      </c>
      <c r="BQ25">
        <v>14952.768881264999</v>
      </c>
      <c r="BR25">
        <v>14941.399289835999</v>
      </c>
      <c r="BS25">
        <v>15036.455812456001</v>
      </c>
      <c r="BT25">
        <v>14918.674521651001</v>
      </c>
      <c r="BX25" s="5"/>
      <c r="BY25" s="5"/>
      <c r="CC25" s="5"/>
      <c r="CD25" s="5"/>
    </row>
    <row r="26" spans="1:82" x14ac:dyDescent="0.2">
      <c r="A26" s="1">
        <v>24</v>
      </c>
      <c r="B26" t="s">
        <v>72</v>
      </c>
      <c r="C26" s="2">
        <v>0</v>
      </c>
      <c r="D26" s="2">
        <v>1</v>
      </c>
      <c r="E26" s="2">
        <v>2</v>
      </c>
      <c r="F26" s="3">
        <v>0.44</v>
      </c>
      <c r="G26" s="2"/>
      <c r="H26" s="6">
        <v>14274.166788061</v>
      </c>
      <c r="I26" s="6">
        <v>14389.404056224001</v>
      </c>
      <c r="J26" s="6">
        <v>14373.308418770999</v>
      </c>
      <c r="K26">
        <v>14384.307021674</v>
      </c>
      <c r="L26">
        <v>14360.262074116999</v>
      </c>
      <c r="M26">
        <v>14361.069004421999</v>
      </c>
      <c r="N26">
        <v>14369.444492729999</v>
      </c>
      <c r="O26">
        <v>14356.725719104001</v>
      </c>
      <c r="P26">
        <v>14351.400147172</v>
      </c>
      <c r="Q26">
        <v>14428.669329361999</v>
      </c>
      <c r="R26">
        <v>14381.573001631999</v>
      </c>
      <c r="S26">
        <v>14372.080473578</v>
      </c>
      <c r="T26">
        <v>14452.52568624</v>
      </c>
      <c r="U26">
        <v>14352.902689147</v>
      </c>
      <c r="V26">
        <v>14011.572975913999</v>
      </c>
      <c r="W26">
        <v>14095.683572516</v>
      </c>
      <c r="X26">
        <v>14088.230838895999</v>
      </c>
      <c r="Y26">
        <v>14091.002448622001</v>
      </c>
      <c r="Z26">
        <v>14080.079415594</v>
      </c>
      <c r="AA26">
        <v>14080.227959524</v>
      </c>
      <c r="AB26">
        <v>14082.472181382</v>
      </c>
      <c r="AC26">
        <v>14077.739865838001</v>
      </c>
      <c r="AD26">
        <v>14074.209183456</v>
      </c>
      <c r="AE26">
        <v>14107.204290443</v>
      </c>
      <c r="AF26">
        <v>14088.811381435</v>
      </c>
      <c r="AG26">
        <v>14083.803431516</v>
      </c>
      <c r="AH26">
        <v>14089.778684023</v>
      </c>
      <c r="AI26">
        <v>14072.944663644999</v>
      </c>
      <c r="AJ26">
        <v>14832.521945390999</v>
      </c>
      <c r="AK26">
        <v>14961.847536763</v>
      </c>
      <c r="AL26">
        <v>14934.879957972</v>
      </c>
      <c r="AM26">
        <v>14956.173924340001</v>
      </c>
      <c r="AN26">
        <v>14918.824228082</v>
      </c>
      <c r="AO26">
        <v>14922.447237668999</v>
      </c>
      <c r="AP26">
        <v>14938.466241119</v>
      </c>
      <c r="AQ26">
        <v>14915.507751607</v>
      </c>
      <c r="AR26">
        <v>14910.512435017001</v>
      </c>
      <c r="AS26">
        <v>15011.420043527</v>
      </c>
      <c r="AT26">
        <v>14953.119941184999</v>
      </c>
      <c r="AU26">
        <v>14941.702870241999</v>
      </c>
      <c r="AV26">
        <v>15036.643820601001</v>
      </c>
      <c r="AW26">
        <v>14949.095448311</v>
      </c>
      <c r="AX26">
        <v>14934.922518989</v>
      </c>
      <c r="AY26">
        <v>14920.744978860999</v>
      </c>
      <c r="AZ26">
        <v>14906.561787660001</v>
      </c>
      <c r="BA26">
        <v>14908.844202243001</v>
      </c>
      <c r="BB26">
        <v>14902.154683324999</v>
      </c>
      <c r="BC26">
        <v>14895.444030797</v>
      </c>
      <c r="BD26">
        <v>14918.82150914</v>
      </c>
      <c r="BE26">
        <v>14919.016028108001</v>
      </c>
      <c r="BF26">
        <v>14902.541650777999</v>
      </c>
      <c r="BG26">
        <v>14832.518744936</v>
      </c>
      <c r="BH26">
        <v>14961.844627064</v>
      </c>
      <c r="BI26">
        <v>14934.876441707</v>
      </c>
      <c r="BJ26">
        <v>14956.171370861999</v>
      </c>
      <c r="BK26">
        <v>14918.820934314999</v>
      </c>
      <c r="BL26">
        <v>14922.443224395</v>
      </c>
      <c r="BM26">
        <v>14938.463627489</v>
      </c>
      <c r="BN26">
        <v>14915.504195688</v>
      </c>
      <c r="BO26">
        <v>14910.509121745001</v>
      </c>
      <c r="BP26">
        <v>15011.412862552999</v>
      </c>
      <c r="BQ26">
        <v>14953.11720352</v>
      </c>
      <c r="BR26">
        <v>14941.700046914</v>
      </c>
      <c r="BS26">
        <v>15036.639662989999</v>
      </c>
      <c r="BT26">
        <v>14918.818652309001</v>
      </c>
      <c r="BX26" s="5"/>
      <c r="BY26" s="5"/>
      <c r="CC26" s="5"/>
      <c r="CD26" s="5"/>
    </row>
    <row r="27" spans="1:82" x14ac:dyDescent="0.2">
      <c r="A27" s="1">
        <v>25</v>
      </c>
      <c r="B27" t="s">
        <v>71</v>
      </c>
      <c r="C27" s="2">
        <v>0</v>
      </c>
      <c r="D27" s="2">
        <v>1</v>
      </c>
      <c r="E27" s="2">
        <v>2</v>
      </c>
      <c r="F27" s="3">
        <v>0.32</v>
      </c>
      <c r="G27" s="2"/>
      <c r="H27" s="6">
        <v>14274.447329848999</v>
      </c>
      <c r="I27" s="6">
        <v>14389.643099049001</v>
      </c>
      <c r="J27" s="6">
        <v>14373.543944911</v>
      </c>
      <c r="K27">
        <v>14384.545608323</v>
      </c>
      <c r="L27">
        <v>14360.539640273</v>
      </c>
      <c r="M27">
        <v>14361.205608759001</v>
      </c>
      <c r="N27">
        <v>14369.571784381</v>
      </c>
      <c r="O27">
        <v>14356.969473407</v>
      </c>
      <c r="P27">
        <v>14351.551766911</v>
      </c>
      <c r="Q27">
        <v>14428.880062108999</v>
      </c>
      <c r="R27">
        <v>14381.82323713</v>
      </c>
      <c r="S27">
        <v>14372.224315515001</v>
      </c>
      <c r="T27">
        <v>14452.649934347</v>
      </c>
      <c r="U27">
        <v>14352.815523789999</v>
      </c>
      <c r="V27">
        <v>14011.821233307999</v>
      </c>
      <c r="W27">
        <v>14095.896277522999</v>
      </c>
      <c r="X27">
        <v>14088.440248765</v>
      </c>
      <c r="Y27">
        <v>14091.211345182001</v>
      </c>
      <c r="Z27">
        <v>14080.339507264</v>
      </c>
      <c r="AA27">
        <v>14080.343529366</v>
      </c>
      <c r="AB27">
        <v>14082.575535946</v>
      </c>
      <c r="AC27">
        <v>14077.966875825001</v>
      </c>
      <c r="AD27">
        <v>14074.346196105</v>
      </c>
      <c r="AE27">
        <v>14107.412354626</v>
      </c>
      <c r="AF27">
        <v>14089.033692722</v>
      </c>
      <c r="AG27">
        <v>14083.922281644</v>
      </c>
      <c r="AH27">
        <v>14089.885096022999</v>
      </c>
      <c r="AI27">
        <v>14072.840587531</v>
      </c>
      <c r="AJ27">
        <v>14832.817594131</v>
      </c>
      <c r="AK27">
        <v>14962.094019294</v>
      </c>
      <c r="AL27">
        <v>14935.124241882</v>
      </c>
      <c r="AM27">
        <v>14956.41680092</v>
      </c>
      <c r="AN27">
        <v>14919.113466584</v>
      </c>
      <c r="AO27">
        <v>14922.589510509</v>
      </c>
      <c r="AP27">
        <v>14938.594175366001</v>
      </c>
      <c r="AQ27">
        <v>14915.760323098</v>
      </c>
      <c r="AR27">
        <v>14910.671764272</v>
      </c>
      <c r="AS27">
        <v>15011.656527076</v>
      </c>
      <c r="AT27">
        <v>14953.381641415999</v>
      </c>
      <c r="AU27">
        <v>14941.850199611001</v>
      </c>
      <c r="AV27">
        <v>15036.774530029001</v>
      </c>
      <c r="AW27">
        <v>14949.311459394001</v>
      </c>
      <c r="AX27">
        <v>14935.011365132999</v>
      </c>
      <c r="AY27">
        <v>14920.676374500999</v>
      </c>
      <c r="AZ27">
        <v>14906.369906647</v>
      </c>
      <c r="BA27">
        <v>14908.963821701</v>
      </c>
      <c r="BB27">
        <v>14902.113659346</v>
      </c>
      <c r="BC27">
        <v>14895.272226376999</v>
      </c>
      <c r="BD27">
        <v>14918.729062697001</v>
      </c>
      <c r="BE27">
        <v>14919.325262591001</v>
      </c>
      <c r="BF27">
        <v>14902.699821603999</v>
      </c>
      <c r="BG27">
        <v>14832.812194517999</v>
      </c>
      <c r="BH27">
        <v>14962.08904651</v>
      </c>
      <c r="BI27">
        <v>14935.118949279</v>
      </c>
      <c r="BJ27">
        <v>14956.412249444</v>
      </c>
      <c r="BK27">
        <v>14919.108483542999</v>
      </c>
      <c r="BL27">
        <v>14922.583647199001</v>
      </c>
      <c r="BM27">
        <v>14938.589644739999</v>
      </c>
      <c r="BN27">
        <v>14915.756971797</v>
      </c>
      <c r="BO27">
        <v>14910.666935748999</v>
      </c>
      <c r="BP27">
        <v>15011.647107811999</v>
      </c>
      <c r="BQ27">
        <v>14953.377376803999</v>
      </c>
      <c r="BR27">
        <v>14941.846121009999</v>
      </c>
      <c r="BS27">
        <v>15036.768971502999</v>
      </c>
      <c r="BT27">
        <v>14918.725857702</v>
      </c>
      <c r="BX27" s="5"/>
      <c r="BY27" s="5"/>
      <c r="CC27" s="5"/>
      <c r="CD27" s="5"/>
    </row>
    <row r="28" spans="1:82" x14ac:dyDescent="0.2">
      <c r="A28" s="1">
        <v>26</v>
      </c>
      <c r="B28" t="s">
        <v>70</v>
      </c>
      <c r="C28" s="2">
        <v>0</v>
      </c>
      <c r="D28" s="2">
        <v>1</v>
      </c>
      <c r="E28" s="2">
        <v>2</v>
      </c>
      <c r="F28" s="3">
        <v>0.01</v>
      </c>
      <c r="G28" s="2"/>
      <c r="H28" s="6">
        <v>14275.46059232</v>
      </c>
      <c r="I28" s="6">
        <v>14390.722728942001</v>
      </c>
      <c r="J28" s="6">
        <v>14374.636778175</v>
      </c>
      <c r="K28">
        <v>14385.630071228001</v>
      </c>
      <c r="L28">
        <v>14361.599529255</v>
      </c>
      <c r="M28">
        <v>14362.540994912</v>
      </c>
      <c r="N28">
        <v>14370.904730628001</v>
      </c>
      <c r="O28">
        <v>14358.118762141999</v>
      </c>
      <c r="P28">
        <v>14352.872345244001</v>
      </c>
      <c r="Q28">
        <v>14430.119188696999</v>
      </c>
      <c r="R28">
        <v>14382.920721746001</v>
      </c>
      <c r="S28">
        <v>14373.517643933999</v>
      </c>
      <c r="T28">
        <v>14453.968713599999</v>
      </c>
      <c r="U28">
        <v>14354.447315173</v>
      </c>
      <c r="V28">
        <v>14012.873395250001</v>
      </c>
      <c r="W28">
        <v>14097.005490627</v>
      </c>
      <c r="X28">
        <v>14089.560840538001</v>
      </c>
      <c r="Y28">
        <v>14092.328087399999</v>
      </c>
      <c r="Z28">
        <v>14081.416350388001</v>
      </c>
      <c r="AA28">
        <v>14081.705060279</v>
      </c>
      <c r="AB28">
        <v>14083.939226885001</v>
      </c>
      <c r="AC28">
        <v>14079.133072547</v>
      </c>
      <c r="AD28">
        <v>14075.684342021999</v>
      </c>
      <c r="AE28">
        <v>14108.635112133999</v>
      </c>
      <c r="AF28">
        <v>14090.160044438</v>
      </c>
      <c r="AG28">
        <v>14085.245875496999</v>
      </c>
      <c r="AH28">
        <v>14091.234589168</v>
      </c>
      <c r="AI28">
        <v>14074.506491937</v>
      </c>
      <c r="AJ28">
        <v>14833.891439774001</v>
      </c>
      <c r="AK28">
        <v>14963.240594307001</v>
      </c>
      <c r="AL28">
        <v>14936.281565888999</v>
      </c>
      <c r="AM28">
        <v>14957.570675557001</v>
      </c>
      <c r="AN28">
        <v>14920.234826421</v>
      </c>
      <c r="AO28">
        <v>14924.002285869001</v>
      </c>
      <c r="AP28">
        <v>14940.010049132001</v>
      </c>
      <c r="AQ28">
        <v>14916.977531466</v>
      </c>
      <c r="AR28">
        <v>14912.067790503999</v>
      </c>
      <c r="AS28">
        <v>15012.948185929999</v>
      </c>
      <c r="AT28">
        <v>14954.544495075001</v>
      </c>
      <c r="AU28">
        <v>14943.222499431</v>
      </c>
      <c r="AV28">
        <v>15038.173122975</v>
      </c>
      <c r="AW28">
        <v>14950.553560721</v>
      </c>
      <c r="AX28">
        <v>14936.489489512</v>
      </c>
      <c r="AY28">
        <v>14922.375672315</v>
      </c>
      <c r="AZ28">
        <v>14908.220334056001</v>
      </c>
      <c r="BA28">
        <v>14910.424066412001</v>
      </c>
      <c r="BB28">
        <v>14903.810470373</v>
      </c>
      <c r="BC28">
        <v>14897.144341133</v>
      </c>
      <c r="BD28">
        <v>14920.460735737001</v>
      </c>
      <c r="BE28">
        <v>14920.720716870999</v>
      </c>
      <c r="BF28">
        <v>14904.409039603001</v>
      </c>
      <c r="BG28">
        <v>14833.886295263999</v>
      </c>
      <c r="BH28">
        <v>14963.236638500999</v>
      </c>
      <c r="BI28">
        <v>14936.277312807</v>
      </c>
      <c r="BJ28">
        <v>14957.566315280999</v>
      </c>
      <c r="BK28">
        <v>14920.230009366</v>
      </c>
      <c r="BL28">
        <v>14923.997655787</v>
      </c>
      <c r="BM28">
        <v>14940.00560676</v>
      </c>
      <c r="BN28">
        <v>14916.972625233</v>
      </c>
      <c r="BO28">
        <v>14912.063162918001</v>
      </c>
      <c r="BP28">
        <v>15012.939944722</v>
      </c>
      <c r="BQ28">
        <v>14954.539594091</v>
      </c>
      <c r="BR28">
        <v>14943.218215671001</v>
      </c>
      <c r="BS28">
        <v>15038.168243284001</v>
      </c>
      <c r="BT28">
        <v>14920.456127807</v>
      </c>
      <c r="BX28" s="5"/>
      <c r="BY28" s="5"/>
      <c r="CC28" s="5"/>
      <c r="CD28" s="5"/>
    </row>
    <row r="29" spans="1:82" x14ac:dyDescent="0.2">
      <c r="A29" s="1">
        <v>27</v>
      </c>
      <c r="B29" t="s">
        <v>127</v>
      </c>
      <c r="C29" s="2">
        <v>0</v>
      </c>
      <c r="D29" s="2">
        <v>1</v>
      </c>
      <c r="E29" s="2">
        <v>2</v>
      </c>
      <c r="F29" s="3">
        <v>-0.18</v>
      </c>
      <c r="G29" s="2"/>
      <c r="H29" s="6">
        <v>14276.250875664</v>
      </c>
      <c r="I29" s="6">
        <v>14391.501587954001</v>
      </c>
      <c r="J29" s="6">
        <v>14375.399880371</v>
      </c>
      <c r="K29">
        <v>14386.442417152</v>
      </c>
      <c r="L29">
        <v>14362.368125794001</v>
      </c>
      <c r="M29">
        <v>14363.3491331</v>
      </c>
      <c r="N29">
        <v>14371.758654116</v>
      </c>
      <c r="O29">
        <v>14358.90527238</v>
      </c>
      <c r="P29">
        <v>14353.682516467001</v>
      </c>
      <c r="Q29">
        <v>14430.977074577</v>
      </c>
      <c r="R29">
        <v>14383.802013504999</v>
      </c>
      <c r="S29">
        <v>14374.389037557001</v>
      </c>
      <c r="T29">
        <v>14454.824669767</v>
      </c>
      <c r="U29">
        <v>14355.337138196999</v>
      </c>
      <c r="V29">
        <v>14013.65089304</v>
      </c>
      <c r="W29">
        <v>14097.76520405</v>
      </c>
      <c r="X29">
        <v>14090.307244527001</v>
      </c>
      <c r="Y29">
        <v>14093.115648796</v>
      </c>
      <c r="Z29">
        <v>14082.175555021</v>
      </c>
      <c r="AA29">
        <v>14082.493068796</v>
      </c>
      <c r="AB29">
        <v>14084.764902733001</v>
      </c>
      <c r="AC29">
        <v>14079.907593399001</v>
      </c>
      <c r="AD29">
        <v>14076.47825323</v>
      </c>
      <c r="AE29">
        <v>14109.467678139999</v>
      </c>
      <c r="AF29">
        <v>14091.026275634</v>
      </c>
      <c r="AG29">
        <v>14086.093639998</v>
      </c>
      <c r="AH29">
        <v>14092.069952301001</v>
      </c>
      <c r="AI29">
        <v>14075.362145666</v>
      </c>
      <c r="AJ29">
        <v>14834.703198319001</v>
      </c>
      <c r="AK29">
        <v>14964.038873567</v>
      </c>
      <c r="AL29">
        <v>14937.063895945001</v>
      </c>
      <c r="AM29">
        <v>14958.401593017999</v>
      </c>
      <c r="AN29">
        <v>14921.026827086</v>
      </c>
      <c r="AO29">
        <v>14924.827766234999</v>
      </c>
      <c r="AP29">
        <v>14940.880837721999</v>
      </c>
      <c r="AQ29">
        <v>14917.786210493001</v>
      </c>
      <c r="AR29">
        <v>14912.897873678001</v>
      </c>
      <c r="AS29">
        <v>15013.830570423999</v>
      </c>
      <c r="AT29">
        <v>14955.452425564999</v>
      </c>
      <c r="AU29">
        <v>14944.114852279001</v>
      </c>
      <c r="AV29">
        <v>15039.054774234</v>
      </c>
      <c r="AW29">
        <v>14951.402257391999</v>
      </c>
      <c r="AX29">
        <v>14937.366305027001</v>
      </c>
      <c r="AY29">
        <v>14923.271812272</v>
      </c>
      <c r="AZ29">
        <v>14909.131246141</v>
      </c>
      <c r="BA29">
        <v>14911.260254074001</v>
      </c>
      <c r="BB29">
        <v>14904.666597769999</v>
      </c>
      <c r="BC29">
        <v>14898.015735810999</v>
      </c>
      <c r="BD29">
        <v>14921.364511248001</v>
      </c>
      <c r="BE29">
        <v>14920.186200282</v>
      </c>
      <c r="BF29">
        <v>14903.207333984001</v>
      </c>
      <c r="BG29">
        <v>14834.696876013</v>
      </c>
      <c r="BH29">
        <v>14964.033859027</v>
      </c>
      <c r="BI29">
        <v>14937.058336648999</v>
      </c>
      <c r="BJ29">
        <v>14958.396259439</v>
      </c>
      <c r="BK29">
        <v>14921.021456570999</v>
      </c>
      <c r="BL29">
        <v>14924.821978511</v>
      </c>
      <c r="BM29">
        <v>14940.875476499999</v>
      </c>
      <c r="BN29">
        <v>14917.780761585</v>
      </c>
      <c r="BO29">
        <v>14912.892312545</v>
      </c>
      <c r="BP29">
        <v>15013.822745013</v>
      </c>
      <c r="BQ29">
        <v>14955.446276107999</v>
      </c>
      <c r="BR29">
        <v>14944.109165356</v>
      </c>
      <c r="BS29">
        <v>15039.048057017</v>
      </c>
      <c r="BT29">
        <v>14921.358709870001</v>
      </c>
      <c r="BX29" s="5"/>
      <c r="BY29" s="5"/>
      <c r="CC29" s="5"/>
      <c r="CD29" s="5"/>
    </row>
    <row r="30" spans="1:82" x14ac:dyDescent="0.2">
      <c r="A30" s="1">
        <v>28</v>
      </c>
      <c r="B30" t="s">
        <v>21</v>
      </c>
      <c r="C30" s="2">
        <v>0</v>
      </c>
      <c r="D30" s="2">
        <v>1</v>
      </c>
      <c r="E30" s="2">
        <v>2</v>
      </c>
      <c r="F30" s="3">
        <v>0.52</v>
      </c>
      <c r="G30" s="2"/>
      <c r="H30" s="6">
        <v>14273.618868396001</v>
      </c>
      <c r="I30" s="6">
        <v>14388.895705393001</v>
      </c>
      <c r="J30" s="6">
        <v>14372.823999086</v>
      </c>
      <c r="K30">
        <v>14383.767520616</v>
      </c>
      <c r="L30">
        <v>14359.882092901</v>
      </c>
      <c r="M30">
        <v>14360.739300228999</v>
      </c>
      <c r="N30">
        <v>14369.064220286</v>
      </c>
      <c r="O30">
        <v>14356.394513248</v>
      </c>
      <c r="P30">
        <v>14351.151025392999</v>
      </c>
      <c r="Q30">
        <v>14428.465033103001</v>
      </c>
      <c r="R30">
        <v>14381.181396542001</v>
      </c>
      <c r="S30">
        <v>14371.730503626</v>
      </c>
      <c r="T30">
        <v>14452.300431549</v>
      </c>
      <c r="U30">
        <v>14352.697873757999</v>
      </c>
      <c r="V30">
        <v>14010.975666144001</v>
      </c>
      <c r="W30">
        <v>14095.135409315</v>
      </c>
      <c r="X30">
        <v>14087.705841626001</v>
      </c>
      <c r="Y30">
        <v>14090.423734428001</v>
      </c>
      <c r="Z30">
        <v>14079.665054908</v>
      </c>
      <c r="AA30">
        <v>14079.859532041</v>
      </c>
      <c r="AB30">
        <v>14082.055700643999</v>
      </c>
      <c r="AC30">
        <v>14077.373641791</v>
      </c>
      <c r="AD30">
        <v>14073.925384372</v>
      </c>
      <c r="AE30">
        <v>14106.932228657</v>
      </c>
      <c r="AF30">
        <v>14088.372992840001</v>
      </c>
      <c r="AG30">
        <v>14083.412928394</v>
      </c>
      <c r="AH30">
        <v>14089.522013588001</v>
      </c>
      <c r="AI30">
        <v>14072.710494331999</v>
      </c>
      <c r="AJ30">
        <v>14831.970964933</v>
      </c>
      <c r="AK30">
        <v>14961.330598250999</v>
      </c>
      <c r="AL30">
        <v>14934.388947396999</v>
      </c>
      <c r="AM30">
        <v>14955.625303999999</v>
      </c>
      <c r="AN30">
        <v>14918.447348525</v>
      </c>
      <c r="AO30">
        <v>14922.118687945</v>
      </c>
      <c r="AP30">
        <v>14938.087246481</v>
      </c>
      <c r="AQ30">
        <v>14915.181520956001</v>
      </c>
      <c r="AR30">
        <v>14910.272794947001</v>
      </c>
      <c r="AS30">
        <v>15011.212832469</v>
      </c>
      <c r="AT30">
        <v>14952.725075203</v>
      </c>
      <c r="AU30">
        <v>14941.354230737001</v>
      </c>
      <c r="AV30">
        <v>15036.412172210001</v>
      </c>
      <c r="AW30">
        <v>14948.611273731</v>
      </c>
      <c r="AX30">
        <v>14934.578147995</v>
      </c>
      <c r="AY30">
        <v>14920.533037251</v>
      </c>
      <c r="AZ30">
        <v>14906.474491909001</v>
      </c>
      <c r="BA30">
        <v>14908.633292005001</v>
      </c>
      <c r="BB30">
        <v>14902.055556507999</v>
      </c>
      <c r="BC30">
        <v>14895.448166747001</v>
      </c>
      <c r="BD30">
        <v>14918.632472826999</v>
      </c>
      <c r="BE30">
        <v>14918.572428613999</v>
      </c>
      <c r="BF30">
        <v>14902.221201576</v>
      </c>
      <c r="BG30">
        <v>14831.958990137</v>
      </c>
      <c r="BH30">
        <v>14961.320256621</v>
      </c>
      <c r="BI30">
        <v>14934.378418042999</v>
      </c>
      <c r="BJ30">
        <v>14955.61534181</v>
      </c>
      <c r="BK30">
        <v>14918.435885057999</v>
      </c>
      <c r="BL30">
        <v>14922.107787019</v>
      </c>
      <c r="BM30">
        <v>14938.076492108001</v>
      </c>
      <c r="BN30">
        <v>14915.169956510001</v>
      </c>
      <c r="BO30">
        <v>14910.261152961</v>
      </c>
      <c r="BP30">
        <v>15011.19615168</v>
      </c>
      <c r="BQ30">
        <v>14952.713334865</v>
      </c>
      <c r="BR30">
        <v>14941.343108728999</v>
      </c>
      <c r="BS30">
        <v>15036.400636611999</v>
      </c>
      <c r="BT30">
        <v>14918.621840690001</v>
      </c>
      <c r="BX30" s="5"/>
      <c r="BY30" s="5"/>
      <c r="CC30" s="5"/>
      <c r="CD30" s="5"/>
    </row>
    <row r="31" spans="1:82" x14ac:dyDescent="0.2">
      <c r="A31" s="1">
        <v>29</v>
      </c>
      <c r="B31" t="s">
        <v>69</v>
      </c>
      <c r="C31" s="2">
        <v>0</v>
      </c>
      <c r="D31" s="2">
        <v>1</v>
      </c>
      <c r="E31" s="2">
        <v>2</v>
      </c>
      <c r="F31" s="3">
        <v>0.52</v>
      </c>
      <c r="G31" s="2"/>
      <c r="H31" s="6">
        <v>14273.623063874</v>
      </c>
      <c r="I31" s="6">
        <v>14388.899757748</v>
      </c>
      <c r="J31" s="6">
        <v>14372.82774427</v>
      </c>
      <c r="K31">
        <v>14383.770861129</v>
      </c>
      <c r="L31">
        <v>14359.886181383001</v>
      </c>
      <c r="M31">
        <v>14360.746135091</v>
      </c>
      <c r="N31">
        <v>14369.070944255</v>
      </c>
      <c r="O31">
        <v>14356.399832658</v>
      </c>
      <c r="P31">
        <v>14351.158263253999</v>
      </c>
      <c r="Q31">
        <v>14428.472341776</v>
      </c>
      <c r="R31">
        <v>14381.184847854</v>
      </c>
      <c r="S31">
        <v>14371.736312236</v>
      </c>
      <c r="T31">
        <v>14452.305857666999</v>
      </c>
      <c r="U31">
        <v>14352.708413046999</v>
      </c>
      <c r="V31">
        <v>14010.979660364001</v>
      </c>
      <c r="W31">
        <v>14095.1396105</v>
      </c>
      <c r="X31">
        <v>14087.709816958</v>
      </c>
      <c r="Y31">
        <v>14090.428027448001</v>
      </c>
      <c r="Z31">
        <v>14079.669801646</v>
      </c>
      <c r="AA31">
        <v>14079.863402887</v>
      </c>
      <c r="AB31">
        <v>14082.059635386</v>
      </c>
      <c r="AC31">
        <v>14077.378201411</v>
      </c>
      <c r="AD31">
        <v>14073.929753487</v>
      </c>
      <c r="AE31">
        <v>14106.935559877</v>
      </c>
      <c r="AF31">
        <v>14088.375906906</v>
      </c>
      <c r="AG31">
        <v>14083.416309573</v>
      </c>
      <c r="AH31">
        <v>14089.525227077</v>
      </c>
      <c r="AI31">
        <v>14072.714558206</v>
      </c>
      <c r="AJ31">
        <v>14831.975322585</v>
      </c>
      <c r="AK31">
        <v>14961.335175902999</v>
      </c>
      <c r="AL31">
        <v>14934.393086201</v>
      </c>
      <c r="AM31">
        <v>14955.629897194</v>
      </c>
      <c r="AN31">
        <v>14918.451986681999</v>
      </c>
      <c r="AO31">
        <v>14922.122683674001</v>
      </c>
      <c r="AP31">
        <v>14938.091109129</v>
      </c>
      <c r="AQ31">
        <v>14915.186150443</v>
      </c>
      <c r="AR31">
        <v>14910.277110031</v>
      </c>
      <c r="AS31">
        <v>15011.215936193001</v>
      </c>
      <c r="AT31">
        <v>14952.728104542</v>
      </c>
      <c r="AU31">
        <v>14941.357645241</v>
      </c>
      <c r="AV31">
        <v>15036.416127584</v>
      </c>
      <c r="AW31">
        <v>14948.615144449999</v>
      </c>
      <c r="AX31">
        <v>14934.58197279</v>
      </c>
      <c r="AY31">
        <v>14920.536888963999</v>
      </c>
      <c r="AZ31">
        <v>14906.478090111001</v>
      </c>
      <c r="BA31">
        <v>14908.637666442</v>
      </c>
      <c r="BB31">
        <v>14902.059847711</v>
      </c>
      <c r="BC31">
        <v>14895.451749141999</v>
      </c>
      <c r="BD31">
        <v>14918.636211687</v>
      </c>
      <c r="BE31">
        <v>14918.574048515</v>
      </c>
      <c r="BF31">
        <v>14902.225916023999</v>
      </c>
      <c r="BG31">
        <v>14831.963314331</v>
      </c>
      <c r="BH31">
        <v>14961.324739449001</v>
      </c>
      <c r="BI31">
        <v>14934.382451616</v>
      </c>
      <c r="BJ31">
        <v>14955.619770158</v>
      </c>
      <c r="BK31">
        <v>14918.440748834</v>
      </c>
      <c r="BL31">
        <v>14922.111867137</v>
      </c>
      <c r="BM31">
        <v>14938.080541046</v>
      </c>
      <c r="BN31">
        <v>14915.174524219001</v>
      </c>
      <c r="BO31">
        <v>14910.265351155</v>
      </c>
      <c r="BP31">
        <v>15011.199385616999</v>
      </c>
      <c r="BQ31">
        <v>14952.716278836</v>
      </c>
      <c r="BR31">
        <v>14941.346516281001</v>
      </c>
      <c r="BS31">
        <v>15036.403832004</v>
      </c>
      <c r="BT31">
        <v>14918.625389618999</v>
      </c>
      <c r="BX31" s="5"/>
      <c r="BY31" s="5"/>
      <c r="CC31" s="5"/>
      <c r="CD31" s="5"/>
    </row>
    <row r="32" spans="1:82" x14ac:dyDescent="0.2">
      <c r="A32" s="1">
        <v>30</v>
      </c>
      <c r="B32" t="s">
        <v>68</v>
      </c>
      <c r="C32" s="2">
        <v>0</v>
      </c>
      <c r="D32" s="2">
        <v>1</v>
      </c>
      <c r="E32" s="2">
        <v>2</v>
      </c>
      <c r="F32" s="3">
        <v>0.54</v>
      </c>
      <c r="G32" s="2"/>
      <c r="H32" s="6">
        <v>14273.669072770001</v>
      </c>
      <c r="I32" s="6">
        <v>14388.946063309</v>
      </c>
      <c r="J32" s="6">
        <v>14372.874455552001</v>
      </c>
      <c r="K32">
        <v>14383.817059547</v>
      </c>
      <c r="L32">
        <v>14359.932630537</v>
      </c>
      <c r="M32">
        <v>14360.793448175</v>
      </c>
      <c r="N32">
        <v>14369.117298290001</v>
      </c>
      <c r="O32">
        <v>14356.446741188</v>
      </c>
      <c r="P32">
        <v>14351.205072295999</v>
      </c>
      <c r="Q32">
        <v>14428.519089257001</v>
      </c>
      <c r="R32">
        <v>14381.227491832</v>
      </c>
      <c r="S32">
        <v>14371.780600153999</v>
      </c>
      <c r="T32">
        <v>14452.349630709999</v>
      </c>
      <c r="U32">
        <v>14352.752992623</v>
      </c>
      <c r="V32">
        <v>14011.027557056999</v>
      </c>
      <c r="W32">
        <v>14095.187363667999</v>
      </c>
      <c r="X32">
        <v>14087.758309569001</v>
      </c>
      <c r="Y32">
        <v>14090.476171237</v>
      </c>
      <c r="Z32">
        <v>14079.717594968</v>
      </c>
      <c r="AA32">
        <v>14079.912119023</v>
      </c>
      <c r="AB32">
        <v>14082.107350241</v>
      </c>
      <c r="AC32">
        <v>14077.426292300001</v>
      </c>
      <c r="AD32">
        <v>14073.97767814</v>
      </c>
      <c r="AE32">
        <v>14106.982002590001</v>
      </c>
      <c r="AF32">
        <v>14088.420868449</v>
      </c>
      <c r="AG32">
        <v>14083.462519362</v>
      </c>
      <c r="AH32">
        <v>14089.571404655</v>
      </c>
      <c r="AI32">
        <v>14072.760341609001</v>
      </c>
      <c r="AJ32">
        <v>14832.025286370001</v>
      </c>
      <c r="AK32">
        <v>14961.38588618</v>
      </c>
      <c r="AL32">
        <v>14934.444309024</v>
      </c>
      <c r="AM32">
        <v>14955.680710052</v>
      </c>
      <c r="AN32">
        <v>14918.502593001</v>
      </c>
      <c r="AO32">
        <v>14922.174119482999</v>
      </c>
      <c r="AP32">
        <v>14938.141136882999</v>
      </c>
      <c r="AQ32">
        <v>14915.236886748</v>
      </c>
      <c r="AR32">
        <v>14910.328145539999</v>
      </c>
      <c r="AS32">
        <v>15011.265609067001</v>
      </c>
      <c r="AT32">
        <v>14952.775426418</v>
      </c>
      <c r="AU32">
        <v>14941.406558043</v>
      </c>
      <c r="AV32">
        <v>15036.464723563</v>
      </c>
      <c r="AW32">
        <v>14948.665949742999</v>
      </c>
      <c r="AX32">
        <v>14934.632062967001</v>
      </c>
      <c r="AY32">
        <v>14920.585779411</v>
      </c>
      <c r="AZ32">
        <v>14906.525308451</v>
      </c>
      <c r="BA32">
        <v>14908.688388756</v>
      </c>
      <c r="BB32">
        <v>14902.109679409999</v>
      </c>
      <c r="BC32">
        <v>14895.500161209</v>
      </c>
      <c r="BD32">
        <v>14918.684959185</v>
      </c>
      <c r="BE32">
        <v>14918.641298107999</v>
      </c>
      <c r="BF32">
        <v>14902.288684745999</v>
      </c>
      <c r="BG32">
        <v>14832.013497297001</v>
      </c>
      <c r="BH32">
        <v>14961.375445738</v>
      </c>
      <c r="BI32">
        <v>14934.433684947</v>
      </c>
      <c r="BJ32">
        <v>14955.670416512001</v>
      </c>
      <c r="BK32">
        <v>14918.49127477</v>
      </c>
      <c r="BL32">
        <v>14922.163606063999</v>
      </c>
      <c r="BM32">
        <v>14938.131086507001</v>
      </c>
      <c r="BN32">
        <v>14915.225508322001</v>
      </c>
      <c r="BO32">
        <v>14910.316536463</v>
      </c>
      <c r="BP32">
        <v>15011.249170112</v>
      </c>
      <c r="BQ32">
        <v>14952.763818947</v>
      </c>
      <c r="BR32">
        <v>14941.395504978</v>
      </c>
      <c r="BS32">
        <v>15036.452675446</v>
      </c>
      <c r="BT32">
        <v>14918.674248583</v>
      </c>
      <c r="BX32" s="5"/>
      <c r="BY32" s="5"/>
      <c r="CC32" s="5"/>
      <c r="CD32" s="5"/>
    </row>
    <row r="33" spans="1:82" x14ac:dyDescent="0.2">
      <c r="A33" s="1">
        <v>31</v>
      </c>
      <c r="B33" t="s">
        <v>67</v>
      </c>
      <c r="C33" s="2">
        <v>0</v>
      </c>
      <c r="D33" s="2">
        <v>1</v>
      </c>
      <c r="E33" s="2">
        <v>2</v>
      </c>
      <c r="F33" s="3">
        <v>0.49</v>
      </c>
      <c r="G33" s="2"/>
      <c r="H33" s="6">
        <v>14273.676706535</v>
      </c>
      <c r="I33" s="6">
        <v>14388.952996398</v>
      </c>
      <c r="J33" s="6">
        <v>14372.881501723001</v>
      </c>
      <c r="K33">
        <v>14383.826195947</v>
      </c>
      <c r="L33">
        <v>14359.938915305</v>
      </c>
      <c r="M33">
        <v>14360.793653659</v>
      </c>
      <c r="N33">
        <v>14369.113416194001</v>
      </c>
      <c r="O33">
        <v>14356.450371251</v>
      </c>
      <c r="P33">
        <v>14351.205554602</v>
      </c>
      <c r="Q33">
        <v>14428.519319616</v>
      </c>
      <c r="R33">
        <v>14381.228207370001</v>
      </c>
      <c r="S33">
        <v>14371.780444530999</v>
      </c>
      <c r="T33">
        <v>14452.34770518</v>
      </c>
      <c r="U33">
        <v>14352.748073301</v>
      </c>
      <c r="V33">
        <v>14011.030293475</v>
      </c>
      <c r="W33">
        <v>14095.190207457001</v>
      </c>
      <c r="X33">
        <v>14087.760413902</v>
      </c>
      <c r="Y33">
        <v>14090.479884949</v>
      </c>
      <c r="Z33">
        <v>14079.719679309001</v>
      </c>
      <c r="AA33">
        <v>14079.908452064999</v>
      </c>
      <c r="AB33">
        <v>14082.104761494</v>
      </c>
      <c r="AC33">
        <v>14077.426315311001</v>
      </c>
      <c r="AD33">
        <v>14073.973973509001</v>
      </c>
      <c r="AE33">
        <v>14106.980539030999</v>
      </c>
      <c r="AF33">
        <v>14088.417399976999</v>
      </c>
      <c r="AG33">
        <v>14083.458969216999</v>
      </c>
      <c r="AH33">
        <v>14089.565405286001</v>
      </c>
      <c r="AI33">
        <v>14072.752039289</v>
      </c>
      <c r="AJ33">
        <v>14832.031299427001</v>
      </c>
      <c r="AK33">
        <v>14961.391420313001</v>
      </c>
      <c r="AL33">
        <v>14934.449070692001</v>
      </c>
      <c r="AM33">
        <v>14955.687436655</v>
      </c>
      <c r="AN33">
        <v>14918.506801127</v>
      </c>
      <c r="AO33">
        <v>14922.172485736</v>
      </c>
      <c r="AP33">
        <v>14938.141196844001</v>
      </c>
      <c r="AQ33">
        <v>14915.238725748</v>
      </c>
      <c r="AR33">
        <v>14910.325323696999</v>
      </c>
      <c r="AS33">
        <v>15011.264826000999</v>
      </c>
      <c r="AT33">
        <v>14952.775565939</v>
      </c>
      <c r="AU33">
        <v>14941.404120051</v>
      </c>
      <c r="AV33">
        <v>15036.461008233</v>
      </c>
      <c r="AW33">
        <v>14948.6700666</v>
      </c>
      <c r="AX33">
        <v>14934.630637074</v>
      </c>
      <c r="AY33">
        <v>14920.578520776</v>
      </c>
      <c r="AZ33">
        <v>14906.513551120001</v>
      </c>
      <c r="BA33">
        <v>14908.684701803</v>
      </c>
      <c r="BB33">
        <v>14902.100824781</v>
      </c>
      <c r="BC33">
        <v>14895.486773557999</v>
      </c>
      <c r="BD33">
        <v>14918.677133646999</v>
      </c>
      <c r="BE33">
        <v>14918.649844963</v>
      </c>
      <c r="BF33">
        <v>14902.295408864</v>
      </c>
      <c r="BG33">
        <v>14832.019637095</v>
      </c>
      <c r="BH33">
        <v>14961.381046167</v>
      </c>
      <c r="BI33">
        <v>14934.438497477</v>
      </c>
      <c r="BJ33">
        <v>14955.677328068001</v>
      </c>
      <c r="BK33">
        <v>14918.495591585999</v>
      </c>
      <c r="BL33">
        <v>14922.161471146999</v>
      </c>
      <c r="BM33">
        <v>14938.131075767</v>
      </c>
      <c r="BN33">
        <v>14915.227413977</v>
      </c>
      <c r="BO33">
        <v>14910.314261193</v>
      </c>
      <c r="BP33">
        <v>15011.248250482</v>
      </c>
      <c r="BQ33">
        <v>14952.763048442999</v>
      </c>
      <c r="BR33">
        <v>14941.393240429999</v>
      </c>
      <c r="BS33">
        <v>15036.448973649</v>
      </c>
      <c r="BT33">
        <v>14918.666572528</v>
      </c>
      <c r="BX33" s="5"/>
      <c r="BY33" s="5"/>
      <c r="CC33" s="5"/>
      <c r="CD33" s="5"/>
    </row>
    <row r="34" spans="1:82" x14ac:dyDescent="0.2">
      <c r="A34" s="1">
        <v>32</v>
      </c>
      <c r="B34" t="s">
        <v>66</v>
      </c>
      <c r="C34" s="2">
        <v>0</v>
      </c>
      <c r="D34" s="2">
        <v>1</v>
      </c>
      <c r="E34" s="2">
        <v>2</v>
      </c>
      <c r="F34" s="3">
        <v>0.53</v>
      </c>
      <c r="G34" s="2"/>
      <c r="H34" s="6">
        <v>14273.668393587001</v>
      </c>
      <c r="I34" s="6">
        <v>14388.945728105</v>
      </c>
      <c r="J34" s="6">
        <v>14372.87426997</v>
      </c>
      <c r="K34">
        <v>14383.816445357001</v>
      </c>
      <c r="L34">
        <v>14359.932743227</v>
      </c>
      <c r="M34">
        <v>14360.794537997001</v>
      </c>
      <c r="N34">
        <v>14369.117986378</v>
      </c>
      <c r="O34">
        <v>14356.447358882</v>
      </c>
      <c r="P34">
        <v>14351.205575839</v>
      </c>
      <c r="Q34">
        <v>14428.519683817</v>
      </c>
      <c r="R34">
        <v>14381.229685505999</v>
      </c>
      <c r="S34">
        <v>14371.782470128999</v>
      </c>
      <c r="T34">
        <v>14452.352497655</v>
      </c>
      <c r="U34">
        <v>14352.755251647999</v>
      </c>
      <c r="V34">
        <v>14011.027495963001</v>
      </c>
      <c r="W34">
        <v>14095.188157877001</v>
      </c>
      <c r="X34">
        <v>14087.758774738</v>
      </c>
      <c r="Y34">
        <v>14090.476146678</v>
      </c>
      <c r="Z34">
        <v>14079.718243402</v>
      </c>
      <c r="AA34">
        <v>14079.914459019999</v>
      </c>
      <c r="AB34">
        <v>14082.108934839</v>
      </c>
      <c r="AC34">
        <v>14077.427671796</v>
      </c>
      <c r="AD34">
        <v>14073.979738385</v>
      </c>
      <c r="AE34">
        <v>14106.983230159</v>
      </c>
      <c r="AF34">
        <v>14088.423522409001</v>
      </c>
      <c r="AG34">
        <v>14083.464723290001</v>
      </c>
      <c r="AH34">
        <v>14089.574243524999</v>
      </c>
      <c r="AI34">
        <v>14072.763763442999</v>
      </c>
      <c r="AJ34">
        <v>14832.025192495999</v>
      </c>
      <c r="AK34">
        <v>14961.385815383999</v>
      </c>
      <c r="AL34">
        <v>14934.444129826999</v>
      </c>
      <c r="AM34">
        <v>14955.680021656</v>
      </c>
      <c r="AN34">
        <v>14918.503315757</v>
      </c>
      <c r="AO34">
        <v>14922.175677244</v>
      </c>
      <c r="AP34">
        <v>14938.143002119999</v>
      </c>
      <c r="AQ34">
        <v>14915.238122999001</v>
      </c>
      <c r="AR34">
        <v>14910.330242370999</v>
      </c>
      <c r="AS34">
        <v>15011.266611495001</v>
      </c>
      <c r="AT34">
        <v>14952.777992818999</v>
      </c>
      <c r="AU34">
        <v>14941.408805380999</v>
      </c>
      <c r="AV34">
        <v>15036.46781301</v>
      </c>
      <c r="AW34">
        <v>14948.666453059999</v>
      </c>
      <c r="AX34">
        <v>14934.633893992001</v>
      </c>
      <c r="AY34">
        <v>14920.58881302</v>
      </c>
      <c r="AZ34">
        <v>14906.528970473</v>
      </c>
      <c r="BA34">
        <v>14908.690994869001</v>
      </c>
      <c r="BB34">
        <v>14902.113243426</v>
      </c>
      <c r="BC34">
        <v>14895.504647759</v>
      </c>
      <c r="BD34">
        <v>14918.688041239</v>
      </c>
      <c r="BE34">
        <v>14918.639183578</v>
      </c>
      <c r="BF34">
        <v>14902.287973864</v>
      </c>
      <c r="BG34">
        <v>14832.01316393</v>
      </c>
      <c r="BH34">
        <v>14961.375430284999</v>
      </c>
      <c r="BI34">
        <v>14934.433630719999</v>
      </c>
      <c r="BJ34">
        <v>14955.669988297001</v>
      </c>
      <c r="BK34">
        <v>14918.491904674</v>
      </c>
      <c r="BL34">
        <v>14922.164923774</v>
      </c>
      <c r="BM34">
        <v>14938.132599712</v>
      </c>
      <c r="BN34">
        <v>14915.226611734999</v>
      </c>
      <c r="BO34">
        <v>14910.318629931</v>
      </c>
      <c r="BP34">
        <v>15011.250247282</v>
      </c>
      <c r="BQ34">
        <v>14952.766295281001</v>
      </c>
      <c r="BR34">
        <v>14941.397773032</v>
      </c>
      <c r="BS34">
        <v>15036.455665691999</v>
      </c>
      <c r="BT34">
        <v>14918.677554525</v>
      </c>
      <c r="BX34" s="5"/>
      <c r="BY34" s="5"/>
      <c r="CC34" s="5"/>
      <c r="CD34" s="5"/>
    </row>
    <row r="35" spans="1:82" x14ac:dyDescent="0.2">
      <c r="A35" s="1">
        <v>33</v>
      </c>
      <c r="B35" t="s">
        <v>65</v>
      </c>
      <c r="C35" s="2">
        <v>0</v>
      </c>
      <c r="D35" s="2">
        <v>1</v>
      </c>
      <c r="E35" s="2">
        <v>2</v>
      </c>
      <c r="F35" s="3">
        <v>0.54</v>
      </c>
      <c r="G35" s="2"/>
      <c r="H35" s="6">
        <v>14273.68339581</v>
      </c>
      <c r="I35" s="6">
        <v>14388.960312208999</v>
      </c>
      <c r="J35" s="6">
        <v>14372.888722047001</v>
      </c>
      <c r="K35">
        <v>14383.832625677</v>
      </c>
      <c r="L35">
        <v>14359.946225612</v>
      </c>
      <c r="M35">
        <v>14360.803038738</v>
      </c>
      <c r="N35">
        <v>14369.128772983</v>
      </c>
      <c r="O35">
        <v>14356.45873029</v>
      </c>
      <c r="P35">
        <v>14351.214853732999</v>
      </c>
      <c r="Q35">
        <v>14428.528058954</v>
      </c>
      <c r="R35">
        <v>14381.239342205001</v>
      </c>
      <c r="S35">
        <v>14371.790889828</v>
      </c>
      <c r="T35">
        <v>14452.35979642</v>
      </c>
      <c r="U35">
        <v>14352.760035809</v>
      </c>
      <c r="V35">
        <v>14011.035954524999</v>
      </c>
      <c r="W35">
        <v>14095.196124947</v>
      </c>
      <c r="X35">
        <v>14087.766484115</v>
      </c>
      <c r="Y35">
        <v>14090.484735906</v>
      </c>
      <c r="Z35">
        <v>14079.725998239999</v>
      </c>
      <c r="AA35">
        <v>14079.917485043001</v>
      </c>
      <c r="AB35">
        <v>14082.113580656</v>
      </c>
      <c r="AC35">
        <v>14077.433455898001</v>
      </c>
      <c r="AD35">
        <v>14073.983606315</v>
      </c>
      <c r="AE35">
        <v>14106.988519226999</v>
      </c>
      <c r="AF35">
        <v>14088.427437302</v>
      </c>
      <c r="AG35">
        <v>14083.468132607</v>
      </c>
      <c r="AH35">
        <v>14089.576430612</v>
      </c>
      <c r="AI35">
        <v>14072.763726972</v>
      </c>
      <c r="AJ35">
        <v>14832.036865665001</v>
      </c>
      <c r="AK35">
        <v>14961.397253012999</v>
      </c>
      <c r="AL35">
        <v>14934.455076532</v>
      </c>
      <c r="AM35">
        <v>14955.692821901999</v>
      </c>
      <c r="AN35">
        <v>14918.513463425999</v>
      </c>
      <c r="AO35">
        <v>14922.182440686</v>
      </c>
      <c r="AP35">
        <v>14938.15072895</v>
      </c>
      <c r="AQ35">
        <v>14915.246882504</v>
      </c>
      <c r="AR35">
        <v>14910.336463635</v>
      </c>
      <c r="AS35">
        <v>15011.273903656</v>
      </c>
      <c r="AT35">
        <v>14952.785172477999</v>
      </c>
      <c r="AU35">
        <v>14941.415141264</v>
      </c>
      <c r="AV35">
        <v>15036.473027591999</v>
      </c>
      <c r="AW35">
        <v>14948.677202446001</v>
      </c>
      <c r="AX35">
        <v>14934.640715736001</v>
      </c>
      <c r="AY35">
        <v>14920.591833574999</v>
      </c>
      <c r="AZ35">
        <v>14906.528846968</v>
      </c>
      <c r="BA35">
        <v>14908.696097943</v>
      </c>
      <c r="BB35">
        <v>14902.114971198</v>
      </c>
      <c r="BC35">
        <v>14895.503226514</v>
      </c>
      <c r="BD35">
        <v>14918.690720474</v>
      </c>
      <c r="BE35">
        <v>14918.653546923</v>
      </c>
      <c r="BF35">
        <v>14902.303466244</v>
      </c>
      <c r="BG35">
        <v>14832.025352340001</v>
      </c>
      <c r="BH35">
        <v>14961.387164809001</v>
      </c>
      <c r="BI35">
        <v>14934.444678516</v>
      </c>
      <c r="BJ35">
        <v>14955.682851701</v>
      </c>
      <c r="BK35">
        <v>14918.502525964999</v>
      </c>
      <c r="BL35">
        <v>14922.171754399</v>
      </c>
      <c r="BM35">
        <v>14938.140472589999</v>
      </c>
      <c r="BN35">
        <v>14915.235564242999</v>
      </c>
      <c r="BO35">
        <v>14910.324956736</v>
      </c>
      <c r="BP35">
        <v>15011.257446289999</v>
      </c>
      <c r="BQ35">
        <v>14952.773574463999</v>
      </c>
      <c r="BR35">
        <v>14941.404199258001</v>
      </c>
      <c r="BS35">
        <v>15036.460923729001</v>
      </c>
      <c r="BT35">
        <v>14918.680148353</v>
      </c>
      <c r="BX35" s="5"/>
      <c r="BY35" s="5"/>
      <c r="CC35" s="5"/>
      <c r="CD35" s="5"/>
    </row>
    <row r="36" spans="1:82" x14ac:dyDescent="0.2">
      <c r="A36" s="1">
        <v>34</v>
      </c>
      <c r="B36" t="s">
        <v>64</v>
      </c>
      <c r="C36" s="2">
        <v>0</v>
      </c>
      <c r="D36" s="2">
        <v>2</v>
      </c>
      <c r="E36" s="2">
        <v>2</v>
      </c>
      <c r="F36" s="3">
        <v>0.33</v>
      </c>
      <c r="G36" s="2"/>
      <c r="H36" s="6">
        <v>14274.431905821</v>
      </c>
      <c r="I36" s="6">
        <v>14389.675481695</v>
      </c>
      <c r="J36" s="6">
        <v>14373.573523269</v>
      </c>
      <c r="K36">
        <v>14384.596313512</v>
      </c>
      <c r="L36">
        <v>14360.553353629</v>
      </c>
      <c r="M36">
        <v>14361.467338066999</v>
      </c>
      <c r="N36">
        <v>14369.86420229</v>
      </c>
      <c r="O36">
        <v>14357.076256505999</v>
      </c>
      <c r="P36">
        <v>14351.804848864</v>
      </c>
      <c r="Q36">
        <v>14429.118567377</v>
      </c>
      <c r="R36">
        <v>14381.992148652</v>
      </c>
      <c r="S36">
        <v>14372.510727102999</v>
      </c>
      <c r="T36">
        <v>14452.945908049</v>
      </c>
      <c r="U36">
        <v>14353.285836704999</v>
      </c>
      <c r="V36">
        <v>14011.840716601</v>
      </c>
      <c r="W36">
        <v>14095.957212374</v>
      </c>
      <c r="X36">
        <v>14088.498134719001</v>
      </c>
      <c r="Y36">
        <v>14091.295110528999</v>
      </c>
      <c r="Z36">
        <v>14080.370304956999</v>
      </c>
      <c r="AA36">
        <v>14080.623608459</v>
      </c>
      <c r="AB36">
        <v>14082.890938733</v>
      </c>
      <c r="AC36">
        <v>14078.087473942</v>
      </c>
      <c r="AD36">
        <v>14074.608375693</v>
      </c>
      <c r="AE36">
        <v>14107.643434842999</v>
      </c>
      <c r="AF36">
        <v>14089.227028194</v>
      </c>
      <c r="AG36">
        <v>14084.23140282</v>
      </c>
      <c r="AH36">
        <v>14090.201444525001</v>
      </c>
      <c r="AI36">
        <v>14073.323783489999</v>
      </c>
      <c r="AJ36">
        <v>14832.80232273</v>
      </c>
      <c r="AK36">
        <v>14962.134957181001</v>
      </c>
      <c r="AL36">
        <v>14935.160388937</v>
      </c>
      <c r="AM36">
        <v>14956.48059564</v>
      </c>
      <c r="AN36">
        <v>14919.130439160999</v>
      </c>
      <c r="AO36">
        <v>14922.863406324001</v>
      </c>
      <c r="AP36">
        <v>14938.906535564</v>
      </c>
      <c r="AQ36">
        <v>14915.874029858</v>
      </c>
      <c r="AR36">
        <v>14910.933270916999</v>
      </c>
      <c r="AS36">
        <v>15011.887918816001</v>
      </c>
      <c r="AT36">
        <v>14953.557793825999</v>
      </c>
      <c r="AU36">
        <v>14942.153081035</v>
      </c>
      <c r="AV36">
        <v>15037.086700329</v>
      </c>
      <c r="AW36">
        <v>14949.469414514</v>
      </c>
      <c r="AX36">
        <v>14935.369733055</v>
      </c>
      <c r="AY36">
        <v>14921.157827682</v>
      </c>
      <c r="AZ36">
        <v>14906.895413986</v>
      </c>
      <c r="BA36">
        <v>14909.269265892</v>
      </c>
      <c r="BB36">
        <v>14902.542286374999</v>
      </c>
      <c r="BC36">
        <v>14895.742440721</v>
      </c>
      <c r="BD36">
        <v>14919.219806777999</v>
      </c>
      <c r="BE36">
        <v>14919.703847499</v>
      </c>
      <c r="BF36">
        <v>14903.392210287</v>
      </c>
      <c r="BG36">
        <v>14832.797930717001</v>
      </c>
      <c r="BH36">
        <v>14962.130829379999</v>
      </c>
      <c r="BI36">
        <v>14935.155775671999</v>
      </c>
      <c r="BJ36">
        <v>14956.476899032001</v>
      </c>
      <c r="BK36">
        <v>14919.126102056</v>
      </c>
      <c r="BL36">
        <v>14922.85899423</v>
      </c>
      <c r="BM36">
        <v>14938.902326736001</v>
      </c>
      <c r="BN36">
        <v>14915.869493554999</v>
      </c>
      <c r="BO36">
        <v>14910.928273895999</v>
      </c>
      <c r="BP36">
        <v>15011.8796107</v>
      </c>
      <c r="BQ36">
        <v>14953.553846283001</v>
      </c>
      <c r="BR36">
        <v>14942.148764740001</v>
      </c>
      <c r="BS36">
        <v>15037.081516265</v>
      </c>
      <c r="BT36">
        <v>14919.216017966</v>
      </c>
      <c r="BX36" s="5"/>
      <c r="BY36" s="5"/>
      <c r="CC36" s="5"/>
      <c r="CD36" s="5"/>
    </row>
    <row r="37" spans="1:82" x14ac:dyDescent="0.2">
      <c r="A37" s="1">
        <v>35</v>
      </c>
      <c r="B37" t="s">
        <v>63</v>
      </c>
      <c r="C37" s="2">
        <v>0</v>
      </c>
      <c r="D37" s="2">
        <v>3</v>
      </c>
      <c r="E37" s="2">
        <v>2</v>
      </c>
      <c r="F37" s="3">
        <v>0.62</v>
      </c>
      <c r="G37" s="2"/>
      <c r="H37" s="6">
        <v>14273.822698419999</v>
      </c>
      <c r="I37" s="6">
        <v>14389.072063656</v>
      </c>
      <c r="J37" s="6">
        <v>14372.933498068</v>
      </c>
      <c r="K37">
        <v>14384.201064662</v>
      </c>
      <c r="L37">
        <v>14359.825467515</v>
      </c>
      <c r="M37">
        <v>14360.369542533001</v>
      </c>
      <c r="N37">
        <v>14368.863116332001</v>
      </c>
      <c r="O37">
        <v>14356.183452698</v>
      </c>
      <c r="P37">
        <v>14350.729637766</v>
      </c>
      <c r="Q37">
        <v>14428.413165947</v>
      </c>
      <c r="R37">
        <v>14381.204326366</v>
      </c>
      <c r="S37">
        <v>14371.555596295</v>
      </c>
      <c r="T37">
        <v>14452.000267342</v>
      </c>
      <c r="U37">
        <v>14352.172946066001</v>
      </c>
      <c r="V37">
        <v>14011.241207087</v>
      </c>
      <c r="W37">
        <v>14095.324255075</v>
      </c>
      <c r="X37">
        <v>14087.8416941</v>
      </c>
      <c r="Y37">
        <v>14090.903957934001</v>
      </c>
      <c r="Z37">
        <v>14079.699792490001</v>
      </c>
      <c r="AA37">
        <v>14079.880095174</v>
      </c>
      <c r="AB37">
        <v>14081.954872089</v>
      </c>
      <c r="AC37">
        <v>14077.272196993001</v>
      </c>
      <c r="AD37">
        <v>14073.890494378</v>
      </c>
      <c r="AE37">
        <v>14106.962620673999</v>
      </c>
      <c r="AF37">
        <v>14088.823874549</v>
      </c>
      <c r="AG37">
        <v>14083.65511412</v>
      </c>
      <c r="AH37">
        <v>14089.638477271999</v>
      </c>
      <c r="AI37">
        <v>14072.275695344</v>
      </c>
      <c r="AJ37">
        <v>14832.143073284</v>
      </c>
      <c r="AK37">
        <v>14961.4436033</v>
      </c>
      <c r="AL37">
        <v>14934.449934573</v>
      </c>
      <c r="AM37">
        <v>14956.060509814</v>
      </c>
      <c r="AN37">
        <v>14918.401411224</v>
      </c>
      <c r="AO37">
        <v>14922.073719337999</v>
      </c>
      <c r="AP37">
        <v>14938.233406109</v>
      </c>
      <c r="AQ37">
        <v>14914.991711266</v>
      </c>
      <c r="AR37">
        <v>14909.86730525</v>
      </c>
      <c r="AS37">
        <v>15011.196682845</v>
      </c>
      <c r="AT37">
        <v>14952.785136912</v>
      </c>
      <c r="AU37">
        <v>14941.207815357</v>
      </c>
      <c r="AV37">
        <v>15036.143654293001</v>
      </c>
      <c r="AW37">
        <v>14948.652834981</v>
      </c>
      <c r="AX37">
        <v>14934.66046178</v>
      </c>
      <c r="AY37">
        <v>14920.037585819</v>
      </c>
      <c r="AZ37">
        <v>14905.755416904</v>
      </c>
      <c r="BA37">
        <v>14908.158385373999</v>
      </c>
      <c r="BB37">
        <v>14901.328940724999</v>
      </c>
      <c r="BC37">
        <v>14894.506293455999</v>
      </c>
      <c r="BD37">
        <v>14918.113382733</v>
      </c>
      <c r="BE37">
        <v>14918.32524677</v>
      </c>
      <c r="BF37">
        <v>14902.347766515</v>
      </c>
      <c r="BG37">
        <v>14832.058437350999</v>
      </c>
      <c r="BH37">
        <v>14961.443598529</v>
      </c>
      <c r="BI37">
        <v>14934.44695675</v>
      </c>
      <c r="BJ37">
        <v>14956.055962398999</v>
      </c>
      <c r="BK37">
        <v>14918.395535580999</v>
      </c>
      <c r="BL37">
        <v>14922.066264753999</v>
      </c>
      <c r="BM37">
        <v>14938.227836718001</v>
      </c>
      <c r="BN37">
        <v>14914.987862186001</v>
      </c>
      <c r="BO37">
        <v>14909.86041361</v>
      </c>
      <c r="BP37">
        <v>15011.166940749001</v>
      </c>
      <c r="BQ37">
        <v>14952.779461114</v>
      </c>
      <c r="BR37">
        <v>14941.537711339</v>
      </c>
      <c r="BS37">
        <v>15036.138345144</v>
      </c>
      <c r="BT37">
        <v>14918.110340267</v>
      </c>
      <c r="BX37" s="5"/>
      <c r="BY37" s="5"/>
      <c r="CC37" s="5"/>
      <c r="CD37" s="5"/>
    </row>
    <row r="38" spans="1:82" x14ac:dyDescent="0.2">
      <c r="A38" s="1">
        <v>36</v>
      </c>
      <c r="B38" t="s">
        <v>62</v>
      </c>
      <c r="C38" s="2">
        <v>0</v>
      </c>
      <c r="D38" s="2">
        <v>3</v>
      </c>
      <c r="E38" s="2">
        <v>2</v>
      </c>
      <c r="F38" s="3">
        <v>0.52</v>
      </c>
      <c r="G38" s="2"/>
      <c r="H38" s="6">
        <v>14273.719869986</v>
      </c>
      <c r="I38" s="6">
        <v>14388.973707704001</v>
      </c>
      <c r="J38" s="6">
        <v>14372.843582308</v>
      </c>
      <c r="K38">
        <v>14383.946334839</v>
      </c>
      <c r="L38">
        <v>14359.844306482</v>
      </c>
      <c r="M38">
        <v>14360.407219811999</v>
      </c>
      <c r="N38">
        <v>14368.898030103001</v>
      </c>
      <c r="O38">
        <v>14356.217688641</v>
      </c>
      <c r="P38">
        <v>14350.764615044</v>
      </c>
      <c r="Q38">
        <v>14428.311599483</v>
      </c>
      <c r="R38">
        <v>14381.239939636</v>
      </c>
      <c r="S38">
        <v>14371.589567636</v>
      </c>
      <c r="T38">
        <v>14452.034692937999</v>
      </c>
      <c r="U38">
        <v>14352.204970180999</v>
      </c>
      <c r="V38">
        <v>14011.194729125</v>
      </c>
      <c r="W38">
        <v>14095.320157300999</v>
      </c>
      <c r="X38">
        <v>14087.834987955001</v>
      </c>
      <c r="Y38">
        <v>14090.701914683999</v>
      </c>
      <c r="Z38">
        <v>14079.734931412</v>
      </c>
      <c r="AA38">
        <v>14079.636823577999</v>
      </c>
      <c r="AB38">
        <v>14081.987841628999</v>
      </c>
      <c r="AC38">
        <v>14077.305144356</v>
      </c>
      <c r="AD38">
        <v>14073.646946381001</v>
      </c>
      <c r="AE38">
        <v>14106.908459366001</v>
      </c>
      <c r="AF38">
        <v>14088.531710167001</v>
      </c>
      <c r="AG38">
        <v>14083.37216379</v>
      </c>
      <c r="AH38">
        <v>14089.339814038</v>
      </c>
      <c r="AI38">
        <v>14072.308879799</v>
      </c>
      <c r="AJ38">
        <v>14832.108889715</v>
      </c>
      <c r="AK38">
        <v>14961.448688338</v>
      </c>
      <c r="AL38">
        <v>14934.452118133</v>
      </c>
      <c r="AM38">
        <v>14955.84715218</v>
      </c>
      <c r="AN38">
        <v>14918.437815052999</v>
      </c>
      <c r="AO38">
        <v>14921.815908559</v>
      </c>
      <c r="AP38">
        <v>14937.949228461999</v>
      </c>
      <c r="AQ38">
        <v>14915.028913831</v>
      </c>
      <c r="AR38">
        <v>14909.902651113</v>
      </c>
      <c r="AS38">
        <v>15011.219614293999</v>
      </c>
      <c r="AT38">
        <v>14952.819800746</v>
      </c>
      <c r="AU38">
        <v>14941.242355478</v>
      </c>
      <c r="AV38">
        <v>15036.178677786</v>
      </c>
      <c r="AW38">
        <v>14948.691243654999</v>
      </c>
      <c r="AX38">
        <v>14934.370826263001</v>
      </c>
      <c r="AY38">
        <v>14920.073828303999</v>
      </c>
      <c r="AZ38">
        <v>14905.792353674</v>
      </c>
      <c r="BA38">
        <v>14908.194449889001</v>
      </c>
      <c r="BB38">
        <v>14901.366282344001</v>
      </c>
      <c r="BC38">
        <v>14894.545049924</v>
      </c>
      <c r="BD38">
        <v>14918.149292044</v>
      </c>
      <c r="BE38">
        <v>14918.362318388999</v>
      </c>
      <c r="BF38">
        <v>14901.73696357</v>
      </c>
      <c r="BG38">
        <v>14832.102934658</v>
      </c>
      <c r="BH38">
        <v>14961.442455951001</v>
      </c>
      <c r="BI38">
        <v>14934.444244877001</v>
      </c>
      <c r="BJ38">
        <v>14955.841457533999</v>
      </c>
      <c r="BK38">
        <v>14918.431802786999</v>
      </c>
      <c r="BL38">
        <v>14921.809109194</v>
      </c>
      <c r="BM38">
        <v>14937.944402817</v>
      </c>
      <c r="BN38">
        <v>14915.023026282999</v>
      </c>
      <c r="BO38">
        <v>14909.897599938</v>
      </c>
      <c r="BP38">
        <v>15011.189918329001</v>
      </c>
      <c r="BQ38">
        <v>14952.814558773</v>
      </c>
      <c r="BR38">
        <v>14941.237754739001</v>
      </c>
      <c r="BS38">
        <v>15036.173331832</v>
      </c>
      <c r="BT38">
        <v>14918.146069410001</v>
      </c>
      <c r="BX38" s="5"/>
      <c r="BY38" s="5"/>
      <c r="CC38" s="5"/>
      <c r="CD38" s="5"/>
    </row>
    <row r="39" spans="1:82" x14ac:dyDescent="0.2">
      <c r="A39" s="1">
        <v>37</v>
      </c>
      <c r="B39" t="s">
        <v>61</v>
      </c>
      <c r="C39" s="2">
        <v>0</v>
      </c>
      <c r="D39" s="2">
        <v>5</v>
      </c>
      <c r="E39" s="2">
        <v>2</v>
      </c>
      <c r="F39" s="3">
        <v>1.01</v>
      </c>
      <c r="G39" s="2"/>
      <c r="H39" s="6">
        <v>14272.866732682</v>
      </c>
      <c r="I39" s="6">
        <v>14388.031819463</v>
      </c>
      <c r="J39" s="6">
        <v>14371.899663403001</v>
      </c>
      <c r="K39">
        <v>14382.932293141001</v>
      </c>
      <c r="L39">
        <v>14358.845052621</v>
      </c>
      <c r="M39">
        <v>14359.234034822</v>
      </c>
      <c r="N39">
        <v>14367.662938268</v>
      </c>
      <c r="O39">
        <v>14355.151186302999</v>
      </c>
      <c r="P39">
        <v>14349.528588443</v>
      </c>
      <c r="Q39">
        <v>14427.470066131</v>
      </c>
      <c r="R39">
        <v>14379.957573713</v>
      </c>
      <c r="S39">
        <v>14370.274221391999</v>
      </c>
      <c r="T39">
        <v>14450.612599606</v>
      </c>
      <c r="U39">
        <v>14350.721975614</v>
      </c>
      <c r="V39">
        <v>14010.279439174001</v>
      </c>
      <c r="W39">
        <v>14094.312756679999</v>
      </c>
      <c r="X39">
        <v>14086.818730634999</v>
      </c>
      <c r="Y39">
        <v>14089.622579408</v>
      </c>
      <c r="Z39">
        <v>14078.667010765999</v>
      </c>
      <c r="AA39">
        <v>14078.386908121</v>
      </c>
      <c r="AB39">
        <v>14080.679744839999</v>
      </c>
      <c r="AC39">
        <v>14076.166532194</v>
      </c>
      <c r="AD39">
        <v>14072.338645078</v>
      </c>
      <c r="AE39">
        <v>14105.967072268</v>
      </c>
      <c r="AF39">
        <v>14087.188328618</v>
      </c>
      <c r="AG39">
        <v>14081.988022784</v>
      </c>
      <c r="AH39">
        <v>14087.840023455999</v>
      </c>
      <c r="AI39">
        <v>14070.749493920001</v>
      </c>
      <c r="AJ39">
        <v>14831.161562388001</v>
      </c>
      <c r="AK39">
        <v>14960.404803822001</v>
      </c>
      <c r="AL39">
        <v>14933.402535200999</v>
      </c>
      <c r="AM39">
        <v>14954.731190283999</v>
      </c>
      <c r="AN39">
        <v>14917.333434073</v>
      </c>
      <c r="AO39">
        <v>14920.522070798001</v>
      </c>
      <c r="AP39">
        <v>14936.597335729</v>
      </c>
      <c r="AQ39">
        <v>14913.848747159</v>
      </c>
      <c r="AR39">
        <v>14908.546915516001</v>
      </c>
      <c r="AS39">
        <v>15010.132414709</v>
      </c>
      <c r="AT39">
        <v>14951.429843424001</v>
      </c>
      <c r="AU39">
        <v>14939.810838014</v>
      </c>
      <c r="AV39">
        <v>15034.624294248</v>
      </c>
      <c r="AW39">
        <v>14947.523624740999</v>
      </c>
      <c r="AX39">
        <v>14932.962443775999</v>
      </c>
      <c r="AY39">
        <v>14918.496355006</v>
      </c>
      <c r="AZ39">
        <v>14904.105198060999</v>
      </c>
      <c r="BA39">
        <v>14906.787306038999</v>
      </c>
      <c r="BB39">
        <v>14899.804282884999</v>
      </c>
      <c r="BC39">
        <v>14892.879958203001</v>
      </c>
      <c r="BD39">
        <v>14916.540766221</v>
      </c>
      <c r="BE39">
        <v>14916.901721213</v>
      </c>
      <c r="BF39">
        <v>14900.132259538001</v>
      </c>
      <c r="BG39">
        <v>14831.155369086</v>
      </c>
      <c r="BH39">
        <v>14960.398246043</v>
      </c>
      <c r="BI39">
        <v>14933.394854224</v>
      </c>
      <c r="BJ39">
        <v>14954.725258103999</v>
      </c>
      <c r="BK39">
        <v>14917.326511013</v>
      </c>
      <c r="BL39">
        <v>14920.515251979999</v>
      </c>
      <c r="BM39">
        <v>14936.592746443001</v>
      </c>
      <c r="BN39">
        <v>14913.842238285</v>
      </c>
      <c r="BO39">
        <v>14908.541340080001</v>
      </c>
      <c r="BP39">
        <v>15010.128895461999</v>
      </c>
      <c r="BQ39">
        <v>14951.42699864</v>
      </c>
      <c r="BR39">
        <v>14939.807475684</v>
      </c>
      <c r="BS39">
        <v>15034.622001537</v>
      </c>
      <c r="BT39">
        <v>14916.538459808</v>
      </c>
      <c r="BX39" s="5"/>
      <c r="BY39" s="5"/>
      <c r="CC39" s="5"/>
      <c r="CD39" s="5"/>
    </row>
    <row r="40" spans="1:82" x14ac:dyDescent="0.2">
      <c r="A40" s="1">
        <v>38</v>
      </c>
      <c r="B40" t="s">
        <v>60</v>
      </c>
      <c r="C40" s="2">
        <v>0</v>
      </c>
      <c r="D40" s="2">
        <v>5</v>
      </c>
      <c r="E40" s="2">
        <v>2</v>
      </c>
      <c r="F40" s="3">
        <v>1.08</v>
      </c>
      <c r="G40" s="2"/>
      <c r="H40" s="6">
        <v>14272.985830296</v>
      </c>
      <c r="I40" s="6">
        <v>14388.163766533</v>
      </c>
      <c r="J40" s="6">
        <v>14372.029295296001</v>
      </c>
      <c r="K40">
        <v>14383.061723432</v>
      </c>
      <c r="L40">
        <v>14358.978998799001</v>
      </c>
      <c r="M40">
        <v>14359.382793573999</v>
      </c>
      <c r="N40">
        <v>14367.793438881001</v>
      </c>
      <c r="O40">
        <v>14355.312430407999</v>
      </c>
      <c r="P40">
        <v>14349.639807619</v>
      </c>
      <c r="Q40">
        <v>14427.702735949</v>
      </c>
      <c r="R40">
        <v>14379.971991283001</v>
      </c>
      <c r="S40">
        <v>14370.320680703</v>
      </c>
      <c r="T40">
        <v>14450.634762041</v>
      </c>
      <c r="U40">
        <v>14350.776102898</v>
      </c>
      <c r="V40">
        <v>14010.41183519</v>
      </c>
      <c r="W40">
        <v>14094.458682483</v>
      </c>
      <c r="X40">
        <v>14086.963436643</v>
      </c>
      <c r="Y40">
        <v>14089.767885656</v>
      </c>
      <c r="Z40">
        <v>14078.812716066999</v>
      </c>
      <c r="AA40">
        <v>14078.554101784999</v>
      </c>
      <c r="AB40">
        <v>14080.829608890999</v>
      </c>
      <c r="AC40">
        <v>14076.34027049</v>
      </c>
      <c r="AD40">
        <v>14072.463405418001</v>
      </c>
      <c r="AE40">
        <v>14106.216568086</v>
      </c>
      <c r="AF40">
        <v>14087.217606394001</v>
      </c>
      <c r="AG40">
        <v>14082.051008682</v>
      </c>
      <c r="AH40">
        <v>14087.877216662</v>
      </c>
      <c r="AI40">
        <v>14070.818130924999</v>
      </c>
      <c r="AJ40">
        <v>14831.29042938</v>
      </c>
      <c r="AK40">
        <v>14960.549676107001</v>
      </c>
      <c r="AL40">
        <v>14933.544115209999</v>
      </c>
      <c r="AM40">
        <v>14954.873840693001</v>
      </c>
      <c r="AN40">
        <v>14917.47688685</v>
      </c>
      <c r="AO40">
        <v>14920.681987477999</v>
      </c>
      <c r="AP40">
        <v>14936.737524980999</v>
      </c>
      <c r="AQ40">
        <v>14914.019082785</v>
      </c>
      <c r="AR40">
        <v>14908.668011473999</v>
      </c>
      <c r="AS40">
        <v>15010.375098627001</v>
      </c>
      <c r="AT40">
        <v>14951.452445636</v>
      </c>
      <c r="AU40">
        <v>14939.869280786001</v>
      </c>
      <c r="AV40">
        <v>15034.659457311</v>
      </c>
      <c r="AW40">
        <v>14947.697526931001</v>
      </c>
      <c r="AX40">
        <v>14933.075826417</v>
      </c>
      <c r="AY40">
        <v>14918.565766673</v>
      </c>
      <c r="AZ40">
        <v>14904.170279025</v>
      </c>
      <c r="BA40">
        <v>14906.884754938001</v>
      </c>
      <c r="BB40">
        <v>14899.863981037999</v>
      </c>
      <c r="BC40">
        <v>14892.936611436</v>
      </c>
      <c r="BD40">
        <v>14916.609342582</v>
      </c>
      <c r="BE40">
        <v>14916.971341334</v>
      </c>
      <c r="BF40">
        <v>14900.189487154999</v>
      </c>
      <c r="BG40">
        <v>14831.286261163001</v>
      </c>
      <c r="BH40">
        <v>14960.545022282</v>
      </c>
      <c r="BI40">
        <v>14933.538531833001</v>
      </c>
      <c r="BJ40">
        <v>14954.871095533999</v>
      </c>
      <c r="BK40">
        <v>14917.471804278</v>
      </c>
      <c r="BL40">
        <v>14920.677339881</v>
      </c>
      <c r="BM40">
        <v>14936.736675784001</v>
      </c>
      <c r="BN40">
        <v>14914.014672318001</v>
      </c>
      <c r="BO40">
        <v>14908.663420994</v>
      </c>
      <c r="BP40">
        <v>15010.375892792001</v>
      </c>
      <c r="BQ40">
        <v>14951.451402856999</v>
      </c>
      <c r="BR40">
        <v>14939.867749084</v>
      </c>
      <c r="BS40">
        <v>15034.657825361999</v>
      </c>
      <c r="BT40">
        <v>14916.607986239</v>
      </c>
      <c r="BX40" s="5"/>
      <c r="BY40" s="5"/>
      <c r="CC40" s="5"/>
      <c r="CD40" s="5"/>
    </row>
    <row r="41" spans="1:82" x14ac:dyDescent="0.2">
      <c r="A41" s="1">
        <v>39</v>
      </c>
      <c r="B41" t="s">
        <v>59</v>
      </c>
      <c r="C41" s="2">
        <v>0</v>
      </c>
      <c r="D41" s="2">
        <v>5</v>
      </c>
      <c r="E41" s="2">
        <v>2</v>
      </c>
      <c r="F41" s="3">
        <v>1.1100000000000001</v>
      </c>
      <c r="G41" s="2"/>
      <c r="H41" s="6">
        <v>14272.860573053</v>
      </c>
      <c r="I41" s="6">
        <v>14388.006831298</v>
      </c>
      <c r="J41" s="6">
        <v>14371.873767798999</v>
      </c>
      <c r="K41">
        <v>14382.908484029</v>
      </c>
      <c r="L41">
        <v>14358.81064238</v>
      </c>
      <c r="M41">
        <v>14359.164697355</v>
      </c>
      <c r="N41">
        <v>14367.591691693</v>
      </c>
      <c r="O41">
        <v>14355.089484046001</v>
      </c>
      <c r="P41">
        <v>14349.461560698999</v>
      </c>
      <c r="Q41">
        <v>14427.403422121</v>
      </c>
      <c r="R41">
        <v>14379.925883354001</v>
      </c>
      <c r="S41">
        <v>14370.225885309999</v>
      </c>
      <c r="T41">
        <v>14450.575915787</v>
      </c>
      <c r="U41">
        <v>14350.678665060001</v>
      </c>
      <c r="V41">
        <v>14010.269714992</v>
      </c>
      <c r="W41">
        <v>14094.285793282999</v>
      </c>
      <c r="X41">
        <v>14086.792459103001</v>
      </c>
      <c r="Y41">
        <v>14089.597749417</v>
      </c>
      <c r="Z41">
        <v>14078.630726777001</v>
      </c>
      <c r="AA41">
        <v>14078.316735797</v>
      </c>
      <c r="AB41">
        <v>14080.608117993999</v>
      </c>
      <c r="AC41">
        <v>14076.104359162</v>
      </c>
      <c r="AD41">
        <v>14072.269865105</v>
      </c>
      <c r="AE41">
        <v>14105.895268483</v>
      </c>
      <c r="AF41">
        <v>14087.149859404</v>
      </c>
      <c r="AG41">
        <v>14081.935510514</v>
      </c>
      <c r="AH41">
        <v>14087.797770372999</v>
      </c>
      <c r="AI41">
        <v>14070.703706808001</v>
      </c>
      <c r="AJ41">
        <v>14831.154422084001</v>
      </c>
      <c r="AK41">
        <v>14960.379370224</v>
      </c>
      <c r="AL41">
        <v>14933.377146848001</v>
      </c>
      <c r="AM41">
        <v>14954.70842203</v>
      </c>
      <c r="AN41">
        <v>14917.295585325999</v>
      </c>
      <c r="AO41">
        <v>14920.452914214</v>
      </c>
      <c r="AP41">
        <v>14936.527578912001</v>
      </c>
      <c r="AQ41">
        <v>14913.785877401</v>
      </c>
      <c r="AR41">
        <v>14908.477514280999</v>
      </c>
      <c r="AS41">
        <v>15010.061682255</v>
      </c>
      <c r="AT41">
        <v>14951.394299006</v>
      </c>
      <c r="AU41">
        <v>14939.760548406</v>
      </c>
      <c r="AV41">
        <v>15034.583749584001</v>
      </c>
      <c r="AW41">
        <v>14947.469347345999</v>
      </c>
      <c r="AX41">
        <v>14932.893749014</v>
      </c>
      <c r="AY41">
        <v>14918.448892408</v>
      </c>
      <c r="AZ41">
        <v>14904.078599296001</v>
      </c>
      <c r="BA41">
        <v>14906.721135117001</v>
      </c>
      <c r="BB41">
        <v>14899.758212076</v>
      </c>
      <c r="BC41">
        <v>14892.852072565</v>
      </c>
      <c r="BD41">
        <v>14916.495531635001</v>
      </c>
      <c r="BE41">
        <v>14916.813145923001</v>
      </c>
      <c r="BF41">
        <v>14900.066487549</v>
      </c>
      <c r="BG41">
        <v>14831.148746184001</v>
      </c>
      <c r="BH41">
        <v>14960.372657897</v>
      </c>
      <c r="BI41">
        <v>14933.369736626</v>
      </c>
      <c r="BJ41">
        <v>14954.702329197</v>
      </c>
      <c r="BK41">
        <v>14917.288889404999</v>
      </c>
      <c r="BL41">
        <v>14920.445301813999</v>
      </c>
      <c r="BM41">
        <v>14936.522455648001</v>
      </c>
      <c r="BN41">
        <v>14913.779443781999</v>
      </c>
      <c r="BO41">
        <v>14908.470920465999</v>
      </c>
      <c r="BP41">
        <v>15010.058041287</v>
      </c>
      <c r="BQ41">
        <v>14951.391188805999</v>
      </c>
      <c r="BR41">
        <v>14939.757264592001</v>
      </c>
      <c r="BS41">
        <v>15034.581428154001</v>
      </c>
      <c r="BT41">
        <v>14916.493820214</v>
      </c>
      <c r="BX41" s="5"/>
      <c r="BY41" s="5"/>
      <c r="CC41" s="5"/>
      <c r="CD41" s="5"/>
    </row>
    <row r="42" spans="1:82" x14ac:dyDescent="0.2">
      <c r="A42" s="1">
        <v>40</v>
      </c>
      <c r="B42" t="s">
        <v>58</v>
      </c>
      <c r="C42" s="2">
        <v>-2</v>
      </c>
      <c r="D42" s="2">
        <v>5</v>
      </c>
      <c r="E42" s="2">
        <v>2</v>
      </c>
      <c r="F42" s="3">
        <v>0.66800000000000004</v>
      </c>
      <c r="G42" s="2"/>
      <c r="H42" s="6">
        <v>14273.496431595</v>
      </c>
      <c r="I42" s="6">
        <v>14388.720617989</v>
      </c>
      <c r="J42" s="6">
        <v>14372.567986710001</v>
      </c>
      <c r="K42">
        <v>14383.657478671001</v>
      </c>
      <c r="L42">
        <v>14359.543651346999</v>
      </c>
      <c r="M42">
        <v>14360.273629558</v>
      </c>
      <c r="N42">
        <v>14368.773187002</v>
      </c>
      <c r="O42">
        <v>14356.000717098001</v>
      </c>
      <c r="P42">
        <v>14350.589500689</v>
      </c>
      <c r="Q42">
        <v>14428.325583682999</v>
      </c>
      <c r="R42">
        <v>14381.017287833</v>
      </c>
      <c r="S42">
        <v>14371.421726384</v>
      </c>
      <c r="T42">
        <v>14451.755417271001</v>
      </c>
      <c r="U42">
        <v>14352.014338061001</v>
      </c>
      <c r="V42">
        <v>14011.012538826</v>
      </c>
      <c r="W42">
        <v>14095.102311432</v>
      </c>
      <c r="X42">
        <v>14087.584494227</v>
      </c>
      <c r="Y42">
        <v>14090.447310310001</v>
      </c>
      <c r="Z42">
        <v>14079.465714919999</v>
      </c>
      <c r="AA42">
        <v>14079.514084197001</v>
      </c>
      <c r="AB42">
        <v>14081.878984217001</v>
      </c>
      <c r="AC42">
        <v>14077.101832681999</v>
      </c>
      <c r="AD42">
        <v>14073.481782306</v>
      </c>
      <c r="AE42">
        <v>14106.893119303</v>
      </c>
      <c r="AF42">
        <v>14088.335442223</v>
      </c>
      <c r="AG42">
        <v>14083.222848375</v>
      </c>
      <c r="AH42">
        <v>14089.066857763</v>
      </c>
      <c r="AI42">
        <v>14072.120405938</v>
      </c>
      <c r="AJ42">
        <v>14831.88658265</v>
      </c>
      <c r="AK42">
        <v>14961.207405944</v>
      </c>
      <c r="AL42">
        <v>14934.180499132999</v>
      </c>
      <c r="AM42">
        <v>14955.569099865001</v>
      </c>
      <c r="AN42">
        <v>14918.13050605</v>
      </c>
      <c r="AO42">
        <v>14921.67538142</v>
      </c>
      <c r="AP42">
        <v>14937.832377868001</v>
      </c>
      <c r="AQ42">
        <v>14914.814857531999</v>
      </c>
      <c r="AR42">
        <v>14909.736518464</v>
      </c>
      <c r="AS42">
        <v>15011.082671919999</v>
      </c>
      <c r="AT42">
        <v>14952.600213161</v>
      </c>
      <c r="AU42">
        <v>14941.078649527</v>
      </c>
      <c r="AV42">
        <v>15035.890779513</v>
      </c>
      <c r="AW42">
        <v>14948.504008813999</v>
      </c>
      <c r="AX42">
        <v>14934.25800009</v>
      </c>
      <c r="AY42">
        <v>14919.904769507</v>
      </c>
      <c r="AZ42">
        <v>14905.520444321</v>
      </c>
      <c r="BA42">
        <v>14908.009667410999</v>
      </c>
      <c r="BB42">
        <v>14901.130500020001</v>
      </c>
      <c r="BC42">
        <v>14894.226324231</v>
      </c>
      <c r="BD42">
        <v>14917.955308869001</v>
      </c>
      <c r="BE42">
        <v>14918.201912136999</v>
      </c>
      <c r="BF42">
        <v>14901.506807285001</v>
      </c>
      <c r="BG42">
        <v>14831.880133379</v>
      </c>
      <c r="BH42">
        <v>14961.192116401</v>
      </c>
      <c r="BI42">
        <v>14934.173266420001</v>
      </c>
      <c r="BJ42">
        <v>14955.565062549</v>
      </c>
      <c r="BK42">
        <v>14918.125899843</v>
      </c>
      <c r="BL42">
        <v>14921.671052203001</v>
      </c>
      <c r="BM42">
        <v>14937.830522098</v>
      </c>
      <c r="BN42">
        <v>14914.810493536999</v>
      </c>
      <c r="BO42">
        <v>14909.732018819001</v>
      </c>
      <c r="BP42">
        <v>15011.057719611999</v>
      </c>
      <c r="BQ42">
        <v>14952.596890166</v>
      </c>
      <c r="BR42">
        <v>14941.076581957999</v>
      </c>
      <c r="BS42">
        <v>15035.888329201</v>
      </c>
      <c r="BT42">
        <v>14917.953214644</v>
      </c>
      <c r="BX42" s="5"/>
      <c r="BY42" s="5"/>
      <c r="CC42" s="5"/>
      <c r="CD42" s="5"/>
    </row>
    <row r="43" spans="1:82" x14ac:dyDescent="0.2">
      <c r="A43" s="1">
        <v>41</v>
      </c>
      <c r="B43" t="s">
        <v>57</v>
      </c>
      <c r="C43" s="2">
        <v>-2</v>
      </c>
      <c r="D43" s="2">
        <v>5</v>
      </c>
      <c r="E43" s="2">
        <v>2</v>
      </c>
      <c r="F43" s="3">
        <v>0.66</v>
      </c>
      <c r="G43" s="2"/>
      <c r="H43" s="6">
        <v>14273.473976285</v>
      </c>
      <c r="I43" s="6">
        <v>14388.713679506</v>
      </c>
      <c r="J43" s="6">
        <v>14372.570666788</v>
      </c>
      <c r="K43">
        <v>14383.647336448001</v>
      </c>
      <c r="L43">
        <v>14359.541634509</v>
      </c>
      <c r="M43">
        <v>14360.298893379</v>
      </c>
      <c r="N43">
        <v>14368.776458984001</v>
      </c>
      <c r="O43">
        <v>14355.997195391001</v>
      </c>
      <c r="P43">
        <v>14350.620953774</v>
      </c>
      <c r="Q43">
        <v>14428.260576533001</v>
      </c>
      <c r="R43">
        <v>14381.032066538</v>
      </c>
      <c r="S43">
        <v>14371.443887948</v>
      </c>
      <c r="T43">
        <v>14451.79821271</v>
      </c>
      <c r="U43">
        <v>14352.08136285</v>
      </c>
      <c r="V43">
        <v>14010.950376138</v>
      </c>
      <c r="W43">
        <v>14095.056360924</v>
      </c>
      <c r="X43">
        <v>14087.554168963999</v>
      </c>
      <c r="Y43">
        <v>14090.399891919</v>
      </c>
      <c r="Z43">
        <v>14079.41969244</v>
      </c>
      <c r="AA43">
        <v>14079.509799269001</v>
      </c>
      <c r="AB43">
        <v>14081.850327034999</v>
      </c>
      <c r="AC43">
        <v>14077.070717422999</v>
      </c>
      <c r="AD43">
        <v>14073.481514927</v>
      </c>
      <c r="AE43">
        <v>14106.811903774</v>
      </c>
      <c r="AF43">
        <v>14088.318005342</v>
      </c>
      <c r="AG43">
        <v>14083.212010388001</v>
      </c>
      <c r="AH43">
        <v>14089.078127614999</v>
      </c>
      <c r="AI43">
        <v>14072.152671468</v>
      </c>
      <c r="AJ43">
        <v>14831.831696117</v>
      </c>
      <c r="AK43">
        <v>14961.167616412</v>
      </c>
      <c r="AL43">
        <v>14934.150658070999</v>
      </c>
      <c r="AM43">
        <v>14955.531623269</v>
      </c>
      <c r="AN43">
        <v>14918.104661137</v>
      </c>
      <c r="AO43">
        <v>14921.680762440001</v>
      </c>
      <c r="AP43">
        <v>14937.813562109999</v>
      </c>
      <c r="AQ43">
        <v>14914.781012529</v>
      </c>
      <c r="AR43">
        <v>14909.729537151001</v>
      </c>
      <c r="AS43">
        <v>15011.0152041</v>
      </c>
      <c r="AT43">
        <v>14952.5904073</v>
      </c>
      <c r="AU43">
        <v>14941.077992957</v>
      </c>
      <c r="AV43">
        <v>15035.914682606</v>
      </c>
      <c r="AW43">
        <v>14948.464942797</v>
      </c>
      <c r="AX43">
        <v>14934.248494411</v>
      </c>
      <c r="AY43">
        <v>14919.938105448</v>
      </c>
      <c r="AZ43">
        <v>14905.593915062</v>
      </c>
      <c r="BA43">
        <v>14908.030339575</v>
      </c>
      <c r="BB43">
        <v>14901.189499602</v>
      </c>
      <c r="BC43">
        <v>14894.316230925</v>
      </c>
      <c r="BD43">
        <v>14917.999698586</v>
      </c>
      <c r="BE43">
        <v>14918.20004836</v>
      </c>
      <c r="BF43">
        <v>14901.553203907</v>
      </c>
      <c r="BG43">
        <v>14831.827872563001</v>
      </c>
      <c r="BH43">
        <v>14961.162888031</v>
      </c>
      <c r="BI43">
        <v>14934.145364399999</v>
      </c>
      <c r="BJ43">
        <v>14955.527995167</v>
      </c>
      <c r="BK43">
        <v>14918.100391286</v>
      </c>
      <c r="BL43">
        <v>14921.676653045</v>
      </c>
      <c r="BM43">
        <v>14937.811170098999</v>
      </c>
      <c r="BN43">
        <v>14914.777238766001</v>
      </c>
      <c r="BO43">
        <v>14909.726641141</v>
      </c>
      <c r="BP43">
        <v>15011.01594716</v>
      </c>
      <c r="BQ43">
        <v>14952.588467912999</v>
      </c>
      <c r="BR43">
        <v>14941.075986512</v>
      </c>
      <c r="BS43">
        <v>15035.91293887</v>
      </c>
      <c r="BT43">
        <v>14917.998651896</v>
      </c>
      <c r="BX43" s="5"/>
      <c r="BY43" s="5"/>
      <c r="CC43" s="5"/>
      <c r="CD43" s="5"/>
    </row>
    <row r="44" spans="1:82" x14ac:dyDescent="0.2">
      <c r="A44" s="1">
        <v>42</v>
      </c>
      <c r="B44" t="s">
        <v>56</v>
      </c>
      <c r="C44" s="2">
        <v>-2</v>
      </c>
      <c r="D44" s="2">
        <v>5</v>
      </c>
      <c r="E44" s="2">
        <v>2</v>
      </c>
      <c r="F44" s="3">
        <v>0.97</v>
      </c>
      <c r="G44" s="2"/>
      <c r="H44" s="6">
        <v>14272.805912071</v>
      </c>
      <c r="I44" s="6">
        <v>14388.007238493001</v>
      </c>
      <c r="J44" s="6">
        <v>14371.870342643</v>
      </c>
      <c r="K44">
        <v>14382.911124859</v>
      </c>
      <c r="L44">
        <v>14358.843982849001</v>
      </c>
      <c r="M44">
        <v>14359.407023857</v>
      </c>
      <c r="N44">
        <v>14367.846257681</v>
      </c>
      <c r="O44">
        <v>14355.217314580999</v>
      </c>
      <c r="P44">
        <v>14349.731752862001</v>
      </c>
      <c r="Q44">
        <v>14427.551570920001</v>
      </c>
      <c r="R44">
        <v>14380.323464301</v>
      </c>
      <c r="S44">
        <v>14370.592100976</v>
      </c>
      <c r="T44">
        <v>14450.985873737</v>
      </c>
      <c r="U44">
        <v>14351.039339661</v>
      </c>
      <c r="V44">
        <v>14010.305368857</v>
      </c>
      <c r="W44">
        <v>14094.349273579999</v>
      </c>
      <c r="X44">
        <v>14086.852950557</v>
      </c>
      <c r="Y44">
        <v>14089.679389376999</v>
      </c>
      <c r="Z44">
        <v>14078.727258036</v>
      </c>
      <c r="AA44">
        <v>14078.614006817001</v>
      </c>
      <c r="AB44">
        <v>14080.935864470001</v>
      </c>
      <c r="AC44">
        <v>14076.290350394</v>
      </c>
      <c r="AD44">
        <v>14072.591712853</v>
      </c>
      <c r="AE44">
        <v>14106.067521782999</v>
      </c>
      <c r="AF44">
        <v>14087.610269381999</v>
      </c>
      <c r="AG44">
        <v>14082.359296758001</v>
      </c>
      <c r="AH44">
        <v>14088.268632894</v>
      </c>
      <c r="AI44">
        <v>14071.129648947999</v>
      </c>
      <c r="AJ44">
        <v>14831.155518359999</v>
      </c>
      <c r="AK44">
        <v>14960.415986597</v>
      </c>
      <c r="AL44">
        <v>14933.409848308</v>
      </c>
      <c r="AM44">
        <v>14954.76352615</v>
      </c>
      <c r="AN44">
        <v>14917.371600615999</v>
      </c>
      <c r="AO44">
        <v>14920.732948012999</v>
      </c>
      <c r="AP44">
        <v>14936.838647649</v>
      </c>
      <c r="AQ44">
        <v>14913.956049564</v>
      </c>
      <c r="AR44">
        <v>14908.789481979</v>
      </c>
      <c r="AS44">
        <v>15010.217615637999</v>
      </c>
      <c r="AT44">
        <v>14951.841474067</v>
      </c>
      <c r="AU44">
        <v>14940.171032061</v>
      </c>
      <c r="AV44">
        <v>15035.041108686</v>
      </c>
      <c r="AW44">
        <v>14947.610737411</v>
      </c>
      <c r="AX44">
        <v>14933.242709833999</v>
      </c>
      <c r="AY44">
        <v>14918.858730102</v>
      </c>
      <c r="AZ44">
        <v>14904.497778654</v>
      </c>
      <c r="BA44">
        <v>14907.062185424</v>
      </c>
      <c r="BB44">
        <v>14900.151102084001</v>
      </c>
      <c r="BC44">
        <v>14893.255791420999</v>
      </c>
      <c r="BD44">
        <v>14916.911233717001</v>
      </c>
      <c r="BE44">
        <v>14917.167731781001</v>
      </c>
      <c r="BF44">
        <v>14900.456039006</v>
      </c>
      <c r="BG44">
        <v>14831.144273043001</v>
      </c>
      <c r="BH44">
        <v>14960.404934149001</v>
      </c>
      <c r="BI44">
        <v>14933.396678105</v>
      </c>
      <c r="BJ44">
        <v>14954.752780892</v>
      </c>
      <c r="BK44">
        <v>14917.359048982</v>
      </c>
      <c r="BL44">
        <v>14920.722815536001</v>
      </c>
      <c r="BM44">
        <v>14936.830500239001</v>
      </c>
      <c r="BN44">
        <v>14913.944644134999</v>
      </c>
      <c r="BO44">
        <v>14908.779464167001</v>
      </c>
      <c r="BP44">
        <v>15010.219884820001</v>
      </c>
      <c r="BQ44">
        <v>14951.834737249999</v>
      </c>
      <c r="BR44">
        <v>14940.163941950001</v>
      </c>
      <c r="BS44">
        <v>15035.036771110999</v>
      </c>
      <c r="BT44">
        <v>14916.904810731001</v>
      </c>
      <c r="BX44" s="5"/>
      <c r="BY44" s="5"/>
      <c r="CC44" s="5"/>
      <c r="CD44" s="5"/>
    </row>
    <row r="45" spans="1:82" s="47" customFormat="1" x14ac:dyDescent="0.2">
      <c r="A45" s="1">
        <v>43</v>
      </c>
      <c r="B45" s="47" t="s">
        <v>55</v>
      </c>
      <c r="C45" s="48">
        <v>-1</v>
      </c>
      <c r="D45" s="48">
        <v>5</v>
      </c>
      <c r="E45" s="48">
        <v>2</v>
      </c>
      <c r="F45" s="48">
        <v>0.56000000000000005</v>
      </c>
      <c r="G45" s="22"/>
      <c r="H45" s="49">
        <v>14274.041533702</v>
      </c>
      <c r="I45" s="49">
        <v>14389.299338654</v>
      </c>
      <c r="J45" s="49">
        <v>14373.139441109</v>
      </c>
      <c r="K45" s="47">
        <v>14384.264517602</v>
      </c>
      <c r="L45" s="47">
        <v>14360.132640255</v>
      </c>
      <c r="M45" s="47">
        <v>14360.945771741999</v>
      </c>
      <c r="N45" s="47">
        <v>14369.473007843</v>
      </c>
      <c r="O45">
        <v>14356.613573956</v>
      </c>
      <c r="P45" s="50">
        <v>14351.275312248001</v>
      </c>
      <c r="Q45">
        <v>14428.924637777</v>
      </c>
      <c r="R45" s="50">
        <v>14381.774736769999</v>
      </c>
      <c r="S45">
        <v>14372.173608192001</v>
      </c>
      <c r="T45">
        <v>14452.558136547001</v>
      </c>
      <c r="U45">
        <v>14352.835606826</v>
      </c>
      <c r="V45" s="50">
        <v>14011.458323962999</v>
      </c>
      <c r="W45">
        <v>14095.578553179999</v>
      </c>
      <c r="X45">
        <v>14088.060704182</v>
      </c>
      <c r="Y45" s="47">
        <v>14090.950777518001</v>
      </c>
      <c r="Z45" s="47">
        <v>14079.95390076</v>
      </c>
      <c r="AA45" s="47">
        <v>14080.092233862</v>
      </c>
      <c r="AB45" s="47">
        <v>14082.480226074</v>
      </c>
      <c r="AC45" s="47">
        <v>14077.627081347</v>
      </c>
      <c r="AD45" s="47">
        <v>14074.074131395</v>
      </c>
      <c r="AE45" s="47">
        <v>14107.424070966001</v>
      </c>
      <c r="AF45" s="47">
        <v>14089.000459067</v>
      </c>
      <c r="AG45">
        <v>14083.877270008999</v>
      </c>
      <c r="AH45">
        <v>14089.772269697</v>
      </c>
      <c r="AI45" s="47">
        <v>14072.842870736</v>
      </c>
      <c r="AJ45" s="47">
        <v>14832.385283322001</v>
      </c>
      <c r="AK45" s="47">
        <v>14961.734166561</v>
      </c>
      <c r="AL45" s="47">
        <v>14934.699542021999</v>
      </c>
      <c r="AM45" s="47">
        <v>14956.128235953</v>
      </c>
      <c r="AN45" s="47">
        <v>14918.678693686999</v>
      </c>
      <c r="AO45" s="47">
        <v>14922.309291527999</v>
      </c>
      <c r="AP45" s="47">
        <v>14938.493250519999</v>
      </c>
      <c r="AQ45">
        <v>14915.380154521001</v>
      </c>
      <c r="AR45">
        <v>14910.36737305</v>
      </c>
      <c r="AS45">
        <v>15011.665705816</v>
      </c>
      <c r="AT45">
        <v>14953.326452964</v>
      </c>
      <c r="AU45">
        <v>14941.795321459</v>
      </c>
      <c r="AV45">
        <v>15036.665862737</v>
      </c>
      <c r="AW45">
        <v>14949.096714531001</v>
      </c>
      <c r="AX45">
        <v>14934.941922974</v>
      </c>
      <c r="AY45">
        <v>14920.669243979</v>
      </c>
      <c r="AZ45">
        <v>14906.337358175</v>
      </c>
      <c r="BA45">
        <v>14908.679653351999</v>
      </c>
      <c r="BB45">
        <v>14901.867457955001</v>
      </c>
      <c r="BC45">
        <v>14895.003784471</v>
      </c>
      <c r="BD45">
        <v>14918.741984675</v>
      </c>
      <c r="BE45">
        <v>14918.914255883001</v>
      </c>
      <c r="BF45">
        <v>14902.312826347001</v>
      </c>
      <c r="BG45">
        <v>14832.378024879999</v>
      </c>
      <c r="BH45">
        <v>14961.726992395999</v>
      </c>
      <c r="BI45">
        <v>14934.691707366001</v>
      </c>
      <c r="BJ45">
        <v>14956.122253142001</v>
      </c>
      <c r="BK45">
        <v>14918.673258511</v>
      </c>
      <c r="BL45">
        <v>14922.303323495</v>
      </c>
      <c r="BM45">
        <v>14938.488638905999</v>
      </c>
      <c r="BN45">
        <v>14915.37422521</v>
      </c>
      <c r="BO45">
        <v>14910.362632034001</v>
      </c>
      <c r="BP45">
        <v>15011.660004791</v>
      </c>
      <c r="BQ45">
        <v>14953.321659357</v>
      </c>
      <c r="BR45">
        <v>14941.791209913999</v>
      </c>
      <c r="BS45">
        <v>15036.661466062</v>
      </c>
      <c r="BT45">
        <v>14918.739492311001</v>
      </c>
      <c r="BX45" s="5"/>
      <c r="BY45" s="5"/>
      <c r="CC45" s="5"/>
      <c r="CD45" s="5"/>
    </row>
    <row r="46" spans="1:82" s="47" customFormat="1" x14ac:dyDescent="0.2">
      <c r="A46" s="1">
        <v>44</v>
      </c>
      <c r="B46" s="47" t="s">
        <v>54</v>
      </c>
      <c r="C46" s="48">
        <v>-1</v>
      </c>
      <c r="D46" s="48">
        <v>5</v>
      </c>
      <c r="E46" s="48">
        <v>2</v>
      </c>
      <c r="F46" s="48">
        <v>1.05</v>
      </c>
      <c r="G46" s="22"/>
      <c r="H46" s="49">
        <v>14273.102474392999</v>
      </c>
      <c r="I46" s="49">
        <v>14388.266105469</v>
      </c>
      <c r="J46" s="49">
        <v>14372.133920074</v>
      </c>
      <c r="K46">
        <v>14383.180833977</v>
      </c>
      <c r="L46">
        <v>14359.088406557001</v>
      </c>
      <c r="M46">
        <v>14359.303135831</v>
      </c>
      <c r="N46">
        <v>14367.753203937</v>
      </c>
      <c r="O46">
        <v>14355.362845490999</v>
      </c>
      <c r="P46">
        <v>14349.611930036999</v>
      </c>
      <c r="Q46" s="50">
        <v>14427.841066241001</v>
      </c>
      <c r="R46">
        <v>14380.137422107</v>
      </c>
      <c r="S46">
        <v>14370.423423138</v>
      </c>
      <c r="T46">
        <v>14450.786308535</v>
      </c>
      <c r="U46">
        <v>14350.900996705999</v>
      </c>
      <c r="V46">
        <v>14010.546956716</v>
      </c>
      <c r="W46">
        <v>14094.575130556999</v>
      </c>
      <c r="X46">
        <v>14087.083477808001</v>
      </c>
      <c r="Y46">
        <v>14089.897644369999</v>
      </c>
      <c r="Z46">
        <v>14078.935056737</v>
      </c>
      <c r="AA46">
        <v>14078.482758620999</v>
      </c>
      <c r="AB46">
        <v>14080.793786882999</v>
      </c>
      <c r="AC46">
        <v>14076.400993118999</v>
      </c>
      <c r="AD46" s="47">
        <v>14072.443915119</v>
      </c>
      <c r="AE46" s="47">
        <v>14106.367553968999</v>
      </c>
      <c r="AF46" s="47">
        <v>14087.386545236999</v>
      </c>
      <c r="AG46">
        <v>14082.155336525</v>
      </c>
      <c r="AH46">
        <v>14088.030696286</v>
      </c>
      <c r="AI46" s="47">
        <v>14070.942708156001</v>
      </c>
      <c r="AJ46" s="47">
        <v>14831.439029679001</v>
      </c>
      <c r="AK46" s="47">
        <v>14960.679479681001</v>
      </c>
      <c r="AL46" s="47">
        <v>14933.679108509001</v>
      </c>
      <c r="AM46" s="47">
        <v>14955.019975912001</v>
      </c>
      <c r="AN46" s="47">
        <v>14917.614576571999</v>
      </c>
      <c r="AO46" s="47">
        <v>14920.622890397</v>
      </c>
      <c r="AP46" s="47">
        <v>14936.716953220999</v>
      </c>
      <c r="AQ46">
        <v>14914.099483116001</v>
      </c>
      <c r="AR46">
        <v>14908.655129953</v>
      </c>
      <c r="AS46">
        <v>15010.558193673</v>
      </c>
      <c r="AT46">
        <v>14951.635579456</v>
      </c>
      <c r="AU46">
        <v>14939.983351841</v>
      </c>
      <c r="AV46">
        <v>15034.819449961</v>
      </c>
      <c r="AW46">
        <v>14947.791831975999</v>
      </c>
      <c r="AX46">
        <v>14933.084067766</v>
      </c>
      <c r="AY46">
        <v>14918.683790616</v>
      </c>
      <c r="AZ46">
        <v>14904.330057339001</v>
      </c>
      <c r="BA46">
        <v>14906.905363844</v>
      </c>
      <c r="BB46">
        <v>14899.981594843</v>
      </c>
      <c r="BC46">
        <v>14893.091126167999</v>
      </c>
      <c r="BD46">
        <v>14916.739005867001</v>
      </c>
      <c r="BE46">
        <v>14917.010754891</v>
      </c>
      <c r="BF46">
        <v>14900.297708280001</v>
      </c>
      <c r="BG46">
        <v>14831.429229937999</v>
      </c>
      <c r="BH46">
        <v>14960.668949899</v>
      </c>
      <c r="BI46">
        <v>14933.667247517</v>
      </c>
      <c r="BJ46">
        <v>14955.010976844</v>
      </c>
      <c r="BK46">
        <v>14917.602463636</v>
      </c>
      <c r="BL46">
        <v>14920.611246754999</v>
      </c>
      <c r="BM46">
        <v>14936.708988656999</v>
      </c>
      <c r="BN46">
        <v>14914.084029898</v>
      </c>
      <c r="BO46">
        <v>14908.647025325001</v>
      </c>
      <c r="BP46">
        <v>15010.549724406001</v>
      </c>
      <c r="BQ46">
        <v>14951.62985066</v>
      </c>
      <c r="BR46">
        <v>14939.978615253</v>
      </c>
      <c r="BS46">
        <v>15034.815480134001</v>
      </c>
      <c r="BT46">
        <v>14916.735578854999</v>
      </c>
      <c r="BX46" s="5"/>
      <c r="BY46" s="5"/>
      <c r="CC46" s="5"/>
      <c r="CD46" s="5"/>
    </row>
    <row r="47" spans="1:82" s="20" customFormat="1" x14ac:dyDescent="0.2">
      <c r="A47" s="1">
        <v>45</v>
      </c>
      <c r="B47" s="20" t="s">
        <v>53</v>
      </c>
      <c r="C47" s="22">
        <v>0</v>
      </c>
      <c r="D47" s="22">
        <v>5</v>
      </c>
      <c r="E47" s="22">
        <v>2</v>
      </c>
      <c r="F47" s="26">
        <v>0.84</v>
      </c>
      <c r="G47" s="22"/>
      <c r="H47" s="27">
        <v>14273.241194835</v>
      </c>
      <c r="I47" s="27">
        <v>14388.431726624</v>
      </c>
      <c r="J47" s="27">
        <v>14372.28848162</v>
      </c>
      <c r="K47" s="20">
        <v>14383.365965388</v>
      </c>
      <c r="L47" s="20">
        <v>14359.259189701999</v>
      </c>
      <c r="M47" s="20">
        <v>14359.849616105999</v>
      </c>
      <c r="N47" s="20">
        <v>14368.328010961999</v>
      </c>
      <c r="O47">
        <v>14355.642991561999</v>
      </c>
      <c r="P47">
        <v>14350.176045296001</v>
      </c>
      <c r="Q47">
        <v>14427.944047426001</v>
      </c>
      <c r="R47">
        <v>14380.718508274</v>
      </c>
      <c r="S47">
        <v>14371.031244143</v>
      </c>
      <c r="T47">
        <v>14451.406489927</v>
      </c>
      <c r="U47">
        <v>14351.540880459001</v>
      </c>
      <c r="V47">
        <v>14010.649792442</v>
      </c>
      <c r="W47">
        <v>14094.706312345999</v>
      </c>
      <c r="X47">
        <v>14087.204401794999</v>
      </c>
      <c r="Y47">
        <v>14090.04658475</v>
      </c>
      <c r="Z47" s="20">
        <v>14079.080125017999</v>
      </c>
      <c r="AA47" s="20">
        <v>14078.995234325999</v>
      </c>
      <c r="AB47" s="20">
        <v>14081.334416681</v>
      </c>
      <c r="AC47" s="20">
        <v>14076.656164546999</v>
      </c>
      <c r="AD47" s="20">
        <v>14072.977719482</v>
      </c>
      <c r="AE47" s="20">
        <v>14106.449300255001</v>
      </c>
      <c r="AF47" s="20">
        <v>14087.939679957</v>
      </c>
      <c r="AG47">
        <v>14082.733721843</v>
      </c>
      <c r="AH47">
        <v>14088.625647933</v>
      </c>
      <c r="AI47" s="20">
        <v>14071.555169923</v>
      </c>
      <c r="AJ47" s="20">
        <v>14831.558104628</v>
      </c>
      <c r="AK47" s="20">
        <v>14960.830440223001</v>
      </c>
      <c r="AL47" s="20">
        <v>14933.816464097001</v>
      </c>
      <c r="AM47" s="20">
        <v>14955.189375542001</v>
      </c>
      <c r="AN47" s="20">
        <v>14917.775034384</v>
      </c>
      <c r="AO47" s="20">
        <v>14921.171420958</v>
      </c>
      <c r="AP47" s="20">
        <v>14937.298250442</v>
      </c>
      <c r="AQ47" s="20">
        <v>14914.373389201</v>
      </c>
      <c r="AR47" s="20">
        <v>14909.228447812</v>
      </c>
      <c r="AS47" s="20">
        <v>15010.650860117999</v>
      </c>
      <c r="AT47" s="20">
        <v>14952.228799889999</v>
      </c>
      <c r="AU47" s="20">
        <v>14940.60590158</v>
      </c>
      <c r="AV47">
        <v>15035.461689199001</v>
      </c>
      <c r="AW47">
        <v>14948.048724042999</v>
      </c>
      <c r="AX47" s="20">
        <v>14933.709338653</v>
      </c>
      <c r="AY47" s="20">
        <v>14919.34019492</v>
      </c>
      <c r="AZ47" s="20">
        <v>14904.978379030999</v>
      </c>
      <c r="BA47" s="20">
        <v>14907.506913437999</v>
      </c>
      <c r="BB47" s="20">
        <v>14900.607332595</v>
      </c>
      <c r="BC47" s="20">
        <v>14893.709653839</v>
      </c>
      <c r="BD47" s="20">
        <v>14917.3987911</v>
      </c>
      <c r="BE47">
        <v>14917.708618246999</v>
      </c>
      <c r="BF47" s="20">
        <v>14901.038581577001</v>
      </c>
      <c r="BG47" s="20">
        <v>14831.551227919999</v>
      </c>
      <c r="BH47" s="20">
        <v>14960.819474848</v>
      </c>
      <c r="BI47" s="20">
        <v>14933.808194706</v>
      </c>
      <c r="BJ47" s="20">
        <v>14955.183421066</v>
      </c>
      <c r="BK47" s="20">
        <v>14917.767072144999</v>
      </c>
      <c r="BL47" s="20">
        <v>14921.163958392</v>
      </c>
      <c r="BM47" s="20">
        <v>14937.29331524</v>
      </c>
      <c r="BN47" s="20">
        <v>14914.365350378001</v>
      </c>
      <c r="BO47" s="20">
        <v>14909.222417389001</v>
      </c>
      <c r="BP47" s="20">
        <v>15010.648218852</v>
      </c>
      <c r="BQ47" s="20">
        <v>14952.224003685</v>
      </c>
      <c r="BR47" s="20">
        <v>14940.601252840999</v>
      </c>
      <c r="BS47" s="20">
        <v>15035.457442501</v>
      </c>
      <c r="BT47" s="20">
        <v>14917.395282771</v>
      </c>
      <c r="BX47" s="5"/>
      <c r="BY47" s="5"/>
      <c r="CC47" s="5"/>
      <c r="CD47" s="5"/>
    </row>
    <row r="48" spans="1:82" s="20" customFormat="1" x14ac:dyDescent="0.2">
      <c r="A48" s="1">
        <v>46</v>
      </c>
      <c r="B48" s="20" t="s">
        <v>52</v>
      </c>
      <c r="C48" s="22">
        <v>3</v>
      </c>
      <c r="D48" s="22">
        <v>2</v>
      </c>
      <c r="E48" s="22">
        <v>3</v>
      </c>
      <c r="F48" s="26">
        <v>6.7000000000000004E-2</v>
      </c>
      <c r="G48" s="22"/>
      <c r="H48" s="27">
        <v>14274.814777766</v>
      </c>
      <c r="I48" s="27">
        <v>14390.031962019</v>
      </c>
      <c r="J48" s="27">
        <v>14373.921153271</v>
      </c>
      <c r="K48" s="20">
        <v>14384.945715841999</v>
      </c>
      <c r="L48" s="20">
        <v>14360.968249609999</v>
      </c>
      <c r="M48" s="20">
        <v>14361.916878439</v>
      </c>
      <c r="N48" s="20">
        <v>14370.343016385999</v>
      </c>
      <c r="O48">
        <v>14357.514143394999</v>
      </c>
      <c r="P48">
        <v>14352.337072122</v>
      </c>
      <c r="Q48">
        <v>14429.597782352001</v>
      </c>
      <c r="R48">
        <v>14382.564039716999</v>
      </c>
      <c r="S48">
        <v>14373.086343258999</v>
      </c>
      <c r="T48">
        <v>14453.55668983</v>
      </c>
      <c r="U48">
        <v>14354.166951963</v>
      </c>
      <c r="V48">
        <v>14012.194175182</v>
      </c>
      <c r="W48">
        <v>14096.288375614</v>
      </c>
      <c r="X48" s="20">
        <v>14088.820584534</v>
      </c>
      <c r="Y48">
        <v>14091.615511812999</v>
      </c>
      <c r="Z48" s="20">
        <v>14080.769124985</v>
      </c>
      <c r="AA48" s="20">
        <v>14081.053432815999</v>
      </c>
      <c r="AB48" s="20">
        <v>14083.34709729</v>
      </c>
      <c r="AC48" s="20">
        <v>14078.509541754</v>
      </c>
      <c r="AD48" s="20">
        <v>14075.128412148</v>
      </c>
      <c r="AE48" s="20">
        <v>14108.107307066</v>
      </c>
      <c r="AF48" s="20">
        <v>14089.772347843</v>
      </c>
      <c r="AG48">
        <v>14084.783461159001</v>
      </c>
      <c r="AH48">
        <v>14090.783480353</v>
      </c>
      <c r="AI48" s="20">
        <v>14074.191175737</v>
      </c>
      <c r="AJ48" s="20">
        <v>14833.199924527</v>
      </c>
      <c r="AK48" s="20">
        <v>14962.499220731001</v>
      </c>
      <c r="AL48" s="20">
        <v>14935.518244792</v>
      </c>
      <c r="AM48" s="20">
        <v>14956.835740230999</v>
      </c>
      <c r="AN48" s="20">
        <v>14919.555086887</v>
      </c>
      <c r="AO48" s="20">
        <v>14923.326069582999</v>
      </c>
      <c r="AP48" s="20">
        <v>14939.397235434</v>
      </c>
      <c r="AQ48" s="20">
        <v>14916.319953849999</v>
      </c>
      <c r="AR48" s="20">
        <v>14911.479397449</v>
      </c>
      <c r="AS48" s="20">
        <v>15012.412635269</v>
      </c>
      <c r="AT48" s="20">
        <v>14954.150482142</v>
      </c>
      <c r="AU48" s="20">
        <v>14942.746487872</v>
      </c>
      <c r="AV48" s="20">
        <v>15037.723602169999</v>
      </c>
      <c r="AW48" s="20">
        <v>14949.850762459</v>
      </c>
      <c r="AX48" s="20">
        <v>14935.917869195</v>
      </c>
      <c r="AY48" s="20">
        <v>14922.019359102</v>
      </c>
      <c r="AZ48" s="20">
        <v>14908.123892219</v>
      </c>
      <c r="BA48" s="20">
        <v>14909.868201146001</v>
      </c>
      <c r="BB48" s="20">
        <v>14903.425061131</v>
      </c>
      <c r="BC48" s="20">
        <v>14896.968717707001</v>
      </c>
      <c r="BD48" s="20">
        <v>14920.135032089</v>
      </c>
      <c r="BE48">
        <v>14919.672198208</v>
      </c>
      <c r="BF48" s="20">
        <v>14903.251424710001</v>
      </c>
      <c r="BG48" s="20">
        <v>14833.194735191</v>
      </c>
      <c r="BH48" s="20">
        <v>14962.493942495999</v>
      </c>
      <c r="BI48" s="20">
        <v>14935.51171088</v>
      </c>
      <c r="BJ48" s="20">
        <v>14956.831040222</v>
      </c>
      <c r="BK48" s="20">
        <v>14919.549727023001</v>
      </c>
      <c r="BL48" s="20">
        <v>14923.320883257</v>
      </c>
      <c r="BM48" s="20">
        <v>14939.392960018</v>
      </c>
      <c r="BN48" s="20">
        <v>14916.315401566</v>
      </c>
      <c r="BO48" s="20">
        <v>14911.475017138</v>
      </c>
      <c r="BP48" s="20">
        <v>15012.403278395001</v>
      </c>
      <c r="BQ48" s="20">
        <v>14954.14675073</v>
      </c>
      <c r="BR48" s="20">
        <v>14942.742731839</v>
      </c>
      <c r="BS48" s="20">
        <v>15037.718529779</v>
      </c>
      <c r="BT48" s="20">
        <v>14920.132003257</v>
      </c>
      <c r="BX48" s="5"/>
      <c r="BY48" s="5"/>
      <c r="CC48" s="5"/>
      <c r="CD48" s="5"/>
    </row>
    <row r="49" spans="1:82" s="20" customFormat="1" x14ac:dyDescent="0.2">
      <c r="A49" s="1">
        <v>47</v>
      </c>
      <c r="B49" s="20" t="s">
        <v>51</v>
      </c>
      <c r="C49" s="22">
        <v>3</v>
      </c>
      <c r="D49" s="22">
        <v>2</v>
      </c>
      <c r="E49" s="22">
        <v>3</v>
      </c>
      <c r="F49" s="26">
        <v>0.1</v>
      </c>
      <c r="G49" s="22"/>
      <c r="H49" s="27">
        <v>14274.726227379</v>
      </c>
      <c r="I49" s="27">
        <v>14389.944070324</v>
      </c>
      <c r="J49" s="27">
        <v>14373.833302531</v>
      </c>
      <c r="K49" s="20">
        <v>14384.859481547001</v>
      </c>
      <c r="L49" s="20">
        <v>14360.883845036</v>
      </c>
      <c r="M49" s="20">
        <v>14361.84045939</v>
      </c>
      <c r="N49" s="20">
        <v>14370.269108072</v>
      </c>
      <c r="O49">
        <v>14357.433219492001</v>
      </c>
      <c r="P49">
        <v>14352.263479916001</v>
      </c>
      <c r="Q49">
        <v>14429.527775809</v>
      </c>
      <c r="R49">
        <v>14382.492841429999</v>
      </c>
      <c r="S49">
        <v>14373.015724444</v>
      </c>
      <c r="T49">
        <v>14453.486809464999</v>
      </c>
      <c r="U49">
        <v>14354.10135488</v>
      </c>
      <c r="V49">
        <v>14012.104964127</v>
      </c>
      <c r="W49">
        <v>14096.199569529999</v>
      </c>
      <c r="X49" s="20">
        <v>14088.731681107</v>
      </c>
      <c r="Y49" s="20">
        <v>14091.528536135</v>
      </c>
      <c r="Z49" s="20">
        <v>14080.684059464</v>
      </c>
      <c r="AA49" s="20">
        <v>14080.975258476999</v>
      </c>
      <c r="AB49" s="20">
        <v>14083.271603013</v>
      </c>
      <c r="AC49" s="20">
        <v>14078.429200877001</v>
      </c>
      <c r="AD49" s="20">
        <v>14075.053271475001</v>
      </c>
      <c r="AE49" s="20">
        <v>14108.03648533</v>
      </c>
      <c r="AF49" s="20">
        <v>14089.700631832</v>
      </c>
      <c r="AG49">
        <v>14084.711308309999</v>
      </c>
      <c r="AH49">
        <v>14090.711969873</v>
      </c>
      <c r="AI49" s="20">
        <v>14074.123617669</v>
      </c>
      <c r="AJ49" s="20">
        <v>14833.105939315999</v>
      </c>
      <c r="AK49" s="20">
        <v>14962.406663747</v>
      </c>
      <c r="AL49" s="20">
        <v>14935.424856995</v>
      </c>
      <c r="AM49" s="20">
        <v>14956.744341397</v>
      </c>
      <c r="AN49" s="20">
        <v>14919.465983161001</v>
      </c>
      <c r="AO49" s="20">
        <v>14923.244611976999</v>
      </c>
      <c r="AP49" s="20">
        <v>14939.318144077</v>
      </c>
      <c r="AQ49" s="20">
        <v>14916.236015109</v>
      </c>
      <c r="AR49" s="20">
        <v>14911.400992696001</v>
      </c>
      <c r="AS49" s="20">
        <v>15012.336454378001</v>
      </c>
      <c r="AT49" s="20">
        <v>14954.074968944</v>
      </c>
      <c r="AU49" s="20">
        <v>14942.671153568001</v>
      </c>
      <c r="AV49" s="20">
        <v>15037.648597497</v>
      </c>
      <c r="AW49" s="20">
        <v>14949.765030693001</v>
      </c>
      <c r="AX49" s="20">
        <v>14935.841846392001</v>
      </c>
      <c r="AY49" s="20">
        <v>14921.949076356999</v>
      </c>
      <c r="AZ49" s="20">
        <v>14908.058122999</v>
      </c>
      <c r="BA49" s="20">
        <v>14909.791655495999</v>
      </c>
      <c r="BB49" s="20">
        <v>14903.354093145999</v>
      </c>
      <c r="BC49" s="20">
        <v>14896.901087386999</v>
      </c>
      <c r="BD49" s="20">
        <v>14920.065253731</v>
      </c>
      <c r="BE49">
        <v>14919.588332111</v>
      </c>
      <c r="BF49" s="20">
        <v>14902.79371794</v>
      </c>
      <c r="BG49" s="20">
        <v>14833.101041507</v>
      </c>
      <c r="BH49" s="20">
        <v>14962.401476923</v>
      </c>
      <c r="BI49" s="20">
        <v>14935.418679398999</v>
      </c>
      <c r="BJ49" s="20">
        <v>14956.739763083</v>
      </c>
      <c r="BK49" s="20">
        <v>14919.460812286999</v>
      </c>
      <c r="BL49" s="20">
        <v>14923.239228741</v>
      </c>
      <c r="BM49" s="20">
        <v>14939.315394918</v>
      </c>
      <c r="BN49" s="20">
        <v>14916.231310462001</v>
      </c>
      <c r="BO49" s="20">
        <v>14911.396754632</v>
      </c>
      <c r="BP49" s="20">
        <v>15012.327594247001</v>
      </c>
      <c r="BQ49" s="20">
        <v>14954.071355386999</v>
      </c>
      <c r="BR49" s="20">
        <v>14942.667627766999</v>
      </c>
      <c r="BS49" s="20">
        <v>15037.643765604</v>
      </c>
      <c r="BT49" s="20">
        <v>14920.062340639999</v>
      </c>
      <c r="BX49" s="5"/>
      <c r="BY49" s="5"/>
      <c r="CC49" s="5"/>
      <c r="CD49" s="5"/>
    </row>
    <row r="50" spans="1:82" s="20" customFormat="1" x14ac:dyDescent="0.2">
      <c r="A50" s="1">
        <v>48</v>
      </c>
      <c r="B50" s="20" t="s">
        <v>50</v>
      </c>
      <c r="C50" s="22">
        <v>3</v>
      </c>
      <c r="D50" s="22">
        <v>2</v>
      </c>
      <c r="E50" s="22">
        <v>3</v>
      </c>
      <c r="F50" s="26">
        <v>7.5999999999999998E-2</v>
      </c>
      <c r="G50" s="22"/>
      <c r="H50" s="27">
        <v>14274.927975606999</v>
      </c>
      <c r="I50" s="27">
        <v>14390.148009951001</v>
      </c>
      <c r="J50" s="27">
        <v>14374.040554398</v>
      </c>
      <c r="K50" s="20">
        <v>14385.057248786001</v>
      </c>
      <c r="L50" s="20">
        <v>14361.091200495999</v>
      </c>
      <c r="M50" s="20">
        <v>14362.042062021001</v>
      </c>
      <c r="N50" s="20">
        <v>14370.45963367</v>
      </c>
      <c r="O50">
        <v>14357.639428328999</v>
      </c>
      <c r="P50">
        <v>14352.464387349</v>
      </c>
      <c r="Q50">
        <v>14429.674572657999</v>
      </c>
      <c r="R50">
        <v>14382.667105029999</v>
      </c>
      <c r="S50">
        <v>14373.197512179</v>
      </c>
      <c r="T50">
        <v>14453.663242957</v>
      </c>
      <c r="U50">
        <v>14354.281630255</v>
      </c>
      <c r="V50">
        <v>14012.309113241001</v>
      </c>
      <c r="W50">
        <v>14096.408217914</v>
      </c>
      <c r="X50" s="20">
        <v>14088.942256501001</v>
      </c>
      <c r="Y50" s="20">
        <v>14091.729845503</v>
      </c>
      <c r="Z50" s="20">
        <v>14080.894045944</v>
      </c>
      <c r="AA50" s="20">
        <v>14081.180901944001</v>
      </c>
      <c r="AB50" s="20">
        <v>14083.466511397</v>
      </c>
      <c r="AC50" s="20">
        <v>14078.637732261999</v>
      </c>
      <c r="AD50" s="20">
        <v>14075.256469913</v>
      </c>
      <c r="AE50" s="20">
        <v>14108.204475891</v>
      </c>
      <c r="AF50" s="20">
        <v>14089.878848065</v>
      </c>
      <c r="AG50">
        <v>14084.897595023</v>
      </c>
      <c r="AH50">
        <v>14090.893602931001</v>
      </c>
      <c r="AI50" s="20">
        <v>14074.307917507</v>
      </c>
      <c r="AJ50" s="20">
        <v>14833.322318802</v>
      </c>
      <c r="AK50" s="20">
        <v>14962.625585297999</v>
      </c>
      <c r="AL50" s="20">
        <v>14935.647089123</v>
      </c>
      <c r="AM50" s="20">
        <v>14956.956314723</v>
      </c>
      <c r="AN50" s="20">
        <v>14919.687214939</v>
      </c>
      <c r="AO50" s="20">
        <v>14923.461441695999</v>
      </c>
      <c r="AP50" s="20">
        <v>14939.522957621</v>
      </c>
      <c r="AQ50" s="20">
        <v>14916.456775623999</v>
      </c>
      <c r="AR50" s="20">
        <v>14911.615650686001</v>
      </c>
      <c r="AS50" s="20">
        <v>15012.492664343001</v>
      </c>
      <c r="AT50" s="20">
        <v>14954.263391128001</v>
      </c>
      <c r="AU50" s="20">
        <v>14942.86702383</v>
      </c>
      <c r="AV50" s="20">
        <v>15037.840067916</v>
      </c>
      <c r="AW50" s="20">
        <v>14949.974323338</v>
      </c>
      <c r="AX50" s="20">
        <v>14936.044331307001</v>
      </c>
      <c r="AY50" s="20">
        <v>14922.142829857001</v>
      </c>
      <c r="AZ50" s="20">
        <v>14908.244747246999</v>
      </c>
      <c r="BA50" s="20">
        <v>14910.003869108001</v>
      </c>
      <c r="BB50" s="20">
        <v>14903.557591057999</v>
      </c>
      <c r="BC50" s="20">
        <v>14897.097756491999</v>
      </c>
      <c r="BD50" s="20">
        <v>14920.258278830999</v>
      </c>
      <c r="BE50">
        <v>14919.811715362001</v>
      </c>
      <c r="BF50" s="20">
        <v>14903.388963740001</v>
      </c>
      <c r="BG50" s="20">
        <v>14833.316336742</v>
      </c>
      <c r="BH50" s="20">
        <v>14962.619452241001</v>
      </c>
      <c r="BI50" s="20">
        <v>14935.639034927</v>
      </c>
      <c r="BJ50" s="20">
        <v>14956.951028351001</v>
      </c>
      <c r="BK50" s="20">
        <v>14919.682769292</v>
      </c>
      <c r="BL50" s="20">
        <v>14923.454844706001</v>
      </c>
      <c r="BM50" s="20">
        <v>14939.518456719999</v>
      </c>
      <c r="BN50" s="20">
        <v>14916.451463108</v>
      </c>
      <c r="BO50" s="20">
        <v>14911.610655434</v>
      </c>
      <c r="BP50" s="20">
        <v>15012.483412557</v>
      </c>
      <c r="BQ50" s="20">
        <v>14954.258404787</v>
      </c>
      <c r="BR50" s="20">
        <v>14942.862696259999</v>
      </c>
      <c r="BS50" s="20">
        <v>15037.834245181</v>
      </c>
      <c r="BT50" s="20">
        <v>14920.254759895</v>
      </c>
      <c r="BX50" s="5"/>
      <c r="BY50" s="5"/>
      <c r="CC50" s="5"/>
      <c r="CD50" s="5"/>
    </row>
    <row r="51" spans="1:82" s="20" customFormat="1" x14ac:dyDescent="0.2">
      <c r="A51" s="1">
        <v>49</v>
      </c>
      <c r="B51" s="20" t="s">
        <v>49</v>
      </c>
      <c r="C51" s="22">
        <v>1</v>
      </c>
      <c r="D51" s="22">
        <v>2</v>
      </c>
      <c r="E51" s="22">
        <v>3</v>
      </c>
      <c r="F51" s="26">
        <v>0.28599999999999998</v>
      </c>
      <c r="G51" s="22"/>
      <c r="H51" s="27">
        <v>14274.171056835001</v>
      </c>
      <c r="I51" s="27">
        <v>14389.413997203001</v>
      </c>
      <c r="J51" s="27">
        <v>14373.298725945</v>
      </c>
      <c r="K51" s="20">
        <v>14384.333787723001</v>
      </c>
      <c r="L51" s="20">
        <v>14360.377517401001</v>
      </c>
      <c r="M51" s="20">
        <v>14361.439843565</v>
      </c>
      <c r="N51" s="20">
        <v>14369.87454106</v>
      </c>
      <c r="O51">
        <v>14356.981344888</v>
      </c>
      <c r="P51">
        <v>14351.877167357999</v>
      </c>
      <c r="Q51">
        <v>14429.109514256999</v>
      </c>
      <c r="R51">
        <v>14382.112923238001</v>
      </c>
      <c r="S51">
        <v>14372.648567191</v>
      </c>
      <c r="T51">
        <v>14453.132459752</v>
      </c>
      <c r="U51">
        <v>14353.796518327001</v>
      </c>
      <c r="V51">
        <v>14011.550949816001</v>
      </c>
      <c r="W51">
        <v>14095.672225823</v>
      </c>
      <c r="X51" s="20">
        <v>14088.200076388001</v>
      </c>
      <c r="Y51" s="20">
        <v>14091.005220397001</v>
      </c>
      <c r="Z51" s="20">
        <v>14080.182378378</v>
      </c>
      <c r="AA51" s="20">
        <v>14080.579754544</v>
      </c>
      <c r="AB51" s="20">
        <v>14082.881477728</v>
      </c>
      <c r="AC51" s="20">
        <v>14077.982323579001</v>
      </c>
      <c r="AD51" s="20">
        <v>14074.672524771</v>
      </c>
      <c r="AE51" s="20">
        <v>14107.631102989</v>
      </c>
      <c r="AF51" s="20">
        <v>14089.324491407</v>
      </c>
      <c r="AG51">
        <v>14084.348288194</v>
      </c>
      <c r="AH51">
        <v>14090.361864711</v>
      </c>
      <c r="AI51" s="20">
        <v>14073.824624712001</v>
      </c>
      <c r="AJ51" s="20">
        <v>14832.525631548</v>
      </c>
      <c r="AK51" s="20">
        <v>14961.851872899</v>
      </c>
      <c r="AL51" s="20">
        <v>14934.86667005</v>
      </c>
      <c r="AM51" s="20">
        <v>14956.194897887</v>
      </c>
      <c r="AN51" s="20">
        <v>14918.940161274</v>
      </c>
      <c r="AO51" s="20">
        <v>14922.828973596001</v>
      </c>
      <c r="AP51" s="20">
        <v>14938.908743545</v>
      </c>
      <c r="AQ51" s="20">
        <v>14915.76812789</v>
      </c>
      <c r="AR51" s="20">
        <v>14911.002583656</v>
      </c>
      <c r="AS51" s="20">
        <v>15011.896877832</v>
      </c>
      <c r="AT51" s="20">
        <v>14953.678906630999</v>
      </c>
      <c r="AU51" s="20">
        <v>14942.289828020999</v>
      </c>
      <c r="AV51" s="20">
        <v>15037.278065871</v>
      </c>
      <c r="AW51" s="20">
        <v>14949.278011569</v>
      </c>
      <c r="AX51" s="20">
        <v>14935.451971625</v>
      </c>
      <c r="AY51" s="20">
        <v>14921.626258153001</v>
      </c>
      <c r="AZ51" s="20">
        <v>14907.792667612999</v>
      </c>
      <c r="BA51" s="20">
        <v>14909.411283035</v>
      </c>
      <c r="BB51" s="20">
        <v>14903.036280626</v>
      </c>
      <c r="BC51" s="20">
        <v>14896.638144152999</v>
      </c>
      <c r="BD51" s="20">
        <v>14919.752058337001</v>
      </c>
      <c r="BE51">
        <v>14919.096331975999</v>
      </c>
      <c r="BF51" s="20">
        <v>14902.685637398999</v>
      </c>
      <c r="BG51" s="20">
        <v>14832.520386986</v>
      </c>
      <c r="BH51" s="20">
        <v>14961.847319938999</v>
      </c>
      <c r="BI51" s="20">
        <v>14934.860069258</v>
      </c>
      <c r="BJ51" s="20">
        <v>14956.189656125</v>
      </c>
      <c r="BK51" s="20">
        <v>14918.935027437001</v>
      </c>
      <c r="BL51" s="20">
        <v>14922.822784298</v>
      </c>
      <c r="BM51" s="20">
        <v>14938.904799194001</v>
      </c>
      <c r="BN51" s="20">
        <v>14915.762928332</v>
      </c>
      <c r="BO51" s="20">
        <v>14910.997759561</v>
      </c>
      <c r="BP51" s="20">
        <v>15011.888062774</v>
      </c>
      <c r="BQ51" s="20">
        <v>14953.674121374999</v>
      </c>
      <c r="BR51" s="20">
        <v>14942.285993705</v>
      </c>
      <c r="BS51" s="20">
        <v>15037.273101209999</v>
      </c>
      <c r="BT51" s="20">
        <v>14919.748992761</v>
      </c>
      <c r="BX51" s="5"/>
      <c r="BY51" s="5"/>
      <c r="CC51" s="5"/>
      <c r="CD51" s="5"/>
    </row>
    <row r="52" spans="1:82" s="20" customFormat="1" x14ac:dyDescent="0.2">
      <c r="A52" s="1">
        <v>50</v>
      </c>
      <c r="B52" s="20" t="s">
        <v>48</v>
      </c>
      <c r="C52" s="22">
        <v>1</v>
      </c>
      <c r="D52" s="22">
        <v>2</v>
      </c>
      <c r="E52" s="22">
        <v>3</v>
      </c>
      <c r="F52" s="26">
        <v>0.26</v>
      </c>
      <c r="G52" s="22"/>
      <c r="H52" s="27">
        <v>14274.430987403</v>
      </c>
      <c r="I52" s="27">
        <v>14389.659395991999</v>
      </c>
      <c r="J52" s="27">
        <v>14373.545451553</v>
      </c>
      <c r="K52" s="20">
        <v>14384.581094768</v>
      </c>
      <c r="L52" s="20">
        <v>14360.606929183999</v>
      </c>
      <c r="M52" s="20">
        <v>14361.595253018</v>
      </c>
      <c r="N52" s="20">
        <v>14370.035035338</v>
      </c>
      <c r="O52">
        <v>14357.177673918</v>
      </c>
      <c r="P52">
        <v>14352.025638712001</v>
      </c>
      <c r="Q52">
        <v>14429.292837532001</v>
      </c>
      <c r="R52">
        <v>14382.27597078</v>
      </c>
      <c r="S52">
        <v>14372.794156622</v>
      </c>
      <c r="T52">
        <v>14453.274064224001</v>
      </c>
      <c r="U52">
        <v>14353.882840807</v>
      </c>
      <c r="V52">
        <v>14011.807884944999</v>
      </c>
      <c r="W52">
        <v>14095.915111839</v>
      </c>
      <c r="X52" s="20">
        <v>14088.445236621999</v>
      </c>
      <c r="Y52" s="20">
        <v>14091.249285336</v>
      </c>
      <c r="Z52" s="20">
        <v>14080.411572335001</v>
      </c>
      <c r="AA52" s="20">
        <v>14080.730924575</v>
      </c>
      <c r="AB52" s="20">
        <v>14083.036960801001</v>
      </c>
      <c r="AC52" s="20">
        <v>14078.176193157</v>
      </c>
      <c r="AD52" s="20">
        <v>14074.818075822999</v>
      </c>
      <c r="AE52" s="20">
        <v>14107.817134499001</v>
      </c>
      <c r="AF52" s="20">
        <v>14089.483670072999</v>
      </c>
      <c r="AG52">
        <v>14084.48868237</v>
      </c>
      <c r="AH52">
        <v>14090.496639528999</v>
      </c>
      <c r="AI52" s="20">
        <v>14073.905126850999</v>
      </c>
      <c r="AJ52" s="20">
        <v>14832.795245290001</v>
      </c>
      <c r="AK52" s="20">
        <v>14962.106174930001</v>
      </c>
      <c r="AL52" s="20">
        <v>14935.120822692001</v>
      </c>
      <c r="AM52" s="20">
        <v>14956.450315309999</v>
      </c>
      <c r="AN52" s="20">
        <v>14919.176591243</v>
      </c>
      <c r="AO52" s="20">
        <v>14922.986427465999</v>
      </c>
      <c r="AP52" s="20">
        <v>14939.071549079001</v>
      </c>
      <c r="AQ52" s="20">
        <v>14915.966759020001</v>
      </c>
      <c r="AR52" s="20">
        <v>14911.150305970001</v>
      </c>
      <c r="AS52" s="20">
        <v>15012.086933765</v>
      </c>
      <c r="AT52" s="20">
        <v>14953.846212909</v>
      </c>
      <c r="AU52" s="20">
        <v>14942.436867212</v>
      </c>
      <c r="AV52" s="20">
        <v>15037.423367236001</v>
      </c>
      <c r="AW52" s="20">
        <v>14949.494312645</v>
      </c>
      <c r="AX52" s="20">
        <v>14935.600148388001</v>
      </c>
      <c r="AY52" s="20">
        <v>14921.719030542001</v>
      </c>
      <c r="AZ52" s="20">
        <v>14907.830348064001</v>
      </c>
      <c r="BA52" s="20">
        <v>14909.546067117</v>
      </c>
      <c r="BB52">
        <v>14903.115554287</v>
      </c>
      <c r="BC52">
        <v>14896.664135535</v>
      </c>
      <c r="BD52" s="20">
        <v>14919.835560924999</v>
      </c>
      <c r="BE52">
        <v>14919.342450575999</v>
      </c>
      <c r="BF52" s="20">
        <v>14902.932995114001</v>
      </c>
      <c r="BG52">
        <v>14832.789737603</v>
      </c>
      <c r="BH52">
        <v>14962.101983758001</v>
      </c>
      <c r="BI52">
        <v>14935.114841758999</v>
      </c>
      <c r="BJ52">
        <v>14956.445696368</v>
      </c>
      <c r="BK52">
        <v>14919.171567849</v>
      </c>
      <c r="BL52">
        <v>14922.981007715</v>
      </c>
      <c r="BM52">
        <v>14939.067869253</v>
      </c>
      <c r="BN52">
        <v>14915.962800818999</v>
      </c>
      <c r="BO52">
        <v>14911.146028638999</v>
      </c>
      <c r="BP52">
        <v>15012.07883839</v>
      </c>
      <c r="BQ52">
        <v>14953.84262293</v>
      </c>
      <c r="BR52">
        <v>14942.433465839</v>
      </c>
      <c r="BS52">
        <v>15037.418561631001</v>
      </c>
      <c r="BT52">
        <v>14919.832859114</v>
      </c>
      <c r="BX52" s="5"/>
      <c r="BY52" s="5"/>
      <c r="CC52" s="5"/>
      <c r="CD52" s="5"/>
    </row>
    <row r="53" spans="1:82" s="20" customFormat="1" x14ac:dyDescent="0.2">
      <c r="A53" s="1">
        <v>51</v>
      </c>
      <c r="B53" s="20" t="s">
        <v>47</v>
      </c>
      <c r="C53" s="22">
        <v>1</v>
      </c>
      <c r="D53" s="22">
        <v>2</v>
      </c>
      <c r="E53" s="22">
        <v>3</v>
      </c>
      <c r="F53" s="26">
        <v>0.25</v>
      </c>
      <c r="G53" s="22"/>
      <c r="H53" s="27">
        <v>14274.646194233999</v>
      </c>
      <c r="I53" s="27">
        <v>14389.871469547999</v>
      </c>
      <c r="J53" s="27">
        <v>14373.763060694</v>
      </c>
      <c r="K53" s="20">
        <v>14384.780422308</v>
      </c>
      <c r="L53" s="20">
        <v>14360.823322595999</v>
      </c>
      <c r="M53" s="20">
        <v>14361.811197989</v>
      </c>
      <c r="N53" s="20">
        <v>14370.229214307999</v>
      </c>
      <c r="O53">
        <v>14357.391828918</v>
      </c>
      <c r="P53">
        <v>14352.241371579001</v>
      </c>
      <c r="Q53">
        <v>14429.491019720999</v>
      </c>
      <c r="R53">
        <v>14382.443116901</v>
      </c>
      <c r="S53">
        <v>14372.979749885</v>
      </c>
      <c r="T53">
        <v>14453.447078310999</v>
      </c>
      <c r="U53">
        <v>14354.079797499</v>
      </c>
      <c r="V53">
        <v>14012.043511913</v>
      </c>
      <c r="W53">
        <v>14096.147359011</v>
      </c>
      <c r="X53" s="20">
        <v>14088.681302024001</v>
      </c>
      <c r="Y53" s="20">
        <v>14091.466582604</v>
      </c>
      <c r="Z53" s="20">
        <v>14080.641196402001</v>
      </c>
      <c r="AA53" s="20">
        <v>14080.967056474001</v>
      </c>
      <c r="AB53" s="20">
        <v>14083.251649506999</v>
      </c>
      <c r="AC53" s="20">
        <v>14078.406522584</v>
      </c>
      <c r="AD53" s="20">
        <v>14075.050597301</v>
      </c>
      <c r="AE53" s="20">
        <v>14108.023015048</v>
      </c>
      <c r="AF53" s="20">
        <v>14089.669261719</v>
      </c>
      <c r="AG53">
        <v>14084.695392145</v>
      </c>
      <c r="AH53">
        <v>14090.69319718</v>
      </c>
      <c r="AI53" s="20">
        <v>14074.120153117001</v>
      </c>
      <c r="AJ53" s="20">
        <v>14833.033531648</v>
      </c>
      <c r="AK53" s="20">
        <v>14962.341251545</v>
      </c>
      <c r="AL53" s="20">
        <v>14935.362554838999</v>
      </c>
      <c r="AM53" s="20">
        <v>14956.669431306</v>
      </c>
      <c r="AN53" s="20">
        <v>14919.41626202</v>
      </c>
      <c r="AO53" s="20">
        <v>14923.225951050001</v>
      </c>
      <c r="AP53" s="20">
        <v>14939.285753165999</v>
      </c>
      <c r="AQ53" s="20">
        <v>14916.206358072001</v>
      </c>
      <c r="AR53" s="20">
        <v>14911.388555678001</v>
      </c>
      <c r="AS53" s="20">
        <v>15012.307252549001</v>
      </c>
      <c r="AT53" s="20">
        <v>14954.033344361</v>
      </c>
      <c r="AU53" s="20">
        <v>14942.642724212001</v>
      </c>
      <c r="AV53" s="20">
        <v>15037.616740501</v>
      </c>
      <c r="AW53" s="20">
        <v>14949.708335443</v>
      </c>
      <c r="AX53" s="20">
        <v>14935.814274044</v>
      </c>
      <c r="AY53" s="20">
        <v>14921.932587793999</v>
      </c>
      <c r="AZ53" s="20">
        <v>14908.041015563</v>
      </c>
      <c r="BA53" s="20">
        <v>14909.782753445999</v>
      </c>
      <c r="BB53" s="20">
        <v>14903.349135590001</v>
      </c>
      <c r="BC53" s="20">
        <v>14896.890386339001</v>
      </c>
      <c r="BD53" s="20">
        <v>14920.048890263</v>
      </c>
      <c r="BE53">
        <v>14919.560916500001</v>
      </c>
      <c r="BF53" s="20">
        <v>14903.176313454</v>
      </c>
      <c r="BG53" s="20">
        <v>14833.022926387999</v>
      </c>
      <c r="BH53" s="20">
        <v>14962.333972818</v>
      </c>
      <c r="BI53" s="20">
        <v>14935.354132566999</v>
      </c>
      <c r="BJ53" s="20">
        <v>14956.661106763</v>
      </c>
      <c r="BK53" s="20">
        <v>14919.408748024</v>
      </c>
      <c r="BL53" s="20">
        <v>14923.218511335001</v>
      </c>
      <c r="BM53" s="20">
        <v>14939.280113893999</v>
      </c>
      <c r="BN53" s="20">
        <v>14916.197817893</v>
      </c>
      <c r="BO53" s="20">
        <v>14911.382674692</v>
      </c>
      <c r="BP53" s="20">
        <v>15012.297390135</v>
      </c>
      <c r="BQ53" s="20">
        <v>14954.027562249999</v>
      </c>
      <c r="BR53" s="20">
        <v>14942.637648571001</v>
      </c>
      <c r="BS53" s="20">
        <v>15037.610553717001</v>
      </c>
      <c r="BT53" s="20">
        <v>14920.045021194001</v>
      </c>
      <c r="BX53" s="5"/>
      <c r="BY53" s="5"/>
      <c r="CC53" s="5"/>
      <c r="CD53" s="5"/>
    </row>
    <row r="54" spans="1:82" s="20" customFormat="1" x14ac:dyDescent="0.2">
      <c r="A54" s="1">
        <v>52</v>
      </c>
      <c r="B54" s="20" t="s">
        <v>46</v>
      </c>
      <c r="C54" s="22">
        <v>0</v>
      </c>
      <c r="D54" s="22">
        <v>2</v>
      </c>
      <c r="E54" s="22">
        <v>3</v>
      </c>
      <c r="F54" s="26">
        <v>0.28000000000000003</v>
      </c>
      <c r="G54" s="22"/>
      <c r="H54" s="27">
        <v>14274.634884022</v>
      </c>
      <c r="I54" s="27">
        <v>14389.875985527</v>
      </c>
      <c r="J54" s="27">
        <v>14373.767732222001</v>
      </c>
      <c r="K54" s="20">
        <v>14384.781432725</v>
      </c>
      <c r="L54" s="20">
        <v>14360.813350132999</v>
      </c>
      <c r="M54" s="20">
        <v>14361.797006223</v>
      </c>
      <c r="N54" s="20">
        <v>14370.205556753001</v>
      </c>
      <c r="O54">
        <v>14357.373623054</v>
      </c>
      <c r="P54">
        <v>14352.214701072</v>
      </c>
      <c r="Q54">
        <v>14429.442450623999</v>
      </c>
      <c r="R54">
        <v>14382.408996231999</v>
      </c>
      <c r="S54">
        <v>14372.945625</v>
      </c>
      <c r="T54">
        <v>14453.419102817001</v>
      </c>
      <c r="U54">
        <v>14354.056882446999</v>
      </c>
      <c r="V54">
        <v>14012.061590846</v>
      </c>
      <c r="W54">
        <v>14096.179218795</v>
      </c>
      <c r="X54" s="20">
        <v>14088.713777303999</v>
      </c>
      <c r="Y54" s="20">
        <v>14091.499778335001</v>
      </c>
      <c r="Z54" s="20">
        <v>14080.651615686</v>
      </c>
      <c r="AA54" s="20">
        <v>14080.979291874</v>
      </c>
      <c r="AB54" s="20">
        <v>14083.257560292001</v>
      </c>
      <c r="AC54" s="20">
        <v>14078.40890063</v>
      </c>
      <c r="AD54" s="20">
        <v>14075.045346681</v>
      </c>
      <c r="AE54" s="20">
        <v>14108.004296112</v>
      </c>
      <c r="AF54" s="20">
        <v>14089.664396271</v>
      </c>
      <c r="AG54">
        <v>14084.690044225999</v>
      </c>
      <c r="AH54">
        <v>14090.693081765001</v>
      </c>
      <c r="AI54" s="20">
        <v>14074.127696939</v>
      </c>
      <c r="AJ54" s="20">
        <v>14833.032196991</v>
      </c>
      <c r="AK54" s="20">
        <v>14962.36034402</v>
      </c>
      <c r="AL54" s="20">
        <v>14935.381305972</v>
      </c>
      <c r="AM54" s="20">
        <v>14956.687640743001</v>
      </c>
      <c r="AN54" s="20">
        <v>14919.4164722</v>
      </c>
      <c r="AO54" s="20">
        <v>14923.226711523001</v>
      </c>
      <c r="AP54" s="20">
        <v>14939.27902462</v>
      </c>
      <c r="AQ54" s="20">
        <v>14916.200296442999</v>
      </c>
      <c r="AR54" s="20">
        <v>14911.37749273</v>
      </c>
      <c r="AS54" s="20">
        <v>15012.262382921001</v>
      </c>
      <c r="AT54" s="20">
        <v>14954.011113117</v>
      </c>
      <c r="AU54" s="20">
        <v>14942.624461691001</v>
      </c>
      <c r="AV54" s="20">
        <v>15037.603308481999</v>
      </c>
      <c r="AW54" s="20">
        <v>14949.718796829</v>
      </c>
      <c r="AX54" s="20">
        <v>14935.804953793</v>
      </c>
      <c r="AY54" s="20">
        <v>14921.926699375999</v>
      </c>
      <c r="AZ54" s="20">
        <v>14908.060978777001</v>
      </c>
      <c r="BA54" s="20">
        <v>14909.772054782999</v>
      </c>
      <c r="BB54" s="20">
        <v>14903.353363921</v>
      </c>
      <c r="BC54" s="20">
        <v>14896.923042410999</v>
      </c>
      <c r="BD54" s="20">
        <v>14920.047388919</v>
      </c>
      <c r="BE54">
        <v>14919.487438172</v>
      </c>
      <c r="BF54" s="20">
        <v>14903.065437400001</v>
      </c>
      <c r="BG54" s="20">
        <v>14833.023857370999</v>
      </c>
      <c r="BH54" s="20">
        <v>14962.352444263001</v>
      </c>
      <c r="BI54" s="20">
        <v>14935.372889157001</v>
      </c>
      <c r="BJ54" s="20">
        <v>14956.680749098001</v>
      </c>
      <c r="BK54" s="20">
        <v>14919.409057929999</v>
      </c>
      <c r="BL54" s="20">
        <v>14923.218475752001</v>
      </c>
      <c r="BM54" s="20">
        <v>14939.272614996</v>
      </c>
      <c r="BN54" s="20">
        <v>14916.192566168</v>
      </c>
      <c r="BO54" s="20">
        <v>14911.370493991</v>
      </c>
      <c r="BP54" s="20">
        <v>15012.251394612</v>
      </c>
      <c r="BQ54" s="20">
        <v>14954.004889583999</v>
      </c>
      <c r="BR54" s="20">
        <v>14942.61778099</v>
      </c>
      <c r="BS54" s="20">
        <v>15037.595591832</v>
      </c>
      <c r="BT54" s="20">
        <v>14920.041416967</v>
      </c>
      <c r="BX54" s="5"/>
      <c r="BY54" s="5"/>
      <c r="CC54" s="5"/>
      <c r="CD54" s="5"/>
    </row>
    <row r="55" spans="1:82" x14ac:dyDescent="0.2">
      <c r="A55" s="1">
        <v>53</v>
      </c>
      <c r="B55" t="s">
        <v>128</v>
      </c>
      <c r="C55" s="2">
        <v>1</v>
      </c>
      <c r="D55" s="2">
        <v>2</v>
      </c>
      <c r="E55" s="2">
        <v>3</v>
      </c>
      <c r="F55" s="3">
        <v>-0.12</v>
      </c>
      <c r="G55" s="2"/>
      <c r="H55" s="6">
        <v>14275.920359202</v>
      </c>
      <c r="I55" s="6">
        <v>14391.151791982</v>
      </c>
      <c r="J55" s="6">
        <v>14375.044292445</v>
      </c>
      <c r="K55">
        <v>14386.096011349</v>
      </c>
      <c r="L55">
        <v>14362.014946656</v>
      </c>
      <c r="M55">
        <v>14362.866193816</v>
      </c>
      <c r="N55">
        <v>14371.314584244999</v>
      </c>
      <c r="O55">
        <v>14358.519396158999</v>
      </c>
      <c r="P55">
        <v>14353.154955669001</v>
      </c>
      <c r="Q55">
        <v>14430.581925549999</v>
      </c>
      <c r="R55">
        <v>14383.510018819001</v>
      </c>
      <c r="S55">
        <v>14373.970535459999</v>
      </c>
      <c r="T55">
        <v>14454.433442365</v>
      </c>
      <c r="U55">
        <v>14354.54080518</v>
      </c>
      <c r="V55">
        <v>14013.320295836</v>
      </c>
      <c r="W55">
        <v>14097.414472602</v>
      </c>
      <c r="X55">
        <v>14089.950977936</v>
      </c>
      <c r="Y55">
        <v>14092.768416258001</v>
      </c>
      <c r="Z55">
        <v>14081.822034651999</v>
      </c>
      <c r="AA55">
        <v>14082.008192691999</v>
      </c>
      <c r="AB55">
        <v>14084.319535185001</v>
      </c>
      <c r="AC55">
        <v>14079.521647582</v>
      </c>
      <c r="AD55">
        <v>14075.950154503</v>
      </c>
      <c r="AE55">
        <v>14109.069718573999</v>
      </c>
      <c r="AF55">
        <v>14090.73010583</v>
      </c>
      <c r="AG55">
        <v>14085.672910355001</v>
      </c>
      <c r="AH55">
        <v>14091.672374588999</v>
      </c>
      <c r="AI55">
        <v>14074.564126624</v>
      </c>
      <c r="AJ55">
        <v>14834.353213934</v>
      </c>
      <c r="AK55">
        <v>14963.668300601001</v>
      </c>
      <c r="AL55">
        <v>14936.688089765001</v>
      </c>
      <c r="AM55">
        <v>14958.035760422001</v>
      </c>
      <c r="AN55">
        <v>14920.651151034001</v>
      </c>
      <c r="AO55">
        <v>14924.32062995</v>
      </c>
      <c r="AP55">
        <v>14940.415267877999</v>
      </c>
      <c r="AQ55">
        <v>14917.376160948999</v>
      </c>
      <c r="AR55">
        <v>14912.340142311001</v>
      </c>
      <c r="AS55">
        <v>15013.409613856</v>
      </c>
      <c r="AT55">
        <v>14955.14169848</v>
      </c>
      <c r="AU55">
        <v>14943.675779016001</v>
      </c>
      <c r="AV55">
        <v>15038.644888680001</v>
      </c>
      <c r="AW55">
        <v>14951.016222292001</v>
      </c>
      <c r="AX55">
        <v>14936.846069292</v>
      </c>
      <c r="AY55">
        <v>14922.519535756999</v>
      </c>
      <c r="AZ55">
        <v>14908.215287569001</v>
      </c>
      <c r="BA55">
        <v>14910.637135647001</v>
      </c>
      <c r="BB55">
        <v>14903.798521142</v>
      </c>
      <c r="BC55">
        <v>14897.000727658</v>
      </c>
      <c r="BD55">
        <v>14920.537804574</v>
      </c>
      <c r="BE55">
        <v>14920.418887489001</v>
      </c>
      <c r="BF55">
        <v>14903.300234953</v>
      </c>
      <c r="BG55">
        <v>14834.347601736001</v>
      </c>
      <c r="BH55">
        <v>14963.663033106999</v>
      </c>
      <c r="BI55">
        <v>14936.682751286</v>
      </c>
      <c r="BJ55">
        <v>14958.030365846</v>
      </c>
      <c r="BK55">
        <v>14920.646110906</v>
      </c>
      <c r="BL55">
        <v>14924.314508939</v>
      </c>
      <c r="BM55">
        <v>14940.409659092</v>
      </c>
      <c r="BN55">
        <v>14917.371351742</v>
      </c>
      <c r="BO55">
        <v>14912.335009701999</v>
      </c>
      <c r="BP55">
        <v>15013.402858895</v>
      </c>
      <c r="BQ55">
        <v>14955.136094863999</v>
      </c>
      <c r="BR55">
        <v>14943.669776601</v>
      </c>
      <c r="BS55">
        <v>15038.637622026999</v>
      </c>
      <c r="BT55">
        <v>14920.531345972</v>
      </c>
      <c r="BX55" s="5"/>
      <c r="BY55" s="5"/>
      <c r="CC55" s="5"/>
      <c r="CD55" s="5"/>
    </row>
    <row r="56" spans="1:82" s="20" customFormat="1" x14ac:dyDescent="0.2">
      <c r="A56" s="1">
        <v>54</v>
      </c>
      <c r="B56" s="20" t="s">
        <v>45</v>
      </c>
      <c r="C56" s="22">
        <v>1</v>
      </c>
      <c r="D56" s="22">
        <v>2</v>
      </c>
      <c r="E56" s="22">
        <v>3</v>
      </c>
      <c r="F56" s="26">
        <v>0.56999999999999995</v>
      </c>
      <c r="G56" s="22"/>
      <c r="H56" s="27">
        <v>14273.754501898</v>
      </c>
      <c r="I56" s="27">
        <v>14389.023975681001</v>
      </c>
      <c r="J56" s="27">
        <v>14372.931963289</v>
      </c>
      <c r="K56" s="20">
        <v>14383.914023091</v>
      </c>
      <c r="L56" s="20">
        <v>14359.995552984001</v>
      </c>
      <c r="M56" s="20">
        <v>14360.836223910001</v>
      </c>
      <c r="N56" s="20">
        <v>14369.206024024001</v>
      </c>
      <c r="O56">
        <v>14356.497849294999</v>
      </c>
      <c r="P56">
        <v>14351.256750896</v>
      </c>
      <c r="Q56">
        <v>14428.419953092</v>
      </c>
      <c r="R56">
        <v>14381.413987885</v>
      </c>
      <c r="S56">
        <v>14371.92077678</v>
      </c>
      <c r="T56">
        <v>14452.513105047999</v>
      </c>
      <c r="U56">
        <v>14352.89908273</v>
      </c>
      <c r="V56">
        <v>14011.102802326999</v>
      </c>
      <c r="W56">
        <v>14095.246617622999</v>
      </c>
      <c r="X56" s="20">
        <v>14087.802256616</v>
      </c>
      <c r="Y56" s="20">
        <v>14090.558744544</v>
      </c>
      <c r="Z56" s="20">
        <v>14079.768944512</v>
      </c>
      <c r="AA56" s="20">
        <v>14079.946275558999</v>
      </c>
      <c r="AB56" s="20">
        <v>14082.186453987</v>
      </c>
      <c r="AC56" s="20">
        <v>14077.467871122</v>
      </c>
      <c r="AD56" s="20">
        <v>14074.022067776001</v>
      </c>
      <c r="AE56" s="20">
        <v>14106.842560999001</v>
      </c>
      <c r="AF56" s="20">
        <v>14088.597947863</v>
      </c>
      <c r="AG56">
        <v>14083.594083202999</v>
      </c>
      <c r="AH56">
        <v>14089.717514231999</v>
      </c>
      <c r="AI56" s="20">
        <v>14072.902237614</v>
      </c>
      <c r="AJ56" s="20">
        <v>14832.104546342</v>
      </c>
      <c r="AK56" s="20">
        <v>14961.449831258</v>
      </c>
      <c r="AL56" s="20">
        <v>14934.492419344</v>
      </c>
      <c r="AM56" s="20">
        <v>14955.771895468</v>
      </c>
      <c r="AN56" s="20">
        <v>14918.55232886</v>
      </c>
      <c r="AO56" s="20">
        <v>14922.211981891</v>
      </c>
      <c r="AP56" s="20">
        <v>14938.229692359</v>
      </c>
      <c r="AQ56" s="20">
        <v>14915.277080895001</v>
      </c>
      <c r="AR56" s="20">
        <v>14910.371876493</v>
      </c>
      <c r="AS56" s="20">
        <v>15011.126634439999</v>
      </c>
      <c r="AT56" s="20">
        <v>14952.964340155</v>
      </c>
      <c r="AU56" s="20">
        <v>14941.548775584</v>
      </c>
      <c r="AV56" s="20">
        <v>15036.637544062</v>
      </c>
      <c r="AW56" s="20">
        <v>14948.747331258999</v>
      </c>
      <c r="AX56" s="20">
        <v>14934.728037974999</v>
      </c>
      <c r="AY56" s="20">
        <v>14920.737995259</v>
      </c>
      <c r="AZ56" s="20">
        <v>14906.779179257001</v>
      </c>
      <c r="BA56" s="20">
        <v>14908.737966135999</v>
      </c>
      <c r="BB56" s="20">
        <v>14902.204079315999</v>
      </c>
      <c r="BC56" s="20">
        <v>14895.684514148001</v>
      </c>
      <c r="BD56" s="20">
        <v>14918.839797274</v>
      </c>
      <c r="BE56">
        <v>14918.62757728</v>
      </c>
      <c r="BF56" s="20">
        <v>14902.205671612999</v>
      </c>
      <c r="BG56" s="20">
        <v>14832.095568683</v>
      </c>
      <c r="BH56" s="20">
        <v>14961.441622027</v>
      </c>
      <c r="BI56" s="20">
        <v>14934.484149439</v>
      </c>
      <c r="BJ56" s="20">
        <v>14955.763929871</v>
      </c>
      <c r="BK56" s="20">
        <v>14918.544160818999</v>
      </c>
      <c r="BL56" s="20">
        <v>14922.203154743</v>
      </c>
      <c r="BM56" s="20">
        <v>14938.221486607001</v>
      </c>
      <c r="BN56" s="20">
        <v>14915.268441611001</v>
      </c>
      <c r="BO56" s="20">
        <v>14910.362946665</v>
      </c>
      <c r="BP56" s="20">
        <v>15011.115402572999</v>
      </c>
      <c r="BQ56" s="20">
        <v>14952.955058091</v>
      </c>
      <c r="BR56" s="20">
        <v>14941.539748681</v>
      </c>
      <c r="BS56" s="20">
        <v>15036.627839405</v>
      </c>
      <c r="BT56" s="20">
        <v>14918.831314933999</v>
      </c>
      <c r="BX56" s="5"/>
      <c r="BY56" s="5"/>
      <c r="CC56" s="5"/>
      <c r="CD56" s="5"/>
    </row>
    <row r="57" spans="1:82" s="20" customFormat="1" x14ac:dyDescent="0.2">
      <c r="A57" s="1">
        <v>55</v>
      </c>
      <c r="B57" s="20" t="s">
        <v>44</v>
      </c>
      <c r="C57" s="22">
        <v>0</v>
      </c>
      <c r="D57" s="22">
        <v>4</v>
      </c>
      <c r="E57" s="22">
        <v>3</v>
      </c>
      <c r="F57" s="26">
        <v>0.36</v>
      </c>
      <c r="G57" s="22"/>
      <c r="H57" s="27">
        <v>14274.365803164999</v>
      </c>
      <c r="I57" s="27">
        <v>14389.646722669</v>
      </c>
      <c r="J57" s="27">
        <v>14373.523133610999</v>
      </c>
      <c r="K57" s="20">
        <v>14384.558668365</v>
      </c>
      <c r="L57" s="20">
        <v>14360.52173368</v>
      </c>
      <c r="M57" s="20">
        <v>14361.536077217001</v>
      </c>
      <c r="N57" s="20">
        <v>14369.966044581</v>
      </c>
      <c r="O57">
        <v>14357.082198364</v>
      </c>
      <c r="P57">
        <v>14351.908762257</v>
      </c>
      <c r="Q57">
        <v>14429.294534285</v>
      </c>
      <c r="R57">
        <v>14382.133483486999</v>
      </c>
      <c r="S57">
        <v>14372.686689959</v>
      </c>
      <c r="T57">
        <v>14453.137510666</v>
      </c>
      <c r="U57">
        <v>14353.664474088</v>
      </c>
      <c r="V57">
        <v>14011.812852097</v>
      </c>
      <c r="W57">
        <v>14095.961981762001</v>
      </c>
      <c r="X57" s="20">
        <v>14088.480954987999</v>
      </c>
      <c r="Y57" s="20">
        <v>14091.28728015</v>
      </c>
      <c r="Z57" s="20">
        <v>14080.372308807</v>
      </c>
      <c r="AA57" s="20">
        <v>14080.727194630001</v>
      </c>
      <c r="AB57" s="20">
        <v>14083.024694342999</v>
      </c>
      <c r="AC57" s="20">
        <v>14078.128469404999</v>
      </c>
      <c r="AD57" s="20">
        <v>14074.748240882</v>
      </c>
      <c r="AE57" s="20">
        <v>14107.810769707999</v>
      </c>
      <c r="AF57" s="20">
        <v>14089.398176118</v>
      </c>
      <c r="AG57">
        <v>14084.438688054001</v>
      </c>
      <c r="AH57">
        <v>14090.407389567001</v>
      </c>
      <c r="AI57" s="20">
        <v>14073.731235024001</v>
      </c>
      <c r="AJ57" s="20">
        <v>14832.751877077</v>
      </c>
      <c r="AK57" s="20">
        <v>14962.126977829999</v>
      </c>
      <c r="AL57" s="20">
        <v>14935.130613648</v>
      </c>
      <c r="AM57" s="20">
        <v>14956.464972423</v>
      </c>
      <c r="AN57" s="20">
        <v>14919.117633692</v>
      </c>
      <c r="AO57" s="20">
        <v>14922.964145455</v>
      </c>
      <c r="AP57" s="20">
        <v>14939.046405163999</v>
      </c>
      <c r="AQ57" s="20">
        <v>14915.903606352</v>
      </c>
      <c r="AR57" s="20">
        <v>14911.068624325</v>
      </c>
      <c r="AS57" s="20">
        <v>15012.077073316999</v>
      </c>
      <c r="AT57" s="20">
        <v>14953.731396911</v>
      </c>
      <c r="AU57" s="20">
        <v>14942.369183306</v>
      </c>
      <c r="AV57" s="20">
        <v>15037.31317412</v>
      </c>
      <c r="AW57" s="20">
        <v>14949.494464996</v>
      </c>
      <c r="AX57" s="20">
        <v>14935.557111028</v>
      </c>
      <c r="AY57" s="20">
        <v>14921.554767858999</v>
      </c>
      <c r="AZ57" s="20">
        <v>14907.469614209</v>
      </c>
      <c r="BA57" s="20">
        <v>14909.446597685999</v>
      </c>
      <c r="BB57" s="20">
        <v>14902.890644935</v>
      </c>
      <c r="BC57" s="20">
        <v>14896.244211371</v>
      </c>
      <c r="BD57" s="20">
        <v>14919.654434757</v>
      </c>
      <c r="BE57">
        <v>14919.548119465</v>
      </c>
      <c r="BF57" s="20">
        <v>14903.215307615999</v>
      </c>
      <c r="BG57" s="20">
        <v>14832.747079430999</v>
      </c>
      <c r="BH57" s="20">
        <v>14962.121313284</v>
      </c>
      <c r="BI57" s="20">
        <v>14935.124615614999</v>
      </c>
      <c r="BJ57" s="20">
        <v>14956.460338113</v>
      </c>
      <c r="BK57" s="20">
        <v>14919.1116714</v>
      </c>
      <c r="BL57" s="20">
        <v>14922.957167159</v>
      </c>
      <c r="BM57" s="20">
        <v>14939.040888026</v>
      </c>
      <c r="BN57" s="20">
        <v>14915.896976542999</v>
      </c>
      <c r="BO57" s="20">
        <v>14911.062397387001</v>
      </c>
      <c r="BP57" s="20">
        <v>15012.072515483</v>
      </c>
      <c r="BQ57" s="20">
        <v>14953.724886153001</v>
      </c>
      <c r="BR57" s="20">
        <v>14942.362605324999</v>
      </c>
      <c r="BS57" s="20">
        <v>15037.307633793</v>
      </c>
      <c r="BT57" s="20">
        <v>14919.649080847001</v>
      </c>
      <c r="BX57" s="5"/>
      <c r="BY57" s="5"/>
      <c r="CC57" s="5"/>
      <c r="CD57" s="5"/>
    </row>
    <row r="58" spans="1:82" s="20" customFormat="1" x14ac:dyDescent="0.2">
      <c r="A58" s="1">
        <v>56</v>
      </c>
      <c r="B58" s="20" t="s">
        <v>43</v>
      </c>
      <c r="C58" s="22">
        <v>-2</v>
      </c>
      <c r="D58" s="22">
        <v>4</v>
      </c>
      <c r="E58" s="22">
        <v>3</v>
      </c>
      <c r="F58" s="26">
        <v>0.25</v>
      </c>
      <c r="G58" s="22"/>
      <c r="H58" s="27">
        <v>14274.442728943999</v>
      </c>
      <c r="I58" s="27">
        <v>14389.707155271</v>
      </c>
      <c r="J58" s="27">
        <v>14373.572249663999</v>
      </c>
      <c r="K58" s="20">
        <v>14384.630974711999</v>
      </c>
      <c r="L58" s="20">
        <v>14360.62858456</v>
      </c>
      <c r="M58" s="20">
        <v>14361.662198905</v>
      </c>
      <c r="N58" s="20">
        <v>14370.119938087</v>
      </c>
      <c r="O58">
        <v>14357.215345172001</v>
      </c>
      <c r="P58">
        <v>14352.072100691001</v>
      </c>
      <c r="Q58">
        <v>14429.46691508</v>
      </c>
      <c r="R58">
        <v>14382.391459021999</v>
      </c>
      <c r="S58">
        <v>14372.894137031</v>
      </c>
      <c r="T58">
        <v>14453.333717912999</v>
      </c>
      <c r="U58">
        <v>14353.945519057999</v>
      </c>
      <c r="V58">
        <v>14011.890671888001</v>
      </c>
      <c r="W58">
        <v>14096.026945655</v>
      </c>
      <c r="X58" s="20">
        <v>14088.534415925</v>
      </c>
      <c r="Y58" s="20">
        <v>14091.361909777999</v>
      </c>
      <c r="Z58" s="20">
        <v>14080.487000498</v>
      </c>
      <c r="AA58" s="20">
        <v>14080.868970760999</v>
      </c>
      <c r="AB58" s="20">
        <v>14083.189306327</v>
      </c>
      <c r="AC58" s="20">
        <v>14078.272809223001</v>
      </c>
      <c r="AD58" s="20">
        <v>14074.926393195999</v>
      </c>
      <c r="AE58" s="20">
        <v>14108.004931121999</v>
      </c>
      <c r="AF58" s="20">
        <v>14089.660887655</v>
      </c>
      <c r="AG58">
        <v>14084.655837370001</v>
      </c>
      <c r="AH58">
        <v>14090.615813814</v>
      </c>
      <c r="AI58" s="20">
        <v>14074.037982976</v>
      </c>
      <c r="AJ58" s="20">
        <v>14832.85456706</v>
      </c>
      <c r="AK58" s="20">
        <v>14962.206067194</v>
      </c>
      <c r="AL58" s="20">
        <v>14935.201015016</v>
      </c>
      <c r="AM58" s="20">
        <v>14956.55430819</v>
      </c>
      <c r="AN58" s="20">
        <v>14919.242945276999</v>
      </c>
      <c r="AO58" s="20">
        <v>14923.116507391</v>
      </c>
      <c r="AP58" s="20">
        <v>14939.22248033</v>
      </c>
      <c r="AQ58" s="20">
        <v>14916.058187262999</v>
      </c>
      <c r="AR58" s="20">
        <v>14911.256736236001</v>
      </c>
      <c r="AS58" s="20">
        <v>15012.295640427999</v>
      </c>
      <c r="AT58" s="20">
        <v>14954.019391648</v>
      </c>
      <c r="AU58" s="20">
        <v>14942.602392146</v>
      </c>
      <c r="AV58" s="20">
        <v>15037.539513530999</v>
      </c>
      <c r="AW58" s="20">
        <v>14949.626574305001</v>
      </c>
      <c r="AX58" s="20">
        <v>14935.750827672</v>
      </c>
      <c r="AY58" s="20">
        <v>14921.8493418</v>
      </c>
      <c r="AZ58" s="20">
        <v>14907.937320552999</v>
      </c>
      <c r="BA58" s="20">
        <v>14909.650387784999</v>
      </c>
      <c r="BB58" s="20">
        <v>14903.201874111999</v>
      </c>
      <c r="BC58" s="20">
        <v>14896.732589931</v>
      </c>
      <c r="BD58" s="20">
        <v>14919.971280536</v>
      </c>
      <c r="BE58">
        <v>14919.485843781</v>
      </c>
      <c r="BF58" s="20">
        <v>14903.014916718001</v>
      </c>
      <c r="BG58" s="20">
        <v>14832.845393767</v>
      </c>
      <c r="BH58" s="20">
        <v>14962.196902739999</v>
      </c>
      <c r="BI58" s="20">
        <v>14935.189733646001</v>
      </c>
      <c r="BJ58" s="20">
        <v>14956.546313729999</v>
      </c>
      <c r="BK58" s="20">
        <v>14919.234257648999</v>
      </c>
      <c r="BL58" s="20">
        <v>14923.107028282</v>
      </c>
      <c r="BM58" s="20">
        <v>14939.215143476</v>
      </c>
      <c r="BN58" s="20">
        <v>14916.049388059</v>
      </c>
      <c r="BO58" s="20">
        <v>14911.249070870001</v>
      </c>
      <c r="BP58" s="20">
        <v>15012.287668391</v>
      </c>
      <c r="BQ58" s="20">
        <v>14954.011713477999</v>
      </c>
      <c r="BR58" s="20">
        <v>14942.595124628</v>
      </c>
      <c r="BS58" s="20">
        <v>15037.531681988999</v>
      </c>
      <c r="BT58" s="20">
        <v>14919.965366248</v>
      </c>
      <c r="BX58" s="5"/>
      <c r="BY58" s="5"/>
      <c r="CC58" s="5"/>
      <c r="CD58" s="5"/>
    </row>
    <row r="59" spans="1:82" s="20" customFormat="1" x14ac:dyDescent="0.2">
      <c r="A59" s="1">
        <v>57</v>
      </c>
      <c r="B59" s="20" t="s">
        <v>42</v>
      </c>
      <c r="C59" s="22">
        <v>-1</v>
      </c>
      <c r="D59" s="22">
        <v>4</v>
      </c>
      <c r="E59" s="22">
        <v>3</v>
      </c>
      <c r="F59" s="26">
        <v>0.26</v>
      </c>
      <c r="G59" s="22"/>
      <c r="H59" s="27">
        <v>14274.452225452</v>
      </c>
      <c r="I59" s="27">
        <v>14389.723383443999</v>
      </c>
      <c r="J59" s="27">
        <v>14373.594947804</v>
      </c>
      <c r="K59" s="20">
        <v>14384.658905345001</v>
      </c>
      <c r="L59" s="20">
        <v>14360.598454309</v>
      </c>
      <c r="M59" s="20">
        <v>14361.722498517</v>
      </c>
      <c r="N59" s="20">
        <v>14370.170490679</v>
      </c>
      <c r="O59" s="29">
        <v>14357.200577111</v>
      </c>
      <c r="P59" s="29">
        <v>14352.106438995999</v>
      </c>
      <c r="Q59">
        <v>14429.583293584001</v>
      </c>
      <c r="R59">
        <v>14382.341114962999</v>
      </c>
      <c r="S59">
        <v>14372.915886500999</v>
      </c>
      <c r="T59">
        <v>14453.323083403</v>
      </c>
      <c r="U59">
        <v>14354.143730723001</v>
      </c>
      <c r="V59">
        <v>14011.910648812</v>
      </c>
      <c r="W59">
        <v>14096.043643133</v>
      </c>
      <c r="X59" s="20">
        <v>14088.557950496001</v>
      </c>
      <c r="Y59" s="20">
        <v>14091.389946052999</v>
      </c>
      <c r="Z59" s="20">
        <v>14080.4525636</v>
      </c>
      <c r="AA59" s="20">
        <v>14080.917810823001</v>
      </c>
      <c r="AB59" s="20">
        <v>14083.231270382999</v>
      </c>
      <c r="AC59" s="20">
        <v>14078.249533012</v>
      </c>
      <c r="AD59" s="20">
        <v>14074.948232512999</v>
      </c>
      <c r="AE59" s="20">
        <v>14108.120425095</v>
      </c>
      <c r="AF59" s="20">
        <v>14089.611656491001</v>
      </c>
      <c r="AG59">
        <v>14084.670962214999</v>
      </c>
      <c r="AH59">
        <v>14090.594275212001</v>
      </c>
      <c r="AI59" s="20">
        <v>14074.219117782</v>
      </c>
      <c r="AJ59" s="20">
        <v>14832.852892581001</v>
      </c>
      <c r="AK59" s="20">
        <v>14962.214504736001</v>
      </c>
      <c r="AL59" s="20">
        <v>14935.212893317999</v>
      </c>
      <c r="AM59" s="20">
        <v>14956.576866265999</v>
      </c>
      <c r="AN59" s="20">
        <v>14919.205952546999</v>
      </c>
      <c r="AO59" s="20">
        <v>14923.172808093001</v>
      </c>
      <c r="AP59" s="20">
        <v>14939.273588808999</v>
      </c>
      <c r="AQ59" s="20">
        <v>14916.037730368</v>
      </c>
      <c r="AR59" s="20">
        <v>14911.289359504</v>
      </c>
      <c r="AS59" s="20">
        <v>15012.387706219</v>
      </c>
      <c r="AT59" s="20">
        <v>14953.961145294999</v>
      </c>
      <c r="AU59" s="20">
        <v>14942.622556537</v>
      </c>
      <c r="AV59" s="20">
        <v>15037.522378316</v>
      </c>
      <c r="AW59" s="20">
        <v>14949.647783306</v>
      </c>
      <c r="AX59" s="20">
        <v>14935.820266777</v>
      </c>
      <c r="AY59" s="20">
        <v>14922.012826946</v>
      </c>
      <c r="AZ59" s="20">
        <v>14908.187364805</v>
      </c>
      <c r="BA59" s="20">
        <v>14909.707175236001</v>
      </c>
      <c r="BB59" s="20">
        <v>14903.372934704999</v>
      </c>
      <c r="BC59" s="20">
        <v>14897.001286578999</v>
      </c>
      <c r="BD59" s="20">
        <v>14920.182175823</v>
      </c>
      <c r="BE59">
        <v>14919.384651408</v>
      </c>
      <c r="BF59" s="20">
        <v>14903.107920427999</v>
      </c>
      <c r="BG59" s="20">
        <v>14832.844734419001</v>
      </c>
      <c r="BH59" s="20">
        <v>14962.206692108</v>
      </c>
      <c r="BI59" s="20">
        <v>14935.20431444</v>
      </c>
      <c r="BJ59" s="20">
        <v>14956.569213614999</v>
      </c>
      <c r="BK59" s="20">
        <v>14919.197970809</v>
      </c>
      <c r="BL59" s="20">
        <v>14923.164340321</v>
      </c>
      <c r="BM59" s="20">
        <v>14939.2663596</v>
      </c>
      <c r="BN59" s="20">
        <v>14916.029101898999</v>
      </c>
      <c r="BO59" s="20">
        <v>14911.280662813</v>
      </c>
      <c r="BP59" s="20">
        <v>15012.384061946999</v>
      </c>
      <c r="BQ59" s="20">
        <v>14953.953139556999</v>
      </c>
      <c r="BR59" s="20">
        <v>14942.614760820001</v>
      </c>
      <c r="BS59" s="20">
        <v>15037.514921974</v>
      </c>
      <c r="BT59" s="20">
        <v>14920.175328634001</v>
      </c>
      <c r="BX59" s="5"/>
      <c r="BY59" s="5"/>
      <c r="CC59" s="5"/>
      <c r="CD59" s="5"/>
    </row>
    <row r="60" spans="1:82" s="20" customFormat="1" x14ac:dyDescent="0.2">
      <c r="A60" s="1">
        <v>58</v>
      </c>
      <c r="B60" s="20" t="s">
        <v>41</v>
      </c>
      <c r="C60" s="22">
        <v>-1</v>
      </c>
      <c r="D60" s="22">
        <v>6</v>
      </c>
      <c r="E60" s="22">
        <v>3</v>
      </c>
      <c r="F60" s="26">
        <v>0.25</v>
      </c>
      <c r="G60" s="22"/>
      <c r="H60" s="27">
        <v>14274.434638037001</v>
      </c>
      <c r="I60" s="27">
        <v>14389.703124846999</v>
      </c>
      <c r="J60" s="27">
        <v>14373.55778881</v>
      </c>
      <c r="K60" s="20">
        <v>14384.624583084</v>
      </c>
      <c r="L60" s="20">
        <v>14360.581211041999</v>
      </c>
      <c r="M60" s="20">
        <v>14361.776746525</v>
      </c>
      <c r="N60" s="20">
        <v>14370.226385337999</v>
      </c>
      <c r="O60">
        <v>14357.213145072999</v>
      </c>
      <c r="P60">
        <v>14352.166186463999</v>
      </c>
      <c r="Q60">
        <v>14429.695536337</v>
      </c>
      <c r="R60">
        <v>14382.412719096999</v>
      </c>
      <c r="S60">
        <v>14372.989200405</v>
      </c>
      <c r="T60">
        <v>14453.403089437001</v>
      </c>
      <c r="U60">
        <v>14354.274888923001</v>
      </c>
      <c r="V60">
        <v>14011.926319298</v>
      </c>
      <c r="W60">
        <v>14096.056702084001</v>
      </c>
      <c r="X60" s="20">
        <v>14088.552225161</v>
      </c>
      <c r="Y60" s="20">
        <v>14091.390203899</v>
      </c>
      <c r="Z60" s="20">
        <v>14080.463493879</v>
      </c>
      <c r="AA60" s="20">
        <v>14081.003877007</v>
      </c>
      <c r="AB60" s="20">
        <v>14083.322292228</v>
      </c>
      <c r="AC60" s="20">
        <v>14078.291678185</v>
      </c>
      <c r="AD60" s="20">
        <v>14075.038346997</v>
      </c>
      <c r="AE60" s="20">
        <v>14108.259052137</v>
      </c>
      <c r="AF60" s="20">
        <v>14089.709573972001</v>
      </c>
      <c r="AG60">
        <v>14084.777144899999</v>
      </c>
      <c r="AH60">
        <v>14090.696163514</v>
      </c>
      <c r="AI60" s="20">
        <v>14074.386681684</v>
      </c>
      <c r="AJ60" s="20">
        <v>14832.860830891999</v>
      </c>
      <c r="AK60" s="20">
        <v>14962.227107459001</v>
      </c>
      <c r="AL60" s="20">
        <v>14935.207781827001</v>
      </c>
      <c r="AM60" s="20">
        <v>14956.581211448</v>
      </c>
      <c r="AN60" s="20">
        <v>14919.212337667001</v>
      </c>
      <c r="AO60" s="20">
        <v>14923.26504282</v>
      </c>
      <c r="AP60" s="20">
        <v>14939.375334394999</v>
      </c>
      <c r="AQ60" s="20">
        <v>14916.077044099</v>
      </c>
      <c r="AR60" s="20">
        <v>14911.381553096</v>
      </c>
      <c r="AS60" s="20">
        <v>15012.536066084</v>
      </c>
      <c r="AT60" s="20">
        <v>14954.06696529</v>
      </c>
      <c r="AU60" s="20">
        <v>14942.738675564</v>
      </c>
      <c r="AV60" s="20">
        <v>15037.646602199</v>
      </c>
      <c r="AW60" s="20">
        <v>14949.690513596001</v>
      </c>
      <c r="AX60" s="20">
        <v>14935.939042714001</v>
      </c>
      <c r="AY60" s="20">
        <v>14922.183746504999</v>
      </c>
      <c r="AZ60" s="20">
        <v>14908.378911027001</v>
      </c>
      <c r="BA60" s="20">
        <v>14909.815634828001</v>
      </c>
      <c r="BB60" s="20">
        <v>14903.528082295001</v>
      </c>
      <c r="BC60" s="20">
        <v>14897.166023161</v>
      </c>
      <c r="BD60" s="20">
        <v>14920.365356781</v>
      </c>
      <c r="BE60">
        <v>14919.522274684001</v>
      </c>
      <c r="BF60" s="20">
        <v>14903.344140662</v>
      </c>
      <c r="BG60" s="20">
        <v>14832.852390806</v>
      </c>
      <c r="BH60" s="20">
        <v>14962.219421899001</v>
      </c>
      <c r="BI60" s="20">
        <v>14935.198715091999</v>
      </c>
      <c r="BJ60" s="20">
        <v>14956.573849832001</v>
      </c>
      <c r="BK60" s="20">
        <v>14919.20472985</v>
      </c>
      <c r="BL60" s="20">
        <v>14923.255085131001</v>
      </c>
      <c r="BM60" s="20">
        <v>14939.367280871</v>
      </c>
      <c r="BN60" s="20">
        <v>14916.069013933</v>
      </c>
      <c r="BO60" s="20">
        <v>14911.373405103001</v>
      </c>
      <c r="BP60" s="20">
        <v>15012.533536761001</v>
      </c>
      <c r="BQ60" s="20">
        <v>14954.059034902</v>
      </c>
      <c r="BR60" s="20">
        <v>14942.730642355</v>
      </c>
      <c r="BS60" s="20">
        <v>15037.638560613999</v>
      </c>
      <c r="BT60" s="20">
        <v>14920.358453764</v>
      </c>
      <c r="BX60" s="5"/>
      <c r="BY60" s="5"/>
      <c r="CC60" s="5"/>
      <c r="CD60" s="5"/>
    </row>
    <row r="61" spans="1:82" s="20" customFormat="1" x14ac:dyDescent="0.2">
      <c r="A61" s="1">
        <v>59</v>
      </c>
      <c r="B61" s="20" t="s">
        <v>40</v>
      </c>
      <c r="C61" s="22">
        <v>-1</v>
      </c>
      <c r="D61" s="22">
        <v>6</v>
      </c>
      <c r="E61" s="22">
        <v>3</v>
      </c>
      <c r="F61" s="26">
        <v>0.18</v>
      </c>
      <c r="G61" s="22"/>
      <c r="H61" s="27">
        <v>14274.106472998999</v>
      </c>
      <c r="I61" s="27">
        <v>14389.350250785999</v>
      </c>
      <c r="J61" s="27">
        <v>14373.224257534999</v>
      </c>
      <c r="K61" s="20">
        <v>14384.278675785999</v>
      </c>
      <c r="L61" s="20">
        <v>14360.222549148</v>
      </c>
      <c r="M61" s="20">
        <v>14361.49016852</v>
      </c>
      <c r="N61" s="20">
        <v>14369.923597027</v>
      </c>
      <c r="O61">
        <v>14356.776781306</v>
      </c>
      <c r="P61">
        <v>14351.899694631</v>
      </c>
      <c r="Q61">
        <v>14429.345340366001</v>
      </c>
      <c r="R61">
        <v>14381.915573766</v>
      </c>
      <c r="S61">
        <v>14372.710572042</v>
      </c>
      <c r="T61">
        <v>14453.119233891999</v>
      </c>
      <c r="U61">
        <v>14353.906759582</v>
      </c>
      <c r="V61">
        <v>14011.588180258999</v>
      </c>
      <c r="W61">
        <v>14095.695154863</v>
      </c>
      <c r="X61" s="20">
        <v>14088.212861471</v>
      </c>
      <c r="Y61" s="20">
        <v>14091.035471378</v>
      </c>
      <c r="Z61" s="20">
        <v>14080.099456683</v>
      </c>
      <c r="AA61" s="20">
        <v>14080.713631946999</v>
      </c>
      <c r="AB61" s="20">
        <v>14083.013691888</v>
      </c>
      <c r="AC61" s="20">
        <v>14077.847197715</v>
      </c>
      <c r="AD61" s="20">
        <v>14074.767499595</v>
      </c>
      <c r="AE61" s="20">
        <v>14107.909820166</v>
      </c>
      <c r="AF61" s="20">
        <v>14089.206194595001</v>
      </c>
      <c r="AG61">
        <v>14084.493136706</v>
      </c>
      <c r="AH61">
        <v>14090.416101834</v>
      </c>
      <c r="AI61" s="20">
        <v>14074.011373537</v>
      </c>
      <c r="AJ61" s="20">
        <v>14832.507345665999</v>
      </c>
      <c r="AK61" s="20">
        <v>14961.840296064</v>
      </c>
      <c r="AL61" s="20">
        <v>14934.844342339</v>
      </c>
      <c r="AM61" s="20">
        <v>14956.195383197</v>
      </c>
      <c r="AN61" s="20">
        <v>14918.829050283999</v>
      </c>
      <c r="AO61" s="20">
        <v>14922.950771415</v>
      </c>
      <c r="AP61" s="20">
        <v>14939.034947615</v>
      </c>
      <c r="AQ61" s="20">
        <v>14915.608027524</v>
      </c>
      <c r="AR61" s="20">
        <v>14911.092040672</v>
      </c>
      <c r="AS61" s="20">
        <v>15012.160720837001</v>
      </c>
      <c r="AT61" s="20">
        <v>14953.525810593999</v>
      </c>
      <c r="AU61" s="20">
        <v>14942.425271392</v>
      </c>
      <c r="AV61" s="20">
        <v>15037.323784747001</v>
      </c>
      <c r="AW61" s="20">
        <v>14949.226253573001</v>
      </c>
      <c r="AX61" s="20">
        <v>14935.608015108</v>
      </c>
      <c r="AY61" s="20">
        <v>14921.786313981</v>
      </c>
      <c r="AZ61" s="20">
        <v>14907.937157873001</v>
      </c>
      <c r="BA61" s="20">
        <v>14909.522572626</v>
      </c>
      <c r="BB61" s="20">
        <v>14903.167033436001</v>
      </c>
      <c r="BC61" s="20">
        <v>14896.768457062</v>
      </c>
      <c r="BD61" s="20">
        <v>14919.952266053</v>
      </c>
      <c r="BE61">
        <v>14919.198350426999</v>
      </c>
      <c r="BF61" s="20">
        <v>14902.925986721</v>
      </c>
      <c r="BG61" s="20">
        <v>14832.499041610001</v>
      </c>
      <c r="BH61" s="20">
        <v>14961.831190991999</v>
      </c>
      <c r="BI61" s="20">
        <v>14934.834409735</v>
      </c>
      <c r="BJ61" s="20">
        <v>14956.187772793999</v>
      </c>
      <c r="BK61" s="20">
        <v>14918.819959015</v>
      </c>
      <c r="BL61" s="20">
        <v>14922.940460562</v>
      </c>
      <c r="BM61" s="20">
        <v>14939.026469725</v>
      </c>
      <c r="BN61" s="20">
        <v>14915.598023217</v>
      </c>
      <c r="BO61" s="20">
        <v>14911.082952624</v>
      </c>
      <c r="BP61" s="20">
        <v>15012.156980229</v>
      </c>
      <c r="BQ61" s="20">
        <v>14953.514533784</v>
      </c>
      <c r="BR61" s="20">
        <v>14942.417276598</v>
      </c>
      <c r="BS61" s="20">
        <v>15037.316033765999</v>
      </c>
      <c r="BT61" s="20">
        <v>14919.944490028</v>
      </c>
      <c r="BX61" s="5"/>
      <c r="BY61" s="5"/>
      <c r="CC61" s="5"/>
      <c r="CD61" s="5"/>
    </row>
    <row r="62" spans="1:82" s="20" customFormat="1" x14ac:dyDescent="0.2">
      <c r="A62" s="1">
        <v>60</v>
      </c>
      <c r="B62" s="20" t="s">
        <v>39</v>
      </c>
      <c r="C62" s="22">
        <v>0</v>
      </c>
      <c r="D62" s="22">
        <v>6</v>
      </c>
      <c r="E62" s="22">
        <v>3</v>
      </c>
      <c r="F62" s="28">
        <v>0.39</v>
      </c>
      <c r="G62" s="22"/>
      <c r="H62" s="27">
        <v>14274.022902459999</v>
      </c>
      <c r="I62" s="27">
        <v>14389.270541933</v>
      </c>
      <c r="J62" s="27">
        <v>14373.12460288</v>
      </c>
      <c r="K62" s="20">
        <v>14384.168690494</v>
      </c>
      <c r="L62" s="20">
        <v>14360.178944470999</v>
      </c>
      <c r="M62" s="20">
        <v>14361.216002994001</v>
      </c>
      <c r="N62" s="20">
        <v>14369.649571045</v>
      </c>
      <c r="O62">
        <v>14356.763686758</v>
      </c>
      <c r="P62">
        <v>14351.623221006001</v>
      </c>
      <c r="Q62">
        <v>14429.210034514001</v>
      </c>
      <c r="R62">
        <v>14381.930619491</v>
      </c>
      <c r="S62">
        <v>14372.425158685999</v>
      </c>
      <c r="T62">
        <v>14452.819697568</v>
      </c>
      <c r="U62">
        <v>14353.468636461999</v>
      </c>
      <c r="V62">
        <v>14011.515556693001</v>
      </c>
      <c r="W62">
        <v>14095.627909519</v>
      </c>
      <c r="X62" s="20">
        <v>14088.122141247</v>
      </c>
      <c r="Y62" s="20">
        <v>14090.935756653</v>
      </c>
      <c r="Z62" s="20">
        <v>14080.071503248</v>
      </c>
      <c r="AA62" s="20">
        <v>14080.450902908</v>
      </c>
      <c r="AB62" s="20">
        <v>14082.749083515</v>
      </c>
      <c r="AC62" s="20">
        <v>14077.853171852001</v>
      </c>
      <c r="AD62" s="20">
        <v>14074.507380825</v>
      </c>
      <c r="AE62" s="20">
        <v>14107.782945716001</v>
      </c>
      <c r="AF62" s="20">
        <v>14089.231647519</v>
      </c>
      <c r="AG62">
        <v>14084.217248464</v>
      </c>
      <c r="AH62">
        <v>14090.113385090999</v>
      </c>
      <c r="AI62" s="20">
        <v>14073.582690134001</v>
      </c>
      <c r="AJ62" s="20">
        <v>14832.449377282999</v>
      </c>
      <c r="AK62" s="20">
        <v>14961.783252587</v>
      </c>
      <c r="AL62" s="20">
        <v>14934.767865792001</v>
      </c>
      <c r="AM62" s="20">
        <v>14956.107650446</v>
      </c>
      <c r="AN62" s="20">
        <v>14918.807069912</v>
      </c>
      <c r="AO62" s="20">
        <v>14922.689052345</v>
      </c>
      <c r="AP62" s="20">
        <v>14938.770980923</v>
      </c>
      <c r="AQ62" s="20">
        <v>14915.621111936</v>
      </c>
      <c r="AR62" s="20">
        <v>14910.824825872</v>
      </c>
      <c r="AS62" s="20">
        <v>15012.042230687</v>
      </c>
      <c r="AT62" s="20">
        <v>14953.574983148001</v>
      </c>
      <c r="AU62" s="20">
        <v>14942.150924928999</v>
      </c>
      <c r="AV62" s="20">
        <v>15037.032377923</v>
      </c>
      <c r="AW62" s="20">
        <v>14949.175705940001</v>
      </c>
      <c r="AX62" s="20">
        <v>14935.298661949</v>
      </c>
      <c r="AY62" s="20">
        <v>14921.376356277</v>
      </c>
      <c r="AZ62" s="20">
        <v>14907.387073624001</v>
      </c>
      <c r="BA62" s="20">
        <v>14909.219374271999</v>
      </c>
      <c r="BB62" s="20">
        <v>14902.751795525</v>
      </c>
      <c r="BC62" s="20">
        <v>14896.209440754999</v>
      </c>
      <c r="BD62" s="20">
        <v>14919.510852490999</v>
      </c>
      <c r="BE62">
        <v>14919.142834634</v>
      </c>
      <c r="BF62" s="20">
        <v>14902.822664183001</v>
      </c>
      <c r="BG62" s="20">
        <v>14832.437273768001</v>
      </c>
      <c r="BH62" s="20">
        <v>14961.771921812</v>
      </c>
      <c r="BI62" s="20">
        <v>14934.755057711</v>
      </c>
      <c r="BJ62" s="20">
        <v>14956.097245613</v>
      </c>
      <c r="BK62" s="20">
        <v>14918.795140550999</v>
      </c>
      <c r="BL62" s="20">
        <v>14922.676417078001</v>
      </c>
      <c r="BM62" s="20">
        <v>14938.760763986</v>
      </c>
      <c r="BN62" s="20">
        <v>14915.609016539</v>
      </c>
      <c r="BO62" s="20">
        <v>14910.813118849001</v>
      </c>
      <c r="BP62" s="20">
        <v>15012.036246711001</v>
      </c>
      <c r="BQ62" s="20">
        <v>14953.56436414</v>
      </c>
      <c r="BR62" s="20">
        <v>14942.140889656999</v>
      </c>
      <c r="BS62" s="20">
        <v>15037.022195545</v>
      </c>
      <c r="BT62" s="20">
        <v>14919.502821433</v>
      </c>
      <c r="BX62" s="5"/>
      <c r="BY62" s="5"/>
      <c r="CC62" s="5"/>
      <c r="CD62" s="5"/>
    </row>
    <row r="63" spans="1:82" s="20" customFormat="1" x14ac:dyDescent="0.2">
      <c r="A63" s="1">
        <v>61</v>
      </c>
      <c r="B63" s="20" t="s">
        <v>38</v>
      </c>
      <c r="C63" s="22">
        <v>0</v>
      </c>
      <c r="D63" s="22">
        <v>6</v>
      </c>
      <c r="E63" s="22">
        <v>3</v>
      </c>
      <c r="F63" s="26">
        <v>0.4</v>
      </c>
      <c r="G63" s="22"/>
      <c r="H63" s="27">
        <v>14273.849528895</v>
      </c>
      <c r="I63" s="27">
        <v>14389.096520673</v>
      </c>
      <c r="J63" s="27">
        <v>14372.944941928999</v>
      </c>
      <c r="K63" s="20">
        <v>14384.002747843</v>
      </c>
      <c r="L63" s="20">
        <v>14360.008855501001</v>
      </c>
      <c r="M63" s="20">
        <v>14361.032219496999</v>
      </c>
      <c r="N63" s="20">
        <v>14369.478863881999</v>
      </c>
      <c r="O63">
        <v>14356.592059832001</v>
      </c>
      <c r="P63">
        <v>14351.442183891</v>
      </c>
      <c r="Q63">
        <v>14429.062553049</v>
      </c>
      <c r="R63">
        <v>14381.761693766</v>
      </c>
      <c r="S63">
        <v>14372.253000197999</v>
      </c>
      <c r="T63">
        <v>14452.635730460001</v>
      </c>
      <c r="U63">
        <v>14353.279942309</v>
      </c>
      <c r="V63">
        <v>14011.326017371</v>
      </c>
      <c r="W63">
        <v>14095.437901011001</v>
      </c>
      <c r="X63" s="20">
        <v>14087.926034313001</v>
      </c>
      <c r="Y63" s="20">
        <v>14090.751468035</v>
      </c>
      <c r="Z63" s="20">
        <v>14079.88768944</v>
      </c>
      <c r="AA63" s="20">
        <v>14080.247660891</v>
      </c>
      <c r="AB63" s="20">
        <v>14082.557525591001</v>
      </c>
      <c r="AC63" s="20">
        <v>14077.666214508001</v>
      </c>
      <c r="AD63" s="20">
        <v>14074.309122048</v>
      </c>
      <c r="AE63" s="20">
        <v>14107.612291709</v>
      </c>
      <c r="AF63" s="20">
        <v>14089.045940636001</v>
      </c>
      <c r="AG63">
        <v>14084.025143522</v>
      </c>
      <c r="AH63">
        <v>14089.909637541999</v>
      </c>
      <c r="AI63" s="20">
        <v>14073.367271076</v>
      </c>
      <c r="AJ63" s="20">
        <v>14832.248430391999</v>
      </c>
      <c r="AK63" s="20">
        <v>14961.581529633</v>
      </c>
      <c r="AL63" s="20">
        <v>14934.55920578</v>
      </c>
      <c r="AM63" s="20">
        <v>14955.913599198</v>
      </c>
      <c r="AN63" s="20">
        <v>14918.610087861</v>
      </c>
      <c r="AO63" s="20">
        <v>14922.471255032</v>
      </c>
      <c r="AP63" s="20">
        <v>14938.567159214999</v>
      </c>
      <c r="AQ63" s="20">
        <v>14915.42049973</v>
      </c>
      <c r="AR63" s="20">
        <v>14910.612197189999</v>
      </c>
      <c r="AS63" s="20">
        <v>15011.861422100999</v>
      </c>
      <c r="AT63" s="20">
        <v>14953.377119669</v>
      </c>
      <c r="AU63" s="20">
        <v>14941.946858531999</v>
      </c>
      <c r="AV63" s="20">
        <v>15036.813331408999</v>
      </c>
      <c r="AW63" s="20">
        <v>14948.981861390001</v>
      </c>
      <c r="AX63" s="20">
        <v>14935.090161485999</v>
      </c>
      <c r="AY63" s="20">
        <v>14921.150476815001</v>
      </c>
      <c r="AZ63" s="20">
        <v>14907.147995281</v>
      </c>
      <c r="BA63" s="20">
        <v>14909.002231668001</v>
      </c>
      <c r="BB63" s="20">
        <v>14902.517027765</v>
      </c>
      <c r="BC63" s="20">
        <v>14895.955527482</v>
      </c>
      <c r="BD63" s="20">
        <v>14919.281059752</v>
      </c>
      <c r="BE63">
        <v>14918.984361262001</v>
      </c>
      <c r="BF63" s="20">
        <v>14902.616576486</v>
      </c>
      <c r="BG63" s="20">
        <v>14832.236901873999</v>
      </c>
      <c r="BH63" s="20">
        <v>14961.569732901</v>
      </c>
      <c r="BI63" s="20">
        <v>14934.546643465999</v>
      </c>
      <c r="BJ63" s="20">
        <v>14955.903059933</v>
      </c>
      <c r="BK63" s="20">
        <v>14918.597981442001</v>
      </c>
      <c r="BL63" s="20">
        <v>14922.460052066001</v>
      </c>
      <c r="BM63" s="20">
        <v>14938.557493963001</v>
      </c>
      <c r="BN63" s="20">
        <v>14915.408391003</v>
      </c>
      <c r="BO63" s="20">
        <v>14910.600662949</v>
      </c>
      <c r="BP63" s="20">
        <v>15011.857233176999</v>
      </c>
      <c r="BQ63" s="20">
        <v>14953.367491299001</v>
      </c>
      <c r="BR63" s="20">
        <v>14941.937633346</v>
      </c>
      <c r="BS63" s="20">
        <v>15036.805031295</v>
      </c>
      <c r="BT63" s="20">
        <v>14919.274337268</v>
      </c>
      <c r="BX63" s="5"/>
      <c r="BY63" s="5"/>
      <c r="CC63" s="5"/>
      <c r="CD63" s="5"/>
    </row>
    <row r="64" spans="1:82" s="20" customFormat="1" x14ac:dyDescent="0.2">
      <c r="A64" s="1">
        <v>62</v>
      </c>
      <c r="B64" s="20" t="s">
        <v>37</v>
      </c>
      <c r="C64" s="22">
        <v>0</v>
      </c>
      <c r="D64" s="22">
        <v>6</v>
      </c>
      <c r="E64" s="22">
        <v>3</v>
      </c>
      <c r="F64" s="26">
        <v>0.53</v>
      </c>
      <c r="G64" s="22"/>
      <c r="H64" s="27">
        <v>14273.135174174</v>
      </c>
      <c r="I64" s="27">
        <v>14388.389576912001</v>
      </c>
      <c r="J64" s="27">
        <v>14372.234767100001</v>
      </c>
      <c r="K64" s="20">
        <v>14383.280608699</v>
      </c>
      <c r="L64" s="20">
        <v>14359.340617499</v>
      </c>
      <c r="M64" s="20">
        <v>14360.404176988</v>
      </c>
      <c r="N64" s="20">
        <v>14368.843780088</v>
      </c>
      <c r="O64">
        <v>14355.956715061</v>
      </c>
      <c r="P64">
        <v>14350.844052779999</v>
      </c>
      <c r="Q64">
        <v>14428.42602692</v>
      </c>
      <c r="R64">
        <v>14381.169619390001</v>
      </c>
      <c r="S64">
        <v>14371.649241720999</v>
      </c>
      <c r="T64">
        <v>14452.046904108</v>
      </c>
      <c r="U64">
        <v>14352.658350909</v>
      </c>
      <c r="V64">
        <v>14010.566122194999</v>
      </c>
      <c r="W64">
        <v>14094.692654823</v>
      </c>
      <c r="X64" s="20">
        <v>14087.177054693</v>
      </c>
      <c r="Y64" s="20">
        <v>14089.992374771</v>
      </c>
      <c r="Z64" s="20">
        <v>14079.183161616</v>
      </c>
      <c r="AA64" s="20">
        <v>14079.575107279001</v>
      </c>
      <c r="AB64" s="20">
        <v>14081.879912500999</v>
      </c>
      <c r="AC64" s="20">
        <v>14076.992271110999</v>
      </c>
      <c r="AD64" s="20">
        <v>14073.668108669999</v>
      </c>
      <c r="AE64" s="20">
        <v>14106.934551617</v>
      </c>
      <c r="AF64" s="20">
        <v>14088.409361602</v>
      </c>
      <c r="AG64">
        <v>14083.376752724</v>
      </c>
      <c r="AH64">
        <v>14089.275657280999</v>
      </c>
      <c r="AI64" s="20">
        <v>14072.69947788</v>
      </c>
      <c r="AJ64" s="20">
        <v>14831.464066480999</v>
      </c>
      <c r="AK64" s="20">
        <v>14960.806274466</v>
      </c>
      <c r="AL64" s="20">
        <v>14933.781479154</v>
      </c>
      <c r="AM64" s="20">
        <v>14955.121972942001</v>
      </c>
      <c r="AN64" s="20">
        <v>14917.879457679001</v>
      </c>
      <c r="AO64" s="20">
        <v>14921.770085811</v>
      </c>
      <c r="AP64" s="20">
        <v>14937.858146656999</v>
      </c>
      <c r="AQ64" s="20">
        <v>14914.720330053</v>
      </c>
      <c r="AR64" s="20">
        <v>14909.943074876999</v>
      </c>
      <c r="AS64" s="20">
        <v>15011.152009150001</v>
      </c>
      <c r="AT64" s="20">
        <v>14952.714315019</v>
      </c>
      <c r="AU64" s="20">
        <v>14941.269089117</v>
      </c>
      <c r="AV64" s="20">
        <v>15036.149668758</v>
      </c>
      <c r="AW64" s="20">
        <v>14948.226417385</v>
      </c>
      <c r="AX64" s="20">
        <v>14934.391627853</v>
      </c>
      <c r="AY64" s="20">
        <v>14920.458451959001</v>
      </c>
      <c r="AZ64" s="20">
        <v>14906.426686178</v>
      </c>
      <c r="BA64" s="20">
        <v>14908.337682185</v>
      </c>
      <c r="BB64" s="20">
        <v>14901.842991484</v>
      </c>
      <c r="BC64" s="20">
        <v>14895.243932489</v>
      </c>
      <c r="BD64" s="20">
        <v>14918.578715856</v>
      </c>
      <c r="BE64">
        <v>14918.321058445999</v>
      </c>
      <c r="BF64" s="20">
        <v>14901.957487604999</v>
      </c>
      <c r="BG64" s="20">
        <v>14831.453869540001</v>
      </c>
      <c r="BH64" s="20">
        <v>14960.794541609001</v>
      </c>
      <c r="BI64" s="20">
        <v>14933.769085709</v>
      </c>
      <c r="BJ64" s="20">
        <v>14955.112427538001</v>
      </c>
      <c r="BK64" s="20">
        <v>14917.866907354</v>
      </c>
      <c r="BL64" s="20">
        <v>14921.760731054999</v>
      </c>
      <c r="BM64" s="20">
        <v>14937.851436216</v>
      </c>
      <c r="BN64" s="20">
        <v>14914.708952999999</v>
      </c>
      <c r="BO64" s="20">
        <v>14909.934349095</v>
      </c>
      <c r="BP64" s="20">
        <v>15011.149014863</v>
      </c>
      <c r="BQ64" s="20">
        <v>14952.708077097001</v>
      </c>
      <c r="BR64" s="20">
        <v>14941.263242051</v>
      </c>
      <c r="BS64" s="20">
        <v>15036.145311496</v>
      </c>
      <c r="BT64" s="20">
        <v>14918.577847744</v>
      </c>
      <c r="BX64" s="5"/>
      <c r="BY64" s="5"/>
      <c r="CC64" s="5"/>
      <c r="CD64" s="5"/>
    </row>
    <row r="65" spans="1:82" s="20" customFormat="1" x14ac:dyDescent="0.2">
      <c r="A65" s="1">
        <v>63</v>
      </c>
      <c r="B65" s="20" t="s">
        <v>36</v>
      </c>
      <c r="C65" s="22">
        <v>0</v>
      </c>
      <c r="D65" s="22">
        <v>6</v>
      </c>
      <c r="E65" s="22">
        <v>3</v>
      </c>
      <c r="F65" s="26">
        <v>0.53</v>
      </c>
      <c r="G65" s="22"/>
      <c r="H65" s="27">
        <v>14273.101556804</v>
      </c>
      <c r="I65" s="27">
        <v>14388.357812323</v>
      </c>
      <c r="J65" s="27">
        <v>14372.202881936</v>
      </c>
      <c r="K65" s="20">
        <v>14383.250008863</v>
      </c>
      <c r="L65" s="20">
        <v>14359.30850105</v>
      </c>
      <c r="M65" s="20">
        <v>14360.379045920001</v>
      </c>
      <c r="N65" s="20">
        <v>14368.818775737</v>
      </c>
      <c r="O65">
        <v>14355.927102150999</v>
      </c>
      <c r="P65">
        <v>14350.81935684</v>
      </c>
      <c r="Q65">
        <v>14428.397993514</v>
      </c>
      <c r="R65">
        <v>14381.141781869001</v>
      </c>
      <c r="S65">
        <v>14371.624872480001</v>
      </c>
      <c r="T65">
        <v>14452.024209859001</v>
      </c>
      <c r="U65">
        <v>14352.641086273001</v>
      </c>
      <c r="V65">
        <v>14010.531943194001</v>
      </c>
      <c r="W65">
        <v>14094.660307651</v>
      </c>
      <c r="X65" s="20">
        <v>14087.145098137</v>
      </c>
      <c r="Y65" s="20">
        <v>14089.961212833001</v>
      </c>
      <c r="Z65" s="20">
        <v>14079.15114993</v>
      </c>
      <c r="AA65" s="20">
        <v>14079.549696415001</v>
      </c>
      <c r="AB65" s="20">
        <v>14081.854340243</v>
      </c>
      <c r="AC65" s="20">
        <v>14076.962857901</v>
      </c>
      <c r="AD65" s="20">
        <v>14073.643599617</v>
      </c>
      <c r="AE65" s="20">
        <v>14106.906619603</v>
      </c>
      <c r="AF65" s="20">
        <v>14088.381166865</v>
      </c>
      <c r="AG65">
        <v>14083.351961774</v>
      </c>
      <c r="AH65">
        <v>14089.252734222</v>
      </c>
      <c r="AI65" s="20">
        <v>14072.681847055001</v>
      </c>
      <c r="AJ65" s="20">
        <v>14831.429238246001</v>
      </c>
      <c r="AK65" s="20">
        <v>14960.773375495</v>
      </c>
      <c r="AL65" s="20">
        <v>14933.748740097</v>
      </c>
      <c r="AM65" s="20">
        <v>14955.089861028</v>
      </c>
      <c r="AN65" s="20">
        <v>14917.846701678</v>
      </c>
      <c r="AO65" s="20">
        <v>14921.745127517001</v>
      </c>
      <c r="AP65" s="20">
        <v>14937.833192085</v>
      </c>
      <c r="AQ65" s="20">
        <v>14914.69026274</v>
      </c>
      <c r="AR65" s="20">
        <v>14909.918320311999</v>
      </c>
      <c r="AS65" s="20">
        <v>15011.122647534001</v>
      </c>
      <c r="AT65" s="20">
        <v>14952.685784193</v>
      </c>
      <c r="AU65" s="20">
        <v>14941.244012525</v>
      </c>
      <c r="AV65" s="20">
        <v>15036.125944148</v>
      </c>
      <c r="AW65" s="20">
        <v>14948.195878177999</v>
      </c>
      <c r="AX65" s="20">
        <v>14934.367119336001</v>
      </c>
      <c r="AY65" s="20">
        <v>14920.438407928999</v>
      </c>
      <c r="AZ65" s="20">
        <v>14906.410069580999</v>
      </c>
      <c r="BA65" s="20">
        <v>14908.314340520999</v>
      </c>
      <c r="BB65" s="20">
        <v>14901.824308714</v>
      </c>
      <c r="BC65" s="20">
        <v>14895.227353447</v>
      </c>
      <c r="BD65" s="20">
        <v>14918.560563540999</v>
      </c>
      <c r="BE65">
        <v>14918.295151536</v>
      </c>
      <c r="BF65" s="20">
        <v>14901.937067291999</v>
      </c>
      <c r="BG65" s="20">
        <v>14831.418672393</v>
      </c>
      <c r="BH65" s="20">
        <v>14960.761337751001</v>
      </c>
      <c r="BI65" s="20">
        <v>14933.735946359</v>
      </c>
      <c r="BJ65" s="20">
        <v>14955.079920284001</v>
      </c>
      <c r="BK65" s="20">
        <v>14917.833694453</v>
      </c>
      <c r="BL65" s="20">
        <v>14921.733529171001</v>
      </c>
      <c r="BM65" s="20">
        <v>14937.825519816</v>
      </c>
      <c r="BN65" s="20">
        <v>14914.678240099</v>
      </c>
      <c r="BO65" s="20">
        <v>14909.908875929001</v>
      </c>
      <c r="BP65" s="20">
        <v>15011.119817074999</v>
      </c>
      <c r="BQ65" s="20">
        <v>14952.679476912001</v>
      </c>
      <c r="BR65" s="20">
        <v>14941.237682522</v>
      </c>
      <c r="BS65" s="20">
        <v>15036.121254886</v>
      </c>
      <c r="BT65" s="20">
        <v>14918.559571587</v>
      </c>
      <c r="BX65" s="5"/>
      <c r="BY65" s="5"/>
      <c r="CC65" s="5"/>
      <c r="CD65" s="5"/>
    </row>
    <row r="66" spans="1:82" s="20" customFormat="1" x14ac:dyDescent="0.2">
      <c r="A66" s="1">
        <v>64</v>
      </c>
      <c r="B66" s="20" t="s">
        <v>35</v>
      </c>
      <c r="C66" s="22">
        <v>1</v>
      </c>
      <c r="D66" s="22">
        <v>6</v>
      </c>
      <c r="E66" s="22">
        <v>3</v>
      </c>
      <c r="F66" s="26">
        <v>0.39</v>
      </c>
      <c r="G66" s="22"/>
      <c r="H66" s="27">
        <v>14273.648912444</v>
      </c>
      <c r="I66" s="27">
        <v>14388.903313269</v>
      </c>
      <c r="J66" s="27">
        <v>14372.757110028</v>
      </c>
      <c r="K66" s="20">
        <v>14383.790038364001</v>
      </c>
      <c r="L66" s="20">
        <v>14359.814798453999</v>
      </c>
      <c r="M66">
        <v>14360.904342442</v>
      </c>
      <c r="N66" s="20">
        <v>14369.327331136001</v>
      </c>
      <c r="O66">
        <v>14356.422218940001</v>
      </c>
      <c r="P66">
        <v>14351.313871991</v>
      </c>
      <c r="Q66">
        <v>14428.918647609</v>
      </c>
      <c r="R66">
        <v>14381.560548939</v>
      </c>
      <c r="S66">
        <v>14372.094506175001</v>
      </c>
      <c r="T66">
        <v>14452.487781010999</v>
      </c>
      <c r="U66">
        <v>14353.19674265</v>
      </c>
      <c r="V66">
        <v>14011.075052063001</v>
      </c>
      <c r="W66">
        <v>14095.198905956</v>
      </c>
      <c r="X66" s="20">
        <v>14087.690336297001</v>
      </c>
      <c r="Y66" s="20">
        <v>14090.496539653999</v>
      </c>
      <c r="Z66" s="20">
        <v>14079.647250284999</v>
      </c>
      <c r="AA66" s="20">
        <v>14080.071340693001</v>
      </c>
      <c r="AB66" s="20">
        <v>14082.363598403999</v>
      </c>
      <c r="AC66" s="20">
        <v>14077.449524741</v>
      </c>
      <c r="AD66" s="20">
        <v>14074.132941960999</v>
      </c>
      <c r="AE66" s="20">
        <v>14107.424100886999</v>
      </c>
      <c r="AF66" s="20">
        <v>14088.796736587999</v>
      </c>
      <c r="AG66">
        <v>14083.821283273999</v>
      </c>
      <c r="AH66">
        <v>14089.718018878</v>
      </c>
      <c r="AI66" s="20">
        <v>14073.243920572</v>
      </c>
      <c r="AJ66" s="20">
        <v>14831.996603228001</v>
      </c>
      <c r="AK66" s="20">
        <v>14961.340483190001</v>
      </c>
      <c r="AL66" s="20">
        <v>14934.322610298999</v>
      </c>
      <c r="AM66" s="20">
        <v>14955.656187324001</v>
      </c>
      <c r="AN66" s="20">
        <v>14918.367862401001</v>
      </c>
      <c r="AO66" s="20">
        <v>14922.2942473</v>
      </c>
      <c r="AP66" s="20">
        <v>14938.371803370999</v>
      </c>
      <c r="AQ66" s="20">
        <v>14915.202134703</v>
      </c>
      <c r="AR66" s="20">
        <v>14910.435181752</v>
      </c>
      <c r="AS66" s="20">
        <v>15011.673551521</v>
      </c>
      <c r="AT66" s="20">
        <v>14953.125132865</v>
      </c>
      <c r="AU66" s="20">
        <v>14941.741448979001</v>
      </c>
      <c r="AV66" s="20">
        <v>15036.620803492</v>
      </c>
      <c r="AW66" s="20">
        <v>14948.743604224001</v>
      </c>
      <c r="AX66" s="20">
        <v>14934.909533639</v>
      </c>
      <c r="AY66" s="20">
        <v>14921.020520259999</v>
      </c>
      <c r="AZ66" s="20">
        <v>14907.057348584</v>
      </c>
      <c r="BA66" s="20">
        <v>14908.837455448</v>
      </c>
      <c r="BB66" s="20">
        <v>14902.398296208001</v>
      </c>
      <c r="BC66" s="20">
        <v>14895.873717831</v>
      </c>
      <c r="BD66" s="20">
        <v>14919.159095981</v>
      </c>
      <c r="BE66">
        <v>14918.742572796</v>
      </c>
      <c r="BF66" s="20">
        <v>14902.419583938001</v>
      </c>
      <c r="BG66" s="20">
        <v>14831.990036196999</v>
      </c>
      <c r="BH66" s="20">
        <v>14961.332459382</v>
      </c>
      <c r="BI66" s="20">
        <v>14934.313843333</v>
      </c>
      <c r="BJ66" s="20">
        <v>14955.649136804999</v>
      </c>
      <c r="BK66" s="20">
        <v>14918.359964878</v>
      </c>
      <c r="BL66" s="20">
        <v>14922.287249505</v>
      </c>
      <c r="BM66" s="20">
        <v>14938.36663378</v>
      </c>
      <c r="BN66" s="20">
        <v>14915.194834505999</v>
      </c>
      <c r="BO66" s="20">
        <v>14910.428616806001</v>
      </c>
      <c r="BP66" s="20">
        <v>15011.669291258</v>
      </c>
      <c r="BQ66" s="20">
        <v>14953.119411914</v>
      </c>
      <c r="BR66" s="20">
        <v>14941.736185014001</v>
      </c>
      <c r="BS66" s="20">
        <v>15036.615821927</v>
      </c>
      <c r="BT66" s="20">
        <v>14919.157668987</v>
      </c>
      <c r="BX66" s="5"/>
      <c r="BY66" s="5"/>
      <c r="CC66" s="5"/>
      <c r="CD66" s="5"/>
    </row>
    <row r="67" spans="1:82" s="20" customFormat="1" x14ac:dyDescent="0.2">
      <c r="A67" s="1">
        <v>65</v>
      </c>
      <c r="B67" s="20" t="s">
        <v>34</v>
      </c>
      <c r="C67" s="22">
        <v>0</v>
      </c>
      <c r="D67" s="22">
        <v>6</v>
      </c>
      <c r="E67" s="22">
        <v>3</v>
      </c>
      <c r="F67" s="26">
        <v>0.28000000000000003</v>
      </c>
      <c r="G67" s="22"/>
      <c r="H67" s="27">
        <v>14273.945282675</v>
      </c>
      <c r="I67" s="27">
        <v>14389.214856896</v>
      </c>
      <c r="J67" s="27">
        <v>14373.067903237999</v>
      </c>
      <c r="K67" s="20">
        <v>14384.118444915001</v>
      </c>
      <c r="L67" s="20">
        <v>14360.131819505001</v>
      </c>
      <c r="M67" s="20">
        <v>14361.172385615</v>
      </c>
      <c r="N67" s="20">
        <v>14369.611096143</v>
      </c>
      <c r="O67">
        <v>14356.723867953</v>
      </c>
      <c r="P67">
        <v>14351.583216752</v>
      </c>
      <c r="Q67">
        <v>14429.163087385999</v>
      </c>
      <c r="R67">
        <v>14381.753513619</v>
      </c>
      <c r="S67">
        <v>14372.381312269999</v>
      </c>
      <c r="T67">
        <v>14452.723251435</v>
      </c>
      <c r="U67">
        <v>14353.426592174999</v>
      </c>
      <c r="V67">
        <v>14011.437774697</v>
      </c>
      <c r="W67">
        <v>14095.573071818</v>
      </c>
      <c r="X67" s="20">
        <v>14088.065343443999</v>
      </c>
      <c r="Y67" s="20">
        <v>14090.884568085001</v>
      </c>
      <c r="Z67" s="20">
        <v>14080.02422469</v>
      </c>
      <c r="AA67" s="20">
        <v>14080.405923976999</v>
      </c>
      <c r="AB67" s="20">
        <v>14082.709627576</v>
      </c>
      <c r="AC67" s="20">
        <v>14077.812800229</v>
      </c>
      <c r="AD67" s="20">
        <v>14074.466712838999</v>
      </c>
      <c r="AE67" s="20">
        <v>14107.735584128999</v>
      </c>
      <c r="AF67" s="20">
        <v>14089.053877197</v>
      </c>
      <c r="AG67">
        <v>14084.172361864001</v>
      </c>
      <c r="AH67">
        <v>14090.031444311</v>
      </c>
      <c r="AI67" s="20">
        <v>14073.539297380001</v>
      </c>
      <c r="AJ67" s="20">
        <v>14832.368338509999</v>
      </c>
      <c r="AK67" s="20">
        <v>14961.725454646999</v>
      </c>
      <c r="AL67" s="20">
        <v>14934.707864082</v>
      </c>
      <c r="AM67" s="20">
        <v>14956.055061180001</v>
      </c>
      <c r="AN67" s="20">
        <v>14918.757450405001</v>
      </c>
      <c r="AO67" s="20">
        <v>14922.641151374</v>
      </c>
      <c r="AP67" s="20">
        <v>14938.728731341</v>
      </c>
      <c r="AQ67" s="20">
        <v>14915.578395647</v>
      </c>
      <c r="AR67" s="20">
        <v>14910.781510744</v>
      </c>
      <c r="AS67" s="20">
        <v>15011.991705300999</v>
      </c>
      <c r="AT67" s="20">
        <v>14953.369590281</v>
      </c>
      <c r="AU67" s="20">
        <v>14942.103747092</v>
      </c>
      <c r="AV67" s="20">
        <v>15036.982565204</v>
      </c>
      <c r="AW67" s="20">
        <v>14949.132880334</v>
      </c>
      <c r="AX67" s="20">
        <v>14935.255751569999</v>
      </c>
      <c r="AY67" s="20">
        <v>14921.332255818001</v>
      </c>
      <c r="AZ67" s="20">
        <v>14907.346086149</v>
      </c>
      <c r="BA67" s="20">
        <v>14909.176059563</v>
      </c>
      <c r="BB67" s="20">
        <v>14902.707971413</v>
      </c>
      <c r="BC67" s="20">
        <v>14896.162524956</v>
      </c>
      <c r="BD67" s="20">
        <v>14919.46452222</v>
      </c>
      <c r="BE67">
        <v>14919.115433169</v>
      </c>
      <c r="BF67" s="20">
        <v>14902.772300637</v>
      </c>
      <c r="BG67" s="20">
        <v>14832.355936577</v>
      </c>
      <c r="BH67" s="20">
        <v>14961.713438065</v>
      </c>
      <c r="BI67" s="20">
        <v>14934.694816294999</v>
      </c>
      <c r="BJ67" s="20">
        <v>14956.043400504001</v>
      </c>
      <c r="BK67" s="20">
        <v>14918.74517355</v>
      </c>
      <c r="BL67" s="20">
        <v>14922.628611010001</v>
      </c>
      <c r="BM67" s="20">
        <v>14938.718240931999</v>
      </c>
      <c r="BN67" s="20">
        <v>14915.566607340999</v>
      </c>
      <c r="BO67" s="20">
        <v>14910.769821082</v>
      </c>
      <c r="BP67" s="20">
        <v>15011.985085921</v>
      </c>
      <c r="BQ67" s="20">
        <v>14953.359434627</v>
      </c>
      <c r="BR67" s="20">
        <v>14942.093262939001</v>
      </c>
      <c r="BS67" s="20">
        <v>15036.972420082</v>
      </c>
      <c r="BT67" s="20">
        <v>14919.456185114999</v>
      </c>
      <c r="BX67" s="5"/>
      <c r="BY67" s="5"/>
      <c r="CC67" s="5"/>
      <c r="CD67" s="5"/>
    </row>
    <row r="68" spans="1:82" s="20" customFormat="1" x14ac:dyDescent="0.2">
      <c r="A68" s="1">
        <v>66</v>
      </c>
      <c r="B68" s="20" t="s">
        <v>33</v>
      </c>
      <c r="C68" s="22">
        <v>0</v>
      </c>
      <c r="D68" s="22">
        <v>6</v>
      </c>
      <c r="E68" s="22">
        <v>3</v>
      </c>
      <c r="F68" s="26">
        <v>0.33</v>
      </c>
      <c r="G68" s="22"/>
      <c r="H68" s="27">
        <v>14274.100440886999</v>
      </c>
      <c r="I68" s="27">
        <v>14389.366468669001</v>
      </c>
      <c r="J68" s="27">
        <v>14373.220728916</v>
      </c>
      <c r="K68" s="20">
        <v>14384.275969898999</v>
      </c>
      <c r="L68" s="20">
        <v>14360.266732464999</v>
      </c>
      <c r="M68">
        <v>14361.406810831</v>
      </c>
      <c r="N68" s="20">
        <v>14369.848539156999</v>
      </c>
      <c r="O68">
        <v>14356.886923177</v>
      </c>
      <c r="P68">
        <v>14351.807747221999</v>
      </c>
      <c r="Q68">
        <v>14429.383471383</v>
      </c>
      <c r="R68">
        <v>14382.105528139</v>
      </c>
      <c r="S68">
        <v>14372.637496126999</v>
      </c>
      <c r="T68">
        <v>14453.049738829999</v>
      </c>
      <c r="U68">
        <v>14353.813584044001</v>
      </c>
      <c r="V68">
        <v>14011.584505241</v>
      </c>
      <c r="W68">
        <v>14095.714471048999</v>
      </c>
      <c r="X68" s="20">
        <v>14088.209330354999</v>
      </c>
      <c r="Y68" s="20">
        <v>14091.034464839</v>
      </c>
      <c r="Z68" s="20">
        <v>14080.148354038</v>
      </c>
      <c r="AA68" s="20">
        <v>14080.630304267999</v>
      </c>
      <c r="AB68" s="20">
        <v>14082.936216941</v>
      </c>
      <c r="AC68" s="20">
        <v>14077.963594598999</v>
      </c>
      <c r="AD68" s="20">
        <v>14074.678308177001</v>
      </c>
      <c r="AE68" s="20">
        <v>14107.947513769001</v>
      </c>
      <c r="AF68" s="20">
        <v>14089.400103335</v>
      </c>
      <c r="AG68">
        <v>14084.41906384</v>
      </c>
      <c r="AH68">
        <v>14090.340578297</v>
      </c>
      <c r="AI68" s="20">
        <v>14073.911246607</v>
      </c>
      <c r="AJ68" s="20">
        <v>14832.5150259</v>
      </c>
      <c r="AK68" s="20">
        <v>14961.871542200999</v>
      </c>
      <c r="AL68" s="20">
        <v>14934.85516684</v>
      </c>
      <c r="AM68" s="20">
        <v>14956.205408083</v>
      </c>
      <c r="AN68" s="20">
        <v>14918.886113359</v>
      </c>
      <c r="AO68" s="20">
        <v>14922.875651103999</v>
      </c>
      <c r="AP68" s="20">
        <v>14938.965334602</v>
      </c>
      <c r="AQ68" s="20">
        <v>14915.736420298999</v>
      </c>
      <c r="AR68" s="20">
        <v>14911.005125831</v>
      </c>
      <c r="AS68" s="20">
        <v>15012.208701609001</v>
      </c>
      <c r="AT68" s="20">
        <v>14953.744720958</v>
      </c>
      <c r="AU68" s="20">
        <v>14942.360053647</v>
      </c>
      <c r="AV68" s="20">
        <v>15037.265513549</v>
      </c>
      <c r="AW68" s="20">
        <v>14949.307992701</v>
      </c>
      <c r="AX68" s="20">
        <v>14935.517057768</v>
      </c>
      <c r="AY68" s="20">
        <v>14921.698458164001</v>
      </c>
      <c r="AZ68" s="20">
        <v>14907.805916984</v>
      </c>
      <c r="BA68" s="20">
        <v>14909.424378389</v>
      </c>
      <c r="BB68" s="20">
        <v>14903.061378577</v>
      </c>
      <c r="BC68" s="20">
        <v>14896.607162156</v>
      </c>
      <c r="BD68" s="20">
        <v>14919.856774594</v>
      </c>
      <c r="BE68">
        <v>14919.266208118999</v>
      </c>
      <c r="BF68" s="20">
        <v>14903.049767864</v>
      </c>
      <c r="BG68" s="20">
        <v>14832.501929348</v>
      </c>
      <c r="BH68" s="20">
        <v>14961.858346438001</v>
      </c>
      <c r="BI68" s="20">
        <v>14934.840946955999</v>
      </c>
      <c r="BJ68" s="20">
        <v>14956.194249710001</v>
      </c>
      <c r="BK68" s="20">
        <v>14918.872752638999</v>
      </c>
      <c r="BL68" s="20">
        <v>14922.860320498999</v>
      </c>
      <c r="BM68" s="20">
        <v>14938.952936735999</v>
      </c>
      <c r="BN68" s="20">
        <v>14915.722404089</v>
      </c>
      <c r="BO68" s="20">
        <v>14910.990625864</v>
      </c>
      <c r="BP68" s="20">
        <v>15012.200862060999</v>
      </c>
      <c r="BQ68" s="20">
        <v>14953.732244848001</v>
      </c>
      <c r="BR68" s="20">
        <v>14942.347508461</v>
      </c>
      <c r="BS68" s="20">
        <v>15037.252902492</v>
      </c>
      <c r="BT68" s="20">
        <v>14919.846354703001</v>
      </c>
      <c r="BX68" s="5"/>
      <c r="BY68" s="5"/>
      <c r="CC68" s="5"/>
      <c r="CD68" s="5"/>
    </row>
    <row r="69" spans="1:82" s="20" customFormat="1" x14ac:dyDescent="0.2">
      <c r="A69" s="1">
        <v>67</v>
      </c>
      <c r="B69" s="20" t="s">
        <v>32</v>
      </c>
      <c r="C69" s="22">
        <v>2</v>
      </c>
      <c r="D69" s="22">
        <v>1</v>
      </c>
      <c r="E69" s="22">
        <v>4</v>
      </c>
      <c r="F69" s="26">
        <v>0.42</v>
      </c>
      <c r="G69" s="22"/>
      <c r="H69" s="27">
        <v>14273.973400151999</v>
      </c>
      <c r="I69" s="27">
        <v>14389.250005468</v>
      </c>
      <c r="J69" s="27">
        <v>14373.174604096999</v>
      </c>
      <c r="K69" s="20">
        <v>14384.133950676</v>
      </c>
      <c r="L69" s="20">
        <v>14360.206525338001</v>
      </c>
      <c r="M69" s="20">
        <v>14361.215773297001</v>
      </c>
      <c r="N69" s="20">
        <v>14369.557406389</v>
      </c>
      <c r="O69">
        <v>14356.765685736</v>
      </c>
      <c r="P69">
        <v>14351.610070991999</v>
      </c>
      <c r="Q69">
        <v>14428.956787079</v>
      </c>
      <c r="R69">
        <v>14381.616696290001</v>
      </c>
      <c r="S69">
        <v>14372.228811121</v>
      </c>
      <c r="T69">
        <v>14452.796140992999</v>
      </c>
      <c r="U69">
        <v>14353.397858109</v>
      </c>
      <c r="V69">
        <v>14011.304257046</v>
      </c>
      <c r="W69">
        <v>14095.462078854</v>
      </c>
      <c r="X69" s="20">
        <v>14088.028521001999</v>
      </c>
      <c r="Y69" s="20">
        <v>14090.759983223001</v>
      </c>
      <c r="Z69" s="20">
        <v>14079.961860918</v>
      </c>
      <c r="AA69" s="20">
        <v>14080.307506102999</v>
      </c>
      <c r="AB69" s="20">
        <v>14082.517482854</v>
      </c>
      <c r="AC69" s="20">
        <v>14077.716824161</v>
      </c>
      <c r="AD69" s="20">
        <v>14074.355171046</v>
      </c>
      <c r="AE69" s="20">
        <v>14107.381030519</v>
      </c>
      <c r="AF69" s="20">
        <v>14088.782965723</v>
      </c>
      <c r="AG69">
        <v>14083.882143223</v>
      </c>
      <c r="AH69">
        <v>14089.989176675001</v>
      </c>
      <c r="AI69" s="20">
        <v>14073.380241866</v>
      </c>
      <c r="AJ69" s="20">
        <v>14832.328636237</v>
      </c>
      <c r="AK69" s="20">
        <v>14961.690280037001</v>
      </c>
      <c r="AL69" s="20">
        <v>14934.742694847</v>
      </c>
      <c r="AM69" s="20">
        <v>14955.997676252</v>
      </c>
      <c r="AN69" s="20">
        <v>14918.774385274</v>
      </c>
      <c r="AO69" s="20">
        <v>14922.604083615</v>
      </c>
      <c r="AP69" s="20">
        <v>14938.590522934999</v>
      </c>
      <c r="AQ69" s="20">
        <v>14915.557240773</v>
      </c>
      <c r="AR69" s="20">
        <v>14910.740030688999</v>
      </c>
      <c r="AS69" s="20">
        <v>15011.695843109001</v>
      </c>
      <c r="AT69" s="20">
        <v>14953.171303879</v>
      </c>
      <c r="AU69" s="20">
        <v>14941.864767577001</v>
      </c>
      <c r="AV69" s="20">
        <v>15036.923226059</v>
      </c>
      <c r="AW69" s="20">
        <v>14949.028116621999</v>
      </c>
      <c r="AX69" s="20">
        <v>14935.114961476</v>
      </c>
      <c r="AY69" s="20">
        <v>14921.225770022</v>
      </c>
      <c r="AZ69" s="20">
        <v>14907.332691943</v>
      </c>
      <c r="BA69" s="20">
        <v>14909.136190259</v>
      </c>
      <c r="BB69" s="20">
        <v>14902.724060433</v>
      </c>
      <c r="BC69" s="20">
        <v>14896.301032632</v>
      </c>
      <c r="BD69" s="20">
        <v>14919.353207329999</v>
      </c>
      <c r="BE69">
        <v>14918.641121029001</v>
      </c>
      <c r="BF69" s="20">
        <v>14902.415497726</v>
      </c>
      <c r="BG69" s="20">
        <v>14832.32021623</v>
      </c>
      <c r="BH69" s="20">
        <v>14961.683549583</v>
      </c>
      <c r="BI69" s="20">
        <v>14934.736668195999</v>
      </c>
      <c r="BJ69" s="20">
        <v>14955.989881695001</v>
      </c>
      <c r="BK69" s="20">
        <v>14918.767027544</v>
      </c>
      <c r="BL69" s="20">
        <v>14922.596897481</v>
      </c>
      <c r="BM69" s="20">
        <v>14938.583342751999</v>
      </c>
      <c r="BN69" s="20">
        <v>14915.549503942</v>
      </c>
      <c r="BO69" s="20">
        <v>14910.73235065</v>
      </c>
      <c r="BP69" s="20">
        <v>15011.68384098</v>
      </c>
      <c r="BQ69" s="20">
        <v>14953.163441326</v>
      </c>
      <c r="BR69" s="20">
        <v>14941.856886703999</v>
      </c>
      <c r="BS69" s="20">
        <v>15036.915516374</v>
      </c>
      <c r="BT69" s="20">
        <v>14919.345881947</v>
      </c>
      <c r="BX69" s="5"/>
      <c r="BY69" s="5"/>
      <c r="CC69" s="5"/>
      <c r="CD69" s="5"/>
    </row>
    <row r="70" spans="1:82" x14ac:dyDescent="0.2">
      <c r="A70" s="1">
        <v>68</v>
      </c>
      <c r="B70" t="s">
        <v>129</v>
      </c>
      <c r="C70" s="2">
        <v>2</v>
      </c>
      <c r="D70" s="2">
        <v>1</v>
      </c>
      <c r="E70" s="2">
        <v>4</v>
      </c>
      <c r="F70" s="3">
        <v>-0.14000000000000001</v>
      </c>
      <c r="G70" s="2"/>
      <c r="H70" s="6">
        <v>14276.214470553999</v>
      </c>
      <c r="I70" s="6">
        <v>14391.464982263</v>
      </c>
      <c r="J70" s="6">
        <v>14375.360187417</v>
      </c>
      <c r="K70">
        <v>14386.403350269</v>
      </c>
      <c r="L70">
        <v>14362.3620118</v>
      </c>
      <c r="M70">
        <v>14363.447443346</v>
      </c>
      <c r="N70">
        <v>14371.878835539001</v>
      </c>
      <c r="O70">
        <v>14358.946674679</v>
      </c>
      <c r="P70">
        <v>14353.828596015001</v>
      </c>
      <c r="Q70">
        <v>14431.064630821</v>
      </c>
      <c r="R70">
        <v>14383.968679899001</v>
      </c>
      <c r="S70">
        <v>14374.580411241001</v>
      </c>
      <c r="T70">
        <v>14455.052990762</v>
      </c>
      <c r="U70">
        <v>14355.821527443</v>
      </c>
      <c r="V70">
        <v>14013.596574976</v>
      </c>
      <c r="W70">
        <v>14097.714753431999</v>
      </c>
      <c r="X70">
        <v>14090.253391890999</v>
      </c>
      <c r="Y70">
        <v>14093.064146201999</v>
      </c>
      <c r="Z70">
        <v>14082.155249964</v>
      </c>
      <c r="AA70">
        <v>14082.576718609</v>
      </c>
      <c r="AB70">
        <v>14084.873003176001</v>
      </c>
      <c r="AC70">
        <v>14079.934859448</v>
      </c>
      <c r="AD70">
        <v>14076.610852391999</v>
      </c>
      <c r="AE70">
        <v>14109.543816032001</v>
      </c>
      <c r="AF70">
        <v>14091.175844036001</v>
      </c>
      <c r="AG70">
        <v>14086.271015902001</v>
      </c>
      <c r="AH70">
        <v>14092.283527621001</v>
      </c>
      <c r="AI70">
        <v>14075.837811807</v>
      </c>
      <c r="AJ70">
        <v>14834.658870900001</v>
      </c>
      <c r="AK70">
        <v>14963.995293717</v>
      </c>
      <c r="AL70">
        <v>14937.017298101</v>
      </c>
      <c r="AM70">
        <v>14958.355744572</v>
      </c>
      <c r="AN70">
        <v>14921.012001161</v>
      </c>
      <c r="AO70">
        <v>14924.923529939</v>
      </c>
      <c r="AP70">
        <v>14941.001136860001</v>
      </c>
      <c r="AQ70">
        <v>14917.820263723001</v>
      </c>
      <c r="AR70">
        <v>14913.041180105</v>
      </c>
      <c r="AS70">
        <v>15013.921550137</v>
      </c>
      <c r="AT70">
        <v>14955.619976877</v>
      </c>
      <c r="AU70">
        <v>14944.308397118</v>
      </c>
      <c r="AV70">
        <v>15039.290275044999</v>
      </c>
      <c r="AW70">
        <v>14951.406870956</v>
      </c>
      <c r="AX70">
        <v>14937.538569550999</v>
      </c>
      <c r="AY70">
        <v>14923.725480454999</v>
      </c>
      <c r="AZ70">
        <v>14909.966166716</v>
      </c>
      <c r="BA70">
        <v>14911.451628789</v>
      </c>
      <c r="BB70">
        <v>14905.114649900999</v>
      </c>
      <c r="BC70">
        <v>14898.811219678</v>
      </c>
      <c r="BD70">
        <v>14921.868338771001</v>
      </c>
      <c r="BE70">
        <v>14920.590239751</v>
      </c>
      <c r="BF70">
        <v>14903.723703906</v>
      </c>
      <c r="BG70">
        <v>14834.652420484001</v>
      </c>
      <c r="BH70">
        <v>14963.989840294</v>
      </c>
      <c r="BI70">
        <v>14937.011390375999</v>
      </c>
      <c r="BJ70">
        <v>14958.350473660999</v>
      </c>
      <c r="BK70">
        <v>14921.006541668001</v>
      </c>
      <c r="BL70">
        <v>14924.917638113</v>
      </c>
      <c r="BM70">
        <v>14940.995716646999</v>
      </c>
      <c r="BN70">
        <v>14917.814762440001</v>
      </c>
      <c r="BO70">
        <v>14913.035560627</v>
      </c>
      <c r="BP70">
        <v>15013.912316137001</v>
      </c>
      <c r="BQ70">
        <v>14955.613252083</v>
      </c>
      <c r="BR70">
        <v>14944.302792525999</v>
      </c>
      <c r="BS70">
        <v>15039.283149366</v>
      </c>
      <c r="BT70">
        <v>14921.862639382</v>
      </c>
      <c r="BX70" s="5"/>
      <c r="BY70" s="5"/>
      <c r="CC70" s="5"/>
      <c r="CD70" s="5"/>
    </row>
    <row r="71" spans="1:82" x14ac:dyDescent="0.2">
      <c r="A71" s="1">
        <v>69</v>
      </c>
      <c r="B71" t="s">
        <v>130</v>
      </c>
      <c r="C71" s="2">
        <v>0</v>
      </c>
      <c r="D71" s="2">
        <v>1</v>
      </c>
      <c r="E71" s="2">
        <v>4</v>
      </c>
      <c r="F71" s="3">
        <v>-0.2</v>
      </c>
      <c r="G71" s="2"/>
      <c r="H71" s="6">
        <v>14276.034485665999</v>
      </c>
      <c r="I71" s="6">
        <v>14391.286286230999</v>
      </c>
      <c r="J71" s="6">
        <v>14375.17487635</v>
      </c>
      <c r="K71">
        <v>14386.218394631</v>
      </c>
      <c r="L71">
        <v>14362.218349695</v>
      </c>
      <c r="M71">
        <v>14363.458917409</v>
      </c>
      <c r="N71">
        <v>14371.899272404</v>
      </c>
      <c r="O71">
        <v>14358.873982141</v>
      </c>
      <c r="P71">
        <v>14353.875310179999</v>
      </c>
      <c r="Q71">
        <v>14431.076688371</v>
      </c>
      <c r="R71">
        <v>14384.090543958</v>
      </c>
      <c r="S71">
        <v>14374.694870719</v>
      </c>
      <c r="T71">
        <v>14455.221580844</v>
      </c>
      <c r="U71">
        <v>14356.090095967</v>
      </c>
      <c r="V71">
        <v>14013.439031459</v>
      </c>
      <c r="W71">
        <v>14097.561289572999</v>
      </c>
      <c r="X71">
        <v>14090.093460051001</v>
      </c>
      <c r="Y71">
        <v>14092.905418058999</v>
      </c>
      <c r="Z71">
        <v>14082.035568789001</v>
      </c>
      <c r="AA71">
        <v>14082.620602507001</v>
      </c>
      <c r="AB71">
        <v>14084.926044877</v>
      </c>
      <c r="AC71">
        <v>14079.889229057</v>
      </c>
      <c r="AD71">
        <v>14076.689269451999</v>
      </c>
      <c r="AE71">
        <v>14109.608098299001</v>
      </c>
      <c r="AF71">
        <v>14091.324688712</v>
      </c>
      <c r="AG71">
        <v>14086.417238980001</v>
      </c>
      <c r="AH71">
        <v>14092.479385293</v>
      </c>
      <c r="AI71">
        <v>14076.146154534001</v>
      </c>
      <c r="AJ71">
        <v>14834.482004080999</v>
      </c>
      <c r="AK71">
        <v>14963.820040203</v>
      </c>
      <c r="AL71">
        <v>14936.836333785001</v>
      </c>
      <c r="AM71">
        <v>14958.174205559</v>
      </c>
      <c r="AN71">
        <v>14920.872487657</v>
      </c>
      <c r="AO71">
        <v>14924.954151567001</v>
      </c>
      <c r="AP71">
        <v>14941.039379821001</v>
      </c>
      <c r="AQ71">
        <v>14917.757597483</v>
      </c>
      <c r="AR71">
        <v>14913.106724970999</v>
      </c>
      <c r="AS71">
        <v>15013.964004719999</v>
      </c>
      <c r="AT71">
        <v>14955.759729661</v>
      </c>
      <c r="AU71">
        <v>14944.444916525001</v>
      </c>
      <c r="AV71">
        <v>15039.487169626</v>
      </c>
      <c r="AW71">
        <v>14951.307277526999</v>
      </c>
      <c r="AX71">
        <v>14937.625074195001</v>
      </c>
      <c r="AY71">
        <v>14924.004594377</v>
      </c>
      <c r="AZ71">
        <v>14910.435322822001</v>
      </c>
      <c r="BA71">
        <v>14911.561982318</v>
      </c>
      <c r="BB71">
        <v>14905.406409232</v>
      </c>
      <c r="BC71">
        <v>14899.281136606</v>
      </c>
      <c r="BD71">
        <v>14922.171564939001</v>
      </c>
      <c r="BE71">
        <v>14920.637160033</v>
      </c>
      <c r="BF71">
        <v>14903.963772945001</v>
      </c>
      <c r="BG71">
        <v>14834.474052108</v>
      </c>
      <c r="BH71">
        <v>14963.812890703</v>
      </c>
      <c r="BI71">
        <v>14936.828590734</v>
      </c>
      <c r="BJ71">
        <v>14958.167265729</v>
      </c>
      <c r="BK71">
        <v>14920.865819676999</v>
      </c>
      <c r="BL71">
        <v>14924.945807102</v>
      </c>
      <c r="BM71">
        <v>14941.032127717999</v>
      </c>
      <c r="BN71">
        <v>14917.751026259</v>
      </c>
      <c r="BO71">
        <v>14913.099501446</v>
      </c>
      <c r="BP71">
        <v>15013.953052773</v>
      </c>
      <c r="BQ71">
        <v>14955.751794766</v>
      </c>
      <c r="BR71">
        <v>14944.437231178001</v>
      </c>
      <c r="BS71">
        <v>15039.478046013</v>
      </c>
      <c r="BT71">
        <v>14922.164089923999</v>
      </c>
      <c r="BX71" s="5"/>
      <c r="BY71" s="5"/>
      <c r="CC71" s="5"/>
      <c r="CD71" s="5"/>
    </row>
    <row r="72" spans="1:82" s="20" customFormat="1" x14ac:dyDescent="0.2">
      <c r="A72" s="1">
        <v>70</v>
      </c>
      <c r="B72" s="20" t="s">
        <v>31</v>
      </c>
      <c r="C72" s="22">
        <v>0</v>
      </c>
      <c r="D72" s="22">
        <v>3</v>
      </c>
      <c r="E72" s="22">
        <v>4</v>
      </c>
      <c r="F72" s="26">
        <v>0.16</v>
      </c>
      <c r="G72" s="22"/>
      <c r="H72" s="27">
        <v>14274.725994386999</v>
      </c>
      <c r="I72" s="27">
        <v>14390.029479246999</v>
      </c>
      <c r="J72" s="27">
        <v>14373.921463115001</v>
      </c>
      <c r="K72" s="20">
        <v>14384.944321543</v>
      </c>
      <c r="L72" s="20">
        <v>14360.926930453999</v>
      </c>
      <c r="M72" s="20">
        <v>14362.148743158001</v>
      </c>
      <c r="N72" s="20">
        <v>14370.56337887</v>
      </c>
      <c r="O72">
        <v>14357.569716026001</v>
      </c>
      <c r="P72">
        <v>14352.542004601</v>
      </c>
      <c r="Q72">
        <v>14429.757556872</v>
      </c>
      <c r="R72">
        <v>14382.586973713</v>
      </c>
      <c r="S72">
        <v>14373.301857134</v>
      </c>
      <c r="T72">
        <v>14453.798165745</v>
      </c>
      <c r="U72">
        <v>14353.964291859</v>
      </c>
      <c r="V72">
        <v>14012.125401146001</v>
      </c>
      <c r="W72">
        <v>14096.301746013</v>
      </c>
      <c r="X72" s="20">
        <v>14088.835533078</v>
      </c>
      <c r="Y72" s="20">
        <v>14091.633192038</v>
      </c>
      <c r="Z72" s="20">
        <v>14080.734607324001</v>
      </c>
      <c r="AA72" s="20">
        <v>14081.296286272</v>
      </c>
      <c r="AB72" s="20">
        <v>14083.582721958001</v>
      </c>
      <c r="AC72" s="20">
        <v>14078.572506029001</v>
      </c>
      <c r="AD72" s="20">
        <v>14075.336906786</v>
      </c>
      <c r="AE72" s="20">
        <v>14108.239873995</v>
      </c>
      <c r="AF72" s="20">
        <v>14089.81626021</v>
      </c>
      <c r="AG72">
        <v>14085.015851926</v>
      </c>
      <c r="AH72">
        <v>14091.03725643</v>
      </c>
      <c r="AI72" s="20">
        <v>14073.996587644</v>
      </c>
      <c r="AJ72" s="20">
        <v>14833.104840796999</v>
      </c>
      <c r="AK72" s="20">
        <v>14962.504694345</v>
      </c>
      <c r="AL72" s="20">
        <v>14935.52197258</v>
      </c>
      <c r="AM72" s="20">
        <v>14956.845943390999</v>
      </c>
      <c r="AN72" s="20">
        <v>14919.519516195</v>
      </c>
      <c r="AO72" s="20">
        <v>14923.580403591001</v>
      </c>
      <c r="AP72" s="20">
        <v>14939.648732652</v>
      </c>
      <c r="AQ72" s="20">
        <v>14916.391338751</v>
      </c>
      <c r="AR72" s="20">
        <v>14911.707906476</v>
      </c>
      <c r="AS72" s="20">
        <v>15012.546768966</v>
      </c>
      <c r="AT72" s="20">
        <v>14954.183224868</v>
      </c>
      <c r="AU72" s="20">
        <v>14942.990484468</v>
      </c>
      <c r="AV72" s="20">
        <v>15037.986212219001</v>
      </c>
      <c r="AW72" s="20">
        <v>14949.953569026</v>
      </c>
      <c r="AX72" s="20">
        <v>14936.21304706</v>
      </c>
      <c r="AY72" s="20">
        <v>14921.815249169</v>
      </c>
      <c r="AZ72" s="20">
        <v>14907.980866035001</v>
      </c>
      <c r="BA72" s="20">
        <v>14910.134233209999</v>
      </c>
      <c r="BB72" s="20">
        <v>14903.693803052</v>
      </c>
      <c r="BC72" s="20">
        <v>14896.821847429999</v>
      </c>
      <c r="BD72" s="20">
        <v>14919.934581713</v>
      </c>
      <c r="BE72">
        <v>14919.453837380999</v>
      </c>
      <c r="BF72" s="20">
        <v>14903.106503518</v>
      </c>
      <c r="BG72" s="20">
        <v>14833.101698173999</v>
      </c>
      <c r="BH72" s="20">
        <v>14962.501444293001</v>
      </c>
      <c r="BI72" s="20">
        <v>14935.518505528</v>
      </c>
      <c r="BJ72" s="20">
        <v>14956.843261042</v>
      </c>
      <c r="BK72" s="20">
        <v>14919.515634883999</v>
      </c>
      <c r="BL72" s="20">
        <v>14923.575468329</v>
      </c>
      <c r="BM72" s="20">
        <v>14939.644559138</v>
      </c>
      <c r="BN72" s="20">
        <v>14916.387025038001</v>
      </c>
      <c r="BO72" s="20">
        <v>14911.703388033</v>
      </c>
      <c r="BP72" s="20">
        <v>15012.541147815</v>
      </c>
      <c r="BQ72" s="20">
        <v>14954.178382683</v>
      </c>
      <c r="BR72" s="20">
        <v>14942.98593436</v>
      </c>
      <c r="BS72" s="20">
        <v>15037.98200226</v>
      </c>
      <c r="BT72" s="20">
        <v>14919.931902890999</v>
      </c>
      <c r="BX72" s="5"/>
      <c r="BY72" s="5"/>
      <c r="CC72" s="5"/>
      <c r="CD72" s="5"/>
    </row>
    <row r="73" spans="1:82" s="20" customFormat="1" x14ac:dyDescent="0.2">
      <c r="A73" s="1">
        <v>71</v>
      </c>
      <c r="B73" s="20" t="s">
        <v>30</v>
      </c>
      <c r="C73" s="22">
        <v>0</v>
      </c>
      <c r="D73" s="22">
        <v>3</v>
      </c>
      <c r="E73" s="22">
        <v>4</v>
      </c>
      <c r="F73" s="26">
        <v>0.12</v>
      </c>
      <c r="G73" s="22"/>
      <c r="H73" s="27">
        <v>14274.970061370001</v>
      </c>
      <c r="I73" s="27">
        <v>14390.257761661</v>
      </c>
      <c r="J73" s="27">
        <v>14374.143850373001</v>
      </c>
      <c r="K73" s="20">
        <v>14385.180175002</v>
      </c>
      <c r="L73" s="20">
        <v>14361.146795342</v>
      </c>
      <c r="M73" s="20">
        <v>14362.274651209</v>
      </c>
      <c r="N73" s="20">
        <v>14370.704433941</v>
      </c>
      <c r="O73">
        <v>14357.750053217</v>
      </c>
      <c r="P73">
        <v>14352.65736995</v>
      </c>
      <c r="Q73">
        <v>14429.914913860999</v>
      </c>
      <c r="R73">
        <v>14382.858191117</v>
      </c>
      <c r="S73">
        <v>14373.453159924</v>
      </c>
      <c r="T73">
        <v>14453.950100145999</v>
      </c>
      <c r="U73">
        <v>14354.485177261</v>
      </c>
      <c r="V73">
        <v>14012.404983410001</v>
      </c>
      <c r="W73">
        <v>14096.560844119</v>
      </c>
      <c r="X73" s="20">
        <v>14089.090174090001</v>
      </c>
      <c r="Y73" s="20">
        <v>14091.899047186</v>
      </c>
      <c r="Z73" s="20">
        <v>14080.981962226</v>
      </c>
      <c r="AA73" s="20">
        <v>14081.455371095</v>
      </c>
      <c r="AB73" s="20">
        <v>14083.754498773</v>
      </c>
      <c r="AC73" s="20">
        <v>14078.781149434</v>
      </c>
      <c r="AD73" s="20">
        <v>14075.483036240001</v>
      </c>
      <c r="AE73" s="20">
        <v>14108.427651263</v>
      </c>
      <c r="AF73" s="20">
        <v>14090.116318556</v>
      </c>
      <c r="AG73">
        <v>14085.197554544</v>
      </c>
      <c r="AH73">
        <v>14091.221778343999</v>
      </c>
      <c r="AI73" s="20">
        <v>14074.548279797</v>
      </c>
      <c r="AJ73" s="20">
        <v>14833.378315624001</v>
      </c>
      <c r="AK73" s="20">
        <v>14962.760583695999</v>
      </c>
      <c r="AL73" s="20">
        <v>14935.773364631001</v>
      </c>
      <c r="AM73" s="20">
        <v>14957.109769619001</v>
      </c>
      <c r="AN73" s="20">
        <v>14919.766600552</v>
      </c>
      <c r="AO73" s="20">
        <v>14923.732578362</v>
      </c>
      <c r="AP73" s="20">
        <v>14939.814739142001</v>
      </c>
      <c r="AQ73" s="20">
        <v>14916.597149476</v>
      </c>
      <c r="AR73" s="20">
        <v>14911.849362202</v>
      </c>
      <c r="AS73" s="20">
        <v>15012.726347991</v>
      </c>
      <c r="AT73" s="20">
        <v>14954.484663822999</v>
      </c>
      <c r="AU73" s="20">
        <v>14943.167199871001</v>
      </c>
      <c r="AV73" s="20">
        <v>15038.164946973</v>
      </c>
      <c r="AW73" s="20">
        <v>14950.183642391001</v>
      </c>
      <c r="AX73" s="20">
        <v>14936.355032854</v>
      </c>
      <c r="AY73" s="20">
        <v>14922.416061587001</v>
      </c>
      <c r="AZ73" s="20">
        <v>14908.377553103001</v>
      </c>
      <c r="BA73" s="20">
        <v>14910.254789043</v>
      </c>
      <c r="BB73" s="20">
        <v>14903.768375662999</v>
      </c>
      <c r="BC73" s="20">
        <v>14897.174244723001</v>
      </c>
      <c r="BD73" s="20">
        <v>14920.516359591</v>
      </c>
      <c r="BE73">
        <v>14920.419676419</v>
      </c>
      <c r="BF73" s="20">
        <v>14904.236030033</v>
      </c>
      <c r="BG73" s="20">
        <v>14833.373447222</v>
      </c>
      <c r="BH73" s="20">
        <v>14962.756184948999</v>
      </c>
      <c r="BI73" s="20">
        <v>14935.768182604999</v>
      </c>
      <c r="BJ73" s="20">
        <v>14957.105558719</v>
      </c>
      <c r="BK73" s="20">
        <v>14919.761579611</v>
      </c>
      <c r="BL73" s="20">
        <v>14923.726326257</v>
      </c>
      <c r="BM73" s="20">
        <v>14939.80878917</v>
      </c>
      <c r="BN73" s="20">
        <v>14916.591911068001</v>
      </c>
      <c r="BO73" s="20">
        <v>14911.842742159</v>
      </c>
      <c r="BP73" s="20">
        <v>15012.7211513</v>
      </c>
      <c r="BQ73" s="20">
        <v>14954.478742662001</v>
      </c>
      <c r="BR73" s="20">
        <v>14943.160886479</v>
      </c>
      <c r="BS73" s="20">
        <v>15038.159092141001</v>
      </c>
      <c r="BT73" s="20">
        <v>14920.509343260001</v>
      </c>
      <c r="BX73" s="5"/>
      <c r="BY73" s="5"/>
      <c r="CC73" s="5"/>
      <c r="CD73" s="5"/>
    </row>
    <row r="74" spans="1:82" s="20" customFormat="1" x14ac:dyDescent="0.2">
      <c r="A74" s="1">
        <v>72</v>
      </c>
      <c r="B74" s="20" t="s">
        <v>29</v>
      </c>
      <c r="C74" s="22">
        <v>2</v>
      </c>
      <c r="D74" s="22">
        <v>3</v>
      </c>
      <c r="E74" s="22">
        <v>4</v>
      </c>
      <c r="F74" s="26">
        <v>-0.04</v>
      </c>
      <c r="G74" s="22"/>
      <c r="H74" s="27">
        <v>14275.387330287</v>
      </c>
      <c r="I74" s="27">
        <v>14390.608838550999</v>
      </c>
      <c r="J74" s="27">
        <v>14374.497558064</v>
      </c>
      <c r="K74" s="20">
        <v>14385.516821615</v>
      </c>
      <c r="L74" s="20">
        <v>14361.546445129999</v>
      </c>
      <c r="M74" s="20">
        <v>14362.635311245</v>
      </c>
      <c r="N74" s="20">
        <v>14371.045252541</v>
      </c>
      <c r="O74">
        <v>14358.141199461001</v>
      </c>
      <c r="P74">
        <v>14352.649340791</v>
      </c>
      <c r="Q74">
        <v>14430.325578399001</v>
      </c>
      <c r="R74">
        <v>14383.173223517</v>
      </c>
      <c r="S74">
        <v>14373.772207563999</v>
      </c>
      <c r="T74">
        <v>14454.225160563999</v>
      </c>
      <c r="U74">
        <v>14354.257305566</v>
      </c>
      <c r="V74">
        <v>14012.769865157999</v>
      </c>
      <c r="W74">
        <v>14096.868155030999</v>
      </c>
      <c r="X74" s="20">
        <v>14089.400170628</v>
      </c>
      <c r="Y74" s="20">
        <v>14092.188880868</v>
      </c>
      <c r="Z74" s="20">
        <v>14081.347723916</v>
      </c>
      <c r="AA74" s="20">
        <v>14081.780382028999</v>
      </c>
      <c r="AB74" s="20">
        <v>14084.057280304</v>
      </c>
      <c r="AC74" s="20">
        <v>14079.141438605</v>
      </c>
      <c r="AD74" s="20">
        <v>14075.845951857</v>
      </c>
      <c r="AE74" s="20">
        <v>14108.844896911</v>
      </c>
      <c r="AF74" s="20">
        <v>14090.388702116999</v>
      </c>
      <c r="AG74">
        <v>14085.478039670999</v>
      </c>
      <c r="AH74">
        <v>14091.467351709</v>
      </c>
      <c r="AI74" s="20">
        <v>14074.272110125001</v>
      </c>
      <c r="AJ74" s="20">
        <v>14833.801758288</v>
      </c>
      <c r="AK74" s="20">
        <v>14963.109457275001</v>
      </c>
      <c r="AL74" s="20">
        <v>14936.127064589</v>
      </c>
      <c r="AM74" s="20">
        <v>14957.437837088</v>
      </c>
      <c r="AN74" s="20">
        <v>14920.169105913999</v>
      </c>
      <c r="AO74" s="20">
        <v>14924.092983146</v>
      </c>
      <c r="AP74" s="20">
        <v>14940.145608933</v>
      </c>
      <c r="AQ74" s="20">
        <v>14916.991310018</v>
      </c>
      <c r="AR74" s="20">
        <v>14912.242133788999</v>
      </c>
      <c r="AS74" s="20">
        <v>15013.172122313001</v>
      </c>
      <c r="AT74" s="20">
        <v>14954.798673355999</v>
      </c>
      <c r="AU74" s="20">
        <v>14943.479184521</v>
      </c>
      <c r="AV74" s="20">
        <v>15038.441041934</v>
      </c>
      <c r="AW74" s="20">
        <v>14950.508311551001</v>
      </c>
      <c r="AX74" s="20">
        <v>14936.696450848</v>
      </c>
      <c r="AY74" s="20">
        <v>14922.159795175001</v>
      </c>
      <c r="AZ74" s="20">
        <v>14908.142844602</v>
      </c>
      <c r="BA74" s="20">
        <v>14910.659019059</v>
      </c>
      <c r="BB74" s="20">
        <v>14904.028883788</v>
      </c>
      <c r="BC74" s="20">
        <v>14896.982762489</v>
      </c>
      <c r="BD74" s="20">
        <v>14920.707996294001</v>
      </c>
      <c r="BE74">
        <v>14920.655873076001</v>
      </c>
      <c r="BF74" s="20">
        <v>14903.883143212999</v>
      </c>
      <c r="BG74" s="20">
        <v>14833.796386161001</v>
      </c>
      <c r="BH74" s="20">
        <v>14963.103549126001</v>
      </c>
      <c r="BI74" s="20">
        <v>14936.120884501999</v>
      </c>
      <c r="BJ74" s="20">
        <v>14957.433334092</v>
      </c>
      <c r="BK74" s="20">
        <v>14920.163672438999</v>
      </c>
      <c r="BL74" s="20">
        <v>14924.085808944999</v>
      </c>
      <c r="BM74" s="20">
        <v>14940.140161891</v>
      </c>
      <c r="BN74" s="20">
        <v>14916.985131900001</v>
      </c>
      <c r="BO74" s="20">
        <v>14912.235503477999</v>
      </c>
      <c r="BP74" s="20">
        <v>15013.163132963</v>
      </c>
      <c r="BQ74" s="20">
        <v>14954.793267486</v>
      </c>
      <c r="BR74" s="20">
        <v>14943.473419824</v>
      </c>
      <c r="BS74" s="20">
        <v>15038.433715835999</v>
      </c>
      <c r="BT74" s="20">
        <v>14920.70340104</v>
      </c>
      <c r="BX74" s="5"/>
      <c r="BY74" s="5"/>
      <c r="CC74" s="5"/>
      <c r="CD74" s="5"/>
    </row>
    <row r="75" spans="1:82" s="20" customFormat="1" x14ac:dyDescent="0.2">
      <c r="A75" s="1">
        <v>73</v>
      </c>
      <c r="B75" s="20" t="s">
        <v>28</v>
      </c>
      <c r="C75" s="22">
        <v>2</v>
      </c>
      <c r="D75" s="22">
        <v>3</v>
      </c>
      <c r="E75" s="22">
        <v>4</v>
      </c>
      <c r="F75" s="26">
        <v>0.17</v>
      </c>
      <c r="G75" s="22"/>
      <c r="H75" s="27">
        <v>14274.778878024001</v>
      </c>
      <c r="I75" s="27">
        <v>14390.010468320001</v>
      </c>
      <c r="J75" s="27">
        <v>14373.883255514</v>
      </c>
      <c r="K75" s="20">
        <v>14384.935499756</v>
      </c>
      <c r="L75" s="20">
        <v>14360.959536242999</v>
      </c>
      <c r="M75" s="20">
        <v>14361.866950965999</v>
      </c>
      <c r="N75" s="20">
        <v>14370.308821102</v>
      </c>
      <c r="O75" s="29">
        <v>14357.570453449</v>
      </c>
      <c r="P75" s="29">
        <v>14352.229233716</v>
      </c>
      <c r="Q75">
        <v>14429.688798677</v>
      </c>
      <c r="R75">
        <v>14382.650674942999</v>
      </c>
      <c r="S75">
        <v>14373.040004376</v>
      </c>
      <c r="T75">
        <v>14453.697883442001</v>
      </c>
      <c r="U75">
        <v>14353.830214189</v>
      </c>
      <c r="V75">
        <v>14012.146866908</v>
      </c>
      <c r="W75">
        <v>14096.254964157</v>
      </c>
      <c r="X75" s="20">
        <v>14088.771992316</v>
      </c>
      <c r="Y75" s="20">
        <v>14091.590960899</v>
      </c>
      <c r="Z75" s="20">
        <v>14080.753727290001</v>
      </c>
      <c r="AA75" s="20">
        <v>14080.993530297999</v>
      </c>
      <c r="AB75" s="20">
        <v>14083.298465341</v>
      </c>
      <c r="AC75" s="20">
        <v>14078.561482843001</v>
      </c>
      <c r="AD75" s="20">
        <v>14075.012789836999</v>
      </c>
      <c r="AE75" s="20">
        <v>14108.298132029</v>
      </c>
      <c r="AF75" s="20">
        <v>14089.850166459</v>
      </c>
      <c r="AG75">
        <v>14084.722378613</v>
      </c>
      <c r="AH75">
        <v>14090.92218105</v>
      </c>
      <c r="AI75" s="20">
        <v>14073.849984406001</v>
      </c>
      <c r="AJ75" s="20">
        <v>14833.156563676001</v>
      </c>
      <c r="AK75" s="20">
        <v>14962.474273798</v>
      </c>
      <c r="AL75" s="20">
        <v>14935.475788182001</v>
      </c>
      <c r="AM75" s="20">
        <v>14956.821270660001</v>
      </c>
      <c r="AN75" s="20">
        <v>14919.549600291</v>
      </c>
      <c r="AO75" s="20">
        <v>14923.491226124999</v>
      </c>
      <c r="AP75" s="20">
        <v>14939.368240894</v>
      </c>
      <c r="AQ75" s="20">
        <v>14916.387910183001</v>
      </c>
      <c r="AR75" s="20">
        <v>14911.376349663</v>
      </c>
      <c r="AS75" s="20">
        <v>15012.472486584</v>
      </c>
      <c r="AT75" s="20">
        <v>14954.243133778</v>
      </c>
      <c r="AU75" s="20">
        <v>14942.704249095999</v>
      </c>
      <c r="AV75" s="20">
        <v>15037.878257372</v>
      </c>
      <c r="AW75" s="20">
        <v>14949.912449199001</v>
      </c>
      <c r="AX75" s="20">
        <v>14935.831126138</v>
      </c>
      <c r="AY75" s="20">
        <v>14921.720425779</v>
      </c>
      <c r="AZ75" s="20">
        <v>14907.679816817999</v>
      </c>
      <c r="BA75" s="20">
        <v>14910.090010851</v>
      </c>
      <c r="BB75" s="20">
        <v>14903.066136449001</v>
      </c>
      <c r="BC75" s="20">
        <v>14896.922249241001</v>
      </c>
      <c r="BD75">
        <v>14919.792060612001</v>
      </c>
      <c r="BE75">
        <v>14919.647820238</v>
      </c>
      <c r="BF75" s="20">
        <v>14903.253452524001</v>
      </c>
      <c r="BG75" s="20">
        <v>14833.152289547999</v>
      </c>
      <c r="BH75" s="20">
        <v>14962.469528555001</v>
      </c>
      <c r="BI75" s="20">
        <v>14935.470156125</v>
      </c>
      <c r="BJ75" s="20">
        <v>14956.817211111</v>
      </c>
      <c r="BK75" s="20">
        <v>14919.544926854</v>
      </c>
      <c r="BL75" s="20">
        <v>14923.484935011</v>
      </c>
      <c r="BM75" s="20">
        <v>14939.363666327999</v>
      </c>
      <c r="BN75" s="20">
        <v>14916.382980980001</v>
      </c>
      <c r="BO75" s="20">
        <v>14911.369753892999</v>
      </c>
      <c r="BP75" s="20">
        <v>15012.467838148999</v>
      </c>
      <c r="BQ75" s="20">
        <v>14954.238482045001</v>
      </c>
      <c r="BR75" s="20">
        <v>14942.700046102</v>
      </c>
      <c r="BS75" s="20">
        <v>15037.871530730999</v>
      </c>
      <c r="BT75" s="20">
        <v>14919.789069435001</v>
      </c>
      <c r="BX75" s="5"/>
      <c r="BY75" s="5"/>
      <c r="CC75" s="5"/>
      <c r="CD75" s="5"/>
    </row>
    <row r="76" spans="1:82" s="20" customFormat="1" x14ac:dyDescent="0.2">
      <c r="A76" s="1">
        <v>74</v>
      </c>
      <c r="B76" s="20" t="s">
        <v>27</v>
      </c>
      <c r="C76" s="22">
        <v>2</v>
      </c>
      <c r="D76" s="22">
        <v>3</v>
      </c>
      <c r="E76" s="22">
        <v>4</v>
      </c>
      <c r="F76" s="26">
        <v>0.59</v>
      </c>
      <c r="G76" s="22"/>
      <c r="H76" s="27">
        <v>14273.502825219</v>
      </c>
      <c r="I76" s="27">
        <v>14388.809455512001</v>
      </c>
      <c r="J76" s="27">
        <v>14372.711856398</v>
      </c>
      <c r="K76" s="20">
        <v>14383.705092124001</v>
      </c>
      <c r="L76" s="20">
        <v>14359.800504199</v>
      </c>
      <c r="M76" s="20">
        <v>14360.644000525999</v>
      </c>
      <c r="N76" s="20">
        <v>14369.022238854999</v>
      </c>
      <c r="O76">
        <v>14356.319099023</v>
      </c>
      <c r="P76">
        <v>14351.071554841999</v>
      </c>
      <c r="Q76">
        <v>14428.483219708</v>
      </c>
      <c r="R76">
        <v>14381.327468576001</v>
      </c>
      <c r="S76">
        <v>14371.781104489</v>
      </c>
      <c r="T76">
        <v>14452.374679667</v>
      </c>
      <c r="U76">
        <v>14352.595909139</v>
      </c>
      <c r="V76">
        <v>14010.859415098999</v>
      </c>
      <c r="W76">
        <v>14095.046823565001</v>
      </c>
      <c r="X76" s="16">
        <v>14087.590194688</v>
      </c>
      <c r="Y76" s="16">
        <v>14090.354876422</v>
      </c>
      <c r="Z76" s="16">
        <v>14079.57870516</v>
      </c>
      <c r="AA76" s="20">
        <v>14079.752346133</v>
      </c>
      <c r="AB76" s="20">
        <v>14081.998984627</v>
      </c>
      <c r="AC76" s="20">
        <v>14077.290791801001</v>
      </c>
      <c r="AD76" s="20">
        <v>14073.83381706</v>
      </c>
      <c r="AE76" s="20">
        <v>14106.942858959999</v>
      </c>
      <c r="AF76" s="20">
        <v>14088.512576088</v>
      </c>
      <c r="AG76">
        <v>14083.451395132999</v>
      </c>
      <c r="AH76">
        <v>14089.570205818</v>
      </c>
      <c r="AI76" s="20">
        <v>14072.583679052999</v>
      </c>
      <c r="AJ76" s="20">
        <v>14831.842389587</v>
      </c>
      <c r="AK76" s="20">
        <v>14961.236667093999</v>
      </c>
      <c r="AL76" s="20">
        <v>14934.267439720999</v>
      </c>
      <c r="AM76" s="20">
        <v>14955.559233336</v>
      </c>
      <c r="AN76" s="20">
        <v>14918.349449032001</v>
      </c>
      <c r="AO76" s="20">
        <v>14922.010079427</v>
      </c>
      <c r="AP76" s="20">
        <v>14938.037914938001</v>
      </c>
      <c r="AQ76" s="20">
        <v>14915.088933591</v>
      </c>
      <c r="AR76" s="20">
        <v>14910.174048137</v>
      </c>
      <c r="AS76" s="20">
        <v>15011.220344732001</v>
      </c>
      <c r="AT76" s="20">
        <v>14952.875098991</v>
      </c>
      <c r="AU76" s="20">
        <v>14941.402284783</v>
      </c>
      <c r="AV76" s="20">
        <v>15036.488902669</v>
      </c>
      <c r="AW76" s="20">
        <v>14948.560646353</v>
      </c>
      <c r="AX76" s="20">
        <v>14934.524985800999</v>
      </c>
      <c r="AY76" s="20">
        <v>14920.429711518</v>
      </c>
      <c r="AZ76" s="20">
        <v>14906.280859114</v>
      </c>
      <c r="BA76" s="20">
        <v>14908.529015227999</v>
      </c>
      <c r="BB76" s="20">
        <v>14901.889255975</v>
      </c>
      <c r="BC76" s="20">
        <v>14895.183886975001</v>
      </c>
      <c r="BD76" s="20">
        <v>14918.515982540001</v>
      </c>
      <c r="BE76">
        <v>14918.719939286</v>
      </c>
      <c r="BF76" s="20">
        <v>14902.266888411999</v>
      </c>
      <c r="BG76" s="20">
        <v>14831.835125316</v>
      </c>
      <c r="BH76" s="20">
        <v>14961.22911047</v>
      </c>
      <c r="BI76" s="20">
        <v>14934.259926769</v>
      </c>
      <c r="BJ76" s="20">
        <v>14955.551185822</v>
      </c>
      <c r="BK76" s="20">
        <v>14918.341844279999</v>
      </c>
      <c r="BL76" s="20">
        <v>14922.003420937999</v>
      </c>
      <c r="BM76" s="20">
        <v>14938.030976102</v>
      </c>
      <c r="BN76" s="20">
        <v>14915.081808499999</v>
      </c>
      <c r="BO76" s="20">
        <v>14910.168723551</v>
      </c>
      <c r="BP76" s="20">
        <v>15011.210008999</v>
      </c>
      <c r="BQ76" s="20">
        <v>14952.868144497999</v>
      </c>
      <c r="BR76" s="20">
        <v>14941.395461552</v>
      </c>
      <c r="BS76" s="20">
        <v>15036.482247623</v>
      </c>
      <c r="BT76" s="20">
        <v>14918.509980299999</v>
      </c>
      <c r="BX76" s="5"/>
      <c r="BY76" s="5"/>
      <c r="CC76" s="5"/>
      <c r="CD76" s="5"/>
    </row>
    <row r="77" spans="1:82" s="16" customFormat="1" x14ac:dyDescent="0.2">
      <c r="A77" s="1">
        <v>75</v>
      </c>
      <c r="B77" s="16" t="s">
        <v>26</v>
      </c>
      <c r="C77" s="17">
        <v>1</v>
      </c>
      <c r="D77" s="17">
        <v>4</v>
      </c>
      <c r="E77" s="17">
        <v>4</v>
      </c>
      <c r="F77" s="18">
        <v>0.08</v>
      </c>
      <c r="G77" s="22"/>
      <c r="H77" s="19">
        <v>14275.248037251</v>
      </c>
      <c r="I77" s="19">
        <v>14390.410926668001</v>
      </c>
      <c r="J77" s="19">
        <v>14374.310810812</v>
      </c>
      <c r="K77" s="16">
        <v>14385.323800205</v>
      </c>
      <c r="L77" s="16">
        <v>14361.22046009</v>
      </c>
      <c r="M77" s="16">
        <v>14362.311559525</v>
      </c>
      <c r="N77" s="16">
        <v>14370.778306397</v>
      </c>
      <c r="O77">
        <v>14357.812124791</v>
      </c>
      <c r="P77" s="20">
        <v>14352.721264708</v>
      </c>
      <c r="Q77" s="16">
        <v>14430.051793651</v>
      </c>
      <c r="R77" s="16">
        <v>14382.900023691</v>
      </c>
      <c r="S77" s="16">
        <v>14373.501671398</v>
      </c>
      <c r="T77">
        <v>14453.949364419999</v>
      </c>
      <c r="U77">
        <v>14354.392903729</v>
      </c>
      <c r="V77" s="16">
        <v>14012.700529577</v>
      </c>
      <c r="W77">
        <v>14096.733071772</v>
      </c>
      <c r="X77" s="20">
        <v>14089.279830944</v>
      </c>
      <c r="Y77" s="20">
        <v>14092.056808007001</v>
      </c>
      <c r="Z77" s="20">
        <v>14081.078322395</v>
      </c>
      <c r="AA77" s="16">
        <v>14081.515240930999</v>
      </c>
      <c r="AB77" s="16">
        <v>14083.846003578999</v>
      </c>
      <c r="AC77" s="16">
        <v>14078.868101919999</v>
      </c>
      <c r="AD77" s="16">
        <v>14075.574942113</v>
      </c>
      <c r="AE77" s="16">
        <v>14108.629187959999</v>
      </c>
      <c r="AF77" s="16">
        <v>14090.169703465001</v>
      </c>
      <c r="AG77">
        <v>14085.262960081</v>
      </c>
      <c r="AH77">
        <v>14091.242680977</v>
      </c>
      <c r="AI77" s="16">
        <v>14074.475474131999</v>
      </c>
      <c r="AJ77" s="16">
        <v>14833.695316388999</v>
      </c>
      <c r="AK77" s="16">
        <v>14962.938995699</v>
      </c>
      <c r="AL77" s="16">
        <v>14935.972105933</v>
      </c>
      <c r="AM77" s="16">
        <v>14957.269907379001</v>
      </c>
      <c r="AN77" s="16">
        <v>14919.859798214</v>
      </c>
      <c r="AO77" s="16">
        <v>14923.788995880001</v>
      </c>
      <c r="AP77" s="16">
        <v>14939.899998348001</v>
      </c>
      <c r="AQ77" s="16">
        <v>14916.679752848</v>
      </c>
      <c r="AR77" s="16">
        <v>14911.935436174999</v>
      </c>
      <c r="AS77" s="16">
        <v>15012.918817113999</v>
      </c>
      <c r="AT77" s="16">
        <v>14954.541617874</v>
      </c>
      <c r="AU77" s="16">
        <v>14943.228714053001</v>
      </c>
      <c r="AV77" s="16">
        <v>15038.181441667</v>
      </c>
      <c r="AW77" s="16">
        <v>14950.256181971001</v>
      </c>
      <c r="AX77" s="16">
        <v>14936.453966274999</v>
      </c>
      <c r="AY77" s="16">
        <v>14922.441001265001</v>
      </c>
      <c r="AZ77" s="16">
        <v>14908.13321131</v>
      </c>
      <c r="BA77" s="16">
        <v>14910.357634327</v>
      </c>
      <c r="BB77" s="16">
        <v>14903.721382702</v>
      </c>
      <c r="BC77" s="16">
        <v>14896.923038540999</v>
      </c>
      <c r="BD77" s="16">
        <v>14920.421417423</v>
      </c>
      <c r="BE77">
        <v>14921.265576831</v>
      </c>
      <c r="BF77" s="16">
        <v>14903.542130678999</v>
      </c>
      <c r="BG77" s="16">
        <v>14833.684862249</v>
      </c>
      <c r="BH77" s="16">
        <v>14962.928521010999</v>
      </c>
      <c r="BI77" s="16">
        <v>14935.960617228</v>
      </c>
      <c r="BJ77" s="16">
        <v>14957.260912326999</v>
      </c>
      <c r="BK77" s="16">
        <v>14919.852041485001</v>
      </c>
      <c r="BL77" s="16">
        <v>14923.779302608</v>
      </c>
      <c r="BM77" s="16">
        <v>14939.891782574001</v>
      </c>
      <c r="BN77" s="16">
        <v>14916.671255433999</v>
      </c>
      <c r="BO77" s="16">
        <v>14911.926176157</v>
      </c>
      <c r="BP77" s="16">
        <v>15012.909310378</v>
      </c>
      <c r="BQ77" s="16">
        <v>14954.532820254</v>
      </c>
      <c r="BR77" s="16">
        <v>14943.219317297</v>
      </c>
      <c r="BS77" s="16">
        <v>15038.171634378999</v>
      </c>
      <c r="BT77" s="16">
        <v>14920.413924238001</v>
      </c>
      <c r="BX77" s="5"/>
      <c r="BY77" s="5"/>
      <c r="CC77" s="5"/>
      <c r="CD77" s="5"/>
    </row>
    <row r="78" spans="1:82" x14ac:dyDescent="0.2">
      <c r="A78" s="1">
        <v>76</v>
      </c>
      <c r="B78" t="s">
        <v>25</v>
      </c>
      <c r="C78" s="2">
        <v>-1</v>
      </c>
      <c r="D78" s="2">
        <v>5</v>
      </c>
      <c r="E78" s="2">
        <v>4</v>
      </c>
      <c r="F78" s="3">
        <v>0.04</v>
      </c>
      <c r="G78" s="2"/>
      <c r="H78" s="6">
        <v>14275.095966625</v>
      </c>
      <c r="I78" s="6">
        <v>14390.380961774999</v>
      </c>
      <c r="J78" s="6">
        <v>14374.243409090999</v>
      </c>
      <c r="K78">
        <v>14385.296985456</v>
      </c>
      <c r="L78">
        <v>14361.319753988</v>
      </c>
      <c r="M78">
        <v>14362.615312526999</v>
      </c>
      <c r="N78">
        <v>14371.063310246</v>
      </c>
      <c r="O78">
        <v>14358.020395344</v>
      </c>
      <c r="P78">
        <v>14353.042361846999</v>
      </c>
      <c r="Q78">
        <v>14430.468363479</v>
      </c>
      <c r="R78">
        <v>14383.359715729001</v>
      </c>
      <c r="S78">
        <v>14373.918472674</v>
      </c>
      <c r="T78">
        <v>14454.394485880001</v>
      </c>
      <c r="U78">
        <v>14355.119767644001</v>
      </c>
      <c r="V78">
        <v>14012.559101905001</v>
      </c>
      <c r="W78">
        <v>14096.713063424</v>
      </c>
      <c r="X78">
        <v>14089.217569573</v>
      </c>
      <c r="Y78">
        <v>14092.03991159</v>
      </c>
      <c r="Z78">
        <v>14081.185982952</v>
      </c>
      <c r="AA78">
        <v>14081.832220831</v>
      </c>
      <c r="AB78">
        <v>14084.144185552999</v>
      </c>
      <c r="AC78">
        <v>14079.085302608</v>
      </c>
      <c r="AD78">
        <v>14075.906507156</v>
      </c>
      <c r="AE78">
        <v>14109.017879621</v>
      </c>
      <c r="AF78">
        <v>14090.648999180001</v>
      </c>
      <c r="AG78">
        <v>14085.696516452999</v>
      </c>
      <c r="AH78">
        <v>14091.690334862</v>
      </c>
      <c r="AI78">
        <v>14075.225509305001</v>
      </c>
      <c r="AJ78">
        <v>14833.556685427</v>
      </c>
      <c r="AK78">
        <v>14962.930537566999</v>
      </c>
      <c r="AL78">
        <v>14935.922317723</v>
      </c>
      <c r="AM78">
        <v>14957.271388798001</v>
      </c>
      <c r="AN78">
        <v>14919.985255113999</v>
      </c>
      <c r="AO78">
        <v>14924.140867071999</v>
      </c>
      <c r="AP78">
        <v>14940.236292696</v>
      </c>
      <c r="AQ78">
        <v>14916.921121927</v>
      </c>
      <c r="AR78">
        <v>14912.297829525</v>
      </c>
      <c r="AS78">
        <v>15013.35498419</v>
      </c>
      <c r="AT78">
        <v>14955.064351206</v>
      </c>
      <c r="AU78">
        <v>14943.704437396</v>
      </c>
      <c r="AV78">
        <v>15038.686380273</v>
      </c>
      <c r="AW78">
        <v>14950.465144434</v>
      </c>
      <c r="AX78">
        <v>14936.822690524999</v>
      </c>
      <c r="AY78">
        <v>14923.092311983</v>
      </c>
      <c r="AZ78">
        <v>14909.24608046</v>
      </c>
      <c r="BA78">
        <v>14910.746264829</v>
      </c>
      <c r="BB78">
        <v>14904.462438439999</v>
      </c>
      <c r="BC78">
        <v>14898.053457184</v>
      </c>
      <c r="BD78">
        <v>14921.233993541</v>
      </c>
      <c r="BE78">
        <v>14920.548200566</v>
      </c>
      <c r="BF78">
        <v>14904.322910641</v>
      </c>
      <c r="BG78">
        <v>14833.546098511</v>
      </c>
      <c r="BH78">
        <v>14962.920383764</v>
      </c>
      <c r="BI78">
        <v>14935.910521509</v>
      </c>
      <c r="BJ78">
        <v>14957.261797367</v>
      </c>
      <c r="BK78">
        <v>14919.974319233999</v>
      </c>
      <c r="BL78">
        <v>14924.128667052</v>
      </c>
      <c r="BM78">
        <v>14940.226334366</v>
      </c>
      <c r="BN78">
        <v>14916.909951330999</v>
      </c>
      <c r="BO78">
        <v>14912.286542</v>
      </c>
      <c r="BP78">
        <v>15013.346900753</v>
      </c>
      <c r="BQ78">
        <v>14955.053935811</v>
      </c>
      <c r="BR78">
        <v>14943.694650467</v>
      </c>
      <c r="BS78">
        <v>15038.67547887</v>
      </c>
      <c r="BT78">
        <v>14921.224971207999</v>
      </c>
      <c r="BX78" s="5"/>
      <c r="BY78" s="5"/>
      <c r="CC78" s="5"/>
      <c r="CD78" s="5"/>
    </row>
    <row r="79" spans="1:82" x14ac:dyDescent="0.2">
      <c r="A79" s="1">
        <v>77</v>
      </c>
      <c r="B79" t="s">
        <v>24</v>
      </c>
      <c r="C79" s="2">
        <v>-1</v>
      </c>
      <c r="D79" s="2">
        <v>2</v>
      </c>
      <c r="E79" s="2">
        <v>5</v>
      </c>
      <c r="F79" s="3">
        <v>-0.42</v>
      </c>
      <c r="G79" s="2"/>
      <c r="H79" s="6">
        <v>14276.649962673</v>
      </c>
      <c r="I79" s="6">
        <v>14391.907808342001</v>
      </c>
      <c r="J79" s="6">
        <v>14375.792617519999</v>
      </c>
      <c r="K79">
        <v>14386.835918859</v>
      </c>
      <c r="L79">
        <v>14362.859201427</v>
      </c>
      <c r="M79">
        <v>14364.247142206001</v>
      </c>
      <c r="N79">
        <v>14372.683664202999</v>
      </c>
      <c r="O79">
        <v>14359.583156506</v>
      </c>
      <c r="P79">
        <v>14354.669110175</v>
      </c>
      <c r="Q79">
        <v>14431.887293066</v>
      </c>
      <c r="R79">
        <v>14384.870904343001</v>
      </c>
      <c r="S79">
        <v>14375.512279230001</v>
      </c>
      <c r="T79">
        <v>14456.036708677</v>
      </c>
      <c r="U79">
        <v>14356.483430528</v>
      </c>
      <c r="V79">
        <v>14014.097240421999</v>
      </c>
      <c r="W79">
        <v>14098.224146305</v>
      </c>
      <c r="X79">
        <v>14090.753817422001</v>
      </c>
      <c r="Y79">
        <v>14093.563722037999</v>
      </c>
      <c r="Z79">
        <v>14082.712663843</v>
      </c>
      <c r="AA79">
        <v>14083.453484205</v>
      </c>
      <c r="AB79">
        <v>14085.754245562001</v>
      </c>
      <c r="AC79">
        <v>14080.635817536</v>
      </c>
      <c r="AD79">
        <v>14077.522226352001</v>
      </c>
      <c r="AE79">
        <v>14110.445985328</v>
      </c>
      <c r="AF79">
        <v>14092.145282322999</v>
      </c>
      <c r="AG79">
        <v>14087.277021742</v>
      </c>
      <c r="AH79">
        <v>14093.340666501999</v>
      </c>
      <c r="AI79">
        <v>14076.579107224001</v>
      </c>
      <c r="AJ79">
        <v>14835.157525954</v>
      </c>
      <c r="AK79">
        <v>14964.503519197</v>
      </c>
      <c r="AL79">
        <v>14937.517422127999</v>
      </c>
      <c r="AM79">
        <v>14958.851185357</v>
      </c>
      <c r="AN79">
        <v>14921.575336094</v>
      </c>
      <c r="AO79">
        <v>14925.818558269</v>
      </c>
      <c r="AP79">
        <v>14941.897104332</v>
      </c>
      <c r="AQ79">
        <v>14918.532980943</v>
      </c>
      <c r="AR79">
        <v>14913.975249188001</v>
      </c>
      <c r="AS79">
        <v>15014.847340898001</v>
      </c>
      <c r="AT79">
        <v>14956.610317954</v>
      </c>
      <c r="AU79">
        <v>14945.337017279</v>
      </c>
      <c r="AV79">
        <v>15040.382414870001</v>
      </c>
      <c r="AW79">
        <v>14952.062866013001</v>
      </c>
      <c r="AX79">
        <v>14938.503603551</v>
      </c>
      <c r="AY79">
        <v>14924.521056744999</v>
      </c>
      <c r="AZ79">
        <v>14910.712402880001</v>
      </c>
      <c r="BA79">
        <v>14912.398503671</v>
      </c>
      <c r="BB79">
        <v>14905.904694974</v>
      </c>
      <c r="BC79">
        <v>14899.546866987001</v>
      </c>
      <c r="BD79">
        <v>14922.624060259001</v>
      </c>
      <c r="BE79">
        <v>14922.102915179001</v>
      </c>
      <c r="BF79">
        <v>14905.106853965</v>
      </c>
      <c r="BG79">
        <v>14835.148524601</v>
      </c>
      <c r="BH79">
        <v>14964.494907065</v>
      </c>
      <c r="BI79">
        <v>14937.507531492</v>
      </c>
      <c r="BJ79">
        <v>14958.843340611</v>
      </c>
      <c r="BK79">
        <v>14921.566066661</v>
      </c>
      <c r="BL79">
        <v>14925.808872864</v>
      </c>
      <c r="BM79">
        <v>14941.888652205</v>
      </c>
      <c r="BN79">
        <v>14918.524355211999</v>
      </c>
      <c r="BO79">
        <v>14913.965442487</v>
      </c>
      <c r="BP79">
        <v>15014.836794323999</v>
      </c>
      <c r="BQ79">
        <v>14956.600979422001</v>
      </c>
      <c r="BR79">
        <v>14945.328062097</v>
      </c>
      <c r="BS79">
        <v>15040.372354571</v>
      </c>
      <c r="BT79">
        <v>14922.616073835999</v>
      </c>
      <c r="BX79" s="5"/>
      <c r="BY79" s="5"/>
      <c r="CC79" s="5"/>
      <c r="CD79" s="5"/>
    </row>
    <row r="80" spans="1:82" x14ac:dyDescent="0.2">
      <c r="A80" s="1">
        <v>78</v>
      </c>
      <c r="B80" t="s">
        <v>23</v>
      </c>
      <c r="C80" s="2">
        <v>1</v>
      </c>
      <c r="D80" s="2">
        <v>2</v>
      </c>
      <c r="E80" s="2">
        <v>5</v>
      </c>
      <c r="F80" s="3">
        <v>-0.02</v>
      </c>
      <c r="G80" s="2"/>
      <c r="H80" s="6">
        <v>14275.431993902001</v>
      </c>
      <c r="I80" s="6">
        <v>14390.659976401001</v>
      </c>
      <c r="J80" s="6">
        <v>14374.544761042</v>
      </c>
      <c r="K80">
        <v>14385.579029483</v>
      </c>
      <c r="L80">
        <v>14361.604872076001</v>
      </c>
      <c r="M80">
        <v>14362.701733802</v>
      </c>
      <c r="N80">
        <v>14371.128248134</v>
      </c>
      <c r="O80">
        <v>14358.224054639</v>
      </c>
      <c r="P80">
        <v>14353.099754835001</v>
      </c>
      <c r="Q80">
        <v>14430.393994300999</v>
      </c>
      <c r="R80">
        <v>14383.284326241001</v>
      </c>
      <c r="S80">
        <v>14373.801912019</v>
      </c>
      <c r="T80">
        <v>14454.258887026999</v>
      </c>
      <c r="U80">
        <v>14354.890765554999</v>
      </c>
      <c r="V80">
        <v>14012.796641194</v>
      </c>
      <c r="W80">
        <v>14096.901550567</v>
      </c>
      <c r="X80">
        <v>14089.430422834999</v>
      </c>
      <c r="Y80">
        <v>14092.233423946</v>
      </c>
      <c r="Z80">
        <v>14081.393302581</v>
      </c>
      <c r="AA80">
        <v>14081.825693866</v>
      </c>
      <c r="AB80">
        <v>14084.117840823999</v>
      </c>
      <c r="AC80">
        <v>14079.208665296001</v>
      </c>
      <c r="AD80">
        <v>14075.878919555</v>
      </c>
      <c r="AE80">
        <v>14108.810775077</v>
      </c>
      <c r="AF80">
        <v>14090.481008846</v>
      </c>
      <c r="AG80">
        <v>14085.485840038</v>
      </c>
      <c r="AH80">
        <v>14091.482045188999</v>
      </c>
      <c r="AI80">
        <v>14074.904176918</v>
      </c>
      <c r="AJ80">
        <v>14833.833228916999</v>
      </c>
      <c r="AK80">
        <v>14963.148231198</v>
      </c>
      <c r="AL80">
        <v>14936.161662541999</v>
      </c>
      <c r="AM80">
        <v>14957.489567834</v>
      </c>
      <c r="AN80">
        <v>14920.217995774001</v>
      </c>
      <c r="AO80">
        <v>14924.142386025</v>
      </c>
      <c r="AP80">
        <v>14940.213427221999</v>
      </c>
      <c r="AQ80">
        <v>14917.063527491</v>
      </c>
      <c r="AR80">
        <v>14912.278082278999</v>
      </c>
      <c r="AS80">
        <v>15013.2246003</v>
      </c>
      <c r="AT80">
        <v>14954.897448878</v>
      </c>
      <c r="AU80">
        <v>14943.488950860999</v>
      </c>
      <c r="AV80">
        <v>15038.454539259999</v>
      </c>
      <c r="AW80">
        <v>14950.589469293</v>
      </c>
      <c r="AX80">
        <v>14936.738968816</v>
      </c>
      <c r="AY80">
        <v>14922.801047186</v>
      </c>
      <c r="AZ80">
        <v>14908.815586874</v>
      </c>
      <c r="BA80">
        <v>14910.672128099999</v>
      </c>
      <c r="BB80">
        <v>14904.197288206</v>
      </c>
      <c r="BC80">
        <v>14897.662339320001</v>
      </c>
      <c r="BD80">
        <v>14920.892278822001</v>
      </c>
      <c r="BE80">
        <v>14920.477450468999</v>
      </c>
      <c r="BF80">
        <v>14903.97811181</v>
      </c>
      <c r="BG80">
        <v>14833.829894693001</v>
      </c>
      <c r="BH80">
        <v>14963.144283830001</v>
      </c>
      <c r="BI80">
        <v>14936.157455797</v>
      </c>
      <c r="BJ80">
        <v>14957.486522224999</v>
      </c>
      <c r="BK80">
        <v>14920.214759496001</v>
      </c>
      <c r="BL80">
        <v>14924.138822381999</v>
      </c>
      <c r="BM80">
        <v>14940.211105871</v>
      </c>
      <c r="BN80">
        <v>14917.060115280001</v>
      </c>
      <c r="BO80">
        <v>14912.274643496999</v>
      </c>
      <c r="BP80">
        <v>15013.216692103</v>
      </c>
      <c r="BQ80">
        <v>14954.894050651001</v>
      </c>
      <c r="BR80">
        <v>14943.486005074999</v>
      </c>
      <c r="BS80">
        <v>15038.450289318</v>
      </c>
      <c r="BT80">
        <v>14920.722111567</v>
      </c>
      <c r="BX80" s="5"/>
      <c r="BY80" s="5"/>
      <c r="CC80" s="5"/>
      <c r="CD80" s="5"/>
    </row>
    <row r="81" spans="1:82" x14ac:dyDescent="0.2">
      <c r="A81" s="1">
        <v>79</v>
      </c>
      <c r="B81" t="s">
        <v>22</v>
      </c>
      <c r="C81" s="2">
        <v>2</v>
      </c>
      <c r="D81" s="2">
        <v>1</v>
      </c>
      <c r="E81" s="2">
        <v>6</v>
      </c>
      <c r="F81" s="3">
        <v>-0.28999999999999998</v>
      </c>
      <c r="G81" s="2"/>
      <c r="H81" s="6">
        <v>14276.268210299</v>
      </c>
      <c r="I81" s="6">
        <v>14391.52091888</v>
      </c>
      <c r="J81" s="6">
        <v>14375.396804673001</v>
      </c>
      <c r="K81">
        <v>14386.451133035</v>
      </c>
      <c r="L81">
        <v>14362.484252844</v>
      </c>
      <c r="M81">
        <v>14363.777573769001</v>
      </c>
      <c r="N81">
        <v>14372.221865727999</v>
      </c>
      <c r="O81">
        <v>14359.176193469</v>
      </c>
      <c r="P81">
        <v>14354.21811208</v>
      </c>
      <c r="Q81">
        <v>14431.428850197</v>
      </c>
      <c r="R81">
        <v>14384.349753802</v>
      </c>
      <c r="S81">
        <v>14374.998739367</v>
      </c>
      <c r="T81">
        <v>14455.47683068</v>
      </c>
      <c r="U81">
        <v>14356.430700483001</v>
      </c>
      <c r="V81">
        <v>14013.615351504001</v>
      </c>
      <c r="W81">
        <v>14097.745784949</v>
      </c>
      <c r="X81">
        <v>14090.266668049</v>
      </c>
      <c r="Y81">
        <v>14093.086832944</v>
      </c>
      <c r="Z81">
        <v>14082.257960358</v>
      </c>
      <c r="AA81">
        <v>14082.888166477</v>
      </c>
      <c r="AB81">
        <v>14085.195176891</v>
      </c>
      <c r="AC81">
        <v>14080.146223465999</v>
      </c>
      <c r="AD81">
        <v>14076.984078326999</v>
      </c>
      <c r="AE81">
        <v>14109.877637617999</v>
      </c>
      <c r="AF81">
        <v>14091.528702722</v>
      </c>
      <c r="AG81">
        <v>14086.666325979</v>
      </c>
      <c r="AH81">
        <v>14092.692450983999</v>
      </c>
      <c r="AI81">
        <v>14076.431005409</v>
      </c>
      <c r="AJ81">
        <v>14834.699983003</v>
      </c>
      <c r="AK81">
        <v>14964.043704676</v>
      </c>
      <c r="AL81">
        <v>14937.047476874999</v>
      </c>
      <c r="AM81">
        <v>14958.396482263001</v>
      </c>
      <c r="AN81">
        <v>14921.132339895999</v>
      </c>
      <c r="AO81">
        <v>14925.264636906</v>
      </c>
      <c r="AP81">
        <v>14941.354840394</v>
      </c>
      <c r="AQ81">
        <v>14918.054423895001</v>
      </c>
      <c r="AR81">
        <v>14913.445021453001</v>
      </c>
      <c r="AS81">
        <v>15014.299150602001</v>
      </c>
      <c r="AT81">
        <v>14956.007198337</v>
      </c>
      <c r="AU81">
        <v>14944.73976497</v>
      </c>
      <c r="AV81">
        <v>15039.733934092001</v>
      </c>
      <c r="AW81">
        <v>14951.573329874</v>
      </c>
      <c r="AX81">
        <v>14937.952182461</v>
      </c>
      <c r="AY81">
        <v>14924.344145939</v>
      </c>
      <c r="AZ81">
        <v>14910.684195596001</v>
      </c>
      <c r="BA81">
        <v>14911.909701303</v>
      </c>
      <c r="BB81">
        <v>14905.761283222</v>
      </c>
      <c r="BC81">
        <v>14899.556170645001</v>
      </c>
      <c r="BD81">
        <v>14922.504854217001</v>
      </c>
      <c r="BE81">
        <v>14920.887281756</v>
      </c>
      <c r="BF81">
        <v>14904.997127230999</v>
      </c>
      <c r="BG81">
        <v>14834.697356244</v>
      </c>
      <c r="BH81">
        <v>14964.040839576001</v>
      </c>
      <c r="BI81">
        <v>14937.043998577999</v>
      </c>
      <c r="BJ81">
        <v>14958.393561974999</v>
      </c>
      <c r="BK81">
        <v>14921.129117754999</v>
      </c>
      <c r="BL81">
        <v>14925.260895983</v>
      </c>
      <c r="BM81">
        <v>14941.351572306001</v>
      </c>
      <c r="BN81">
        <v>14918.051043021</v>
      </c>
      <c r="BO81">
        <v>14913.441291002</v>
      </c>
      <c r="BP81">
        <v>15014.291833208001</v>
      </c>
      <c r="BQ81">
        <v>14956.004365462</v>
      </c>
      <c r="BR81">
        <v>14944.736504549999</v>
      </c>
      <c r="BS81">
        <v>15039.729288938001</v>
      </c>
      <c r="BT81">
        <v>14922.501000128999</v>
      </c>
      <c r="BX81" s="5"/>
      <c r="BY81" s="5"/>
      <c r="CC81" s="5"/>
      <c r="CD81" s="5"/>
    </row>
    <row r="82" spans="1:82" x14ac:dyDescent="0.2">
      <c r="A82" s="1">
        <v>80</v>
      </c>
      <c r="B82" t="s">
        <v>133</v>
      </c>
      <c r="C82" s="2">
        <v>3</v>
      </c>
      <c r="D82" s="2">
        <v>2</v>
      </c>
      <c r="E82" s="2">
        <v>7</v>
      </c>
      <c r="F82" s="2">
        <v>-0.72</v>
      </c>
      <c r="G82" s="2"/>
      <c r="H82" s="6">
        <v>14277.350051994999</v>
      </c>
      <c r="I82" s="6">
        <v>14392.616886016</v>
      </c>
      <c r="J82" s="6">
        <v>14376.503914508001</v>
      </c>
      <c r="K82">
        <v>14387.555943599</v>
      </c>
      <c r="L82">
        <v>14363.537558571999</v>
      </c>
      <c r="M82">
        <v>14364.784952982</v>
      </c>
      <c r="N82">
        <v>14373.233777461999</v>
      </c>
      <c r="O82">
        <v>14360.193815784</v>
      </c>
      <c r="P82">
        <v>14355.190366684001</v>
      </c>
      <c r="Q82">
        <v>14432.358921831999</v>
      </c>
      <c r="R82">
        <v>14385.304217268</v>
      </c>
      <c r="S82">
        <v>14375.967857969999</v>
      </c>
      <c r="T82">
        <v>14456.437245657</v>
      </c>
      <c r="U82">
        <v>14356.981215816</v>
      </c>
      <c r="V82">
        <v>14014.722586091</v>
      </c>
      <c r="W82">
        <v>14098.861393636</v>
      </c>
      <c r="X82">
        <v>14091.390825306</v>
      </c>
      <c r="Y82">
        <v>14094.213857065</v>
      </c>
      <c r="Z82">
        <v>14083.323432756</v>
      </c>
      <c r="AA82">
        <v>14083.909746683999</v>
      </c>
      <c r="AB82">
        <v>14086.2235232</v>
      </c>
      <c r="AC82">
        <v>14081.176972645</v>
      </c>
      <c r="AD82">
        <v>14077.965641925</v>
      </c>
      <c r="AE82">
        <v>14110.839925849999</v>
      </c>
      <c r="AF82">
        <v>14092.489460376</v>
      </c>
      <c r="AG82">
        <v>14087.651129594</v>
      </c>
      <c r="AH82">
        <v>14093.652375694001</v>
      </c>
      <c r="AI82">
        <v>14076.987540286</v>
      </c>
      <c r="AJ82">
        <v>14835.833789844</v>
      </c>
      <c r="AK82">
        <v>14965.193200199001</v>
      </c>
      <c r="AL82">
        <v>14938.205261110001</v>
      </c>
      <c r="AM82">
        <v>14959.557023177</v>
      </c>
      <c r="AN82">
        <v>14922.23249977</v>
      </c>
      <c r="AO82">
        <v>14926.315839643999</v>
      </c>
      <c r="AP82">
        <v>14942.413162667999</v>
      </c>
      <c r="AQ82">
        <v>14919.118048602</v>
      </c>
      <c r="AR82">
        <v>14914.457027547</v>
      </c>
      <c r="AS82">
        <v>15015.274634255</v>
      </c>
      <c r="AT82">
        <v>14956.993024423</v>
      </c>
      <c r="AU82">
        <v>14945.751338967</v>
      </c>
      <c r="AV82">
        <v>15040.737476195</v>
      </c>
      <c r="AW82">
        <v>14952.691327221</v>
      </c>
      <c r="AX82">
        <v>14938.983158950001</v>
      </c>
      <c r="AY82">
        <v>14925.012455505001</v>
      </c>
      <c r="AZ82">
        <v>14910.930498804</v>
      </c>
      <c r="BA82">
        <v>14912.862597723</v>
      </c>
      <c r="BB82">
        <v>14906.357165502</v>
      </c>
      <c r="BC82">
        <v>14899.703889496999</v>
      </c>
      <c r="BD82">
        <v>14923.070859717</v>
      </c>
      <c r="BE82">
        <v>14923.160145201</v>
      </c>
      <c r="BF82">
        <v>14907.195569646001</v>
      </c>
      <c r="BG82">
        <v>14835.828814384</v>
      </c>
      <c r="BH82">
        <v>14965.188744610999</v>
      </c>
      <c r="BI82">
        <v>14938.200545415</v>
      </c>
      <c r="BJ82">
        <v>14959.552277911</v>
      </c>
      <c r="BK82">
        <v>14922.227780804</v>
      </c>
      <c r="BL82">
        <v>14926.31100519</v>
      </c>
      <c r="BM82">
        <v>14942.40883468</v>
      </c>
      <c r="BN82">
        <v>14919.111177207</v>
      </c>
      <c r="BO82">
        <v>14914.452124846001</v>
      </c>
      <c r="BP82">
        <v>15015.267923932999</v>
      </c>
      <c r="BQ82">
        <v>14956.988076992</v>
      </c>
      <c r="BR82">
        <v>14945.746498136001</v>
      </c>
      <c r="BS82">
        <v>15040.731901256</v>
      </c>
      <c r="BT82">
        <v>14923.066752949</v>
      </c>
      <c r="BX82" s="5"/>
      <c r="BY82" s="5"/>
      <c r="CC82" s="5"/>
      <c r="CD82" s="5"/>
    </row>
    <row r="87" spans="1:82" x14ac:dyDescent="0.2">
      <c r="C87" s="2"/>
      <c r="D87" s="2"/>
      <c r="E87" s="2"/>
      <c r="F87" s="3"/>
      <c r="G87" s="2"/>
      <c r="H87" s="6"/>
      <c r="I87" s="6"/>
      <c r="J87" s="6"/>
      <c r="BX87" s="5"/>
      <c r="BY87" s="5"/>
      <c r="CC87" s="5"/>
      <c r="CD87" s="5"/>
    </row>
    <row r="88" spans="1:82" x14ac:dyDescent="0.2">
      <c r="C88" s="2"/>
      <c r="D88" s="2"/>
      <c r="E88" s="2"/>
      <c r="F88" s="3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V88" s="13"/>
      <c r="BX88" s="5"/>
      <c r="BY88" s="5"/>
      <c r="CA88" s="13"/>
      <c r="CC88" s="5"/>
      <c r="CD88" s="5"/>
    </row>
    <row r="89" spans="1:82" x14ac:dyDescent="0.2">
      <c r="C89" s="2"/>
      <c r="D89" s="2"/>
      <c r="E89" s="2"/>
      <c r="F89" s="3"/>
      <c r="G89" s="2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X89" s="5"/>
      <c r="BY89" s="5"/>
      <c r="CC89" s="5"/>
      <c r="CD89" s="5"/>
    </row>
    <row r="90" spans="1:82" s="32" customFormat="1" ht="19" x14ac:dyDescent="0.25">
      <c r="A90" s="33"/>
      <c r="H90" s="43"/>
      <c r="I90" s="43"/>
      <c r="J90" s="43"/>
      <c r="BV90" s="34"/>
      <c r="BX90" s="35"/>
      <c r="BY90" s="35"/>
      <c r="CA90" s="34"/>
      <c r="CC90" s="35"/>
      <c r="CD90" s="35"/>
    </row>
    <row r="91" spans="1:82" s="32" customFormat="1" ht="19" x14ac:dyDescent="0.25">
      <c r="A91" s="33"/>
      <c r="B91" s="52"/>
      <c r="H91" s="43"/>
      <c r="I91" s="43"/>
      <c r="J91" s="43"/>
      <c r="BV91" s="34"/>
      <c r="BX91" s="35"/>
      <c r="BY91" s="35"/>
      <c r="CA91" s="34"/>
      <c r="CC91" s="35"/>
      <c r="CD91" s="35"/>
    </row>
    <row r="92" spans="1:82" s="32" customFormat="1" ht="19" x14ac:dyDescent="0.25">
      <c r="A92" s="3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V92" s="42"/>
      <c r="CA92" s="42"/>
    </row>
    <row r="93" spans="1:82" s="32" customFormat="1" ht="19" x14ac:dyDescent="0.25">
      <c r="A93" s="33"/>
      <c r="H93" s="36"/>
      <c r="I93" s="36"/>
      <c r="J93" s="36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V93" s="37"/>
      <c r="BX93" s="35"/>
      <c r="BY93" s="35"/>
      <c r="CA93" s="37"/>
      <c r="CC93" s="35"/>
      <c r="CD93" s="35"/>
    </row>
    <row r="94" spans="1:82" s="32" customFormat="1" ht="19" x14ac:dyDescent="0.25">
      <c r="A94" s="33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5"/>
      <c r="BC94" s="35"/>
      <c r="BD94" s="39"/>
      <c r="BE94" s="39"/>
      <c r="BF94" s="39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X94" s="35"/>
      <c r="BY94" s="35"/>
      <c r="CC94" s="35"/>
      <c r="CD94" s="35"/>
    </row>
    <row r="95" spans="1:82" s="32" customFormat="1" ht="19" x14ac:dyDescent="0.25">
      <c r="A95" s="33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5"/>
      <c r="BC95" s="35"/>
      <c r="BD95" s="39"/>
      <c r="BE95" s="39"/>
      <c r="BF95" s="39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Y95" s="39"/>
      <c r="CD95" s="39"/>
    </row>
    <row r="96" spans="1:82" s="32" customFormat="1" ht="19" x14ac:dyDescent="0.25">
      <c r="A96" s="33"/>
      <c r="F96" s="40"/>
      <c r="G96" s="41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5"/>
      <c r="BC96" s="35"/>
      <c r="BD96" s="39"/>
      <c r="BE96" s="39"/>
      <c r="BF96" s="39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X96" s="35"/>
      <c r="BY96" s="35"/>
      <c r="CC96" s="35"/>
      <c r="CD96" s="35"/>
    </row>
    <row r="97" spans="2:82" x14ac:dyDescent="0.2">
      <c r="BX97" s="5"/>
      <c r="CC97" s="5"/>
    </row>
    <row r="98" spans="2:82" x14ac:dyDescent="0.2">
      <c r="C98" s="2"/>
      <c r="D98" s="2"/>
      <c r="E98" s="2"/>
      <c r="F98" s="2"/>
      <c r="G98" s="7"/>
      <c r="BX98" s="5"/>
      <c r="BY98" s="5"/>
      <c r="CC98" s="5"/>
      <c r="CD98" s="5"/>
    </row>
    <row r="99" spans="2:82" x14ac:dyDescent="0.2">
      <c r="C99" s="2"/>
      <c r="D99" s="2"/>
      <c r="E99" s="2"/>
      <c r="F99" s="2"/>
      <c r="G99" s="7"/>
      <c r="BX99" s="5"/>
      <c r="BY99" s="5"/>
      <c r="CC99" s="5"/>
      <c r="CD99" s="5"/>
    </row>
    <row r="100" spans="2:82" x14ac:dyDescent="0.2">
      <c r="C100" s="2"/>
      <c r="D100" s="2"/>
      <c r="E100" s="2"/>
      <c r="F100" s="2"/>
      <c r="G100" s="7"/>
      <c r="BX100" s="5"/>
      <c r="BY100" s="5"/>
      <c r="CC100" s="5"/>
      <c r="CD100" s="5"/>
    </row>
    <row r="101" spans="2:82" x14ac:dyDescent="0.2">
      <c r="B101" s="8"/>
      <c r="C101" s="2"/>
      <c r="D101" s="2"/>
      <c r="E101" s="2"/>
      <c r="F101" s="2"/>
      <c r="G101" s="7"/>
      <c r="BX101" s="5"/>
      <c r="BY101" s="5"/>
      <c r="CC101" s="5"/>
      <c r="CD101" s="5"/>
    </row>
    <row r="102" spans="2:82" x14ac:dyDescent="0.2">
      <c r="C102" s="2"/>
      <c r="D102" s="2"/>
      <c r="E102" s="2"/>
      <c r="F102" s="2"/>
      <c r="G102" s="7"/>
      <c r="BX102" s="5"/>
      <c r="BY102" s="5"/>
      <c r="CC102" s="5"/>
      <c r="CD102" s="5"/>
    </row>
    <row r="103" spans="2:82" x14ac:dyDescent="0.2">
      <c r="C103" s="2"/>
      <c r="D103" s="2"/>
      <c r="E103" s="2"/>
      <c r="F103" s="2"/>
      <c r="G103" s="7"/>
      <c r="BX103" s="5"/>
      <c r="BY103" s="5"/>
      <c r="CC103" s="5"/>
      <c r="CD103" s="5"/>
    </row>
    <row r="104" spans="2:82" x14ac:dyDescent="0.2">
      <c r="C104" s="2"/>
      <c r="D104" s="2"/>
      <c r="E104" s="2"/>
      <c r="F104" s="2"/>
      <c r="G104" s="7"/>
      <c r="BX104" s="5"/>
      <c r="BY104" s="5"/>
      <c r="CC104" s="5"/>
      <c r="CD104" s="5"/>
    </row>
    <row r="105" spans="2:82" x14ac:dyDescent="0.2">
      <c r="C105" s="2"/>
      <c r="D105" s="2"/>
      <c r="E105" s="2"/>
      <c r="F105" s="2"/>
      <c r="G105" s="7"/>
      <c r="BX105" s="5"/>
      <c r="BY105" s="5"/>
      <c r="CC105" s="5"/>
      <c r="CD105" s="5"/>
    </row>
    <row r="106" spans="2:82" x14ac:dyDescent="0.2">
      <c r="C106" s="2"/>
      <c r="D106" s="2"/>
      <c r="E106" s="2"/>
      <c r="F106" s="2"/>
      <c r="G106" s="7"/>
      <c r="BX106" s="5"/>
      <c r="BY106" s="5"/>
      <c r="CC106" s="5"/>
      <c r="CD106" s="5"/>
    </row>
    <row r="107" spans="2:82" x14ac:dyDescent="0.2">
      <c r="C107" s="2"/>
      <c r="D107" s="2"/>
      <c r="E107" s="2"/>
      <c r="F107" s="2"/>
      <c r="G107" s="7"/>
      <c r="BX107" s="5"/>
      <c r="BY107" s="5"/>
      <c r="CC107" s="5"/>
      <c r="CD107" s="5"/>
    </row>
    <row r="108" spans="2:82" x14ac:dyDescent="0.2">
      <c r="C108" s="2"/>
      <c r="D108" s="2"/>
      <c r="E108" s="2"/>
      <c r="F108" s="2"/>
      <c r="G108" s="7"/>
      <c r="BX108" s="5"/>
      <c r="BY108" s="5"/>
      <c r="CC108" s="5"/>
      <c r="CD108" s="5"/>
    </row>
    <row r="109" spans="2:82" x14ac:dyDescent="0.2">
      <c r="C109" s="2"/>
      <c r="D109" s="2"/>
      <c r="E109" s="2"/>
      <c r="F109" s="2"/>
      <c r="G109" s="7"/>
      <c r="BX109" s="5"/>
      <c r="BY109" s="5"/>
      <c r="CC109" s="5"/>
      <c r="CD109" s="5"/>
    </row>
    <row r="110" spans="2:82" x14ac:dyDescent="0.2">
      <c r="C110" s="2"/>
      <c r="D110" s="2"/>
      <c r="E110" s="2"/>
      <c r="F110" s="2"/>
      <c r="G110" s="7"/>
      <c r="BX110" s="5"/>
      <c r="BY110" s="5"/>
      <c r="CC110" s="5"/>
      <c r="CD110" s="5"/>
    </row>
    <row r="111" spans="2:82" x14ac:dyDescent="0.2">
      <c r="C111" s="2"/>
      <c r="D111" s="2"/>
      <c r="E111" s="2"/>
      <c r="F111" s="2"/>
      <c r="G111" s="7"/>
      <c r="BX111" s="5"/>
      <c r="BY111" s="5"/>
      <c r="CC111" s="5"/>
      <c r="CD111" s="5"/>
    </row>
    <row r="112" spans="2:82" x14ac:dyDescent="0.2">
      <c r="C112" s="2"/>
      <c r="D112" s="2"/>
      <c r="E112" s="2"/>
      <c r="F112" s="2"/>
      <c r="G112" s="7"/>
      <c r="BX112" s="5"/>
      <c r="BY112" s="5"/>
      <c r="CC112" s="5"/>
      <c r="CD112" s="5"/>
    </row>
    <row r="113" spans="3:82" x14ac:dyDescent="0.2">
      <c r="C113" s="2"/>
      <c r="D113" s="2"/>
      <c r="E113" s="2"/>
      <c r="F113" s="2"/>
      <c r="G113" s="7"/>
      <c r="BX113" s="5"/>
      <c r="BY113" s="5"/>
      <c r="CC113" s="5"/>
      <c r="CD113" s="5"/>
    </row>
    <row r="114" spans="3:82" x14ac:dyDescent="0.2">
      <c r="C114" s="2"/>
      <c r="D114" s="2"/>
      <c r="E114" s="2"/>
      <c r="F114" s="2"/>
      <c r="G114" s="7"/>
      <c r="BX114" s="5"/>
      <c r="BY114" s="5"/>
      <c r="CC114" s="5"/>
      <c r="CD114" s="5"/>
    </row>
    <row r="115" spans="3:82" x14ac:dyDescent="0.2">
      <c r="C115" s="2"/>
      <c r="D115" s="2"/>
      <c r="E115" s="2"/>
      <c r="F115" s="2"/>
      <c r="G115" s="7"/>
      <c r="BX115" s="5"/>
      <c r="BY115" s="5"/>
      <c r="CC115" s="5"/>
      <c r="CD115" s="5"/>
    </row>
    <row r="116" spans="3:82" x14ac:dyDescent="0.2">
      <c r="C116" s="2"/>
      <c r="D116" s="2"/>
      <c r="E116" s="2"/>
      <c r="F116" s="2"/>
      <c r="G116" s="7"/>
      <c r="BX116" s="5"/>
      <c r="BY116" s="5"/>
      <c r="CC116" s="5"/>
      <c r="CD116" s="5"/>
    </row>
    <row r="117" spans="3:82" x14ac:dyDescent="0.2">
      <c r="C117" s="2"/>
      <c r="D117" s="2"/>
      <c r="E117" s="2"/>
      <c r="F117" s="2"/>
      <c r="G117" s="7"/>
      <c r="BX117" s="5"/>
      <c r="BY117" s="5"/>
      <c r="CC117" s="5"/>
      <c r="CD117" s="5"/>
    </row>
    <row r="118" spans="3:82" x14ac:dyDescent="0.2">
      <c r="C118" s="2"/>
      <c r="D118" s="2"/>
      <c r="E118" s="2"/>
      <c r="F118" s="2"/>
      <c r="G118" s="7"/>
      <c r="BX118" s="5"/>
      <c r="BY118" s="5"/>
      <c r="CC118" s="5"/>
      <c r="CD118" s="5"/>
    </row>
    <row r="119" spans="3:82" x14ac:dyDescent="0.2">
      <c r="BX119" s="5"/>
      <c r="BY119" s="5"/>
      <c r="CC119" s="5"/>
      <c r="CD119" s="5"/>
    </row>
    <row r="120" spans="3:82" x14ac:dyDescent="0.2">
      <c r="BX120" s="5"/>
      <c r="BY120" s="5"/>
      <c r="CC120" s="5"/>
      <c r="CD120" s="5"/>
    </row>
    <row r="121" spans="3:82" x14ac:dyDescent="0.2">
      <c r="BX121" s="5"/>
      <c r="BY121" s="5"/>
      <c r="CC121" s="5"/>
      <c r="CD121" s="5"/>
    </row>
    <row r="122" spans="3:82" x14ac:dyDescent="0.2">
      <c r="C122" s="2"/>
      <c r="D122" s="2"/>
      <c r="E122" s="2"/>
      <c r="F122" s="3"/>
      <c r="G122" s="2"/>
      <c r="BX122" s="5"/>
      <c r="BY122" s="5"/>
      <c r="CC122" s="5"/>
      <c r="CD122" s="5"/>
    </row>
    <row r="123" spans="3:82" x14ac:dyDescent="0.2">
      <c r="F123" s="3"/>
      <c r="G123" s="2"/>
      <c r="BX123" s="5"/>
      <c r="BY123" s="5"/>
      <c r="CC123" s="5"/>
      <c r="CD123" s="5"/>
    </row>
    <row r="124" spans="3:82" x14ac:dyDescent="0.2">
      <c r="C124" s="2"/>
      <c r="D124" s="2"/>
      <c r="E124" s="2"/>
      <c r="F124" s="3"/>
      <c r="G124" s="2"/>
      <c r="BX124" s="5"/>
      <c r="BY124" s="5"/>
      <c r="CC124" s="5"/>
      <c r="CD124" s="5"/>
    </row>
    <row r="125" spans="3:82" x14ac:dyDescent="0.2">
      <c r="F125" s="3"/>
      <c r="G125" s="2"/>
      <c r="BX125" s="5"/>
      <c r="BY125" s="5"/>
      <c r="CC125" s="5"/>
      <c r="CD125" s="5"/>
    </row>
    <row r="126" spans="3:82" x14ac:dyDescent="0.2">
      <c r="F126" s="3"/>
      <c r="G126" s="2"/>
      <c r="BX126" s="5"/>
      <c r="BY126" s="5"/>
      <c r="CC126" s="5"/>
      <c r="CD126" s="5"/>
    </row>
    <row r="127" spans="3:82" x14ac:dyDescent="0.2">
      <c r="F127" s="3"/>
      <c r="G127" s="2"/>
      <c r="BX127" s="5"/>
      <c r="BY127" s="5"/>
      <c r="CC127" s="5"/>
      <c r="CD127" s="5"/>
    </row>
    <row r="128" spans="3:82" x14ac:dyDescent="0.2">
      <c r="C128" s="2"/>
      <c r="D128" s="2"/>
      <c r="E128" s="2"/>
      <c r="F128" s="3"/>
      <c r="G128" s="2"/>
      <c r="BX128" s="5"/>
      <c r="BY128" s="5"/>
      <c r="CC128" s="5"/>
      <c r="CD128" s="5"/>
    </row>
    <row r="129" spans="2:82" x14ac:dyDescent="0.2">
      <c r="F129" s="3"/>
      <c r="G129" s="2"/>
      <c r="BX129" s="5"/>
      <c r="BY129" s="5"/>
      <c r="CC129" s="5"/>
      <c r="CD129" s="5"/>
    </row>
    <row r="130" spans="2:82" x14ac:dyDescent="0.2">
      <c r="F130" s="3"/>
      <c r="G130" s="2"/>
      <c r="BX130" s="5"/>
      <c r="BY130" s="5"/>
      <c r="CC130" s="5"/>
      <c r="CD130" s="5"/>
    </row>
    <row r="131" spans="2:82" x14ac:dyDescent="0.2">
      <c r="F131" s="3"/>
      <c r="G131" s="2"/>
      <c r="BX131" s="5"/>
      <c r="BY131" s="5"/>
      <c r="CC131" s="5"/>
      <c r="CD131" s="5"/>
    </row>
    <row r="132" spans="2:82" x14ac:dyDescent="0.2">
      <c r="C132" s="2"/>
      <c r="D132" s="2"/>
      <c r="E132" s="2"/>
      <c r="F132" s="3"/>
      <c r="G132" s="2"/>
      <c r="BX132" s="5"/>
      <c r="BY132" s="5"/>
      <c r="CC132" s="5"/>
      <c r="CD132" s="5"/>
    </row>
    <row r="133" spans="2:82" x14ac:dyDescent="0.2">
      <c r="F133" s="3"/>
      <c r="G133" s="2"/>
      <c r="BX133" s="5"/>
      <c r="BY133" s="5"/>
      <c r="CC133" s="5"/>
      <c r="CD133" s="5"/>
    </row>
    <row r="134" spans="2:82" x14ac:dyDescent="0.2">
      <c r="B134" s="4"/>
      <c r="C134" s="2"/>
      <c r="D134" s="2"/>
      <c r="E134" s="2"/>
      <c r="F134" s="3"/>
      <c r="G134" s="2"/>
      <c r="BX134" s="5"/>
      <c r="BY134" s="5"/>
      <c r="CC134" s="5"/>
      <c r="CD134" s="5"/>
    </row>
    <row r="135" spans="2:82" x14ac:dyDescent="0.2">
      <c r="F135" s="3"/>
      <c r="G135" s="2"/>
      <c r="BX135" s="5"/>
      <c r="BY135" s="5"/>
      <c r="CC135" s="5"/>
      <c r="CD135" s="5"/>
    </row>
    <row r="136" spans="2:82" x14ac:dyDescent="0.2">
      <c r="BX136" s="5"/>
      <c r="BY136" s="5"/>
      <c r="CC136" s="5"/>
      <c r="CD136" s="5"/>
    </row>
    <row r="137" spans="2:82" x14ac:dyDescent="0.2">
      <c r="BX137" s="5"/>
      <c r="BY137" s="5"/>
      <c r="CC137" s="5"/>
      <c r="CD137" s="5"/>
    </row>
    <row r="138" spans="2:82" x14ac:dyDescent="0.2">
      <c r="BX138" s="5"/>
      <c r="BY138" s="5"/>
      <c r="CC138" s="5"/>
      <c r="CD138" s="5"/>
    </row>
    <row r="139" spans="2:82" x14ac:dyDescent="0.2">
      <c r="BX139" s="5"/>
      <c r="BY139" s="5"/>
      <c r="CC139" s="5"/>
      <c r="CD139" s="5"/>
    </row>
    <row r="140" spans="2:82" x14ac:dyDescent="0.2">
      <c r="BX140" s="5"/>
      <c r="BY140" s="5"/>
      <c r="CC140" s="5"/>
      <c r="CD140" s="5"/>
    </row>
    <row r="141" spans="2:82" x14ac:dyDescent="0.2">
      <c r="C141" s="2"/>
      <c r="D141" s="2"/>
      <c r="E141" s="2"/>
      <c r="F141" s="3"/>
      <c r="G141" s="2"/>
      <c r="BX141" s="5"/>
      <c r="BY141" s="5"/>
      <c r="CC141" s="5"/>
      <c r="CD141" s="5"/>
    </row>
    <row r="142" spans="2:82" x14ac:dyDescent="0.2">
      <c r="F142" s="3"/>
      <c r="G142" s="2"/>
      <c r="BX142" s="5"/>
      <c r="BY142" s="5"/>
      <c r="CC142" s="5"/>
      <c r="CD142" s="5"/>
    </row>
    <row r="143" spans="2:82" x14ac:dyDescent="0.2">
      <c r="C143" s="2"/>
      <c r="D143" s="2"/>
      <c r="E143" s="2"/>
      <c r="F143" s="3"/>
      <c r="G143" s="2"/>
      <c r="BX143" s="5"/>
      <c r="BY143" s="5"/>
      <c r="CC143" s="5"/>
      <c r="CD143" s="5"/>
    </row>
    <row r="144" spans="2:82" x14ac:dyDescent="0.2">
      <c r="F144" s="3"/>
      <c r="G144" s="2"/>
      <c r="BX144" s="5"/>
      <c r="BY144" s="5"/>
      <c r="CC144" s="5"/>
      <c r="CD144" s="5"/>
    </row>
    <row r="145" spans="2:82" x14ac:dyDescent="0.2">
      <c r="F145" s="3"/>
      <c r="G145" s="2"/>
      <c r="BX145" s="5"/>
      <c r="BY145" s="5"/>
      <c r="CC145" s="5"/>
      <c r="CD145" s="5"/>
    </row>
    <row r="146" spans="2:82" x14ac:dyDescent="0.2">
      <c r="F146" s="3"/>
      <c r="G146" s="2"/>
      <c r="BX146" s="5"/>
      <c r="BY146" s="5"/>
      <c r="CC146" s="5"/>
      <c r="CD146" s="5"/>
    </row>
    <row r="147" spans="2:82" x14ac:dyDescent="0.2">
      <c r="C147" s="2"/>
      <c r="D147" s="2"/>
      <c r="E147" s="2"/>
      <c r="F147" s="3"/>
      <c r="G147" s="2"/>
      <c r="BX147" s="5"/>
      <c r="BY147" s="5"/>
      <c r="CC147" s="5"/>
      <c r="CD147" s="5"/>
    </row>
    <row r="148" spans="2:82" x14ac:dyDescent="0.2">
      <c r="F148" s="3"/>
      <c r="G148" s="2"/>
      <c r="BX148" s="5"/>
      <c r="BY148" s="5"/>
      <c r="CC148" s="5"/>
      <c r="CD148" s="5"/>
    </row>
    <row r="149" spans="2:82" x14ac:dyDescent="0.2">
      <c r="F149" s="3"/>
      <c r="G149" s="2"/>
      <c r="BX149" s="5"/>
      <c r="BY149" s="5"/>
      <c r="CC149" s="5"/>
      <c r="CD149" s="5"/>
    </row>
    <row r="150" spans="2:82" x14ac:dyDescent="0.2">
      <c r="F150" s="3"/>
      <c r="G150" s="2"/>
      <c r="BX150" s="5"/>
      <c r="BY150" s="5"/>
      <c r="CC150" s="5"/>
      <c r="CD150" s="5"/>
    </row>
    <row r="151" spans="2:82" x14ac:dyDescent="0.2">
      <c r="C151" s="2"/>
      <c r="D151" s="2"/>
      <c r="E151" s="2"/>
      <c r="F151" s="3"/>
      <c r="G151" s="2"/>
      <c r="BX151" s="5"/>
      <c r="BY151" s="5"/>
      <c r="CC151" s="5"/>
      <c r="CD151" s="5"/>
    </row>
    <row r="152" spans="2:82" x14ac:dyDescent="0.2">
      <c r="F152" s="3"/>
      <c r="G152" s="2"/>
      <c r="BX152" s="5"/>
      <c r="BY152" s="5"/>
      <c r="CC152" s="5"/>
      <c r="CD152" s="5"/>
    </row>
    <row r="153" spans="2:82" x14ac:dyDescent="0.2">
      <c r="B153" s="4"/>
      <c r="C153" s="2"/>
      <c r="D153" s="2"/>
      <c r="E153" s="2"/>
      <c r="F153" s="3"/>
      <c r="G153" s="2"/>
      <c r="BX153" s="5"/>
      <c r="BY153" s="5"/>
      <c r="CC153" s="5"/>
      <c r="CD153" s="5"/>
    </row>
    <row r="154" spans="2:82" x14ac:dyDescent="0.2">
      <c r="F154" s="3"/>
      <c r="G154" s="2"/>
      <c r="BX154" s="5"/>
      <c r="BY154" s="5"/>
      <c r="CC154" s="5"/>
      <c r="CD154" s="5"/>
    </row>
    <row r="155" spans="2:82" x14ac:dyDescent="0.2">
      <c r="BX155" s="5"/>
      <c r="BY155" s="5"/>
      <c r="CC155" s="5"/>
      <c r="CD155" s="5"/>
    </row>
    <row r="156" spans="2:82" x14ac:dyDescent="0.2">
      <c r="BX156" s="5"/>
      <c r="BY156" s="5"/>
      <c r="CC156" s="5"/>
      <c r="CD156" s="5"/>
    </row>
    <row r="157" spans="2:82" x14ac:dyDescent="0.2">
      <c r="BX157" s="5"/>
      <c r="BY157" s="5"/>
      <c r="CC157" s="5"/>
      <c r="CD157" s="5"/>
    </row>
    <row r="158" spans="2:82" x14ac:dyDescent="0.2">
      <c r="BX158" s="5"/>
      <c r="BY158" s="5"/>
      <c r="CC158" s="5"/>
      <c r="CD158" s="5"/>
    </row>
    <row r="159" spans="2:82" x14ac:dyDescent="0.2">
      <c r="BX159" s="5"/>
      <c r="BY159" s="5"/>
      <c r="CC159" s="5"/>
      <c r="CD159" s="5"/>
    </row>
    <row r="160" spans="2:82" x14ac:dyDescent="0.2">
      <c r="BX160" s="5"/>
      <c r="BY160" s="5"/>
      <c r="CC160" s="5"/>
      <c r="CD160" s="5"/>
    </row>
    <row r="161" spans="76:82" x14ac:dyDescent="0.2">
      <c r="BX161" s="5"/>
      <c r="BY161" s="5"/>
      <c r="CC161" s="5"/>
      <c r="CD161" s="5"/>
    </row>
    <row r="162" spans="76:82" x14ac:dyDescent="0.2">
      <c r="BX162" s="5"/>
      <c r="BY162" s="5"/>
      <c r="CC162" s="5"/>
      <c r="CD162" s="5"/>
    </row>
    <row r="163" spans="76:82" x14ac:dyDescent="0.2">
      <c r="BX163" s="5"/>
      <c r="BY163" s="5"/>
      <c r="CC163" s="5"/>
      <c r="CD163" s="5"/>
    </row>
    <row r="164" spans="76:82" x14ac:dyDescent="0.2">
      <c r="BX164" s="5"/>
      <c r="BY164" s="5"/>
      <c r="CC164" s="5"/>
      <c r="CD164" s="5"/>
    </row>
    <row r="165" spans="76:82" x14ac:dyDescent="0.2">
      <c r="BX165" s="5"/>
      <c r="BY165" s="5"/>
      <c r="CC165" s="5"/>
      <c r="CD165" s="5"/>
    </row>
    <row r="166" spans="76:82" x14ac:dyDescent="0.2">
      <c r="BX166" s="5"/>
      <c r="BY166" s="5"/>
      <c r="CC166" s="5"/>
      <c r="CD166" s="5"/>
    </row>
    <row r="167" spans="76:82" x14ac:dyDescent="0.2">
      <c r="BX167" s="5"/>
      <c r="BY167" s="5"/>
      <c r="CC167" s="5"/>
      <c r="CD167" s="5"/>
    </row>
    <row r="168" spans="76:82" x14ac:dyDescent="0.2">
      <c r="BX168" s="5"/>
      <c r="BY168" s="5"/>
      <c r="CC168" s="5"/>
      <c r="CD168" s="5"/>
    </row>
    <row r="169" spans="76:82" x14ac:dyDescent="0.2">
      <c r="BX169" s="5"/>
      <c r="BY169" s="5"/>
      <c r="CC169" s="5"/>
      <c r="CD169" s="5"/>
    </row>
    <row r="170" spans="76:82" x14ac:dyDescent="0.2">
      <c r="BX170" s="5"/>
      <c r="BY170" s="5"/>
      <c r="CC170" s="5"/>
      <c r="CD170" s="5"/>
    </row>
    <row r="171" spans="76:82" x14ac:dyDescent="0.2">
      <c r="BX171" s="5"/>
      <c r="BY171" s="5"/>
      <c r="CC171" s="5"/>
      <c r="CD171" s="5"/>
    </row>
    <row r="172" spans="76:82" x14ac:dyDescent="0.2">
      <c r="BX172" s="5"/>
      <c r="BY172" s="5"/>
      <c r="CC172" s="5"/>
      <c r="CD172" s="5"/>
    </row>
    <row r="173" spans="76:82" x14ac:dyDescent="0.2">
      <c r="BX173" s="5"/>
      <c r="BY173" s="5"/>
      <c r="CC173" s="5"/>
      <c r="CD173" s="5"/>
    </row>
    <row r="174" spans="76:82" x14ac:dyDescent="0.2">
      <c r="BX174" s="5"/>
      <c r="BY174" s="5"/>
      <c r="CC174" s="5"/>
      <c r="CD174" s="5"/>
    </row>
    <row r="175" spans="76:82" x14ac:dyDescent="0.2">
      <c r="BX175" s="5"/>
      <c r="BY175" s="5"/>
      <c r="CC175" s="5"/>
      <c r="CD175" s="5"/>
    </row>
    <row r="176" spans="76:82" x14ac:dyDescent="0.2">
      <c r="BX176" s="5"/>
      <c r="BY176" s="5"/>
      <c r="CC176" s="5"/>
      <c r="CD176" s="5"/>
    </row>
    <row r="177" spans="76:82" x14ac:dyDescent="0.2">
      <c r="BX177" s="5"/>
      <c r="BY177" s="5"/>
      <c r="CC177" s="5"/>
      <c r="CD177" s="5"/>
    </row>
  </sheetData>
  <conditionalFormatting sqref="BX98:BX17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C98:CC17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E278-B29C-0D47-A447-B05DEE8FF133}">
  <dimension ref="A1:S23"/>
  <sheetViews>
    <sheetView zoomScaleNormal="100" workbookViewId="0">
      <selection activeCell="G46" sqref="G46"/>
    </sheetView>
  </sheetViews>
  <sheetFormatPr baseColWidth="10" defaultRowHeight="16" x14ac:dyDescent="0.2"/>
  <cols>
    <col min="1" max="1" width="10.83203125" style="1"/>
    <col min="2" max="2" width="26.6640625" customWidth="1"/>
    <col min="8" max="8" width="17.5" bestFit="1" customWidth="1"/>
    <col min="9" max="9" width="13.5" bestFit="1" customWidth="1"/>
    <col min="16" max="16" width="21.5" customWidth="1"/>
  </cols>
  <sheetData>
    <row r="1" spans="1:19" x14ac:dyDescent="0.2">
      <c r="E1" s="1" t="s">
        <v>102</v>
      </c>
      <c r="F1" s="13" t="s">
        <v>101</v>
      </c>
      <c r="L1" s="13"/>
      <c r="P1" s="13"/>
      <c r="Q1" s="13"/>
      <c r="R1" s="13"/>
      <c r="S1" s="13"/>
    </row>
    <row r="2" spans="1:19" x14ac:dyDescent="0.2">
      <c r="A2" s="1" t="s">
        <v>145</v>
      </c>
      <c r="B2" s="13" t="s">
        <v>100</v>
      </c>
      <c r="C2" s="1" t="s">
        <v>99</v>
      </c>
      <c r="D2" s="1" t="s">
        <v>98</v>
      </c>
      <c r="E2" s="1" t="s">
        <v>97</v>
      </c>
      <c r="F2" s="1" t="s">
        <v>96</v>
      </c>
      <c r="H2" s="13" t="s">
        <v>124</v>
      </c>
      <c r="I2" s="13" t="s">
        <v>117</v>
      </c>
      <c r="J2" s="13" t="s">
        <v>125</v>
      </c>
      <c r="L2" s="1"/>
      <c r="M2" s="12"/>
      <c r="R2" s="1"/>
      <c r="S2" s="12"/>
    </row>
    <row r="3" spans="1:19" s="31" customFormat="1" x14ac:dyDescent="0.2">
      <c r="A3" s="1">
        <v>1</v>
      </c>
      <c r="B3" t="s">
        <v>20</v>
      </c>
      <c r="C3" s="2">
        <v>0</v>
      </c>
      <c r="D3" s="2">
        <v>1</v>
      </c>
      <c r="E3" s="2">
        <v>2</v>
      </c>
      <c r="F3" s="2">
        <v>0.25</v>
      </c>
      <c r="G3"/>
      <c r="H3">
        <v>14910.474355980001</v>
      </c>
      <c r="I3" s="6">
        <v>14363.749527104999</v>
      </c>
      <c r="J3">
        <v>14922.388268651999</v>
      </c>
      <c r="K3"/>
      <c r="L3" s="51"/>
      <c r="M3" s="51"/>
      <c r="R3" s="51"/>
      <c r="S3" s="51"/>
    </row>
    <row r="4" spans="1:19" s="31" customFormat="1" x14ac:dyDescent="0.2">
      <c r="A4" s="1">
        <v>2</v>
      </c>
      <c r="B4" t="s">
        <v>19</v>
      </c>
      <c r="C4" s="2">
        <v>0</v>
      </c>
      <c r="D4" s="2">
        <v>1</v>
      </c>
      <c r="E4" s="2">
        <v>2</v>
      </c>
      <c r="F4" s="2">
        <v>0.33</v>
      </c>
      <c r="G4"/>
      <c r="H4">
        <v>14910.310545357999</v>
      </c>
      <c r="I4" s="6">
        <v>14363.612913928</v>
      </c>
      <c r="J4">
        <v>14922.223372414999</v>
      </c>
      <c r="K4"/>
      <c r="L4" s="51"/>
      <c r="M4" s="51"/>
      <c r="R4" s="51"/>
      <c r="S4" s="51"/>
    </row>
    <row r="5" spans="1:19" s="31" customFormat="1" x14ac:dyDescent="0.2">
      <c r="A5" s="1">
        <v>3</v>
      </c>
      <c r="B5" t="s">
        <v>18</v>
      </c>
      <c r="C5" s="2">
        <v>0</v>
      </c>
      <c r="D5" s="2">
        <v>1</v>
      </c>
      <c r="E5" s="2">
        <v>2</v>
      </c>
      <c r="F5" s="2">
        <v>0.26</v>
      </c>
      <c r="G5"/>
      <c r="H5">
        <v>14910.617238807999</v>
      </c>
      <c r="I5" s="6">
        <v>14363.882106114001</v>
      </c>
      <c r="J5">
        <v>14922.531035743001</v>
      </c>
      <c r="K5"/>
      <c r="L5" s="51"/>
      <c r="M5" s="51"/>
      <c r="R5" s="51"/>
      <c r="S5" s="51"/>
    </row>
    <row r="6" spans="1:19" s="31" customFormat="1" x14ac:dyDescent="0.2">
      <c r="A6" s="1">
        <v>4</v>
      </c>
      <c r="B6" s="8" t="s">
        <v>17</v>
      </c>
      <c r="C6" s="2">
        <v>0</v>
      </c>
      <c r="D6" s="2">
        <v>1</v>
      </c>
      <c r="E6" s="2">
        <v>2</v>
      </c>
      <c r="F6" s="2">
        <v>0.27</v>
      </c>
      <c r="G6"/>
      <c r="H6">
        <v>14910.495767021001</v>
      </c>
      <c r="I6" s="6">
        <v>14363.776845663</v>
      </c>
      <c r="J6">
        <v>14922.426718893001</v>
      </c>
      <c r="K6"/>
      <c r="L6" s="51"/>
      <c r="M6" s="51"/>
      <c r="R6" s="51"/>
      <c r="S6" s="51"/>
    </row>
    <row r="7" spans="1:19" s="31" customFormat="1" x14ac:dyDescent="0.2">
      <c r="A7" s="1">
        <v>5</v>
      </c>
      <c r="B7" t="s">
        <v>16</v>
      </c>
      <c r="C7" s="2">
        <v>0</v>
      </c>
      <c r="D7" s="2">
        <v>1</v>
      </c>
      <c r="E7" s="2">
        <v>2</v>
      </c>
      <c r="F7" s="2">
        <v>0.11</v>
      </c>
      <c r="G7"/>
      <c r="H7">
        <v>14911.253655233</v>
      </c>
      <c r="I7" s="6">
        <v>14364.461581162999</v>
      </c>
      <c r="J7">
        <v>14923.162919046999</v>
      </c>
      <c r="K7"/>
      <c r="L7" s="51"/>
      <c r="M7" s="51"/>
      <c r="R7" s="51"/>
      <c r="S7" s="51"/>
    </row>
    <row r="8" spans="1:19" s="31" customFormat="1" x14ac:dyDescent="0.2">
      <c r="A8" s="1">
        <v>6</v>
      </c>
      <c r="B8" t="s">
        <v>15</v>
      </c>
      <c r="C8" s="2">
        <v>0</v>
      </c>
      <c r="D8" s="2">
        <v>1</v>
      </c>
      <c r="E8" s="2">
        <v>2</v>
      </c>
      <c r="F8" s="2">
        <v>0.12</v>
      </c>
      <c r="G8"/>
      <c r="H8">
        <v>14911.232737491</v>
      </c>
      <c r="I8" s="6">
        <v>14364.430884826001</v>
      </c>
      <c r="J8">
        <v>14923.137645732</v>
      </c>
      <c r="K8"/>
      <c r="L8" s="51"/>
      <c r="M8" s="51"/>
      <c r="R8" s="51"/>
      <c r="S8" s="51"/>
    </row>
    <row r="9" spans="1:19" s="31" customFormat="1" x14ac:dyDescent="0.2">
      <c r="A9" s="1">
        <v>7</v>
      </c>
      <c r="B9" t="s">
        <v>14</v>
      </c>
      <c r="C9" s="2">
        <v>0</v>
      </c>
      <c r="D9" s="2">
        <v>1</v>
      </c>
      <c r="E9" s="2">
        <v>2</v>
      </c>
      <c r="F9" s="2">
        <v>0.16</v>
      </c>
      <c r="G9"/>
      <c r="H9">
        <v>14910.853804046001</v>
      </c>
      <c r="I9" s="6">
        <v>14364.117927470999</v>
      </c>
      <c r="J9">
        <v>14922.785488676</v>
      </c>
      <c r="K9"/>
      <c r="L9" s="51"/>
      <c r="M9" s="51"/>
      <c r="R9" s="51"/>
      <c r="S9" s="51"/>
    </row>
    <row r="10" spans="1:19" s="31" customFormat="1" x14ac:dyDescent="0.2">
      <c r="A10" s="1">
        <v>8</v>
      </c>
      <c r="B10" t="s">
        <v>13</v>
      </c>
      <c r="C10" s="2">
        <v>0</v>
      </c>
      <c r="D10" s="2">
        <v>1</v>
      </c>
      <c r="E10" s="2">
        <v>2</v>
      </c>
      <c r="F10" s="2">
        <v>0.25</v>
      </c>
      <c r="G10"/>
      <c r="H10">
        <v>14910.423091126</v>
      </c>
      <c r="I10" s="6">
        <v>14363.711073241</v>
      </c>
      <c r="J10">
        <v>14922.338945492</v>
      </c>
      <c r="K10"/>
      <c r="L10" s="51"/>
      <c r="M10" s="51"/>
      <c r="R10" s="51"/>
      <c r="S10" s="51"/>
    </row>
    <row r="11" spans="1:19" s="31" customFormat="1" x14ac:dyDescent="0.2">
      <c r="A11" s="1">
        <v>9</v>
      </c>
      <c r="B11" t="s">
        <v>12</v>
      </c>
      <c r="C11" s="2">
        <v>0</v>
      </c>
      <c r="D11" s="2">
        <v>1</v>
      </c>
      <c r="E11" s="2">
        <v>2</v>
      </c>
      <c r="F11" s="2">
        <v>0.24</v>
      </c>
      <c r="G11"/>
      <c r="H11">
        <v>14910.630481061</v>
      </c>
      <c r="I11" s="6">
        <v>14363.900107378</v>
      </c>
      <c r="J11">
        <v>14922.546356535</v>
      </c>
      <c r="K11"/>
      <c r="L11" s="51"/>
      <c r="M11" s="51"/>
      <c r="R11" s="51"/>
      <c r="S11" s="51"/>
    </row>
    <row r="12" spans="1:19" s="31" customFormat="1" x14ac:dyDescent="0.2">
      <c r="A12" s="1">
        <v>10</v>
      </c>
      <c r="B12" t="s">
        <v>11</v>
      </c>
      <c r="C12" s="2">
        <v>0</v>
      </c>
      <c r="D12" s="2">
        <v>1</v>
      </c>
      <c r="E12" s="2">
        <v>2</v>
      </c>
      <c r="F12" s="2">
        <v>0.27</v>
      </c>
      <c r="G12"/>
      <c r="H12">
        <v>14910.684723398999</v>
      </c>
      <c r="I12" s="6">
        <v>14363.942354303999</v>
      </c>
      <c r="J12">
        <v>14922.597315081</v>
      </c>
      <c r="K12"/>
      <c r="L12" s="51"/>
      <c r="M12" s="51"/>
      <c r="R12" s="51"/>
      <c r="S12" s="51"/>
    </row>
    <row r="13" spans="1:19" s="31" customFormat="1" x14ac:dyDescent="0.2">
      <c r="A13" s="1">
        <v>11</v>
      </c>
      <c r="B13" t="s">
        <v>10</v>
      </c>
      <c r="C13" s="2">
        <v>0</v>
      </c>
      <c r="D13" s="2">
        <v>1</v>
      </c>
      <c r="E13" s="2">
        <v>2</v>
      </c>
      <c r="F13" s="2">
        <v>0.24</v>
      </c>
      <c r="G13"/>
      <c r="H13">
        <v>14910.725685292</v>
      </c>
      <c r="I13" s="6">
        <v>14363.991927433</v>
      </c>
      <c r="J13">
        <v>14922.643320693</v>
      </c>
      <c r="K13"/>
      <c r="L13" s="51"/>
      <c r="M13" s="51"/>
      <c r="R13" s="51"/>
      <c r="S13" s="51"/>
    </row>
    <row r="14" spans="1:19" s="31" customFormat="1" x14ac:dyDescent="0.2">
      <c r="A14" s="1">
        <v>12</v>
      </c>
      <c r="B14" t="s">
        <v>9</v>
      </c>
      <c r="C14" s="2">
        <v>0</v>
      </c>
      <c r="D14" s="2">
        <v>1</v>
      </c>
      <c r="E14" s="2">
        <v>2</v>
      </c>
      <c r="F14" s="2">
        <v>0.15</v>
      </c>
      <c r="G14"/>
      <c r="H14">
        <v>14911.030308817</v>
      </c>
      <c r="I14" s="6">
        <v>14364.290297158001</v>
      </c>
      <c r="J14">
        <v>14922.954300013</v>
      </c>
      <c r="K14"/>
      <c r="L14" s="51"/>
      <c r="M14" s="51"/>
      <c r="R14" s="51"/>
      <c r="S14" s="51"/>
    </row>
    <row r="15" spans="1:19" s="31" customFormat="1" x14ac:dyDescent="0.2">
      <c r="A15" s="1">
        <v>13</v>
      </c>
      <c r="B15" t="s">
        <v>8</v>
      </c>
      <c r="C15" s="2">
        <v>0</v>
      </c>
      <c r="D15" s="2">
        <v>1</v>
      </c>
      <c r="E15" s="2">
        <v>2</v>
      </c>
      <c r="F15" s="2">
        <v>0.1</v>
      </c>
      <c r="G15"/>
      <c r="H15">
        <v>14911.248096914</v>
      </c>
      <c r="I15" s="6">
        <v>14364.459632995</v>
      </c>
      <c r="J15">
        <v>14923.151863667999</v>
      </c>
      <c r="K15"/>
      <c r="L15" s="51"/>
      <c r="M15" s="51"/>
      <c r="R15" s="51"/>
      <c r="S15" s="51"/>
    </row>
    <row r="16" spans="1:19" s="31" customFormat="1" x14ac:dyDescent="0.2">
      <c r="A16" s="1">
        <v>14</v>
      </c>
      <c r="B16" t="s">
        <v>7</v>
      </c>
      <c r="C16" s="2">
        <v>0</v>
      </c>
      <c r="D16" s="2">
        <v>1</v>
      </c>
      <c r="E16" s="2">
        <v>2</v>
      </c>
      <c r="F16" s="2">
        <v>0.11</v>
      </c>
      <c r="G16"/>
      <c r="H16">
        <v>14911.237476351</v>
      </c>
      <c r="I16" s="6">
        <v>14364.446900907</v>
      </c>
      <c r="J16">
        <v>14923.146648288001</v>
      </c>
      <c r="K16"/>
      <c r="L16" s="51"/>
      <c r="M16" s="51"/>
      <c r="R16" s="51"/>
      <c r="S16" s="51"/>
    </row>
    <row r="17" spans="1:19" s="31" customFormat="1" x14ac:dyDescent="0.2">
      <c r="A17" s="1">
        <v>15</v>
      </c>
      <c r="B17" t="s">
        <v>6</v>
      </c>
      <c r="C17" s="2">
        <v>0</v>
      </c>
      <c r="D17" s="2">
        <v>1</v>
      </c>
      <c r="E17" s="2">
        <v>2</v>
      </c>
      <c r="F17" s="2">
        <v>0.13</v>
      </c>
      <c r="G17"/>
      <c r="H17">
        <v>14911.064255887</v>
      </c>
      <c r="I17" s="6">
        <v>14364.285088590999</v>
      </c>
      <c r="J17">
        <v>14922.983383684999</v>
      </c>
      <c r="K17"/>
      <c r="L17" s="51"/>
      <c r="M17" s="51"/>
      <c r="R17" s="51"/>
      <c r="S17" s="51"/>
    </row>
    <row r="18" spans="1:19" s="31" customFormat="1" x14ac:dyDescent="0.2">
      <c r="A18" s="1">
        <v>16</v>
      </c>
      <c r="B18" t="s">
        <v>5</v>
      </c>
      <c r="C18" s="2">
        <v>0</v>
      </c>
      <c r="D18" s="2">
        <v>1</v>
      </c>
      <c r="E18" s="2">
        <v>2</v>
      </c>
      <c r="F18" s="3">
        <v>0.44</v>
      </c>
      <c r="G18"/>
      <c r="H18">
        <v>14910.286851471001</v>
      </c>
      <c r="I18" s="6">
        <v>14363.376378364001</v>
      </c>
      <c r="J18">
        <v>14922.132627972</v>
      </c>
      <c r="K18"/>
      <c r="L18" s="51"/>
      <c r="M18" s="51"/>
      <c r="R18" s="51"/>
      <c r="S18" s="51"/>
    </row>
    <row r="19" spans="1:19" s="31" customFormat="1" x14ac:dyDescent="0.2">
      <c r="A19" s="1">
        <v>17</v>
      </c>
      <c r="B19" t="s">
        <v>4</v>
      </c>
      <c r="C19" s="2">
        <v>0</v>
      </c>
      <c r="D19" s="2">
        <v>1</v>
      </c>
      <c r="E19" s="2">
        <v>2</v>
      </c>
      <c r="F19" s="3">
        <v>0.27</v>
      </c>
      <c r="G19"/>
      <c r="H19">
        <v>14910.466877806</v>
      </c>
      <c r="I19" s="6">
        <v>14363.752166914001</v>
      </c>
      <c r="J19">
        <v>14922.383197806999</v>
      </c>
      <c r="K19"/>
      <c r="L19" s="51"/>
      <c r="M19" s="51"/>
      <c r="R19" s="51"/>
      <c r="S19" s="51"/>
    </row>
    <row r="20" spans="1:19" s="31" customFormat="1" x14ac:dyDescent="0.2">
      <c r="A20" s="1">
        <v>18</v>
      </c>
      <c r="B20" t="s">
        <v>3</v>
      </c>
      <c r="C20" s="2">
        <v>0</v>
      </c>
      <c r="D20" s="2">
        <v>5</v>
      </c>
      <c r="E20" s="2">
        <v>2</v>
      </c>
      <c r="F20" s="2">
        <v>0.97</v>
      </c>
      <c r="G20"/>
      <c r="H20">
        <v>14907.545572024999</v>
      </c>
      <c r="I20">
        <v>14361.0497806</v>
      </c>
      <c r="J20">
        <v>14919.504028723</v>
      </c>
      <c r="K20"/>
      <c r="L20" s="51"/>
      <c r="M20" s="51"/>
      <c r="R20" s="51"/>
      <c r="S20" s="51"/>
    </row>
    <row r="21" spans="1:19" s="31" customFormat="1" x14ac:dyDescent="0.2">
      <c r="A21" s="1">
        <v>19</v>
      </c>
      <c r="B21" t="s">
        <v>2</v>
      </c>
      <c r="C21" s="2">
        <v>1</v>
      </c>
      <c r="D21" s="2">
        <v>6</v>
      </c>
      <c r="E21" s="2">
        <v>3</v>
      </c>
      <c r="F21" s="3">
        <v>0.33</v>
      </c>
      <c r="G21"/>
      <c r="H21">
        <v>14910.253115358</v>
      </c>
      <c r="I21" s="6">
        <v>14363.395802368999</v>
      </c>
      <c r="J21">
        <v>14922.098369576001</v>
      </c>
      <c r="K21"/>
      <c r="L21" s="51"/>
      <c r="M21" s="51"/>
      <c r="R21" s="51"/>
      <c r="S21" s="51"/>
    </row>
    <row r="22" spans="1:19" s="31" customFormat="1" x14ac:dyDescent="0.2">
      <c r="A22" s="1">
        <v>20</v>
      </c>
      <c r="B22" t="s">
        <v>1</v>
      </c>
      <c r="C22" s="2">
        <v>0</v>
      </c>
      <c r="D22" s="2">
        <v>6</v>
      </c>
      <c r="E22" s="2">
        <v>3</v>
      </c>
      <c r="F22" s="3">
        <v>0.47</v>
      </c>
      <c r="G22"/>
      <c r="H22">
        <v>14910.318309594</v>
      </c>
      <c r="I22" s="6">
        <v>14363.420900790001</v>
      </c>
      <c r="J22">
        <v>14922.174523019999</v>
      </c>
      <c r="K22"/>
      <c r="L22" s="51"/>
      <c r="M22" s="51"/>
      <c r="R22" s="51"/>
      <c r="S22" s="51"/>
    </row>
    <row r="23" spans="1:19" s="31" customFormat="1" x14ac:dyDescent="0.2">
      <c r="A23" s="1">
        <v>21</v>
      </c>
      <c r="B23" t="s">
        <v>0</v>
      </c>
      <c r="C23" s="2">
        <v>1</v>
      </c>
      <c r="D23" s="2">
        <v>6</v>
      </c>
      <c r="E23" s="2">
        <v>3</v>
      </c>
      <c r="F23" s="3">
        <v>0.42</v>
      </c>
      <c r="G23"/>
      <c r="H23">
        <v>14910.451504641</v>
      </c>
      <c r="I23" s="6">
        <v>14363.594351455</v>
      </c>
      <c r="J23">
        <v>14922.311665273999</v>
      </c>
      <c r="K23"/>
      <c r="L23" s="51"/>
      <c r="M23" s="51"/>
      <c r="R23" s="51"/>
      <c r="S23" s="5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0222A-4DFE-0E43-A486-6E3E538747AE}">
  <dimension ref="A1:R165"/>
  <sheetViews>
    <sheetView zoomScaleNormal="100" workbookViewId="0">
      <selection activeCell="I2" sqref="I2"/>
    </sheetView>
  </sheetViews>
  <sheetFormatPr baseColWidth="10" defaultRowHeight="16" x14ac:dyDescent="0.2"/>
  <cols>
    <col min="2" max="2" width="30.33203125" customWidth="1"/>
    <col min="4" max="5" width="10.83203125" style="2"/>
    <col min="8" max="8" width="14.6640625" bestFit="1" customWidth="1"/>
    <col min="11" max="11" width="12.33203125" bestFit="1" customWidth="1"/>
    <col min="13" max="13" width="13.33203125" bestFit="1" customWidth="1"/>
    <col min="15" max="15" width="15.83203125" bestFit="1" customWidth="1"/>
  </cols>
  <sheetData>
    <row r="1" spans="1:18" x14ac:dyDescent="0.2">
      <c r="B1" s="13"/>
      <c r="C1" s="13"/>
      <c r="D1" s="1"/>
      <c r="E1" s="1" t="s">
        <v>102</v>
      </c>
      <c r="F1" s="13" t="s">
        <v>101</v>
      </c>
      <c r="H1" s="1" t="s">
        <v>148</v>
      </c>
      <c r="I1" s="13" t="s">
        <v>110</v>
      </c>
      <c r="J1" s="13" t="s">
        <v>104</v>
      </c>
      <c r="K1" s="13" t="s">
        <v>106</v>
      </c>
      <c r="L1" s="13" t="s">
        <v>107</v>
      </c>
      <c r="M1" s="13" t="s">
        <v>108</v>
      </c>
      <c r="N1" s="13" t="s">
        <v>134</v>
      </c>
      <c r="O1" s="13" t="s">
        <v>149</v>
      </c>
      <c r="P1" s="13" t="s">
        <v>135</v>
      </c>
      <c r="Q1" s="13" t="s">
        <v>150</v>
      </c>
      <c r="R1" s="13" t="s">
        <v>109</v>
      </c>
    </row>
    <row r="2" spans="1:18" x14ac:dyDescent="0.2">
      <c r="A2" s="13" t="s">
        <v>145</v>
      </c>
      <c r="B2" s="13" t="s">
        <v>100</v>
      </c>
      <c r="C2" s="1" t="s">
        <v>99</v>
      </c>
      <c r="D2" s="1" t="s">
        <v>98</v>
      </c>
      <c r="E2" s="1" t="s">
        <v>97</v>
      </c>
      <c r="F2" s="1" t="s">
        <v>105</v>
      </c>
      <c r="I2" s="1"/>
      <c r="J2" s="1"/>
      <c r="K2" s="1"/>
      <c r="L2" s="1"/>
      <c r="M2" s="1"/>
      <c r="N2" s="13"/>
      <c r="O2" s="1"/>
      <c r="P2" s="1"/>
      <c r="Q2" s="1"/>
      <c r="R2" s="1"/>
    </row>
    <row r="3" spans="1:18" x14ac:dyDescent="0.2">
      <c r="A3" s="1">
        <v>1</v>
      </c>
      <c r="B3" t="s">
        <v>95</v>
      </c>
      <c r="C3" s="2">
        <v>-1</v>
      </c>
      <c r="D3" s="2">
        <v>1</v>
      </c>
      <c r="E3" s="2">
        <v>0</v>
      </c>
      <c r="F3" s="3">
        <v>1.36</v>
      </c>
      <c r="G3" s="1"/>
      <c r="H3">
        <v>1.300414</v>
      </c>
      <c r="I3">
        <v>1.275047</v>
      </c>
      <c r="J3">
        <v>1.1933100000000001</v>
      </c>
      <c r="K3">
        <v>1.2981400000000001</v>
      </c>
      <c r="L3">
        <v>1.351594</v>
      </c>
      <c r="M3">
        <v>1.1595709999999999</v>
      </c>
      <c r="N3">
        <v>1.2207680000000001</v>
      </c>
      <c r="O3">
        <v>1.1908719999999999</v>
      </c>
      <c r="P3">
        <v>1.357202</v>
      </c>
      <c r="Q3">
        <v>1.3701909999999999</v>
      </c>
      <c r="R3">
        <v>1.357192</v>
      </c>
    </row>
    <row r="4" spans="1:18" x14ac:dyDescent="0.2">
      <c r="A4" s="1">
        <v>2</v>
      </c>
      <c r="B4" t="s">
        <v>103</v>
      </c>
      <c r="C4" s="2">
        <v>0</v>
      </c>
      <c r="D4" s="2">
        <v>1</v>
      </c>
      <c r="E4" s="2">
        <v>0</v>
      </c>
      <c r="F4" s="3">
        <v>2.57</v>
      </c>
      <c r="G4" s="1"/>
      <c r="H4">
        <v>2.49471</v>
      </c>
      <c r="I4">
        <v>2.435454</v>
      </c>
      <c r="J4">
        <v>2.1854619999999998</v>
      </c>
      <c r="K4">
        <v>2.4988640000000002</v>
      </c>
      <c r="L4">
        <v>2.562538</v>
      </c>
      <c r="M4">
        <v>2.2698710000000002</v>
      </c>
      <c r="N4">
        <v>2.2710499999999998</v>
      </c>
      <c r="O4">
        <v>2.1822210000000002</v>
      </c>
      <c r="P4">
        <v>2.5630199999999999</v>
      </c>
      <c r="Q4">
        <v>2.5820780000000001</v>
      </c>
      <c r="R4">
        <v>2.563043</v>
      </c>
    </row>
    <row r="5" spans="1:18" x14ac:dyDescent="0.2">
      <c r="A5" s="1">
        <v>3</v>
      </c>
      <c r="B5" t="s">
        <v>93</v>
      </c>
      <c r="C5" s="2">
        <v>0</v>
      </c>
      <c r="D5" s="2">
        <v>1</v>
      </c>
      <c r="E5" s="2">
        <v>0</v>
      </c>
      <c r="F5" s="3">
        <v>1.34</v>
      </c>
      <c r="G5" s="1"/>
      <c r="H5">
        <v>-1.463495</v>
      </c>
      <c r="I5">
        <v>-1.4485060000000001</v>
      </c>
      <c r="J5">
        <v>-1.3859999999999999</v>
      </c>
      <c r="K5">
        <v>-1.440196</v>
      </c>
      <c r="L5">
        <v>-1.482823</v>
      </c>
      <c r="M5">
        <v>-1.354978</v>
      </c>
      <c r="N5">
        <v>-1.4189050000000001</v>
      </c>
      <c r="O5">
        <v>-1.3831599999999999</v>
      </c>
      <c r="P5">
        <v>-1.4956959999999999</v>
      </c>
      <c r="Q5">
        <v>-1.5019690000000001</v>
      </c>
      <c r="R5">
        <v>-1.4957149999999999</v>
      </c>
    </row>
    <row r="6" spans="1:18" x14ac:dyDescent="0.2">
      <c r="A6" s="1">
        <v>4</v>
      </c>
      <c r="B6" t="s">
        <v>92</v>
      </c>
      <c r="C6" s="2">
        <v>0</v>
      </c>
      <c r="D6" s="2">
        <v>1</v>
      </c>
      <c r="E6" s="2">
        <v>0</v>
      </c>
      <c r="F6" s="3">
        <v>1.52</v>
      </c>
      <c r="G6" s="1"/>
      <c r="H6">
        <v>1.6275120000000001</v>
      </c>
      <c r="I6">
        <v>1.6284529999999999</v>
      </c>
      <c r="J6">
        <v>1.5913679999999999</v>
      </c>
      <c r="K6">
        <v>1.5641910000000001</v>
      </c>
      <c r="L6">
        <v>1.6396489999999999</v>
      </c>
      <c r="M6">
        <v>1.468788</v>
      </c>
      <c r="N6">
        <v>1.576959</v>
      </c>
      <c r="O6">
        <v>1.588592</v>
      </c>
      <c r="P6">
        <v>1.6551549999999999</v>
      </c>
      <c r="Q6">
        <v>1.65926</v>
      </c>
      <c r="R6">
        <v>1.655157</v>
      </c>
    </row>
    <row r="7" spans="1:18" x14ac:dyDescent="0.2">
      <c r="A7" s="1">
        <v>5</v>
      </c>
      <c r="B7" t="s">
        <v>91</v>
      </c>
      <c r="C7" s="2">
        <v>0</v>
      </c>
      <c r="D7" s="2">
        <v>2</v>
      </c>
      <c r="E7" s="2">
        <v>1</v>
      </c>
      <c r="F7" s="3">
        <v>0.81</v>
      </c>
      <c r="G7" s="1"/>
      <c r="H7">
        <v>-1.1261559999999999</v>
      </c>
      <c r="I7">
        <v>-0.81532800000000005</v>
      </c>
      <c r="J7">
        <v>-0.70028999999999997</v>
      </c>
      <c r="K7">
        <v>-0.83350400000000002</v>
      </c>
      <c r="L7">
        <v>-0.85442700000000005</v>
      </c>
      <c r="M7">
        <v>-0.75880700000000001</v>
      </c>
      <c r="N7">
        <v>0.77429099999999995</v>
      </c>
      <c r="O7">
        <v>-0.69805099999999998</v>
      </c>
      <c r="P7">
        <v>-0.85106000000000004</v>
      </c>
      <c r="Q7">
        <v>-0.856267</v>
      </c>
      <c r="R7">
        <v>-0.85106099999999996</v>
      </c>
    </row>
    <row r="8" spans="1:18" x14ac:dyDescent="0.2">
      <c r="A8" s="1">
        <v>6</v>
      </c>
      <c r="B8" t="s">
        <v>90</v>
      </c>
      <c r="C8" s="2">
        <v>0</v>
      </c>
      <c r="D8" s="2">
        <v>2</v>
      </c>
      <c r="E8" s="2">
        <v>1</v>
      </c>
      <c r="F8" s="3">
        <v>0.74</v>
      </c>
      <c r="G8" s="1"/>
      <c r="H8">
        <v>-1.3493440000000001</v>
      </c>
      <c r="I8">
        <v>-1.147054</v>
      </c>
      <c r="J8">
        <v>-1.051669</v>
      </c>
      <c r="K8">
        <v>-1.1339379999999999</v>
      </c>
      <c r="L8">
        <v>-1.2052210000000001</v>
      </c>
      <c r="M8">
        <v>-0.98106700000000002</v>
      </c>
      <c r="N8">
        <v>-1.071372</v>
      </c>
      <c r="O8">
        <v>-1.04752</v>
      </c>
      <c r="P8">
        <v>-1.1967669999999999</v>
      </c>
      <c r="Q8">
        <v>-1.2072020000000001</v>
      </c>
      <c r="R8">
        <v>-1.196744</v>
      </c>
    </row>
    <row r="9" spans="1:18" x14ac:dyDescent="0.2">
      <c r="A9" s="1">
        <v>7</v>
      </c>
      <c r="B9" t="s">
        <v>89</v>
      </c>
      <c r="C9" s="2">
        <v>0</v>
      </c>
      <c r="D9" s="2">
        <v>2</v>
      </c>
      <c r="E9" s="2">
        <v>1</v>
      </c>
      <c r="F9" s="3">
        <v>0.77</v>
      </c>
      <c r="G9" s="1"/>
      <c r="H9">
        <v>-0.98236800000000002</v>
      </c>
      <c r="I9">
        <v>-0.84131699999999998</v>
      </c>
      <c r="J9">
        <v>-0.73365499999999995</v>
      </c>
      <c r="K9">
        <v>-0.84770100000000004</v>
      </c>
      <c r="L9">
        <v>-0.89041400000000004</v>
      </c>
      <c r="M9">
        <v>0.73228800000000005</v>
      </c>
      <c r="N9">
        <v>0.77732100000000004</v>
      </c>
      <c r="O9">
        <v>-0.72996799999999995</v>
      </c>
      <c r="P9">
        <v>-0.88535699999999995</v>
      </c>
      <c r="Q9">
        <v>-0.89389300000000005</v>
      </c>
      <c r="R9">
        <v>-0.88536099999999995</v>
      </c>
    </row>
    <row r="10" spans="1:18" x14ac:dyDescent="0.2">
      <c r="A10" s="1">
        <v>8</v>
      </c>
      <c r="B10" t="s">
        <v>88</v>
      </c>
      <c r="C10" s="2">
        <v>0</v>
      </c>
      <c r="D10" s="2">
        <v>1</v>
      </c>
      <c r="E10" s="2">
        <v>2</v>
      </c>
      <c r="F10" s="3">
        <v>0.34</v>
      </c>
      <c r="G10" s="1"/>
      <c r="H10">
        <v>-0.40462999999999999</v>
      </c>
      <c r="I10">
        <v>-0.45106400000000002</v>
      </c>
      <c r="J10">
        <v>-0.34286899999999998</v>
      </c>
      <c r="K10">
        <v>-0.482956</v>
      </c>
      <c r="L10">
        <v>-0.46508899999999997</v>
      </c>
      <c r="M10">
        <v>-0.47138600000000003</v>
      </c>
      <c r="N10">
        <v>-0.44070300000000001</v>
      </c>
      <c r="O10">
        <v>-0.34401199999999998</v>
      </c>
      <c r="P10">
        <v>-0.46652399999999999</v>
      </c>
      <c r="Q10">
        <v>-0.46425699999999998</v>
      </c>
      <c r="R10">
        <v>-0.46651700000000002</v>
      </c>
    </row>
    <row r="11" spans="1:18" x14ac:dyDescent="0.2">
      <c r="A11" s="1">
        <v>9</v>
      </c>
      <c r="B11" t="s">
        <v>87</v>
      </c>
      <c r="C11" s="2">
        <v>0</v>
      </c>
      <c r="D11" s="2">
        <v>1</v>
      </c>
      <c r="E11" s="2">
        <v>2</v>
      </c>
      <c r="F11" s="3">
        <v>0.77</v>
      </c>
      <c r="G11" s="1"/>
      <c r="H11">
        <v>-0.75092899999999996</v>
      </c>
      <c r="I11">
        <v>0.90289900000000001</v>
      </c>
      <c r="J11">
        <v>0.703206</v>
      </c>
      <c r="K11">
        <v>0.95971600000000001</v>
      </c>
      <c r="L11">
        <v>0.92691100000000004</v>
      </c>
      <c r="M11">
        <v>0.93072100000000002</v>
      </c>
      <c r="N11">
        <v>0.96703799999999995</v>
      </c>
      <c r="O11">
        <v>0.705932</v>
      </c>
      <c r="P11">
        <v>0.92752100000000004</v>
      </c>
      <c r="Q11">
        <v>0.92403800000000003</v>
      </c>
      <c r="R11">
        <v>0.92749899999999996</v>
      </c>
    </row>
    <row r="12" spans="1:18" x14ac:dyDescent="0.2">
      <c r="A12" s="1">
        <v>10</v>
      </c>
      <c r="B12" t="s">
        <v>86</v>
      </c>
      <c r="C12" s="2">
        <v>0</v>
      </c>
      <c r="D12" s="2">
        <v>1</v>
      </c>
      <c r="E12" s="2">
        <v>2</v>
      </c>
      <c r="F12" s="3">
        <v>2.4</v>
      </c>
      <c r="G12" s="1"/>
      <c r="H12">
        <v>3.0867429999999998</v>
      </c>
      <c r="I12">
        <v>2.975625</v>
      </c>
      <c r="J12">
        <v>3.0503200000000001</v>
      </c>
      <c r="K12">
        <v>2.856779</v>
      </c>
      <c r="L12">
        <v>3.126236</v>
      </c>
      <c r="M12">
        <v>2.546538</v>
      </c>
      <c r="N12">
        <v>2.8875649999999999</v>
      </c>
      <c r="O12">
        <v>3.0267590000000002</v>
      </c>
      <c r="P12">
        <v>3.1413350000000002</v>
      </c>
      <c r="Q12">
        <v>3.1432020000000001</v>
      </c>
      <c r="R12">
        <v>3.141343</v>
      </c>
    </row>
    <row r="13" spans="1:18" x14ac:dyDescent="0.2">
      <c r="A13" s="1">
        <v>11</v>
      </c>
      <c r="B13" t="s">
        <v>85</v>
      </c>
      <c r="C13" s="2">
        <v>0</v>
      </c>
      <c r="D13" s="2">
        <v>1</v>
      </c>
      <c r="E13" s="2">
        <v>2</v>
      </c>
      <c r="F13" s="3">
        <v>0.69</v>
      </c>
      <c r="G13" s="1"/>
      <c r="H13">
        <v>0.69904299999999997</v>
      </c>
      <c r="I13">
        <v>0.71800900000000001</v>
      </c>
      <c r="J13">
        <v>0.68960999999999995</v>
      </c>
      <c r="K13">
        <v>0.70947499999999997</v>
      </c>
      <c r="L13">
        <v>0.72538899999999995</v>
      </c>
      <c r="M13">
        <v>0.66176699999999999</v>
      </c>
      <c r="N13">
        <v>0.70570999999999995</v>
      </c>
      <c r="O13">
        <v>0.68830800000000003</v>
      </c>
      <c r="P13">
        <v>0.726271</v>
      </c>
      <c r="Q13">
        <v>0.73408799999999996</v>
      </c>
      <c r="R13">
        <v>0.726275</v>
      </c>
    </row>
    <row r="14" spans="1:18" x14ac:dyDescent="0.2">
      <c r="A14" s="1">
        <v>12</v>
      </c>
      <c r="B14" t="s">
        <v>84</v>
      </c>
      <c r="C14" s="2">
        <v>0</v>
      </c>
      <c r="D14" s="2">
        <v>1</v>
      </c>
      <c r="E14" s="2">
        <v>2</v>
      </c>
      <c r="F14" s="3">
        <v>0.88</v>
      </c>
      <c r="G14" s="1"/>
      <c r="H14">
        <v>0.97262700000000002</v>
      </c>
      <c r="I14">
        <v>1.018883</v>
      </c>
      <c r="J14">
        <v>0.94067699999999999</v>
      </c>
      <c r="K14">
        <v>1.0102629999999999</v>
      </c>
      <c r="L14">
        <v>0.99772000000000005</v>
      </c>
      <c r="M14">
        <v>0.99064399999999997</v>
      </c>
      <c r="N14">
        <v>1.0058689999999999</v>
      </c>
      <c r="O14">
        <v>0.94051300000000004</v>
      </c>
      <c r="P14">
        <v>1.002915</v>
      </c>
      <c r="Q14">
        <v>1.006702</v>
      </c>
      <c r="R14">
        <v>1.00292</v>
      </c>
    </row>
    <row r="15" spans="1:18" x14ac:dyDescent="0.2">
      <c r="A15" s="1">
        <v>13</v>
      </c>
      <c r="B15" t="s">
        <v>83</v>
      </c>
      <c r="C15" s="2">
        <v>0</v>
      </c>
      <c r="D15" s="2">
        <v>1</v>
      </c>
      <c r="E15" s="2">
        <v>2</v>
      </c>
      <c r="F15" s="3">
        <v>1.82</v>
      </c>
      <c r="G15" s="1"/>
      <c r="H15">
        <v>1.918973</v>
      </c>
      <c r="I15">
        <v>1.903505</v>
      </c>
      <c r="J15">
        <v>1.8651359999999999</v>
      </c>
      <c r="K15">
        <v>1.853143</v>
      </c>
      <c r="L15">
        <v>1.9757709999999999</v>
      </c>
      <c r="M15">
        <v>1.7047099999999999</v>
      </c>
      <c r="N15">
        <v>1.8339160000000001</v>
      </c>
      <c r="O15">
        <v>1.8633740000000001</v>
      </c>
      <c r="P15">
        <v>1.9867030000000001</v>
      </c>
      <c r="Q15">
        <v>1.9838389999999999</v>
      </c>
      <c r="R15">
        <v>1.9867060000000001</v>
      </c>
    </row>
    <row r="16" spans="1:18" x14ac:dyDescent="0.2">
      <c r="A16" s="1">
        <v>14</v>
      </c>
      <c r="B16" t="s">
        <v>82</v>
      </c>
      <c r="C16" s="2">
        <v>0</v>
      </c>
      <c r="D16" s="2">
        <v>1</v>
      </c>
      <c r="E16" s="2">
        <v>2</v>
      </c>
      <c r="F16" s="3">
        <v>1.84</v>
      </c>
      <c r="G16" s="1"/>
      <c r="H16">
        <v>1.655751</v>
      </c>
      <c r="I16">
        <v>1.7674240000000001</v>
      </c>
      <c r="J16">
        <v>1.5282199999999999</v>
      </c>
      <c r="K16">
        <v>1.8498060000000001</v>
      </c>
      <c r="L16">
        <v>1.846311</v>
      </c>
      <c r="M16">
        <v>1.7778620000000001</v>
      </c>
      <c r="N16">
        <v>1.7305740000000001</v>
      </c>
      <c r="O16">
        <v>1.532448</v>
      </c>
      <c r="P16">
        <v>1.8606419999999999</v>
      </c>
      <c r="Q16">
        <v>1.8589169999999999</v>
      </c>
      <c r="R16">
        <v>1.8606529999999999</v>
      </c>
    </row>
    <row r="17" spans="1:18" x14ac:dyDescent="0.2">
      <c r="A17" s="1">
        <v>15</v>
      </c>
      <c r="B17" t="s">
        <v>81</v>
      </c>
      <c r="C17" s="2">
        <v>0</v>
      </c>
      <c r="D17" s="2">
        <v>1</v>
      </c>
      <c r="E17" s="2">
        <v>2</v>
      </c>
      <c r="F17" s="3">
        <v>0.48</v>
      </c>
      <c r="G17" s="1"/>
      <c r="H17">
        <v>0.39851700000000001</v>
      </c>
      <c r="I17">
        <v>0.49163699999999999</v>
      </c>
      <c r="J17">
        <v>0.46600999999999998</v>
      </c>
      <c r="K17">
        <v>0.48898799999999998</v>
      </c>
      <c r="L17">
        <v>0.51901699999999995</v>
      </c>
      <c r="M17">
        <v>0.44033899999999998</v>
      </c>
      <c r="N17">
        <v>0.52040699999999995</v>
      </c>
      <c r="O17">
        <v>0.46364899999999998</v>
      </c>
      <c r="P17">
        <v>0.519648</v>
      </c>
      <c r="Q17">
        <v>0.52611799999999997</v>
      </c>
      <c r="R17">
        <v>0.519648</v>
      </c>
    </row>
    <row r="18" spans="1:18" x14ac:dyDescent="0.2">
      <c r="A18" s="1">
        <v>16</v>
      </c>
      <c r="B18" t="s">
        <v>80</v>
      </c>
      <c r="C18" s="2">
        <v>0</v>
      </c>
      <c r="D18" s="2">
        <v>1</v>
      </c>
      <c r="E18" s="2">
        <v>2</v>
      </c>
      <c r="F18" s="3">
        <v>0.35</v>
      </c>
      <c r="G18" s="1"/>
      <c r="H18">
        <v>-0.316307</v>
      </c>
      <c r="I18">
        <v>0.25223699999999999</v>
      </c>
      <c r="J18">
        <v>-0.25384800000000002</v>
      </c>
      <c r="K18">
        <v>0.239067</v>
      </c>
      <c r="L18">
        <v>-0.23388</v>
      </c>
      <c r="M18">
        <v>0.283939</v>
      </c>
      <c r="N18">
        <v>0.25999699999999998</v>
      </c>
      <c r="O18">
        <v>-0.25277699999999997</v>
      </c>
      <c r="P18">
        <v>-0.238348</v>
      </c>
      <c r="Q18">
        <v>-0.23544699999999999</v>
      </c>
      <c r="R18">
        <v>-0.23835200000000001</v>
      </c>
    </row>
    <row r="19" spans="1:18" x14ac:dyDescent="0.2">
      <c r="A19" s="1">
        <v>17</v>
      </c>
      <c r="B19" t="s">
        <v>79</v>
      </c>
      <c r="C19" s="2">
        <v>0</v>
      </c>
      <c r="D19" s="2">
        <v>1</v>
      </c>
      <c r="E19" s="2">
        <v>2</v>
      </c>
      <c r="F19" s="3">
        <v>1.76</v>
      </c>
      <c r="G19" s="1"/>
      <c r="H19">
        <v>2.0141330000000002</v>
      </c>
      <c r="I19">
        <v>1.9678290000000001</v>
      </c>
      <c r="J19">
        <v>1.937926</v>
      </c>
      <c r="K19">
        <v>1.921324</v>
      </c>
      <c r="L19">
        <v>2.058376</v>
      </c>
      <c r="M19">
        <v>1.7206140000000001</v>
      </c>
      <c r="N19">
        <v>1.869513</v>
      </c>
      <c r="O19">
        <v>1.9333309999999999</v>
      </c>
      <c r="P19">
        <v>2.0637690000000002</v>
      </c>
      <c r="Q19">
        <v>2.0675020000000002</v>
      </c>
      <c r="R19">
        <v>2.0637539999999999</v>
      </c>
    </row>
    <row r="20" spans="1:18" x14ac:dyDescent="0.2">
      <c r="A20" s="1">
        <v>18</v>
      </c>
      <c r="B20" t="s">
        <v>78</v>
      </c>
      <c r="C20" s="2">
        <v>1</v>
      </c>
      <c r="D20" s="2">
        <v>1</v>
      </c>
      <c r="E20" s="2">
        <v>2</v>
      </c>
      <c r="F20" s="3">
        <v>1.63</v>
      </c>
      <c r="G20" s="1"/>
      <c r="H20">
        <v>-1.989776</v>
      </c>
      <c r="I20">
        <v>-1.870916</v>
      </c>
      <c r="J20">
        <v>-1.6634789999999999</v>
      </c>
      <c r="K20">
        <v>-1.8679380000000001</v>
      </c>
      <c r="L20">
        <v>-1.960407</v>
      </c>
      <c r="M20">
        <v>-1.6864589999999999</v>
      </c>
      <c r="N20">
        <v>-1.676739</v>
      </c>
      <c r="O20">
        <v>-1.6608130000000001</v>
      </c>
      <c r="P20">
        <v>-1.9557310000000001</v>
      </c>
      <c r="Q20">
        <v>-1.9690179999999999</v>
      </c>
      <c r="R20">
        <v>-1.9557279999999999</v>
      </c>
    </row>
    <row r="21" spans="1:18" x14ac:dyDescent="0.2">
      <c r="A21" s="1">
        <v>19</v>
      </c>
      <c r="B21" t="s">
        <v>77</v>
      </c>
      <c r="C21" s="2">
        <v>1</v>
      </c>
      <c r="D21" s="2">
        <v>1</v>
      </c>
      <c r="E21" s="2">
        <v>2</v>
      </c>
      <c r="F21" s="3">
        <v>1.88</v>
      </c>
      <c r="G21" s="1"/>
      <c r="H21">
        <v>1.951184</v>
      </c>
      <c r="I21">
        <v>1.9355850000000001</v>
      </c>
      <c r="J21">
        <v>1.901516</v>
      </c>
      <c r="K21">
        <v>1.885859</v>
      </c>
      <c r="L21">
        <v>1.9994829999999999</v>
      </c>
      <c r="M21">
        <v>1.733128</v>
      </c>
      <c r="N21">
        <v>1.8750020000000001</v>
      </c>
      <c r="O21">
        <v>1.8995770000000001</v>
      </c>
      <c r="P21">
        <v>2.0144190000000002</v>
      </c>
      <c r="Q21">
        <v>2.0153500000000002</v>
      </c>
      <c r="R21">
        <v>2.014424</v>
      </c>
    </row>
    <row r="22" spans="1:18" x14ac:dyDescent="0.2">
      <c r="A22" s="1">
        <v>20</v>
      </c>
      <c r="B22" t="s">
        <v>76</v>
      </c>
      <c r="C22" s="2">
        <v>2</v>
      </c>
      <c r="D22" s="2">
        <v>1</v>
      </c>
      <c r="E22" s="2">
        <v>2</v>
      </c>
      <c r="F22" s="3">
        <v>0.39</v>
      </c>
      <c r="G22" s="1"/>
      <c r="H22">
        <v>-0.32684600000000003</v>
      </c>
      <c r="I22">
        <v>-0.33284000000000002</v>
      </c>
      <c r="J22">
        <v>-0.31519599999999998</v>
      </c>
      <c r="K22">
        <v>-0.31856899999999999</v>
      </c>
      <c r="L22">
        <v>-0.35234199999999999</v>
      </c>
      <c r="M22">
        <v>-0.26374599999999998</v>
      </c>
      <c r="N22">
        <v>-0.28382499999999999</v>
      </c>
      <c r="O22">
        <v>-0.31343100000000002</v>
      </c>
      <c r="P22">
        <v>-0.34918100000000002</v>
      </c>
      <c r="Q22">
        <v>-0.34745300000000001</v>
      </c>
      <c r="R22">
        <v>-0.34917300000000001</v>
      </c>
    </row>
    <row r="23" spans="1:18" x14ac:dyDescent="0.2">
      <c r="A23" s="1">
        <v>21</v>
      </c>
      <c r="B23" t="s">
        <v>75</v>
      </c>
      <c r="C23" s="2">
        <v>2</v>
      </c>
      <c r="D23" s="2">
        <v>1</v>
      </c>
      <c r="E23" s="2">
        <v>2</v>
      </c>
      <c r="F23" s="3">
        <v>0.23</v>
      </c>
      <c r="G23" s="1"/>
      <c r="H23">
        <v>-0.23965700000000001</v>
      </c>
      <c r="I23">
        <v>-0.24329899999999999</v>
      </c>
      <c r="J23">
        <v>-0.25000600000000001</v>
      </c>
      <c r="K23">
        <v>-0.23064499999999999</v>
      </c>
      <c r="L23">
        <v>-0.26582299999999998</v>
      </c>
      <c r="M23">
        <v>-0.185034</v>
      </c>
      <c r="N23">
        <v>-0.21756400000000001</v>
      </c>
      <c r="O23">
        <v>-0.24782699999999999</v>
      </c>
      <c r="P23">
        <v>-0.26332800000000001</v>
      </c>
      <c r="Q23">
        <v>-0.26165500000000003</v>
      </c>
      <c r="R23">
        <v>-0.263318</v>
      </c>
    </row>
    <row r="24" spans="1:18" x14ac:dyDescent="0.2">
      <c r="A24" s="1">
        <v>22</v>
      </c>
      <c r="B24" t="s">
        <v>74</v>
      </c>
      <c r="C24" s="2">
        <v>0</v>
      </c>
      <c r="D24" s="2">
        <v>1</v>
      </c>
      <c r="E24" s="2">
        <v>2</v>
      </c>
      <c r="F24" s="3">
        <v>0.21</v>
      </c>
      <c r="G24" s="1"/>
      <c r="H24">
        <v>-1.062972</v>
      </c>
      <c r="I24">
        <v>-0.439029</v>
      </c>
      <c r="J24">
        <v>-0.40283400000000003</v>
      </c>
      <c r="K24">
        <v>-0.440473</v>
      </c>
      <c r="L24">
        <v>-0.42924400000000001</v>
      </c>
      <c r="M24">
        <v>-0.432199</v>
      </c>
      <c r="N24">
        <v>-0.43004300000000001</v>
      </c>
      <c r="O24">
        <v>-0.40202100000000002</v>
      </c>
      <c r="P24">
        <v>-0.43072100000000002</v>
      </c>
      <c r="Q24">
        <v>-0.43340299999999998</v>
      </c>
      <c r="R24">
        <v>-0.43068899999999999</v>
      </c>
    </row>
    <row r="25" spans="1:18" x14ac:dyDescent="0.2">
      <c r="A25" s="1">
        <v>23</v>
      </c>
      <c r="B25" t="s">
        <v>73</v>
      </c>
      <c r="C25" s="2">
        <v>0</v>
      </c>
      <c r="D25" s="2">
        <v>1</v>
      </c>
      <c r="E25" s="2">
        <v>2</v>
      </c>
      <c r="F25" s="3">
        <v>2.16</v>
      </c>
      <c r="G25" s="1"/>
      <c r="H25">
        <v>2.864039</v>
      </c>
      <c r="I25">
        <v>2.728437</v>
      </c>
      <c r="J25">
        <v>2.8219439999999998</v>
      </c>
      <c r="K25">
        <v>2.6007720000000001</v>
      </c>
      <c r="L25">
        <v>2.8682020000000001</v>
      </c>
      <c r="M25">
        <v>2.3109389999999999</v>
      </c>
      <c r="N25">
        <v>2.668355</v>
      </c>
      <c r="O25">
        <v>2.7984870000000002</v>
      </c>
      <c r="P25">
        <v>2.8798050000000002</v>
      </c>
      <c r="Q25">
        <v>2.881802</v>
      </c>
      <c r="R25">
        <v>2.8797990000000002</v>
      </c>
    </row>
    <row r="26" spans="1:18" x14ac:dyDescent="0.2">
      <c r="A26" s="1">
        <v>24</v>
      </c>
      <c r="B26" t="s">
        <v>72</v>
      </c>
      <c r="C26" s="2">
        <v>0</v>
      </c>
      <c r="D26" s="2">
        <v>1</v>
      </c>
      <c r="E26" s="2">
        <v>2</v>
      </c>
      <c r="F26" s="3">
        <v>0.43</v>
      </c>
      <c r="G26" s="1"/>
      <c r="H26">
        <v>-0.48786800000000002</v>
      </c>
      <c r="I26">
        <v>-0.45777099999999998</v>
      </c>
      <c r="J26">
        <v>-0.44757200000000003</v>
      </c>
      <c r="K26">
        <v>-0.45442100000000002</v>
      </c>
      <c r="L26">
        <v>-0.46342</v>
      </c>
      <c r="M26">
        <v>-0.41897800000000002</v>
      </c>
      <c r="N26">
        <v>-0.42471199999999998</v>
      </c>
      <c r="O26">
        <v>-0.44583600000000001</v>
      </c>
      <c r="P26">
        <v>-0.46391399999999999</v>
      </c>
      <c r="Q26">
        <v>-0.47214899999999999</v>
      </c>
      <c r="R26">
        <v>-0.46388099999999999</v>
      </c>
    </row>
    <row r="27" spans="1:18" x14ac:dyDescent="0.2">
      <c r="A27" s="1">
        <v>25</v>
      </c>
      <c r="B27" t="s">
        <v>71</v>
      </c>
      <c r="C27" s="2">
        <v>0</v>
      </c>
      <c r="D27" s="2">
        <v>1</v>
      </c>
      <c r="E27" s="2">
        <v>2</v>
      </c>
      <c r="F27" s="3">
        <v>1.96</v>
      </c>
      <c r="G27" s="1"/>
      <c r="H27">
        <v>1.5599499999999999</v>
      </c>
      <c r="I27">
        <v>1.450234</v>
      </c>
      <c r="J27">
        <v>1.254813</v>
      </c>
      <c r="K27">
        <v>1.471465</v>
      </c>
      <c r="L27">
        <v>1.4678389999999999</v>
      </c>
      <c r="M27">
        <v>1.4104000000000001</v>
      </c>
      <c r="N27">
        <v>1.386598</v>
      </c>
      <c r="O27">
        <v>1.259889</v>
      </c>
      <c r="P27">
        <v>1.4708270000000001</v>
      </c>
      <c r="Q27">
        <v>1.4696089999999999</v>
      </c>
      <c r="R27">
        <v>1.470823</v>
      </c>
    </row>
    <row r="28" spans="1:18" x14ac:dyDescent="0.2">
      <c r="A28" s="1">
        <v>26</v>
      </c>
      <c r="B28" t="s">
        <v>70</v>
      </c>
      <c r="C28" s="2">
        <v>0</v>
      </c>
      <c r="D28" s="2">
        <v>1</v>
      </c>
      <c r="E28" s="2">
        <v>2</v>
      </c>
      <c r="F28" s="3">
        <v>0.28999999999999998</v>
      </c>
      <c r="G28" s="1"/>
      <c r="H28">
        <v>0.20000999999999999</v>
      </c>
      <c r="I28">
        <v>0.24971499999999999</v>
      </c>
      <c r="J28">
        <v>0.26656299999999999</v>
      </c>
      <c r="K28">
        <v>0.23685</v>
      </c>
      <c r="L28">
        <v>0.248776</v>
      </c>
      <c r="M28">
        <v>0.229771</v>
      </c>
      <c r="N28">
        <v>0.24734400000000001</v>
      </c>
      <c r="O28">
        <v>0.26535999999999998</v>
      </c>
      <c r="P28">
        <v>0.25002600000000003</v>
      </c>
      <c r="Q28">
        <v>0.25675700000000001</v>
      </c>
      <c r="R28">
        <v>0.25003399999999998</v>
      </c>
    </row>
    <row r="29" spans="1:18" x14ac:dyDescent="0.2">
      <c r="A29" s="1">
        <v>27</v>
      </c>
      <c r="B29" t="s">
        <v>127</v>
      </c>
      <c r="C29" s="2">
        <v>0</v>
      </c>
      <c r="D29" s="2">
        <v>1</v>
      </c>
      <c r="E29" s="2">
        <v>2</v>
      </c>
      <c r="F29" s="3">
        <v>0.41</v>
      </c>
      <c r="G29" s="1"/>
      <c r="H29">
        <v>-4.5564E-2</v>
      </c>
      <c r="I29">
        <v>-0.16570699999999999</v>
      </c>
      <c r="J29">
        <v>-0.19270799999999999</v>
      </c>
      <c r="K29">
        <v>-0.22245799999999999</v>
      </c>
      <c r="L29">
        <v>-0.124028</v>
      </c>
      <c r="M29">
        <v>-0.33906999999999998</v>
      </c>
      <c r="N29">
        <v>-0.28686200000000001</v>
      </c>
      <c r="O29">
        <v>-0.19683600000000001</v>
      </c>
      <c r="P29">
        <v>-0.147394</v>
      </c>
      <c r="Q29">
        <v>-0.147675</v>
      </c>
      <c r="R29">
        <v>-0.14738899999999999</v>
      </c>
    </row>
    <row r="30" spans="1:18" x14ac:dyDescent="0.2">
      <c r="A30" s="1">
        <v>28</v>
      </c>
      <c r="B30" t="s">
        <v>21</v>
      </c>
      <c r="C30" s="2">
        <v>0</v>
      </c>
      <c r="D30" s="2">
        <v>1</v>
      </c>
      <c r="E30" s="2">
        <v>2</v>
      </c>
      <c r="F30" s="3">
        <v>2.34</v>
      </c>
      <c r="G30" s="1"/>
      <c r="H30">
        <v>3.0392229999999998</v>
      </c>
      <c r="I30">
        <v>2.909421</v>
      </c>
      <c r="J30">
        <v>2.981185</v>
      </c>
      <c r="K30">
        <v>2.791099</v>
      </c>
      <c r="L30">
        <v>3.05715</v>
      </c>
      <c r="M30">
        <v>2.4888189999999999</v>
      </c>
      <c r="N30">
        <v>2.831302</v>
      </c>
      <c r="O30">
        <v>2.957741</v>
      </c>
      <c r="P30">
        <v>3.071523</v>
      </c>
      <c r="Q30">
        <v>3.0735709999999998</v>
      </c>
      <c r="R30">
        <v>3.0715330000000001</v>
      </c>
    </row>
    <row r="31" spans="1:18" x14ac:dyDescent="0.2">
      <c r="A31" s="1">
        <v>29</v>
      </c>
      <c r="B31" t="s">
        <v>69</v>
      </c>
      <c r="C31" s="2">
        <v>0</v>
      </c>
      <c r="D31" s="2">
        <v>1</v>
      </c>
      <c r="E31" s="2">
        <v>2</v>
      </c>
      <c r="F31" s="3">
        <v>2.36</v>
      </c>
      <c r="G31" s="1"/>
      <c r="H31">
        <v>3.0182929999999999</v>
      </c>
      <c r="I31">
        <v>2.892522</v>
      </c>
      <c r="J31">
        <v>2.9664899999999998</v>
      </c>
      <c r="K31">
        <v>2.7745890000000002</v>
      </c>
      <c r="L31">
        <v>3.0394770000000002</v>
      </c>
      <c r="M31">
        <v>2.4731239999999999</v>
      </c>
      <c r="N31">
        <v>2.8133180000000002</v>
      </c>
      <c r="O31">
        <v>2.9431729999999998</v>
      </c>
      <c r="P31">
        <v>3.053525</v>
      </c>
      <c r="Q31">
        <v>3.0558920000000001</v>
      </c>
      <c r="R31">
        <v>3.0535100000000002</v>
      </c>
    </row>
    <row r="32" spans="1:18" x14ac:dyDescent="0.2">
      <c r="A32" s="1">
        <v>30</v>
      </c>
      <c r="B32" t="s">
        <v>68</v>
      </c>
      <c r="C32" s="2">
        <v>0</v>
      </c>
      <c r="D32" s="2">
        <v>1</v>
      </c>
      <c r="E32" s="2">
        <v>2</v>
      </c>
      <c r="F32" s="3">
        <v>2.27</v>
      </c>
      <c r="G32" s="1"/>
      <c r="H32">
        <v>2.9189530000000001</v>
      </c>
      <c r="I32">
        <v>2.769415</v>
      </c>
      <c r="J32">
        <v>2.8600650000000001</v>
      </c>
      <c r="K32">
        <v>2.6406740000000002</v>
      </c>
      <c r="L32">
        <v>2.908684</v>
      </c>
      <c r="M32">
        <v>2.3469470000000001</v>
      </c>
      <c r="N32">
        <v>2.698137</v>
      </c>
      <c r="O32">
        <v>2.8366189999999998</v>
      </c>
      <c r="P32">
        <v>2.920795</v>
      </c>
      <c r="Q32">
        <v>2.9219900000000001</v>
      </c>
      <c r="R32">
        <v>2.9208470000000002</v>
      </c>
    </row>
    <row r="33" spans="1:18" x14ac:dyDescent="0.2">
      <c r="A33" s="1">
        <v>31</v>
      </c>
      <c r="B33" t="s">
        <v>67</v>
      </c>
      <c r="C33" s="2">
        <v>0</v>
      </c>
      <c r="D33" s="2">
        <v>1</v>
      </c>
      <c r="E33" s="2">
        <v>2</v>
      </c>
      <c r="F33" s="3">
        <v>2.27</v>
      </c>
      <c r="G33" s="1"/>
      <c r="H33">
        <v>2.849062</v>
      </c>
      <c r="I33">
        <v>2.7103540000000002</v>
      </c>
      <c r="J33">
        <v>2.802117</v>
      </c>
      <c r="K33">
        <v>2.5830389999999999</v>
      </c>
      <c r="L33">
        <v>2.8496299999999999</v>
      </c>
      <c r="M33">
        <v>2.2947639999999998</v>
      </c>
      <c r="N33">
        <v>2.6556630000000001</v>
      </c>
      <c r="O33">
        <v>2.778861</v>
      </c>
      <c r="P33">
        <v>2.8606210000000001</v>
      </c>
      <c r="Q33">
        <v>2.862276</v>
      </c>
      <c r="R33">
        <v>2.8606199999999999</v>
      </c>
    </row>
    <row r="34" spans="1:18" x14ac:dyDescent="0.2">
      <c r="A34" s="1">
        <v>32</v>
      </c>
      <c r="B34" t="s">
        <v>66</v>
      </c>
      <c r="C34" s="2">
        <v>0</v>
      </c>
      <c r="D34" s="2">
        <v>1</v>
      </c>
      <c r="E34" s="2">
        <v>2</v>
      </c>
      <c r="F34" s="3">
        <v>2.2999999999999998</v>
      </c>
      <c r="G34" s="1"/>
      <c r="H34">
        <v>2.932855</v>
      </c>
      <c r="I34">
        <v>2.7916219999999998</v>
      </c>
      <c r="J34">
        <v>2.8808440000000002</v>
      </c>
      <c r="K34">
        <v>2.66092</v>
      </c>
      <c r="L34">
        <v>2.930609</v>
      </c>
      <c r="M34">
        <v>2.3656839999999999</v>
      </c>
      <c r="N34">
        <v>2.714941</v>
      </c>
      <c r="O34">
        <v>2.8573360000000001</v>
      </c>
      <c r="P34">
        <v>2.9431630000000002</v>
      </c>
      <c r="Q34">
        <v>2.944302</v>
      </c>
      <c r="R34">
        <v>2.943187</v>
      </c>
    </row>
    <row r="35" spans="1:18" x14ac:dyDescent="0.2">
      <c r="A35" s="1">
        <v>33</v>
      </c>
      <c r="B35" t="s">
        <v>65</v>
      </c>
      <c r="C35" s="2">
        <v>0</v>
      </c>
      <c r="D35" s="2">
        <v>1</v>
      </c>
      <c r="E35" s="2">
        <v>2</v>
      </c>
      <c r="F35" s="3">
        <v>2.34</v>
      </c>
      <c r="G35" s="1"/>
      <c r="H35">
        <v>2.8724430000000001</v>
      </c>
      <c r="I35">
        <v>2.7353139999999998</v>
      </c>
      <c r="J35">
        <v>2.8223090000000002</v>
      </c>
      <c r="K35">
        <v>2.6080410000000001</v>
      </c>
      <c r="L35">
        <v>2.8738809999999999</v>
      </c>
      <c r="M35">
        <v>2.3193860000000002</v>
      </c>
      <c r="N35">
        <v>2.6799499999999998</v>
      </c>
      <c r="O35">
        <v>2.7989839999999999</v>
      </c>
      <c r="P35">
        <v>2.8859309999999998</v>
      </c>
      <c r="Q35">
        <v>2.8877440000000001</v>
      </c>
      <c r="R35">
        <v>2.8859330000000001</v>
      </c>
    </row>
    <row r="36" spans="1:18" x14ac:dyDescent="0.2">
      <c r="A36" s="1">
        <v>34</v>
      </c>
      <c r="B36" t="s">
        <v>64</v>
      </c>
      <c r="C36" s="2">
        <v>0</v>
      </c>
      <c r="D36" s="2">
        <v>2</v>
      </c>
      <c r="E36" s="2">
        <v>2</v>
      </c>
      <c r="F36" s="3">
        <v>0.4</v>
      </c>
      <c r="G36" s="1"/>
      <c r="H36">
        <v>0.31076700000000002</v>
      </c>
      <c r="I36">
        <v>0.29511599999999999</v>
      </c>
      <c r="J36">
        <v>0.31934600000000002</v>
      </c>
      <c r="K36">
        <v>0.28251300000000001</v>
      </c>
      <c r="L36">
        <v>0.26712900000000001</v>
      </c>
      <c r="M36">
        <v>0.30540200000000001</v>
      </c>
      <c r="N36">
        <v>0.31419999999999998</v>
      </c>
      <c r="O36">
        <v>0.319025</v>
      </c>
      <c r="P36">
        <v>0.269173</v>
      </c>
      <c r="Q36">
        <v>0.273534</v>
      </c>
      <c r="R36">
        <v>0.269206</v>
      </c>
    </row>
    <row r="37" spans="1:18" x14ac:dyDescent="0.2">
      <c r="A37" s="1">
        <v>35</v>
      </c>
      <c r="B37" t="s">
        <v>63</v>
      </c>
      <c r="C37" s="2">
        <v>0</v>
      </c>
      <c r="D37" s="2">
        <v>3</v>
      </c>
      <c r="E37" s="2">
        <v>2</v>
      </c>
      <c r="F37" s="3">
        <v>1.71</v>
      </c>
      <c r="G37" s="1"/>
      <c r="H37">
        <v>0.35339900000000002</v>
      </c>
      <c r="I37">
        <v>0.51830500000000002</v>
      </c>
      <c r="J37">
        <v>1.0043139999999999</v>
      </c>
      <c r="K37">
        <v>0.72399899999999995</v>
      </c>
      <c r="L37">
        <v>0.63411099999999998</v>
      </c>
      <c r="M37">
        <v>1.4720869999999999</v>
      </c>
      <c r="N37">
        <v>0.72382100000000005</v>
      </c>
      <c r="O37">
        <v>0.40055400000000002</v>
      </c>
      <c r="P37">
        <v>1.217902</v>
      </c>
      <c r="Q37">
        <v>1.21149</v>
      </c>
      <c r="R37">
        <v>1.2174480000000001</v>
      </c>
    </row>
    <row r="38" spans="1:18" x14ac:dyDescent="0.2">
      <c r="A38" s="1">
        <v>36</v>
      </c>
      <c r="B38" t="s">
        <v>62</v>
      </c>
      <c r="C38" s="2">
        <v>0</v>
      </c>
      <c r="D38" s="2">
        <v>3</v>
      </c>
      <c r="E38" s="2">
        <v>2</v>
      </c>
      <c r="F38" s="3">
        <v>1.51</v>
      </c>
      <c r="G38" s="1"/>
      <c r="H38">
        <v>1.197257</v>
      </c>
      <c r="I38">
        <v>1.2835160000000001</v>
      </c>
      <c r="J38">
        <v>1.050724</v>
      </c>
      <c r="K38">
        <v>1.3813230000000001</v>
      </c>
      <c r="L38">
        <v>1.2336400000000001</v>
      </c>
      <c r="M38">
        <v>1.5153399999999999</v>
      </c>
      <c r="N38">
        <v>1.3880410000000001</v>
      </c>
      <c r="O38">
        <v>1.0588569999999999</v>
      </c>
      <c r="P38">
        <v>1.2621199999999999</v>
      </c>
      <c r="Q38">
        <v>1.2562690000000001</v>
      </c>
      <c r="R38">
        <v>1.2621290000000001</v>
      </c>
    </row>
    <row r="39" spans="1:18" x14ac:dyDescent="0.2">
      <c r="A39" s="1">
        <v>37</v>
      </c>
      <c r="B39" t="s">
        <v>61</v>
      </c>
      <c r="C39" s="2">
        <v>0</v>
      </c>
      <c r="D39" s="2">
        <v>5</v>
      </c>
      <c r="E39" s="2">
        <v>2</v>
      </c>
      <c r="F39" s="3">
        <v>2.82</v>
      </c>
      <c r="G39" s="1"/>
      <c r="H39">
        <v>-3.0727359999999999</v>
      </c>
      <c r="I39">
        <v>-3.1408749999999999</v>
      </c>
      <c r="J39">
        <v>-2.649248</v>
      </c>
      <c r="K39">
        <v>-3.223894</v>
      </c>
      <c r="L39">
        <v>-3.2635200000000002</v>
      </c>
      <c r="M39">
        <v>-2.974237</v>
      </c>
      <c r="N39">
        <v>-2.9098639999999998</v>
      </c>
      <c r="O39">
        <v>-2.6495299999999999</v>
      </c>
      <c r="P39">
        <v>-3.2718910000000001</v>
      </c>
      <c r="Q39">
        <v>-3.2801309999999999</v>
      </c>
      <c r="R39">
        <v>-3.267566</v>
      </c>
    </row>
    <row r="40" spans="1:18" x14ac:dyDescent="0.2">
      <c r="A40" s="1">
        <v>38</v>
      </c>
      <c r="B40" t="s">
        <v>60</v>
      </c>
      <c r="C40" s="2">
        <v>0</v>
      </c>
      <c r="D40" s="2">
        <v>5</v>
      </c>
      <c r="E40" s="2">
        <v>2</v>
      </c>
      <c r="F40" s="3">
        <v>3.26</v>
      </c>
      <c r="G40" s="1"/>
      <c r="H40">
        <v>-3.0727699999999998</v>
      </c>
      <c r="I40">
        <v>-2.8537340000000002</v>
      </c>
      <c r="J40">
        <v>-2.411915</v>
      </c>
      <c r="K40">
        <v>-2.9010739999999999</v>
      </c>
      <c r="L40">
        <v>-2.9911569999999998</v>
      </c>
      <c r="M40">
        <v>-2.6551930000000001</v>
      </c>
      <c r="N40">
        <v>-2.5935899999999998</v>
      </c>
      <c r="O40">
        <v>-2.4108939999999999</v>
      </c>
      <c r="P40">
        <v>-2.9987789999999999</v>
      </c>
      <c r="Q40">
        <v>-2.9975839999999998</v>
      </c>
      <c r="R40">
        <v>-2.9987789999999999</v>
      </c>
    </row>
    <row r="41" spans="1:18" x14ac:dyDescent="0.2">
      <c r="A41" s="1">
        <v>39</v>
      </c>
      <c r="B41" t="s">
        <v>59</v>
      </c>
      <c r="C41" s="2">
        <v>0</v>
      </c>
      <c r="D41" s="2">
        <v>5</v>
      </c>
      <c r="E41" s="2">
        <v>2</v>
      </c>
      <c r="F41" s="3">
        <v>2.512</v>
      </c>
      <c r="G41" s="1"/>
      <c r="H41">
        <v>2.4512179999999999</v>
      </c>
      <c r="I41">
        <v>2.7866599999999999</v>
      </c>
      <c r="J41">
        <v>2.301644</v>
      </c>
      <c r="K41">
        <v>2.8631250000000001</v>
      </c>
      <c r="L41">
        <v>2.9174820000000001</v>
      </c>
      <c r="M41">
        <v>2.619904</v>
      </c>
      <c r="N41">
        <v>2.5755690000000002</v>
      </c>
      <c r="O41">
        <v>2.3019949999999998</v>
      </c>
      <c r="P41">
        <v>2.9201959999999998</v>
      </c>
      <c r="Q41">
        <v>2.9276789999999999</v>
      </c>
      <c r="R41">
        <v>2.921357</v>
      </c>
    </row>
    <row r="42" spans="1:18" x14ac:dyDescent="0.2">
      <c r="A42" s="1">
        <v>40</v>
      </c>
      <c r="B42" t="s">
        <v>58</v>
      </c>
      <c r="C42" s="2">
        <v>-2</v>
      </c>
      <c r="D42" s="2">
        <v>5</v>
      </c>
      <c r="E42" s="2">
        <v>2</v>
      </c>
      <c r="F42" s="3">
        <v>4.01</v>
      </c>
      <c r="G42" s="1"/>
      <c r="H42">
        <v>-4.0747580000000001</v>
      </c>
      <c r="I42">
        <v>-4.071644</v>
      </c>
      <c r="J42">
        <v>-3.2651330000000001</v>
      </c>
      <c r="K42">
        <v>-4.1312040000000003</v>
      </c>
      <c r="L42">
        <v>-4.1450189999999996</v>
      </c>
      <c r="M42">
        <v>-3.8564989999999999</v>
      </c>
      <c r="N42">
        <v>-3.7244660000000001</v>
      </c>
      <c r="O42">
        <v>-3.2681550000000001</v>
      </c>
      <c r="P42">
        <v>-4.155017</v>
      </c>
      <c r="Q42">
        <v>-4.1702000000000004</v>
      </c>
      <c r="R42">
        <v>-4.154992</v>
      </c>
    </row>
    <row r="43" spans="1:18" x14ac:dyDescent="0.2">
      <c r="A43" s="1">
        <v>41</v>
      </c>
      <c r="B43" t="s">
        <v>57</v>
      </c>
      <c r="C43" s="2">
        <v>-2</v>
      </c>
      <c r="D43" s="2">
        <v>5</v>
      </c>
      <c r="E43" s="2">
        <v>2</v>
      </c>
      <c r="F43" s="3">
        <v>3.24</v>
      </c>
      <c r="G43" s="1"/>
      <c r="H43">
        <v>-3.1266090000000002</v>
      </c>
      <c r="I43">
        <v>3.219255</v>
      </c>
      <c r="J43">
        <v>2.66974</v>
      </c>
      <c r="K43">
        <v>3.3048989999999998</v>
      </c>
      <c r="L43">
        <v>3.3608259999999999</v>
      </c>
      <c r="M43">
        <v>3.0474559999999999</v>
      </c>
      <c r="N43">
        <v>2.951762</v>
      </c>
      <c r="O43">
        <v>2.6703030000000001</v>
      </c>
      <c r="P43">
        <v>3.370606</v>
      </c>
      <c r="Q43">
        <v>3.369415</v>
      </c>
      <c r="R43">
        <v>3.3706049999999999</v>
      </c>
    </row>
    <row r="44" spans="1:18" x14ac:dyDescent="0.2">
      <c r="A44" s="1">
        <v>42</v>
      </c>
      <c r="B44" t="s">
        <v>56</v>
      </c>
      <c r="C44" s="2">
        <v>-2</v>
      </c>
      <c r="D44" s="2">
        <v>5</v>
      </c>
      <c r="E44" s="2">
        <v>2</v>
      </c>
      <c r="F44" s="3">
        <v>2.83</v>
      </c>
      <c r="G44" s="1"/>
      <c r="H44">
        <v>3.2909920000000001</v>
      </c>
      <c r="I44">
        <v>3.2659829999999999</v>
      </c>
      <c r="J44">
        <v>2.7593190000000001</v>
      </c>
      <c r="K44">
        <v>3.305939</v>
      </c>
      <c r="L44">
        <v>3.3846500000000002</v>
      </c>
      <c r="M44">
        <v>3.0187400000000002</v>
      </c>
      <c r="N44">
        <v>2.95749</v>
      </c>
      <c r="O44">
        <v>2.7588059999999999</v>
      </c>
      <c r="P44">
        <v>3.3902929999999998</v>
      </c>
      <c r="Q44">
        <v>3.3964439999999998</v>
      </c>
      <c r="R44">
        <v>3.3902329999999998</v>
      </c>
    </row>
    <row r="45" spans="1:18" x14ac:dyDescent="0.2">
      <c r="A45" s="1">
        <v>43</v>
      </c>
      <c r="B45" t="s">
        <v>55</v>
      </c>
      <c r="C45" s="2">
        <v>-1</v>
      </c>
      <c r="D45" s="2">
        <v>5</v>
      </c>
      <c r="E45" s="2">
        <v>2</v>
      </c>
      <c r="F45" s="3">
        <v>0.83</v>
      </c>
      <c r="G45" s="15"/>
      <c r="H45">
        <v>-1.4276599999999999</v>
      </c>
      <c r="I45">
        <v>-1.2965439999999999</v>
      </c>
      <c r="J45">
        <v>-0.93931200000000004</v>
      </c>
      <c r="K45">
        <v>-1.242731</v>
      </c>
      <c r="L45">
        <v>-1.2523120000000001</v>
      </c>
      <c r="M45">
        <v>-1.106139</v>
      </c>
      <c r="N45">
        <v>-1.0709310000000001</v>
      </c>
      <c r="O45">
        <v>-0.94145400000000001</v>
      </c>
      <c r="P45">
        <v>-1.240626</v>
      </c>
      <c r="Q45">
        <v>-1.2516769999999999</v>
      </c>
      <c r="R45">
        <v>-1.2402260000000001</v>
      </c>
    </row>
    <row r="46" spans="1:18" x14ac:dyDescent="0.2">
      <c r="A46" s="1">
        <v>44</v>
      </c>
      <c r="B46" t="s">
        <v>54</v>
      </c>
      <c r="C46" s="2">
        <v>-1</v>
      </c>
      <c r="D46" s="2">
        <v>5</v>
      </c>
      <c r="E46" s="2">
        <v>2</v>
      </c>
      <c r="F46" s="3">
        <v>4.25</v>
      </c>
      <c r="G46" s="15"/>
      <c r="H46">
        <v>4.2783129999999998</v>
      </c>
      <c r="I46">
        <v>4.0071960000000004</v>
      </c>
      <c r="J46">
        <v>3.3787310000000002</v>
      </c>
      <c r="K46">
        <v>4.0664470000000001</v>
      </c>
      <c r="L46">
        <v>4.0619959999999997</v>
      </c>
      <c r="M46">
        <v>3.7604169999999999</v>
      </c>
      <c r="N46">
        <v>3.8288639999999998</v>
      </c>
      <c r="O46">
        <v>3.3735400000000002</v>
      </c>
      <c r="P46">
        <v>4.0744059999999998</v>
      </c>
      <c r="Q46">
        <v>4.1115640000000004</v>
      </c>
      <c r="R46">
        <v>4.0744220000000002</v>
      </c>
    </row>
    <row r="47" spans="1:18" x14ac:dyDescent="0.2">
      <c r="A47" s="1">
        <v>45</v>
      </c>
      <c r="B47" t="s">
        <v>53</v>
      </c>
      <c r="C47" s="2">
        <v>0</v>
      </c>
      <c r="D47" s="2">
        <v>5</v>
      </c>
      <c r="E47" s="2">
        <v>2</v>
      </c>
      <c r="F47" s="3">
        <v>1.8</v>
      </c>
      <c r="G47" s="1"/>
      <c r="H47">
        <v>2.0292469999999998</v>
      </c>
      <c r="I47">
        <v>1.814343</v>
      </c>
      <c r="J47">
        <v>1.4587559999999999</v>
      </c>
      <c r="K47">
        <v>1.8410789999999999</v>
      </c>
      <c r="L47">
        <v>1.917543</v>
      </c>
      <c r="M47">
        <v>1.613108</v>
      </c>
      <c r="N47">
        <v>1.6285229999999999</v>
      </c>
      <c r="O47">
        <v>1.457179</v>
      </c>
      <c r="P47">
        <v>1.906822</v>
      </c>
      <c r="Q47">
        <v>1.912342</v>
      </c>
      <c r="R47">
        <v>1.9068259999999999</v>
      </c>
    </row>
    <row r="48" spans="1:18" x14ac:dyDescent="0.2">
      <c r="A48" s="1">
        <v>46</v>
      </c>
      <c r="B48" t="s">
        <v>52</v>
      </c>
      <c r="C48" s="2">
        <v>3</v>
      </c>
      <c r="D48" s="2">
        <v>2</v>
      </c>
      <c r="E48" s="2">
        <v>3</v>
      </c>
      <c r="F48" s="3">
        <v>1.76</v>
      </c>
      <c r="G48" s="1"/>
      <c r="H48">
        <v>1.9999530000000001</v>
      </c>
      <c r="I48">
        <v>2.065795</v>
      </c>
      <c r="J48">
        <v>1.7545919999999999</v>
      </c>
      <c r="K48">
        <v>2.1525669999999999</v>
      </c>
      <c r="L48">
        <v>2.1572369999999998</v>
      </c>
      <c r="M48">
        <v>2.0268250000000001</v>
      </c>
      <c r="N48">
        <v>2.011946</v>
      </c>
      <c r="O48">
        <v>1.7571030000000001</v>
      </c>
      <c r="P48">
        <v>2.166445</v>
      </c>
      <c r="Q48">
        <v>2.1702469999999998</v>
      </c>
      <c r="R48">
        <v>2.1664409999999998</v>
      </c>
    </row>
    <row r="49" spans="1:18" x14ac:dyDescent="0.2">
      <c r="A49" s="1">
        <v>47</v>
      </c>
      <c r="B49" t="s">
        <v>51</v>
      </c>
      <c r="C49" s="2">
        <v>3</v>
      </c>
      <c r="D49" s="2">
        <v>2</v>
      </c>
      <c r="E49" s="2">
        <v>3</v>
      </c>
      <c r="F49" s="3">
        <v>1.67</v>
      </c>
      <c r="G49" s="1"/>
      <c r="H49">
        <v>2.0979030000000001</v>
      </c>
      <c r="I49">
        <v>2.1678449999999998</v>
      </c>
      <c r="J49">
        <v>1.826117</v>
      </c>
      <c r="K49">
        <v>2.2600820000000001</v>
      </c>
      <c r="L49">
        <v>2.2674530000000002</v>
      </c>
      <c r="M49">
        <v>2.1169280000000001</v>
      </c>
      <c r="N49">
        <v>2.0927020000000001</v>
      </c>
      <c r="O49">
        <v>1.828894</v>
      </c>
      <c r="P49">
        <v>2.2763010000000001</v>
      </c>
      <c r="Q49">
        <v>2.2798370000000001</v>
      </c>
      <c r="R49">
        <v>2.2763800000000001</v>
      </c>
    </row>
    <row r="50" spans="1:18" x14ac:dyDescent="0.2">
      <c r="A50" s="1">
        <v>48</v>
      </c>
      <c r="B50" t="s">
        <v>50</v>
      </c>
      <c r="C50" s="2">
        <v>3</v>
      </c>
      <c r="D50" s="2">
        <v>2</v>
      </c>
      <c r="E50" s="2">
        <v>3</v>
      </c>
      <c r="F50" s="3">
        <v>3.32</v>
      </c>
      <c r="G50" s="1"/>
      <c r="H50">
        <v>-3.1559949999999999</v>
      </c>
      <c r="I50">
        <v>-3.2609330000000001</v>
      </c>
      <c r="J50">
        <v>-2.7353070000000002</v>
      </c>
      <c r="K50">
        <v>-3.3414990000000002</v>
      </c>
      <c r="L50">
        <v>-3.3083010000000002</v>
      </c>
      <c r="M50">
        <v>-3.168482</v>
      </c>
      <c r="N50">
        <v>-3.0841720000000001</v>
      </c>
      <c r="O50">
        <v>-2.739242</v>
      </c>
      <c r="P50">
        <v>-3.318619</v>
      </c>
      <c r="Q50">
        <v>-3.3284950000000002</v>
      </c>
      <c r="R50">
        <v>-3.3189709999999999</v>
      </c>
    </row>
    <row r="51" spans="1:18" x14ac:dyDescent="0.2">
      <c r="A51" s="1">
        <v>49</v>
      </c>
      <c r="B51" t="s">
        <v>49</v>
      </c>
      <c r="C51" s="2">
        <v>1</v>
      </c>
      <c r="D51" s="2">
        <v>2</v>
      </c>
      <c r="E51" s="2">
        <v>3</v>
      </c>
      <c r="F51" s="3">
        <v>2.2410000000000001</v>
      </c>
      <c r="G51" s="1"/>
      <c r="H51">
        <v>-1.8250390000000001</v>
      </c>
      <c r="I51">
        <v>-1.8874089999999999</v>
      </c>
      <c r="J51">
        <v>-1.5439909999999999</v>
      </c>
      <c r="K51">
        <v>-1.98308</v>
      </c>
      <c r="L51">
        <v>-1.9985889999999999</v>
      </c>
      <c r="M51">
        <v>-1.830543</v>
      </c>
      <c r="N51">
        <v>-1.8370519999999999</v>
      </c>
      <c r="O51">
        <v>-1.5475300000000001</v>
      </c>
      <c r="P51">
        <v>-2.0016970000000001</v>
      </c>
      <c r="Q51">
        <v>-2.003533</v>
      </c>
      <c r="R51">
        <v>-2.0014120000000002</v>
      </c>
    </row>
    <row r="52" spans="1:18" x14ac:dyDescent="0.2">
      <c r="A52" s="1">
        <v>50</v>
      </c>
      <c r="B52" t="s">
        <v>48</v>
      </c>
      <c r="C52" s="2">
        <v>1</v>
      </c>
      <c r="D52" s="2">
        <v>2</v>
      </c>
      <c r="E52" s="2">
        <v>3</v>
      </c>
      <c r="F52" s="3">
        <v>2.15</v>
      </c>
      <c r="G52" s="1"/>
      <c r="H52">
        <v>-2.335547</v>
      </c>
      <c r="I52">
        <v>-2.2354370000000001</v>
      </c>
      <c r="J52">
        <v>-1.7534540000000001</v>
      </c>
      <c r="K52">
        <v>-2.362619</v>
      </c>
      <c r="L52">
        <v>-2.3431169999999999</v>
      </c>
      <c r="M52">
        <v>-2.207214</v>
      </c>
      <c r="N52">
        <v>-2.1500460000000001</v>
      </c>
      <c r="O52">
        <v>-1.7577529999999999</v>
      </c>
      <c r="P52">
        <v>-2.343769</v>
      </c>
      <c r="Q52">
        <v>-2.3486060000000002</v>
      </c>
      <c r="R52">
        <v>-2.3437839999999999</v>
      </c>
    </row>
    <row r="53" spans="1:18" x14ac:dyDescent="0.2">
      <c r="A53" s="1">
        <v>51</v>
      </c>
      <c r="B53" t="s">
        <v>47</v>
      </c>
      <c r="C53" s="2">
        <v>1</v>
      </c>
      <c r="D53" s="2">
        <v>2</v>
      </c>
      <c r="E53" s="2">
        <v>3</v>
      </c>
      <c r="F53" s="3">
        <v>2.2400000000000002</v>
      </c>
      <c r="G53" s="1"/>
      <c r="H53">
        <v>2.2144539999999999</v>
      </c>
      <c r="I53">
        <v>2.2469579999999998</v>
      </c>
      <c r="J53">
        <v>1.9287080000000001</v>
      </c>
      <c r="K53">
        <v>2.3231220000000001</v>
      </c>
      <c r="L53">
        <v>2.3406750000000001</v>
      </c>
      <c r="M53">
        <v>2.1762920000000001</v>
      </c>
      <c r="N53">
        <v>2.158868</v>
      </c>
      <c r="O53">
        <v>1.9287829999999999</v>
      </c>
      <c r="P53">
        <v>2.3495219999999999</v>
      </c>
      <c r="Q53">
        <v>2.348849</v>
      </c>
      <c r="R53">
        <v>2.3495010000000001</v>
      </c>
    </row>
    <row r="54" spans="1:18" x14ac:dyDescent="0.2">
      <c r="A54" s="1">
        <v>52</v>
      </c>
      <c r="B54" t="s">
        <v>46</v>
      </c>
      <c r="C54" s="2">
        <v>0</v>
      </c>
      <c r="D54" s="2">
        <v>2</v>
      </c>
      <c r="E54" s="2">
        <v>3</v>
      </c>
      <c r="F54" s="3">
        <v>3.09</v>
      </c>
      <c r="G54" s="1"/>
      <c r="H54">
        <v>-3.4086370000000001</v>
      </c>
      <c r="I54">
        <v>-3.4502570000000001</v>
      </c>
      <c r="J54">
        <v>-2.8882110000000001</v>
      </c>
      <c r="K54">
        <v>-3.5519569999999998</v>
      </c>
      <c r="L54">
        <v>-3.5283899999999999</v>
      </c>
      <c r="M54">
        <v>-3.3730549999999999</v>
      </c>
      <c r="N54">
        <v>-3.2661500000000001</v>
      </c>
      <c r="O54">
        <v>-2.892944</v>
      </c>
      <c r="P54">
        <v>-3.5416289999999999</v>
      </c>
      <c r="Q54">
        <v>-3.540222</v>
      </c>
      <c r="R54">
        <v>-3.5416319999999999</v>
      </c>
    </row>
    <row r="55" spans="1:18" x14ac:dyDescent="0.2">
      <c r="A55" s="1">
        <v>53</v>
      </c>
      <c r="B55" t="s">
        <v>128</v>
      </c>
      <c r="C55" s="2">
        <v>1</v>
      </c>
      <c r="D55" s="2">
        <v>2</v>
      </c>
      <c r="E55" s="2">
        <v>3</v>
      </c>
      <c r="F55" s="3">
        <v>2.54</v>
      </c>
      <c r="G55" s="1"/>
      <c r="H55">
        <v>2.2251599999999998</v>
      </c>
      <c r="I55">
        <v>2.364217</v>
      </c>
      <c r="J55">
        <v>2.110935</v>
      </c>
      <c r="K55">
        <v>2.3901530000000002</v>
      </c>
      <c r="L55">
        <v>2.5654810000000001</v>
      </c>
      <c r="M55">
        <v>2.0699290000000001</v>
      </c>
      <c r="N55">
        <v>2.2029640000000001</v>
      </c>
      <c r="O55">
        <v>2.1055120000000001</v>
      </c>
      <c r="P55">
        <v>2.5613579999999998</v>
      </c>
      <c r="Q55">
        <v>2.5620349999999998</v>
      </c>
      <c r="R55">
        <v>2.561375</v>
      </c>
    </row>
    <row r="56" spans="1:18" x14ac:dyDescent="0.2">
      <c r="A56" s="1">
        <v>54</v>
      </c>
      <c r="B56" t="s">
        <v>45</v>
      </c>
      <c r="C56" s="2">
        <v>1</v>
      </c>
      <c r="D56" s="2">
        <v>2</v>
      </c>
      <c r="E56" s="2">
        <v>3</v>
      </c>
      <c r="F56" s="3">
        <v>0</v>
      </c>
      <c r="G56" s="1"/>
      <c r="H56">
        <v>0.27421299999999998</v>
      </c>
      <c r="I56">
        <v>0.18606200000000001</v>
      </c>
      <c r="J56">
        <v>0.66708400000000001</v>
      </c>
      <c r="K56">
        <v>-2.4133000000000002E-2</v>
      </c>
      <c r="L56">
        <v>0.18089</v>
      </c>
      <c r="M56">
        <v>-8.9924000000000004E-2</v>
      </c>
      <c r="N56">
        <v>0.34941699999999998</v>
      </c>
      <c r="O56">
        <v>0.64663599999999999</v>
      </c>
      <c r="P56">
        <v>0.18057500000000001</v>
      </c>
      <c r="Q56">
        <v>0.18192900000000001</v>
      </c>
      <c r="R56">
        <v>0.18043899999999999</v>
      </c>
    </row>
    <row r="57" spans="1:18" x14ac:dyDescent="0.2">
      <c r="A57" s="1">
        <v>55</v>
      </c>
      <c r="B57" t="s">
        <v>44</v>
      </c>
      <c r="C57" s="2">
        <v>0</v>
      </c>
      <c r="D57" s="2">
        <v>4</v>
      </c>
      <c r="E57" s="2">
        <v>3</v>
      </c>
      <c r="F57" s="3">
        <v>2.64</v>
      </c>
      <c r="G57" s="1"/>
      <c r="H57">
        <v>2.970421</v>
      </c>
      <c r="I57">
        <v>3.1454520000000001</v>
      </c>
      <c r="J57">
        <v>2.7783000000000002</v>
      </c>
      <c r="K57">
        <v>3.186626</v>
      </c>
      <c r="L57">
        <v>3.2083240000000002</v>
      </c>
      <c r="M57">
        <v>3.0949759999999999</v>
      </c>
      <c r="N57">
        <v>2.9653710000000002</v>
      </c>
      <c r="O57">
        <v>2.7825920000000002</v>
      </c>
      <c r="P57">
        <v>3.2313079999999998</v>
      </c>
      <c r="Q57">
        <v>3.219433</v>
      </c>
      <c r="R57">
        <v>3.2313070000000002</v>
      </c>
    </row>
    <row r="58" spans="1:18" x14ac:dyDescent="0.2">
      <c r="A58" s="1">
        <v>56</v>
      </c>
      <c r="B58" t="s">
        <v>43</v>
      </c>
      <c r="C58" s="2">
        <v>-2</v>
      </c>
      <c r="D58" s="2">
        <v>4</v>
      </c>
      <c r="E58" s="2">
        <v>3</v>
      </c>
      <c r="F58" s="3">
        <v>3.6</v>
      </c>
      <c r="G58" s="1"/>
      <c r="H58">
        <v>3.225679</v>
      </c>
      <c r="I58">
        <v>3.3507220000000002</v>
      </c>
      <c r="J58">
        <v>2.9166150000000002</v>
      </c>
      <c r="K58">
        <v>3.4247190000000001</v>
      </c>
      <c r="L58">
        <v>3.422507</v>
      </c>
      <c r="M58">
        <v>3.3202129999999999</v>
      </c>
      <c r="N58">
        <v>3.3037779999999999</v>
      </c>
      <c r="O58">
        <v>2.921227</v>
      </c>
      <c r="P58">
        <v>3.4547110000000001</v>
      </c>
      <c r="Q58">
        <v>3.4447009999999998</v>
      </c>
      <c r="R58">
        <v>3.4547029999999999</v>
      </c>
    </row>
    <row r="59" spans="1:18" x14ac:dyDescent="0.2">
      <c r="A59" s="1">
        <v>57</v>
      </c>
      <c r="B59" t="s">
        <v>42</v>
      </c>
      <c r="C59" s="2">
        <v>-1</v>
      </c>
      <c r="D59" s="2">
        <v>4</v>
      </c>
      <c r="E59" s="2">
        <v>3</v>
      </c>
      <c r="F59" s="3">
        <v>0.46</v>
      </c>
      <c r="G59" s="1"/>
      <c r="H59">
        <v>-0.66454899999999995</v>
      </c>
      <c r="I59">
        <v>-0.55033799999999999</v>
      </c>
      <c r="J59">
        <v>-0.43792500000000001</v>
      </c>
      <c r="K59">
        <v>-0.57213099999999995</v>
      </c>
      <c r="L59">
        <v>-0.55861300000000003</v>
      </c>
      <c r="M59">
        <v>-0.56964199999999998</v>
      </c>
      <c r="N59">
        <v>-0.53344800000000003</v>
      </c>
      <c r="O59">
        <v>-0.439998</v>
      </c>
      <c r="P59">
        <v>-0.56973300000000004</v>
      </c>
      <c r="Q59">
        <v>-0.56607399999999997</v>
      </c>
      <c r="R59">
        <v>-0.56973399999999996</v>
      </c>
    </row>
    <row r="60" spans="1:18" x14ac:dyDescent="0.2">
      <c r="A60" s="1">
        <v>58</v>
      </c>
      <c r="B60" t="s">
        <v>41</v>
      </c>
      <c r="C60" s="2">
        <v>-1</v>
      </c>
      <c r="D60" s="2">
        <v>6</v>
      </c>
      <c r="E60" s="2">
        <v>3</v>
      </c>
      <c r="F60" s="3">
        <v>0.62</v>
      </c>
      <c r="G60" s="1"/>
      <c r="H60">
        <v>-0.51680499999999996</v>
      </c>
      <c r="I60">
        <v>-0.69889800000000002</v>
      </c>
      <c r="J60">
        <v>-0.507409</v>
      </c>
      <c r="K60">
        <v>-0.73912100000000003</v>
      </c>
      <c r="L60">
        <v>-0.69415800000000005</v>
      </c>
      <c r="M60">
        <v>-0.739452</v>
      </c>
      <c r="N60">
        <v>-0.68137700000000001</v>
      </c>
      <c r="O60">
        <v>-0.50961999999999996</v>
      </c>
      <c r="P60">
        <v>-0.69633199999999995</v>
      </c>
      <c r="Q60">
        <v>-0.69842199999999999</v>
      </c>
      <c r="R60">
        <v>-0.69628599999999996</v>
      </c>
    </row>
    <row r="61" spans="1:18" x14ac:dyDescent="0.2">
      <c r="A61" s="1">
        <v>59</v>
      </c>
      <c r="B61" t="s">
        <v>40</v>
      </c>
      <c r="C61" s="2">
        <v>-1</v>
      </c>
      <c r="D61" s="2">
        <v>6</v>
      </c>
      <c r="E61" s="2">
        <v>3</v>
      </c>
      <c r="F61" s="3">
        <v>0.69</v>
      </c>
      <c r="G61" s="1"/>
      <c r="H61">
        <v>-1.014308</v>
      </c>
      <c r="I61">
        <v>-1.1179110000000001</v>
      </c>
      <c r="J61">
        <v>-0.87936599999999998</v>
      </c>
      <c r="K61">
        <v>-1.1935530000000001</v>
      </c>
      <c r="L61">
        <v>-1.132533</v>
      </c>
      <c r="M61">
        <v>-1.163111</v>
      </c>
      <c r="N61">
        <v>-1.0919749999999999</v>
      </c>
      <c r="O61">
        <v>-0.87933700000000004</v>
      </c>
      <c r="P61">
        <v>-1.143502</v>
      </c>
      <c r="Q61">
        <v>-1.1439839999999999</v>
      </c>
      <c r="R61">
        <v>-1.143524</v>
      </c>
    </row>
    <row r="62" spans="1:18" x14ac:dyDescent="0.2">
      <c r="A62" s="1">
        <v>60</v>
      </c>
      <c r="B62" t="s">
        <v>39</v>
      </c>
      <c r="C62" s="2">
        <v>0</v>
      </c>
      <c r="D62" s="2">
        <v>6</v>
      </c>
      <c r="E62" s="2">
        <v>3</v>
      </c>
      <c r="F62" s="3">
        <v>1.36</v>
      </c>
      <c r="G62" s="1"/>
      <c r="H62">
        <v>-0.50082700000000002</v>
      </c>
      <c r="I62">
        <v>0.572994</v>
      </c>
      <c r="J62">
        <v>-0.38621899999999998</v>
      </c>
      <c r="K62">
        <v>0.60134699999999996</v>
      </c>
      <c r="L62">
        <v>0.55758099999999999</v>
      </c>
      <c r="M62">
        <v>0.62878400000000001</v>
      </c>
      <c r="N62">
        <v>0.60858500000000004</v>
      </c>
      <c r="O62">
        <v>-0.39248499999999997</v>
      </c>
      <c r="P62">
        <v>0.564998</v>
      </c>
      <c r="Q62">
        <v>0.55919200000000002</v>
      </c>
      <c r="R62">
        <v>0.56499999999999995</v>
      </c>
    </row>
    <row r="63" spans="1:18" x14ac:dyDescent="0.2">
      <c r="A63" s="1">
        <v>61</v>
      </c>
      <c r="B63" t="s">
        <v>38</v>
      </c>
      <c r="C63" s="2">
        <v>0</v>
      </c>
      <c r="D63" s="2">
        <v>6</v>
      </c>
      <c r="E63" s="2">
        <v>3</v>
      </c>
      <c r="F63" s="3">
        <v>1.1000000000000001</v>
      </c>
      <c r="G63" s="1"/>
      <c r="H63">
        <v>0.13075999999999999</v>
      </c>
      <c r="I63">
        <v>0.20732600000000001</v>
      </c>
      <c r="J63">
        <v>-0.124734</v>
      </c>
      <c r="K63">
        <v>0.21967</v>
      </c>
      <c r="L63">
        <v>-0.19137999999999999</v>
      </c>
      <c r="M63">
        <v>0.258629</v>
      </c>
      <c r="N63">
        <v>0.22827</v>
      </c>
      <c r="O63">
        <v>-0.126552</v>
      </c>
      <c r="P63">
        <v>-0.19158</v>
      </c>
      <c r="Q63">
        <v>-0.18628</v>
      </c>
      <c r="R63">
        <v>-0.191611</v>
      </c>
    </row>
    <row r="64" spans="1:18" x14ac:dyDescent="0.2">
      <c r="A64" s="1">
        <v>62</v>
      </c>
      <c r="B64" t="s">
        <v>37</v>
      </c>
      <c r="C64" s="2">
        <v>0</v>
      </c>
      <c r="D64" s="2">
        <v>6</v>
      </c>
      <c r="E64" s="2">
        <v>3</v>
      </c>
      <c r="F64" s="3">
        <v>0.64</v>
      </c>
      <c r="G64" s="1"/>
      <c r="H64">
        <v>0.59674000000000005</v>
      </c>
      <c r="I64">
        <v>0.60061699999999996</v>
      </c>
      <c r="J64">
        <v>0.40673399999999998</v>
      </c>
      <c r="K64">
        <v>0.64161000000000001</v>
      </c>
      <c r="L64">
        <v>0.59176499999999999</v>
      </c>
      <c r="M64">
        <v>0.66161999999999999</v>
      </c>
      <c r="N64">
        <v>0.65422999999999998</v>
      </c>
      <c r="O64">
        <v>0.40851100000000001</v>
      </c>
      <c r="P64">
        <v>0.593808</v>
      </c>
      <c r="Q64">
        <v>0.59831400000000001</v>
      </c>
      <c r="R64">
        <v>0.59379300000000002</v>
      </c>
    </row>
    <row r="65" spans="1:18" x14ac:dyDescent="0.2">
      <c r="A65" s="1">
        <v>63</v>
      </c>
      <c r="B65" t="s">
        <v>36</v>
      </c>
      <c r="C65" s="2">
        <v>0</v>
      </c>
      <c r="D65" s="2">
        <v>6</v>
      </c>
      <c r="E65" s="2">
        <v>3</v>
      </c>
      <c r="F65" s="3">
        <v>0.67</v>
      </c>
      <c r="G65" s="1"/>
      <c r="H65">
        <v>0.63244599999999995</v>
      </c>
      <c r="I65">
        <v>0.64254800000000001</v>
      </c>
      <c r="J65">
        <v>0.44560899999999998</v>
      </c>
      <c r="K65">
        <v>0.68343399999999999</v>
      </c>
      <c r="L65">
        <v>0.63499399999999995</v>
      </c>
      <c r="M65">
        <v>0.70049700000000004</v>
      </c>
      <c r="N65">
        <v>0.69407200000000002</v>
      </c>
      <c r="O65">
        <v>0.44741199999999998</v>
      </c>
      <c r="P65">
        <v>0.637374</v>
      </c>
      <c r="Q65">
        <v>0.641289</v>
      </c>
      <c r="R65">
        <v>0.637378</v>
      </c>
    </row>
    <row r="66" spans="1:18" x14ac:dyDescent="0.2">
      <c r="A66" s="1">
        <v>64</v>
      </c>
      <c r="B66" t="s">
        <v>35</v>
      </c>
      <c r="C66" s="2">
        <v>1</v>
      </c>
      <c r="D66" s="2">
        <v>6</v>
      </c>
      <c r="E66" s="2">
        <v>3</v>
      </c>
      <c r="F66" s="3">
        <v>0.05</v>
      </c>
      <c r="G66" s="1"/>
      <c r="H66">
        <v>-0.71984999999999999</v>
      </c>
      <c r="I66">
        <v>-0.66641300000000003</v>
      </c>
      <c r="J66">
        <v>-0.66606699999999996</v>
      </c>
      <c r="K66">
        <v>-0.66844899999999996</v>
      </c>
      <c r="L66">
        <v>-0.68379800000000002</v>
      </c>
      <c r="M66">
        <v>-0.63347100000000001</v>
      </c>
      <c r="N66">
        <v>-0.57375600000000004</v>
      </c>
      <c r="O66">
        <v>-0.66459199999999996</v>
      </c>
      <c r="P66">
        <v>-0.68753399999999998</v>
      </c>
      <c r="Q66">
        <v>-0.68802799999999997</v>
      </c>
      <c r="R66">
        <v>-0.68754099999999996</v>
      </c>
    </row>
    <row r="67" spans="1:18" x14ac:dyDescent="0.2">
      <c r="A67" s="1">
        <v>65</v>
      </c>
      <c r="B67" t="s">
        <v>34</v>
      </c>
      <c r="C67" s="2">
        <v>0</v>
      </c>
      <c r="D67" s="2">
        <v>6</v>
      </c>
      <c r="E67" s="2">
        <v>3</v>
      </c>
      <c r="F67" s="3">
        <v>2.56</v>
      </c>
      <c r="G67" s="1"/>
      <c r="H67">
        <v>1.202413</v>
      </c>
      <c r="I67">
        <v>0.50585100000000005</v>
      </c>
      <c r="J67">
        <v>0.33000699999999999</v>
      </c>
      <c r="K67">
        <v>0.52845500000000001</v>
      </c>
      <c r="L67">
        <v>0.488174</v>
      </c>
      <c r="M67">
        <v>0.559338</v>
      </c>
      <c r="N67">
        <v>0.55496599999999996</v>
      </c>
      <c r="O67">
        <v>0.336227</v>
      </c>
      <c r="P67">
        <v>0.49484400000000001</v>
      </c>
      <c r="Q67">
        <v>0.48863299999999998</v>
      </c>
      <c r="R67">
        <v>0.49483199999999999</v>
      </c>
    </row>
    <row r="68" spans="1:18" x14ac:dyDescent="0.2">
      <c r="A68" s="1">
        <v>66</v>
      </c>
      <c r="B68" t="s">
        <v>33</v>
      </c>
      <c r="C68" s="2">
        <v>0</v>
      </c>
      <c r="D68" s="2">
        <v>6</v>
      </c>
      <c r="E68" s="2">
        <v>3</v>
      </c>
      <c r="F68" s="3">
        <v>1.23</v>
      </c>
      <c r="G68" s="1"/>
      <c r="H68">
        <v>-0.97289000000000003</v>
      </c>
      <c r="I68">
        <v>-1.047566</v>
      </c>
      <c r="J68">
        <v>-1.0210870000000001</v>
      </c>
      <c r="K68">
        <v>-1.06925</v>
      </c>
      <c r="L68">
        <v>-1.102573</v>
      </c>
      <c r="M68">
        <v>-1.00522</v>
      </c>
      <c r="N68">
        <v>-1.0289440000000001</v>
      </c>
      <c r="O68">
        <v>-1.0176350000000001</v>
      </c>
      <c r="P68">
        <v>-1.1101300000000001</v>
      </c>
      <c r="Q68">
        <v>-1.112365</v>
      </c>
      <c r="R68">
        <v>-1.110196</v>
      </c>
    </row>
    <row r="69" spans="1:18" x14ac:dyDescent="0.2">
      <c r="A69" s="1">
        <v>67</v>
      </c>
      <c r="B69" t="s">
        <v>32</v>
      </c>
      <c r="C69" s="2">
        <v>2</v>
      </c>
      <c r="D69" s="2">
        <v>1</v>
      </c>
      <c r="E69" s="2">
        <v>4</v>
      </c>
      <c r="F69" s="3">
        <v>3.22</v>
      </c>
      <c r="G69" s="1"/>
      <c r="H69">
        <v>-3.412331</v>
      </c>
      <c r="I69">
        <v>-3.3908299999999998</v>
      </c>
      <c r="J69">
        <v>-3.330028</v>
      </c>
      <c r="K69">
        <v>-3.3844590000000001</v>
      </c>
      <c r="L69">
        <v>-3.6004010000000002</v>
      </c>
      <c r="M69">
        <v>-3.0436019999999999</v>
      </c>
      <c r="N69">
        <v>-3.2955760000000001</v>
      </c>
      <c r="O69">
        <v>-3.3147000000000002</v>
      </c>
      <c r="P69">
        <v>-3.6080920000000001</v>
      </c>
      <c r="Q69">
        <v>-3.6091530000000001</v>
      </c>
      <c r="R69">
        <v>-3.6080890000000001</v>
      </c>
    </row>
    <row r="70" spans="1:18" x14ac:dyDescent="0.2">
      <c r="A70" s="1">
        <v>68</v>
      </c>
      <c r="B70" t="s">
        <v>129</v>
      </c>
      <c r="C70" s="2">
        <v>2</v>
      </c>
      <c r="D70" s="2">
        <v>1</v>
      </c>
      <c r="E70" s="2">
        <v>4</v>
      </c>
      <c r="F70" s="3">
        <v>3.54</v>
      </c>
      <c r="G70" s="1"/>
      <c r="H70">
        <v>4.0763299999999996</v>
      </c>
      <c r="I70">
        <v>4.1589739999999997</v>
      </c>
      <c r="J70">
        <v>3.83995</v>
      </c>
      <c r="K70">
        <v>4.2143980000000001</v>
      </c>
      <c r="L70">
        <v>4.4218979999999997</v>
      </c>
      <c r="M70">
        <v>3.8292470000000001</v>
      </c>
      <c r="N70">
        <v>4.0144289999999998</v>
      </c>
      <c r="O70">
        <v>3.8301219999999998</v>
      </c>
      <c r="P70">
        <v>4.4300220000000001</v>
      </c>
      <c r="Q70">
        <v>4.4330679999999996</v>
      </c>
      <c r="R70">
        <v>4.4300379999999997</v>
      </c>
    </row>
    <row r="71" spans="1:18" x14ac:dyDescent="0.2">
      <c r="A71" s="1">
        <v>69</v>
      </c>
      <c r="B71" t="s">
        <v>130</v>
      </c>
      <c r="C71" s="2">
        <v>0</v>
      </c>
      <c r="D71" s="2">
        <v>1</v>
      </c>
      <c r="E71" s="2">
        <v>4</v>
      </c>
      <c r="F71" s="3">
        <v>3.22</v>
      </c>
      <c r="G71" s="1"/>
      <c r="H71">
        <v>-3.6240459999999999</v>
      </c>
      <c r="I71">
        <v>-3.4009</v>
      </c>
      <c r="J71">
        <v>-2.8336899999999998</v>
      </c>
      <c r="K71">
        <v>-3.5035020000000001</v>
      </c>
      <c r="L71">
        <v>-3.5855229999999998</v>
      </c>
      <c r="M71">
        <v>-3.216564</v>
      </c>
      <c r="N71">
        <v>-3.2172559999999999</v>
      </c>
      <c r="O71">
        <v>-2.8361670000000001</v>
      </c>
      <c r="P71">
        <v>-3.5828000000000002</v>
      </c>
      <c r="Q71">
        <v>-3.576498</v>
      </c>
      <c r="R71">
        <v>-3.5827909999999998</v>
      </c>
    </row>
    <row r="72" spans="1:18" x14ac:dyDescent="0.2">
      <c r="A72" s="1">
        <v>70</v>
      </c>
      <c r="B72" s="20" t="s">
        <v>31</v>
      </c>
      <c r="C72" s="22">
        <v>0</v>
      </c>
      <c r="D72" s="22">
        <v>3</v>
      </c>
      <c r="E72" s="22">
        <v>4</v>
      </c>
      <c r="F72" s="3">
        <v>1.52</v>
      </c>
      <c r="G72" s="1"/>
      <c r="H72">
        <v>2.0546199999999999</v>
      </c>
      <c r="I72">
        <v>1.9519219999999999</v>
      </c>
      <c r="J72">
        <v>1.6547750000000001</v>
      </c>
      <c r="K72">
        <v>2.0229810000000001</v>
      </c>
      <c r="L72">
        <v>2.0418249999999998</v>
      </c>
      <c r="M72">
        <v>1.8873450000000001</v>
      </c>
      <c r="N72">
        <v>1.7690669999999999</v>
      </c>
      <c r="O72">
        <v>1.6550199999999999</v>
      </c>
      <c r="P72">
        <v>2.04623</v>
      </c>
      <c r="Q72">
        <v>2.0444110000000002</v>
      </c>
      <c r="R72">
        <v>2.0461209999999999</v>
      </c>
    </row>
    <row r="73" spans="1:18" x14ac:dyDescent="0.2">
      <c r="A73" s="1">
        <v>71</v>
      </c>
      <c r="B73" s="20" t="s">
        <v>30</v>
      </c>
      <c r="C73" s="22">
        <v>0</v>
      </c>
      <c r="D73" s="22">
        <v>3</v>
      </c>
      <c r="E73" s="22">
        <v>4</v>
      </c>
      <c r="F73" s="3">
        <v>3.03</v>
      </c>
      <c r="G73" s="1"/>
      <c r="H73">
        <v>3.1974629999999999</v>
      </c>
      <c r="I73">
        <v>3.3673320000000002</v>
      </c>
      <c r="J73">
        <v>3.001306</v>
      </c>
      <c r="K73">
        <v>3.4310510000000001</v>
      </c>
      <c r="L73">
        <v>3.4448539999999999</v>
      </c>
      <c r="M73">
        <v>3.3151969999999999</v>
      </c>
      <c r="N73">
        <v>3.1672850000000001</v>
      </c>
      <c r="O73">
        <v>3.0063439999999999</v>
      </c>
      <c r="P73">
        <v>3.4675509999999998</v>
      </c>
      <c r="Q73">
        <v>3.4597699999999998</v>
      </c>
      <c r="R73">
        <v>3.4675500000000001</v>
      </c>
    </row>
    <row r="74" spans="1:18" x14ac:dyDescent="0.2">
      <c r="A74" s="1">
        <v>72</v>
      </c>
      <c r="B74" s="20" t="s">
        <v>29</v>
      </c>
      <c r="C74" s="22">
        <v>2</v>
      </c>
      <c r="D74" s="22">
        <v>3</v>
      </c>
      <c r="E74" s="22">
        <v>4</v>
      </c>
      <c r="F74" s="3">
        <v>0.93</v>
      </c>
      <c r="G74" s="1"/>
      <c r="H74">
        <v>0.72300200000000003</v>
      </c>
      <c r="I74">
        <v>0.70162100000000005</v>
      </c>
      <c r="J74">
        <v>0.59440199999999999</v>
      </c>
      <c r="K74">
        <v>0.72526500000000005</v>
      </c>
      <c r="L74">
        <v>0.84642099999999998</v>
      </c>
      <c r="M74">
        <v>0.54046000000000005</v>
      </c>
      <c r="N74">
        <v>0.640266</v>
      </c>
      <c r="O74">
        <v>0.59468600000000005</v>
      </c>
      <c r="P74">
        <v>0.84568200000000004</v>
      </c>
      <c r="Q74">
        <v>0.844808</v>
      </c>
      <c r="R74">
        <v>0.84572499999999995</v>
      </c>
    </row>
    <row r="75" spans="1:18" x14ac:dyDescent="0.2">
      <c r="A75" s="1">
        <v>73</v>
      </c>
      <c r="B75" s="20" t="s">
        <v>28</v>
      </c>
      <c r="C75" s="22">
        <v>2</v>
      </c>
      <c r="D75" s="22">
        <v>3</v>
      </c>
      <c r="E75" s="22">
        <v>4</v>
      </c>
      <c r="F75" s="3">
        <v>1.24</v>
      </c>
      <c r="G75" s="1"/>
      <c r="H75">
        <v>0.90577600000000003</v>
      </c>
      <c r="I75">
        <v>0.86704000000000003</v>
      </c>
      <c r="J75">
        <v>0.65729599999999999</v>
      </c>
      <c r="K75">
        <v>0.93784299999999998</v>
      </c>
      <c r="L75">
        <v>1.0330170000000001</v>
      </c>
      <c r="M75">
        <v>0.75505999999999995</v>
      </c>
      <c r="N75">
        <v>0.86205299999999996</v>
      </c>
      <c r="O75">
        <v>0.65786299999999998</v>
      </c>
      <c r="P75">
        <v>1.0171829999999999</v>
      </c>
      <c r="Q75">
        <v>1.0184820000000001</v>
      </c>
      <c r="R75">
        <v>1.0171749999999999</v>
      </c>
    </row>
    <row r="76" spans="1:18" x14ac:dyDescent="0.2">
      <c r="A76" s="1">
        <v>74</v>
      </c>
      <c r="B76" s="20" t="s">
        <v>27</v>
      </c>
      <c r="C76" s="22">
        <v>2</v>
      </c>
      <c r="D76" s="22">
        <v>3</v>
      </c>
      <c r="E76" s="22">
        <v>4</v>
      </c>
      <c r="F76" s="3">
        <v>2</v>
      </c>
      <c r="G76" s="1"/>
      <c r="H76">
        <v>2.3327260000000001</v>
      </c>
      <c r="I76">
        <v>2.508559</v>
      </c>
      <c r="J76">
        <v>2.6307200000000002</v>
      </c>
      <c r="K76">
        <v>2.4236740000000001</v>
      </c>
      <c r="L76">
        <v>2.7058010000000001</v>
      </c>
      <c r="M76">
        <v>2.0908419999999999</v>
      </c>
      <c r="N76">
        <v>2.5352790000000001</v>
      </c>
      <c r="O76">
        <v>2.6109140000000002</v>
      </c>
      <c r="P76">
        <v>2.7147290000000002</v>
      </c>
      <c r="Q76">
        <v>2.7160630000000001</v>
      </c>
      <c r="R76">
        <v>2.7147239999999999</v>
      </c>
    </row>
    <row r="77" spans="1:18" x14ac:dyDescent="0.2">
      <c r="A77" s="1">
        <v>75</v>
      </c>
      <c r="B77" s="16" t="s">
        <v>26</v>
      </c>
      <c r="C77" s="17">
        <v>1</v>
      </c>
      <c r="D77" s="17">
        <v>4</v>
      </c>
      <c r="E77" s="17">
        <v>4</v>
      </c>
      <c r="F77" s="3">
        <v>1.62</v>
      </c>
      <c r="G77" s="17"/>
      <c r="H77">
        <v>-2.2508759999999999</v>
      </c>
      <c r="I77">
        <v>2.2724199999999999</v>
      </c>
      <c r="J77">
        <v>1.9226000000000001</v>
      </c>
      <c r="K77">
        <v>2.355925</v>
      </c>
      <c r="L77">
        <v>2.411225</v>
      </c>
      <c r="M77">
        <v>2.22403</v>
      </c>
      <c r="N77">
        <v>2.227122</v>
      </c>
      <c r="O77">
        <v>1.9256439999999999</v>
      </c>
      <c r="P77">
        <v>2.425637</v>
      </c>
      <c r="Q77">
        <v>2.4168440000000002</v>
      </c>
      <c r="R77">
        <v>2.42564</v>
      </c>
    </row>
    <row r="78" spans="1:18" x14ac:dyDescent="0.2">
      <c r="A78" s="1">
        <v>76</v>
      </c>
      <c r="B78" t="s">
        <v>25</v>
      </c>
      <c r="C78" s="2">
        <v>-1</v>
      </c>
      <c r="D78" s="2">
        <v>5</v>
      </c>
      <c r="E78" s="2">
        <v>4</v>
      </c>
      <c r="F78" s="3">
        <v>0.89</v>
      </c>
      <c r="G78" s="1"/>
      <c r="H78">
        <v>-0.82888200000000001</v>
      </c>
      <c r="I78">
        <v>-0.87256400000000001</v>
      </c>
      <c r="J78">
        <v>-0.78119400000000006</v>
      </c>
      <c r="K78">
        <v>-0.90310299999999999</v>
      </c>
      <c r="L78">
        <v>-0.880722</v>
      </c>
      <c r="M78">
        <v>-0.91646700000000003</v>
      </c>
      <c r="N78">
        <v>-0.87741100000000005</v>
      </c>
      <c r="O78">
        <v>-0.78347699999999998</v>
      </c>
      <c r="P78">
        <v>-0.89158999999999999</v>
      </c>
      <c r="Q78">
        <v>-0.89111200000000002</v>
      </c>
      <c r="R78">
        <v>-0.89161400000000002</v>
      </c>
    </row>
    <row r="79" spans="1:18" x14ac:dyDescent="0.2">
      <c r="A79" s="1">
        <v>77</v>
      </c>
      <c r="B79" t="s">
        <v>24</v>
      </c>
      <c r="C79" s="2">
        <v>-1</v>
      </c>
      <c r="D79" s="2">
        <v>2</v>
      </c>
      <c r="E79" s="2">
        <v>5</v>
      </c>
      <c r="F79" s="3">
        <v>4.25</v>
      </c>
      <c r="G79" s="1"/>
      <c r="H79">
        <v>4.2619350000000003</v>
      </c>
      <c r="I79">
        <v>4.3795330000000003</v>
      </c>
      <c r="J79">
        <v>3.7779189999999998</v>
      </c>
      <c r="K79">
        <v>4.4889830000000002</v>
      </c>
      <c r="L79">
        <v>4.5846850000000003</v>
      </c>
      <c r="M79">
        <v>4.188701</v>
      </c>
      <c r="N79">
        <v>4.156898</v>
      </c>
      <c r="O79">
        <v>3.7802380000000002</v>
      </c>
      <c r="P79">
        <v>4.6013840000000004</v>
      </c>
      <c r="Q79">
        <v>4.5959630000000002</v>
      </c>
      <c r="R79">
        <v>4.6013869999999999</v>
      </c>
    </row>
    <row r="80" spans="1:18" x14ac:dyDescent="0.2">
      <c r="A80" s="1">
        <v>78</v>
      </c>
      <c r="B80" t="s">
        <v>23</v>
      </c>
      <c r="C80" s="2">
        <v>1</v>
      </c>
      <c r="D80" s="2">
        <v>2</v>
      </c>
      <c r="E80" s="2">
        <v>5</v>
      </c>
      <c r="F80" s="3">
        <v>1.6</v>
      </c>
      <c r="G80" s="1"/>
      <c r="H80">
        <v>1.833229</v>
      </c>
      <c r="I80">
        <v>1.778707</v>
      </c>
      <c r="J80">
        <v>1.569917</v>
      </c>
      <c r="K80">
        <v>1.831629</v>
      </c>
      <c r="L80">
        <v>1.8417749999999999</v>
      </c>
      <c r="M80">
        <v>1.7187479999999999</v>
      </c>
      <c r="N80">
        <v>1.650887</v>
      </c>
      <c r="O80">
        <v>1.5712489999999999</v>
      </c>
      <c r="P80">
        <v>1.8476649999999999</v>
      </c>
      <c r="Q80">
        <v>1.849054</v>
      </c>
      <c r="R80">
        <v>1.847672</v>
      </c>
    </row>
    <row r="81" spans="1:18" x14ac:dyDescent="0.2">
      <c r="A81" s="1">
        <v>79</v>
      </c>
      <c r="B81" t="s">
        <v>22</v>
      </c>
      <c r="C81" s="2">
        <v>2</v>
      </c>
      <c r="D81" s="2">
        <v>1</v>
      </c>
      <c r="E81" s="2">
        <v>6</v>
      </c>
      <c r="F81" s="3">
        <v>1.53</v>
      </c>
      <c r="G81" s="1"/>
      <c r="H81">
        <v>0.67918599999999996</v>
      </c>
      <c r="I81">
        <v>0.60502299999999998</v>
      </c>
      <c r="J81">
        <v>-0.38293500000000003</v>
      </c>
      <c r="K81">
        <v>0.68152900000000005</v>
      </c>
      <c r="L81">
        <v>0.84861200000000003</v>
      </c>
      <c r="M81">
        <v>0.470719</v>
      </c>
      <c r="N81">
        <v>0.602742</v>
      </c>
      <c r="O81">
        <v>-0.38119399999999998</v>
      </c>
      <c r="P81">
        <v>0.83013199999999998</v>
      </c>
      <c r="Q81">
        <v>0.83617399999999997</v>
      </c>
      <c r="R81">
        <v>0.83014299999999996</v>
      </c>
    </row>
    <row r="82" spans="1:18" x14ac:dyDescent="0.2">
      <c r="A82" s="1">
        <v>80</v>
      </c>
      <c r="B82" t="s">
        <v>133</v>
      </c>
      <c r="C82" s="2">
        <v>3</v>
      </c>
      <c r="D82" s="2">
        <v>2</v>
      </c>
      <c r="E82" s="2">
        <v>7</v>
      </c>
      <c r="F82" s="3">
        <v>3.2</v>
      </c>
      <c r="G82" s="1"/>
      <c r="H82">
        <v>3.7958799999999999</v>
      </c>
      <c r="I82">
        <v>4.3393899999999999</v>
      </c>
      <c r="J82">
        <v>4.0111819999999998</v>
      </c>
      <c r="K82">
        <v>4.4028850000000004</v>
      </c>
      <c r="L82">
        <v>4.6333679999999999</v>
      </c>
      <c r="M82">
        <v>4.0565949999999997</v>
      </c>
      <c r="N82">
        <v>4.2730040000000002</v>
      </c>
      <c r="O82">
        <v>4.0003469999999997</v>
      </c>
      <c r="P82">
        <v>4.6580490000000001</v>
      </c>
      <c r="Q82">
        <v>4.6615729999999997</v>
      </c>
      <c r="R82">
        <v>4.6580349999999999</v>
      </c>
    </row>
    <row r="89" spans="1:18" x14ac:dyDescent="0.2">
      <c r="A89" s="1"/>
      <c r="I89" s="3"/>
    </row>
    <row r="90" spans="1:18" x14ac:dyDescent="0.2">
      <c r="A90" s="1"/>
      <c r="I90" s="3"/>
    </row>
    <row r="91" spans="1:18" x14ac:dyDescent="0.2">
      <c r="A91" s="1"/>
      <c r="I91" s="3"/>
    </row>
    <row r="92" spans="1:18" x14ac:dyDescent="0.2">
      <c r="A92" s="1"/>
      <c r="I92" s="3"/>
    </row>
    <row r="93" spans="1:18" x14ac:dyDescent="0.2">
      <c r="A93" s="1"/>
      <c r="I93" s="3"/>
    </row>
    <row r="94" spans="1:18" x14ac:dyDescent="0.2">
      <c r="A94" s="1"/>
      <c r="I94" s="3"/>
    </row>
    <row r="95" spans="1:18" x14ac:dyDescent="0.2">
      <c r="A95" s="1"/>
      <c r="I95" s="3"/>
    </row>
    <row r="96" spans="1:18" x14ac:dyDescent="0.2">
      <c r="A96" s="1"/>
      <c r="I96" s="3"/>
    </row>
    <row r="97" spans="1:9" x14ac:dyDescent="0.2">
      <c r="A97" s="1"/>
      <c r="I97" s="3"/>
    </row>
    <row r="98" spans="1:9" x14ac:dyDescent="0.2">
      <c r="A98" s="1"/>
      <c r="I98" s="3"/>
    </row>
    <row r="99" spans="1:9" x14ac:dyDescent="0.2">
      <c r="A99" s="1"/>
      <c r="I99" s="3"/>
    </row>
    <row r="100" spans="1:9" x14ac:dyDescent="0.2">
      <c r="A100" s="1"/>
      <c r="I100" s="3"/>
    </row>
    <row r="101" spans="1:9" x14ac:dyDescent="0.2">
      <c r="A101" s="1"/>
      <c r="I101" s="3"/>
    </row>
    <row r="102" spans="1:9" x14ac:dyDescent="0.2">
      <c r="A102" s="1"/>
      <c r="I102" s="3"/>
    </row>
    <row r="103" spans="1:9" x14ac:dyDescent="0.2">
      <c r="A103" s="1"/>
      <c r="I103" s="3"/>
    </row>
    <row r="104" spans="1:9" x14ac:dyDescent="0.2">
      <c r="A104" s="1"/>
      <c r="I104" s="3"/>
    </row>
    <row r="105" spans="1:9" x14ac:dyDescent="0.2">
      <c r="A105" s="1"/>
      <c r="I105" s="3"/>
    </row>
    <row r="106" spans="1:9" x14ac:dyDescent="0.2">
      <c r="A106" s="1"/>
      <c r="I106" s="3"/>
    </row>
    <row r="107" spans="1:9" x14ac:dyDescent="0.2">
      <c r="A107" s="1"/>
      <c r="I107" s="3"/>
    </row>
    <row r="108" spans="1:9" x14ac:dyDescent="0.2">
      <c r="A108" s="1"/>
      <c r="I108" s="3"/>
    </row>
    <row r="109" spans="1:9" x14ac:dyDescent="0.2">
      <c r="A109" s="1"/>
      <c r="I109" s="3"/>
    </row>
    <row r="110" spans="1:9" x14ac:dyDescent="0.2">
      <c r="A110" s="1"/>
      <c r="I110" s="3"/>
    </row>
    <row r="111" spans="1:9" x14ac:dyDescent="0.2">
      <c r="A111" s="1"/>
    </row>
    <row r="112" spans="1:9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6767A-2A83-2A4E-A1D8-9760AD536A13}">
  <dimension ref="A1:CU107"/>
  <sheetViews>
    <sheetView zoomScaleNormal="100" workbookViewId="0">
      <selection activeCell="D5" sqref="D5"/>
    </sheetView>
  </sheetViews>
  <sheetFormatPr baseColWidth="10" defaultRowHeight="16" x14ac:dyDescent="0.2"/>
  <cols>
    <col min="1" max="1" width="14.33203125" bestFit="1" customWidth="1"/>
    <col min="2" max="2" width="33" bestFit="1" customWidth="1"/>
    <col min="4" max="5" width="10.83203125" style="2"/>
    <col min="7" max="7" width="11.33203125" customWidth="1"/>
    <col min="9" max="10" width="11" customWidth="1"/>
    <col min="12" max="12" width="11" customWidth="1"/>
    <col min="17" max="17" width="12.33203125" bestFit="1" customWidth="1"/>
    <col min="18" max="18" width="12.1640625" customWidth="1"/>
    <col min="19" max="19" width="11.5" customWidth="1"/>
    <col min="27" max="28" width="11" customWidth="1"/>
    <col min="30" max="30" width="11" customWidth="1"/>
    <col min="36" max="38" width="11" customWidth="1"/>
    <col min="39" max="39" width="13" bestFit="1" customWidth="1"/>
    <col min="44" max="44" width="13.33203125" customWidth="1"/>
    <col min="45" max="46" width="11" customWidth="1"/>
    <col min="47" max="47" width="10.83203125" customWidth="1"/>
    <col min="48" max="48" width="10" customWidth="1"/>
    <col min="49" max="49" width="11" customWidth="1"/>
    <col min="50" max="50" width="10.5" customWidth="1"/>
    <col min="51" max="51" width="10.33203125" customWidth="1"/>
    <col min="57" max="57" width="14.1640625" bestFit="1" customWidth="1"/>
    <col min="58" max="58" width="18.83203125" bestFit="1" customWidth="1"/>
    <col min="78" max="78" width="10.83203125" customWidth="1"/>
    <col min="80" max="89" width="10.83203125" customWidth="1"/>
    <col min="90" max="90" width="11.83203125" customWidth="1"/>
    <col min="91" max="91" width="13.6640625" bestFit="1" customWidth="1"/>
    <col min="92" max="92" width="17.83203125" bestFit="1" customWidth="1"/>
    <col min="96" max="96" width="16" bestFit="1" customWidth="1"/>
    <col min="97" max="97" width="11.5" customWidth="1"/>
    <col min="98" max="98" width="11.33203125" customWidth="1"/>
  </cols>
  <sheetData>
    <row r="1" spans="1:99" s="13" customFormat="1" x14ac:dyDescent="0.2">
      <c r="D1" s="1"/>
      <c r="E1" s="1" t="s">
        <v>102</v>
      </c>
      <c r="F1" s="13" t="s">
        <v>101</v>
      </c>
      <c r="H1" s="13" t="s">
        <v>110</v>
      </c>
      <c r="V1" s="13" t="s">
        <v>111</v>
      </c>
      <c r="AJ1" s="13" t="s">
        <v>135</v>
      </c>
      <c r="BG1" s="13" t="s">
        <v>150</v>
      </c>
    </row>
    <row r="2" spans="1:99" x14ac:dyDescent="0.2">
      <c r="A2" s="13" t="s">
        <v>145</v>
      </c>
      <c r="B2" s="13" t="s">
        <v>100</v>
      </c>
      <c r="C2" s="1" t="s">
        <v>99</v>
      </c>
      <c r="D2" s="1" t="s">
        <v>98</v>
      </c>
      <c r="E2" s="1" t="s">
        <v>97</v>
      </c>
      <c r="F2" s="1" t="s">
        <v>105</v>
      </c>
      <c r="H2" s="1" t="s">
        <v>136</v>
      </c>
      <c r="I2" s="1" t="s">
        <v>112</v>
      </c>
      <c r="J2" s="1" t="s">
        <v>113</v>
      </c>
      <c r="K2" s="1" t="s">
        <v>118</v>
      </c>
      <c r="L2" s="1" t="s">
        <v>114</v>
      </c>
      <c r="M2" s="1" t="s">
        <v>115</v>
      </c>
      <c r="N2" s="1" t="s">
        <v>119</v>
      </c>
      <c r="O2" s="1" t="s">
        <v>116</v>
      </c>
      <c r="P2" s="1" t="s">
        <v>120</v>
      </c>
      <c r="Q2" s="46" t="s">
        <v>137</v>
      </c>
      <c r="R2" s="46" t="s">
        <v>122</v>
      </c>
      <c r="S2" s="46" t="s">
        <v>123</v>
      </c>
      <c r="T2" s="46" t="s">
        <v>126</v>
      </c>
      <c r="U2" s="46" t="s">
        <v>132</v>
      </c>
      <c r="V2" s="1" t="s">
        <v>136</v>
      </c>
      <c r="W2" s="1" t="s">
        <v>112</v>
      </c>
      <c r="X2" s="1" t="s">
        <v>113</v>
      </c>
      <c r="Y2" s="1" t="s">
        <v>118</v>
      </c>
      <c r="Z2" s="1" t="s">
        <v>114</v>
      </c>
      <c r="AA2" s="1" t="s">
        <v>115</v>
      </c>
      <c r="AB2" s="1" t="s">
        <v>119</v>
      </c>
      <c r="AC2" s="1" t="s">
        <v>116</v>
      </c>
      <c r="AD2" s="1" t="s">
        <v>120</v>
      </c>
      <c r="AE2" s="46" t="s">
        <v>137</v>
      </c>
      <c r="AF2" s="46" t="s">
        <v>122</v>
      </c>
      <c r="AG2" s="46" t="s">
        <v>123</v>
      </c>
      <c r="AH2" s="46" t="s">
        <v>126</v>
      </c>
      <c r="AI2" s="46" t="s">
        <v>132</v>
      </c>
      <c r="AJ2" s="1" t="s">
        <v>136</v>
      </c>
      <c r="AK2" s="1" t="s">
        <v>112</v>
      </c>
      <c r="AL2" s="1" t="s">
        <v>113</v>
      </c>
      <c r="AM2" s="1" t="s">
        <v>118</v>
      </c>
      <c r="AN2" s="1" t="s">
        <v>114</v>
      </c>
      <c r="AO2" s="1" t="s">
        <v>115</v>
      </c>
      <c r="AP2" s="1" t="s">
        <v>119</v>
      </c>
      <c r="AQ2" s="1" t="s">
        <v>116</v>
      </c>
      <c r="AR2" s="1" t="s">
        <v>120</v>
      </c>
      <c r="AS2" s="46" t="s">
        <v>137</v>
      </c>
      <c r="AT2" s="46" t="s">
        <v>122</v>
      </c>
      <c r="AU2" s="46" t="s">
        <v>123</v>
      </c>
      <c r="AV2" s="46" t="s">
        <v>126</v>
      </c>
      <c r="AW2" s="46" t="s">
        <v>132</v>
      </c>
      <c r="AX2" s="13" t="s">
        <v>138</v>
      </c>
      <c r="AY2" s="13" t="s">
        <v>139</v>
      </c>
      <c r="AZ2" s="13" t="s">
        <v>140</v>
      </c>
      <c r="BA2" s="13" t="s">
        <v>141</v>
      </c>
      <c r="BB2" s="13" t="s">
        <v>131</v>
      </c>
      <c r="BC2" s="13" t="s">
        <v>121</v>
      </c>
      <c r="BD2" s="13" t="s">
        <v>142</v>
      </c>
      <c r="BE2" s="13" t="s">
        <v>143</v>
      </c>
      <c r="BF2" s="13" t="s">
        <v>144</v>
      </c>
      <c r="BG2" s="1" t="s">
        <v>136</v>
      </c>
      <c r="BH2" s="1" t="s">
        <v>112</v>
      </c>
      <c r="BI2" s="1" t="s">
        <v>113</v>
      </c>
      <c r="BJ2" s="1" t="s">
        <v>118</v>
      </c>
      <c r="BK2" s="1" t="s">
        <v>114</v>
      </c>
      <c r="BL2" s="1" t="s">
        <v>115</v>
      </c>
      <c r="BM2" s="1" t="s">
        <v>119</v>
      </c>
      <c r="BN2" s="1" t="s">
        <v>116</v>
      </c>
      <c r="BO2" s="1" t="s">
        <v>120</v>
      </c>
      <c r="BP2" s="46" t="s">
        <v>137</v>
      </c>
      <c r="BQ2" s="46" t="s">
        <v>122</v>
      </c>
      <c r="BR2" s="46" t="s">
        <v>123</v>
      </c>
      <c r="BS2" s="46" t="s">
        <v>126</v>
      </c>
      <c r="BT2" s="46" t="s">
        <v>132</v>
      </c>
      <c r="BU2" s="1"/>
      <c r="BV2" s="1"/>
      <c r="BW2" s="1"/>
      <c r="BX2" s="1"/>
      <c r="BY2" s="1"/>
      <c r="BZ2" s="1"/>
      <c r="CA2" s="1"/>
      <c r="CB2" s="1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</row>
    <row r="3" spans="1:99" x14ac:dyDescent="0.2">
      <c r="A3" s="1">
        <f>'Other DFT RHO(0)'!A3</f>
        <v>1</v>
      </c>
      <c r="B3" t="s">
        <v>95</v>
      </c>
      <c r="C3" s="2">
        <v>-1</v>
      </c>
      <c r="D3" s="2">
        <v>1</v>
      </c>
      <c r="E3" s="2">
        <v>0</v>
      </c>
      <c r="F3" s="3">
        <v>1.36</v>
      </c>
      <c r="H3">
        <v>1.080281</v>
      </c>
      <c r="I3">
        <v>1.1484989999999999</v>
      </c>
      <c r="J3">
        <v>1.1282760000000001</v>
      </c>
      <c r="K3">
        <v>1.1586749999999999</v>
      </c>
      <c r="L3">
        <v>1.1682140000000001</v>
      </c>
      <c r="M3">
        <v>1.282016</v>
      </c>
      <c r="N3">
        <v>1.299412</v>
      </c>
      <c r="O3">
        <v>1.2246379999999999</v>
      </c>
      <c r="P3">
        <v>1.2984180000000001</v>
      </c>
      <c r="Q3">
        <v>1.410013</v>
      </c>
      <c r="R3">
        <v>1.310003</v>
      </c>
      <c r="S3">
        <v>1.349907</v>
      </c>
      <c r="T3">
        <v>1.3812800000000001</v>
      </c>
      <c r="U3">
        <v>1.3641239999999999</v>
      </c>
      <c r="V3">
        <v>0.96667199999999998</v>
      </c>
      <c r="W3">
        <v>1.0346230000000001</v>
      </c>
      <c r="X3">
        <v>1.015828</v>
      </c>
      <c r="Y3">
        <v>1.0437860000000001</v>
      </c>
      <c r="Z3">
        <v>1.0501780000000001</v>
      </c>
      <c r="AA3">
        <v>1.1678299999999999</v>
      </c>
      <c r="AB3">
        <v>1.1854009999999999</v>
      </c>
      <c r="AC3">
        <v>1.106492</v>
      </c>
      <c r="AD3">
        <v>1.1811320000000001</v>
      </c>
      <c r="AE3">
        <v>1.316902</v>
      </c>
      <c r="AF3">
        <v>1.1848259999999999</v>
      </c>
      <c r="AG3">
        <v>1.2299089999999999</v>
      </c>
      <c r="AH3">
        <v>1.2549410000000001</v>
      </c>
      <c r="AI3">
        <v>1.259987</v>
      </c>
      <c r="AJ3">
        <v>1.1475679999999999</v>
      </c>
      <c r="AK3">
        <v>1.2186920000000001</v>
      </c>
      <c r="AL3">
        <v>1.1973849999999999</v>
      </c>
      <c r="AM3">
        <v>1.2284900000000001</v>
      </c>
      <c r="AN3">
        <v>1.234089</v>
      </c>
      <c r="AO3">
        <v>1.365971</v>
      </c>
      <c r="AP3">
        <v>1.384368</v>
      </c>
      <c r="AQ3">
        <v>1.2964720000000001</v>
      </c>
      <c r="AR3">
        <v>1.3782490000000001</v>
      </c>
      <c r="AS3">
        <v>1.472877</v>
      </c>
      <c r="AT3">
        <v>1.3979060000000001</v>
      </c>
      <c r="AU3">
        <v>1.4399439999999999</v>
      </c>
      <c r="AV3">
        <v>1.476539</v>
      </c>
      <c r="AW3">
        <v>1.458636</v>
      </c>
      <c r="AX3">
        <v>1.296262</v>
      </c>
      <c r="AY3">
        <v>1.4085840000000001</v>
      </c>
      <c r="AZ3">
        <v>1.46357</v>
      </c>
      <c r="BA3">
        <v>1.426539</v>
      </c>
      <c r="BB3">
        <v>1.4011800000000001</v>
      </c>
      <c r="BC3">
        <v>1.461212</v>
      </c>
      <c r="BD3">
        <v>1.4525889999999999</v>
      </c>
      <c r="BE3">
        <v>1.9272400000000001</v>
      </c>
      <c r="BF3">
        <v>2.712914</v>
      </c>
      <c r="BG3">
        <v>1.162947</v>
      </c>
      <c r="BH3">
        <v>1.2314620000000001</v>
      </c>
      <c r="BI3">
        <v>1.2103440000000001</v>
      </c>
      <c r="BJ3">
        <v>1.241846</v>
      </c>
      <c r="BK3">
        <v>1.2476719999999999</v>
      </c>
      <c r="BL3">
        <v>1.378552</v>
      </c>
      <c r="BM3">
        <v>1.397254</v>
      </c>
      <c r="BN3">
        <v>1.309906</v>
      </c>
      <c r="BO3">
        <v>1.3914580000000001</v>
      </c>
      <c r="BP3">
        <v>1.4861260000000001</v>
      </c>
      <c r="BQ3">
        <v>1.4112130000000001</v>
      </c>
      <c r="BR3">
        <v>1.4527140000000001</v>
      </c>
      <c r="BS3">
        <v>1.4884120000000001</v>
      </c>
      <c r="BT3">
        <v>1.470564</v>
      </c>
    </row>
    <row r="4" spans="1:99" x14ac:dyDescent="0.2">
      <c r="A4" s="1">
        <f>'Other DFT RHO(0)'!A4</f>
        <v>2</v>
      </c>
      <c r="B4" t="s">
        <v>103</v>
      </c>
      <c r="C4" s="2">
        <v>0</v>
      </c>
      <c r="D4" s="2">
        <v>1</v>
      </c>
      <c r="E4" s="2">
        <v>0</v>
      </c>
      <c r="F4" s="3">
        <v>2.57</v>
      </c>
      <c r="H4">
        <v>2.051234</v>
      </c>
      <c r="I4">
        <v>2.128339</v>
      </c>
      <c r="J4">
        <v>2.0970059999999999</v>
      </c>
      <c r="K4">
        <v>2.1432440000000001</v>
      </c>
      <c r="L4">
        <v>2.161743</v>
      </c>
      <c r="M4">
        <v>2.4673310000000002</v>
      </c>
      <c r="N4">
        <v>2.4935390000000002</v>
      </c>
      <c r="O4">
        <v>2.300084</v>
      </c>
      <c r="P4">
        <v>2.4800010000000001</v>
      </c>
      <c r="Q4">
        <v>2.6794570000000002</v>
      </c>
      <c r="R4">
        <v>2.5308259999999998</v>
      </c>
      <c r="S4">
        <v>2.5950739999999999</v>
      </c>
      <c r="T4">
        <v>2.6037020000000002</v>
      </c>
      <c r="U4">
        <v>2.674941</v>
      </c>
      <c r="V4">
        <v>1.890136</v>
      </c>
      <c r="W4">
        <v>1.971673</v>
      </c>
      <c r="X4">
        <v>1.9386460000000001</v>
      </c>
      <c r="Y4">
        <v>1.9862390000000001</v>
      </c>
      <c r="Z4">
        <v>2.0032939999999999</v>
      </c>
      <c r="AA4">
        <v>2.2977789999999998</v>
      </c>
      <c r="AB4">
        <v>2.3282880000000001</v>
      </c>
      <c r="AC4">
        <v>2.137143</v>
      </c>
      <c r="AD4">
        <v>2.3124790000000002</v>
      </c>
      <c r="AE4">
        <v>2.5279449999999999</v>
      </c>
      <c r="AF4">
        <v>2.3522099999999999</v>
      </c>
      <c r="AG4">
        <v>2.4216850000000001</v>
      </c>
      <c r="AH4">
        <v>2.4202919999999999</v>
      </c>
      <c r="AI4">
        <v>2.5143080000000002</v>
      </c>
      <c r="AJ4">
        <v>2.161597</v>
      </c>
      <c r="AK4">
        <v>2.2407499999999998</v>
      </c>
      <c r="AL4">
        <v>2.2097389999999999</v>
      </c>
      <c r="AM4">
        <v>2.257231</v>
      </c>
      <c r="AN4">
        <v>2.2645529999999998</v>
      </c>
      <c r="AO4">
        <v>2.5961850000000002</v>
      </c>
      <c r="AP4">
        <v>2.6237569999999999</v>
      </c>
      <c r="AQ4">
        <v>2.4097559999999998</v>
      </c>
      <c r="AR4">
        <v>2.5898400000000001</v>
      </c>
      <c r="AS4">
        <v>2.767436</v>
      </c>
      <c r="AT4">
        <v>2.6633170000000002</v>
      </c>
      <c r="AU4">
        <v>2.7299120000000001</v>
      </c>
      <c r="AV4">
        <v>2.747153</v>
      </c>
      <c r="AW4">
        <v>2.8104619999999998</v>
      </c>
      <c r="AX4">
        <v>2.4180769999999998</v>
      </c>
      <c r="AY4">
        <v>2.6798500000000001</v>
      </c>
      <c r="AZ4">
        <v>2.8245290000000001</v>
      </c>
      <c r="BA4">
        <v>2.8239350000000001</v>
      </c>
      <c r="BB4">
        <v>2.651519</v>
      </c>
      <c r="BC4">
        <v>2.803661</v>
      </c>
      <c r="BD4">
        <v>2.846079</v>
      </c>
      <c r="BE4">
        <v>2.944896</v>
      </c>
      <c r="BF4">
        <v>3.7278760000000002</v>
      </c>
      <c r="BG4">
        <v>2.1833689999999999</v>
      </c>
      <c r="BH4">
        <v>2.258073</v>
      </c>
      <c r="BI4">
        <v>2.2264010000000001</v>
      </c>
      <c r="BJ4">
        <v>2.2747120000000001</v>
      </c>
      <c r="BK4">
        <v>2.2844980000000001</v>
      </c>
      <c r="BL4">
        <v>2.6147</v>
      </c>
      <c r="BM4">
        <v>2.6427589999999999</v>
      </c>
      <c r="BN4">
        <v>2.4300839999999999</v>
      </c>
      <c r="BO4">
        <v>2.6193209999999998</v>
      </c>
      <c r="BP4">
        <v>2.7852070000000002</v>
      </c>
      <c r="BQ4">
        <v>2.6840579999999998</v>
      </c>
      <c r="BR4">
        <v>2.7499090000000002</v>
      </c>
      <c r="BS4">
        <v>2.766797</v>
      </c>
      <c r="BT4">
        <v>2.8312219999999999</v>
      </c>
    </row>
    <row r="5" spans="1:99" x14ac:dyDescent="0.2">
      <c r="A5" s="1">
        <f>'Other DFT RHO(0)'!A5</f>
        <v>3</v>
      </c>
      <c r="B5" t="s">
        <v>93</v>
      </c>
      <c r="C5" s="2">
        <v>0</v>
      </c>
      <c r="D5" s="2">
        <v>1</v>
      </c>
      <c r="E5" s="2">
        <v>0</v>
      </c>
      <c r="F5" s="3">
        <v>1.34</v>
      </c>
      <c r="H5">
        <v>-1.366771</v>
      </c>
      <c r="I5">
        <v>-1.3549059999999999</v>
      </c>
      <c r="J5">
        <v>-1.343</v>
      </c>
      <c r="K5">
        <v>-1.362074</v>
      </c>
      <c r="L5">
        <v>-1.3410759999999999</v>
      </c>
      <c r="M5">
        <v>-1.4528559999999999</v>
      </c>
      <c r="N5">
        <v>-1.463538</v>
      </c>
      <c r="O5">
        <v>-1.3833279999999999</v>
      </c>
      <c r="P5">
        <v>-1.4387589999999999</v>
      </c>
      <c r="Q5">
        <v>-1.4985930000000001</v>
      </c>
      <c r="R5">
        <v>-1.5825480000000001</v>
      </c>
      <c r="S5">
        <v>-1.5433269999999999</v>
      </c>
      <c r="T5">
        <v>-1.5487010000000001</v>
      </c>
      <c r="U5">
        <v>-1.5077579999999999</v>
      </c>
      <c r="V5">
        <v>-1.2779199999999999</v>
      </c>
      <c r="W5">
        <v>-1.268014</v>
      </c>
      <c r="X5">
        <v>-1.258494</v>
      </c>
      <c r="Y5">
        <v>-1.271096</v>
      </c>
      <c r="Z5">
        <v>-1.255253</v>
      </c>
      <c r="AA5">
        <v>-1.364117</v>
      </c>
      <c r="AB5">
        <v>-1.370018</v>
      </c>
      <c r="AC5">
        <v>-1.2959339999999999</v>
      </c>
      <c r="AD5">
        <v>-1.3499540000000001</v>
      </c>
      <c r="AE5">
        <v>-1.4167959999999999</v>
      </c>
      <c r="AF5">
        <v>-1.4782690000000001</v>
      </c>
      <c r="AG5">
        <v>-1.443899</v>
      </c>
      <c r="AH5">
        <v>-1.448458</v>
      </c>
      <c r="AI5">
        <v>-1.4176359999999999</v>
      </c>
      <c r="AJ5">
        <v>-1.4052830000000001</v>
      </c>
      <c r="AK5">
        <v>-1.3917269999999999</v>
      </c>
      <c r="AL5">
        <v>-1.378288</v>
      </c>
      <c r="AM5">
        <v>-1.399089</v>
      </c>
      <c r="AN5">
        <v>-1.372471</v>
      </c>
      <c r="AO5">
        <v>-1.5001990000000001</v>
      </c>
      <c r="AP5">
        <v>-1.5123930000000001</v>
      </c>
      <c r="AQ5">
        <v>-1.4198219999999999</v>
      </c>
      <c r="AR5">
        <v>-1.4816549999999999</v>
      </c>
      <c r="AS5">
        <v>-1.5375080000000001</v>
      </c>
      <c r="AT5">
        <v>-1.6381870000000001</v>
      </c>
      <c r="AU5">
        <v>-1.5977669999999999</v>
      </c>
      <c r="AV5">
        <v>-1.6065370000000001</v>
      </c>
      <c r="AW5">
        <v>-1.559842</v>
      </c>
      <c r="AX5">
        <v>-1.4488620000000001</v>
      </c>
      <c r="AY5">
        <v>-1.5292330000000001</v>
      </c>
      <c r="AZ5">
        <v>-1.56575</v>
      </c>
      <c r="BA5">
        <v>-1.547175</v>
      </c>
      <c r="BB5">
        <v>-1.498772</v>
      </c>
      <c r="BC5">
        <v>-1.543531</v>
      </c>
      <c r="BD5">
        <v>-1.5458620000000001</v>
      </c>
      <c r="BE5">
        <v>-1.792813</v>
      </c>
      <c r="BF5">
        <v>-2.2302569999999999</v>
      </c>
      <c r="BG5">
        <v>-1.4116310000000001</v>
      </c>
      <c r="BH5">
        <v>-1.397613</v>
      </c>
      <c r="BI5">
        <v>-1.384188</v>
      </c>
      <c r="BJ5">
        <v>-1.4050020000000001</v>
      </c>
      <c r="BK5">
        <v>-1.3796390000000001</v>
      </c>
      <c r="BL5">
        <v>-1.506567</v>
      </c>
      <c r="BM5">
        <v>-1.5187360000000001</v>
      </c>
      <c r="BN5">
        <v>-1.4270780000000001</v>
      </c>
      <c r="BO5">
        <v>-1.489055</v>
      </c>
      <c r="BP5">
        <v>-1.5441530000000001</v>
      </c>
      <c r="BQ5">
        <v>-1.6450659999999999</v>
      </c>
      <c r="BR5">
        <v>-1.604503</v>
      </c>
      <c r="BS5">
        <v>-1.613456</v>
      </c>
      <c r="BT5">
        <v>-1.5672200000000001</v>
      </c>
    </row>
    <row r="6" spans="1:99" x14ac:dyDescent="0.2">
      <c r="A6" s="1">
        <f>'Other DFT RHO(0)'!A6</f>
        <v>4</v>
      </c>
      <c r="B6" t="s">
        <v>92</v>
      </c>
      <c r="C6" s="2">
        <v>0</v>
      </c>
      <c r="D6" s="2">
        <v>1</v>
      </c>
      <c r="E6" s="2">
        <v>0</v>
      </c>
      <c r="F6" s="3">
        <v>1.52</v>
      </c>
      <c r="H6">
        <v>1.5566120000000001</v>
      </c>
      <c r="I6">
        <v>1.532699</v>
      </c>
      <c r="J6">
        <v>1.5189820000000001</v>
      </c>
      <c r="K6">
        <v>1.5336909999999999</v>
      </c>
      <c r="L6">
        <v>1.5052190000000001</v>
      </c>
      <c r="M6">
        <v>1.644828</v>
      </c>
      <c r="N6">
        <v>1.6473500000000001</v>
      </c>
      <c r="O6">
        <v>1.5530649999999999</v>
      </c>
      <c r="P6">
        <v>1.622824</v>
      </c>
      <c r="Q6">
        <v>1.64019</v>
      </c>
      <c r="R6">
        <v>1.768167</v>
      </c>
      <c r="S6">
        <v>1.7296009999999999</v>
      </c>
      <c r="T6">
        <v>1.7291859999999999</v>
      </c>
      <c r="U6">
        <v>1.7532430000000001</v>
      </c>
      <c r="V6">
        <v>1.3989830000000001</v>
      </c>
      <c r="W6">
        <v>1.37975</v>
      </c>
      <c r="X6">
        <v>1.370733</v>
      </c>
      <c r="Y6">
        <v>1.3741829999999999</v>
      </c>
      <c r="Z6">
        <v>1.3595159999999999</v>
      </c>
      <c r="AA6">
        <v>1.4949049999999999</v>
      </c>
      <c r="AB6">
        <v>1.4878009999999999</v>
      </c>
      <c r="AC6">
        <v>1.4063650000000001</v>
      </c>
      <c r="AD6">
        <v>1.475222</v>
      </c>
      <c r="AE6">
        <v>1.4898910000000001</v>
      </c>
      <c r="AF6">
        <v>1.5945819999999999</v>
      </c>
      <c r="AG6">
        <v>1.5634710000000001</v>
      </c>
      <c r="AH6">
        <v>1.5692699999999999</v>
      </c>
      <c r="AI6">
        <v>1.5959380000000001</v>
      </c>
      <c r="AJ6">
        <v>1.5789550000000001</v>
      </c>
      <c r="AK6">
        <v>1.5520830000000001</v>
      </c>
      <c r="AL6">
        <v>1.5379119999999999</v>
      </c>
      <c r="AM6">
        <v>1.5525659999999999</v>
      </c>
      <c r="AN6">
        <v>1.518257</v>
      </c>
      <c r="AO6">
        <v>1.673532</v>
      </c>
      <c r="AP6">
        <v>1.675711</v>
      </c>
      <c r="AQ6">
        <v>1.5699270000000001</v>
      </c>
      <c r="AR6">
        <v>1.6462129999999999</v>
      </c>
      <c r="AS6">
        <v>1.664425</v>
      </c>
      <c r="AT6">
        <v>1.8007569999999999</v>
      </c>
      <c r="AU6">
        <v>1.762359</v>
      </c>
      <c r="AV6">
        <v>1.7620009999999999</v>
      </c>
      <c r="AW6">
        <v>1.7924800000000001</v>
      </c>
      <c r="AX6">
        <v>1.60354</v>
      </c>
      <c r="AY6">
        <v>1.6986289999999999</v>
      </c>
      <c r="AZ6">
        <v>1.7839119999999999</v>
      </c>
      <c r="BA6">
        <v>1.856185</v>
      </c>
      <c r="BB6">
        <v>1.6711530000000001</v>
      </c>
      <c r="BC6">
        <v>1.770265</v>
      </c>
      <c r="BD6">
        <v>1.8634200000000001</v>
      </c>
      <c r="BE6">
        <v>1.5155209999999999</v>
      </c>
      <c r="BF6">
        <v>1.552975</v>
      </c>
      <c r="BG6">
        <v>1.5834440000000001</v>
      </c>
      <c r="BH6">
        <v>1.556872</v>
      </c>
      <c r="BI6">
        <v>1.5431539999999999</v>
      </c>
      <c r="BJ6">
        <v>1.556619</v>
      </c>
      <c r="BK6">
        <v>1.5245150000000001</v>
      </c>
      <c r="BL6">
        <v>1.678938</v>
      </c>
      <c r="BM6">
        <v>1.6797880000000001</v>
      </c>
      <c r="BN6">
        <v>1.576244</v>
      </c>
      <c r="BO6">
        <v>1.652523</v>
      </c>
      <c r="BP6">
        <v>1.672768</v>
      </c>
      <c r="BQ6">
        <v>1.8059069999999999</v>
      </c>
      <c r="BR6">
        <v>1.7670110000000001</v>
      </c>
      <c r="BS6">
        <v>1.7683610000000001</v>
      </c>
      <c r="BT6">
        <v>1.796554</v>
      </c>
    </row>
    <row r="7" spans="1:99" x14ac:dyDescent="0.2">
      <c r="A7" s="1">
        <f>'Other DFT RHO(0)'!A7</f>
        <v>5</v>
      </c>
      <c r="B7" t="s">
        <v>91</v>
      </c>
      <c r="C7" s="2">
        <v>0</v>
      </c>
      <c r="D7" s="2">
        <v>2</v>
      </c>
      <c r="E7" s="2">
        <v>1</v>
      </c>
      <c r="F7" s="3">
        <v>0.81</v>
      </c>
      <c r="H7">
        <v>-0.66945399999999999</v>
      </c>
      <c r="I7">
        <v>-0.687164</v>
      </c>
      <c r="J7">
        <v>-0.68700399999999995</v>
      </c>
      <c r="K7">
        <v>-0.69110000000000005</v>
      </c>
      <c r="L7">
        <v>-0.67580399999999996</v>
      </c>
      <c r="M7">
        <v>-0.86461399999999999</v>
      </c>
      <c r="N7">
        <v>-0.856931</v>
      </c>
      <c r="O7">
        <v>-0.72849699999999995</v>
      </c>
      <c r="P7">
        <v>-0.83786899999999997</v>
      </c>
      <c r="Q7">
        <v>-0.95929299999999995</v>
      </c>
      <c r="R7">
        <v>0.83600300000000005</v>
      </c>
      <c r="S7">
        <v>-0.89247600000000005</v>
      </c>
      <c r="T7">
        <v>-0.92313299999999998</v>
      </c>
      <c r="U7">
        <v>-1.11137</v>
      </c>
      <c r="V7">
        <v>-0.63119999999999998</v>
      </c>
      <c r="W7">
        <v>-0.64527800000000002</v>
      </c>
      <c r="X7">
        <v>-0.64457399999999998</v>
      </c>
      <c r="Y7">
        <v>-0.64860899999999999</v>
      </c>
      <c r="Z7">
        <v>-0.62910100000000002</v>
      </c>
      <c r="AA7">
        <v>-0.80107300000000004</v>
      </c>
      <c r="AB7">
        <v>-0.79730100000000004</v>
      </c>
      <c r="AC7">
        <v>-0.67395300000000002</v>
      </c>
      <c r="AD7">
        <v>-0.77052500000000002</v>
      </c>
      <c r="AE7">
        <v>-0.88877499999999998</v>
      </c>
      <c r="AF7">
        <v>0.77925999999999995</v>
      </c>
      <c r="AG7">
        <v>0.82856700000000005</v>
      </c>
      <c r="AH7">
        <v>0.849804</v>
      </c>
      <c r="AI7">
        <v>1.034659</v>
      </c>
      <c r="AJ7">
        <v>-0.69392500000000001</v>
      </c>
      <c r="AK7">
        <v>-0.71106800000000003</v>
      </c>
      <c r="AL7">
        <v>-0.70980900000000002</v>
      </c>
      <c r="AM7">
        <v>-0.71736999999999995</v>
      </c>
      <c r="AN7">
        <v>-0.69586999999999999</v>
      </c>
      <c r="AO7">
        <v>-0.89999899999999999</v>
      </c>
      <c r="AP7">
        <v>-0.89483500000000005</v>
      </c>
      <c r="AQ7">
        <v>-0.75275599999999998</v>
      </c>
      <c r="AR7">
        <v>-0.86853499999999995</v>
      </c>
      <c r="AS7">
        <v>-0.97816000000000003</v>
      </c>
      <c r="AT7">
        <v>-0.86823799999999995</v>
      </c>
      <c r="AU7">
        <v>-0.93121100000000001</v>
      </c>
      <c r="AV7">
        <v>-0.962418</v>
      </c>
      <c r="AW7">
        <v>-1.154374</v>
      </c>
      <c r="AX7">
        <v>-0.77407300000000001</v>
      </c>
      <c r="AY7">
        <v>-0.93890300000000004</v>
      </c>
      <c r="AZ7">
        <v>-1.1089850000000001</v>
      </c>
      <c r="BA7">
        <v>1.3646</v>
      </c>
      <c r="BB7">
        <v>-0.91018100000000002</v>
      </c>
      <c r="BC7">
        <v>-1.073178</v>
      </c>
      <c r="BD7">
        <v>1.333812</v>
      </c>
      <c r="BE7">
        <v>-0.813971</v>
      </c>
      <c r="BF7">
        <v>2.6364730000000001</v>
      </c>
      <c r="BG7">
        <v>-0.69840500000000005</v>
      </c>
      <c r="BH7">
        <v>-0.71523899999999996</v>
      </c>
      <c r="BI7">
        <v>-0.71400600000000003</v>
      </c>
      <c r="BJ7">
        <v>-0.72148500000000004</v>
      </c>
      <c r="BK7">
        <v>-0.70078499999999999</v>
      </c>
      <c r="BL7">
        <v>-0.90558799999999995</v>
      </c>
      <c r="BM7">
        <v>-0.90022000000000002</v>
      </c>
      <c r="BN7">
        <v>-0.75819099999999995</v>
      </c>
      <c r="BO7">
        <v>-0.87491099999999999</v>
      </c>
      <c r="BP7">
        <v>-0.98378699999999997</v>
      </c>
      <c r="BQ7">
        <v>-0.87321400000000005</v>
      </c>
      <c r="BR7">
        <v>-0.93698499999999996</v>
      </c>
      <c r="BS7">
        <v>-0.96822699999999995</v>
      </c>
      <c r="BT7">
        <v>-1.1620360000000001</v>
      </c>
    </row>
    <row r="8" spans="1:99" x14ac:dyDescent="0.2">
      <c r="A8" s="1">
        <f>'Other DFT RHO(0)'!A8</f>
        <v>6</v>
      </c>
      <c r="B8" t="s">
        <v>90</v>
      </c>
      <c r="C8" s="2">
        <v>0</v>
      </c>
      <c r="D8" s="2">
        <v>2</v>
      </c>
      <c r="E8" s="2">
        <v>1</v>
      </c>
      <c r="F8" s="3">
        <v>0.74</v>
      </c>
      <c r="H8">
        <v>-0.75726499999999997</v>
      </c>
      <c r="I8">
        <v>-0.78638300000000005</v>
      </c>
      <c r="J8">
        <v>-0.76640600000000003</v>
      </c>
      <c r="K8">
        <v>-0.81187100000000001</v>
      </c>
      <c r="L8">
        <v>-0.783053</v>
      </c>
      <c r="M8">
        <v>-1.154102</v>
      </c>
      <c r="N8">
        <v>-1.2353559999999999</v>
      </c>
      <c r="O8">
        <v>-0.92953600000000003</v>
      </c>
      <c r="P8">
        <v>-1.1635709999999999</v>
      </c>
      <c r="Q8">
        <v>-1.2488950000000001</v>
      </c>
      <c r="R8">
        <v>-1.231347</v>
      </c>
      <c r="S8">
        <v>-1.3411169999999999</v>
      </c>
      <c r="T8">
        <v>-1.3092950000000001</v>
      </c>
      <c r="U8">
        <v>-1.399105</v>
      </c>
      <c r="V8">
        <v>-0.59629799999999999</v>
      </c>
      <c r="W8">
        <v>-0.63223499999999999</v>
      </c>
      <c r="X8">
        <v>-0.61200600000000005</v>
      </c>
      <c r="Y8">
        <v>-0.65706600000000004</v>
      </c>
      <c r="Z8">
        <v>-0.62736700000000001</v>
      </c>
      <c r="AA8">
        <v>-0.98424400000000001</v>
      </c>
      <c r="AB8">
        <v>-1.0679110000000001</v>
      </c>
      <c r="AC8">
        <v>-0.76901699999999995</v>
      </c>
      <c r="AD8">
        <v>-0.99562799999999996</v>
      </c>
      <c r="AE8">
        <v>-1.0841130000000001</v>
      </c>
      <c r="AF8">
        <v>-1.043806</v>
      </c>
      <c r="AG8">
        <v>-1.160234</v>
      </c>
      <c r="AH8">
        <v>-1.114161</v>
      </c>
      <c r="AI8">
        <v>-1.227171</v>
      </c>
      <c r="AJ8">
        <v>-0.80729600000000001</v>
      </c>
      <c r="AK8">
        <v>-0.82845299999999999</v>
      </c>
      <c r="AL8">
        <v>-0.80569500000000005</v>
      </c>
      <c r="AM8">
        <v>-0.85475299999999999</v>
      </c>
      <c r="AN8">
        <v>-0.812998</v>
      </c>
      <c r="AO8">
        <v>-1.198639</v>
      </c>
      <c r="AP8">
        <v>-1.2863519999999999</v>
      </c>
      <c r="AQ8">
        <v>-0.96264000000000005</v>
      </c>
      <c r="AR8">
        <v>-1.201322</v>
      </c>
      <c r="AS8">
        <v>-1.243298</v>
      </c>
      <c r="AT8">
        <v>-1.2849569999999999</v>
      </c>
      <c r="AU8">
        <v>-1.394692</v>
      </c>
      <c r="AV8">
        <v>-1.3600840000000001</v>
      </c>
      <c r="AW8">
        <v>-1.4464760000000001</v>
      </c>
      <c r="AX8">
        <v>-1.017701</v>
      </c>
      <c r="AY8">
        <v>-1.3660099999999999</v>
      </c>
      <c r="AZ8">
        <v>-1.573199</v>
      </c>
      <c r="BA8">
        <v>-1.2267410000000001</v>
      </c>
      <c r="BB8">
        <v>-1.271517</v>
      </c>
      <c r="BC8">
        <v>-1.428363</v>
      </c>
      <c r="BD8">
        <v>-1.0310900000000001</v>
      </c>
      <c r="BE8">
        <v>-5.1656659999999999</v>
      </c>
      <c r="BF8">
        <v>-3.2814040000000002</v>
      </c>
      <c r="BG8">
        <v>-0.81774100000000005</v>
      </c>
      <c r="BH8">
        <v>-0.83770900000000004</v>
      </c>
      <c r="BI8">
        <v>-0.815604</v>
      </c>
      <c r="BJ8">
        <v>-0.86389899999999997</v>
      </c>
      <c r="BK8">
        <v>-0.82419399999999998</v>
      </c>
      <c r="BL8">
        <v>-1.210521</v>
      </c>
      <c r="BM8">
        <v>-1.2971630000000001</v>
      </c>
      <c r="BN8">
        <v>-0.97448100000000004</v>
      </c>
      <c r="BO8">
        <v>-1.214534</v>
      </c>
      <c r="BP8">
        <v>-1.2544059999999999</v>
      </c>
      <c r="BQ8">
        <v>-1.298235</v>
      </c>
      <c r="BR8">
        <v>-1.4073359999999999</v>
      </c>
      <c r="BS8">
        <v>-1.372851</v>
      </c>
      <c r="BT8">
        <v>-1.458169</v>
      </c>
    </row>
    <row r="9" spans="1:99" x14ac:dyDescent="0.2">
      <c r="A9" s="1">
        <f>'Other DFT RHO(0)'!A9</f>
        <v>7</v>
      </c>
      <c r="B9" t="s">
        <v>89</v>
      </c>
      <c r="C9" s="2">
        <v>0</v>
      </c>
      <c r="D9" s="2">
        <v>2</v>
      </c>
      <c r="E9" s="2">
        <v>1</v>
      </c>
      <c r="F9" s="3">
        <v>0.77</v>
      </c>
      <c r="H9">
        <v>-0.71446900000000002</v>
      </c>
      <c r="I9">
        <v>-0.72753000000000001</v>
      </c>
      <c r="J9">
        <v>-0.72037200000000001</v>
      </c>
      <c r="K9">
        <v>-0.73186600000000002</v>
      </c>
      <c r="L9">
        <v>-0.71357999999999999</v>
      </c>
      <c r="M9">
        <v>-0.88727599999999995</v>
      </c>
      <c r="N9">
        <v>-0.88237299999999996</v>
      </c>
      <c r="O9">
        <v>-0.76073199999999996</v>
      </c>
      <c r="P9">
        <v>-0.87248199999999998</v>
      </c>
      <c r="Q9">
        <v>-1.0045280000000001</v>
      </c>
      <c r="R9">
        <v>0.83233900000000005</v>
      </c>
      <c r="S9">
        <v>0.90518600000000005</v>
      </c>
      <c r="T9">
        <v>0.92770799999999998</v>
      </c>
      <c r="U9">
        <v>1.1451180000000001</v>
      </c>
      <c r="V9">
        <v>0.60886799999999996</v>
      </c>
      <c r="W9">
        <v>0.622865</v>
      </c>
      <c r="X9">
        <v>0.61570499999999995</v>
      </c>
      <c r="Y9">
        <v>-0.62795299999999998</v>
      </c>
      <c r="Z9">
        <v>-0.60323700000000002</v>
      </c>
      <c r="AA9">
        <v>0.77192499999999997</v>
      </c>
      <c r="AB9">
        <v>0.77201799999999998</v>
      </c>
      <c r="AC9">
        <v>0.64724899999999996</v>
      </c>
      <c r="AD9">
        <v>0.75140200000000001</v>
      </c>
      <c r="AE9">
        <v>-0.88163800000000003</v>
      </c>
      <c r="AF9">
        <v>0.72114100000000003</v>
      </c>
      <c r="AG9">
        <v>0.78974800000000001</v>
      </c>
      <c r="AH9">
        <v>0.80382699999999996</v>
      </c>
      <c r="AI9">
        <v>1.025055</v>
      </c>
      <c r="AJ9">
        <v>-0.75402199999999997</v>
      </c>
      <c r="AK9">
        <v>-0.763073</v>
      </c>
      <c r="AL9">
        <v>-0.75404400000000005</v>
      </c>
      <c r="AM9">
        <v>-0.77038899999999999</v>
      </c>
      <c r="AN9">
        <v>-0.74161299999999997</v>
      </c>
      <c r="AO9">
        <v>-0.929087</v>
      </c>
      <c r="AP9">
        <v>-0.927925</v>
      </c>
      <c r="AQ9">
        <v>-0.79147900000000004</v>
      </c>
      <c r="AR9">
        <v>-0.908331</v>
      </c>
      <c r="AS9">
        <v>-1.0250509999999999</v>
      </c>
      <c r="AT9">
        <v>0.87321000000000004</v>
      </c>
      <c r="AU9">
        <v>-0.95099999999999996</v>
      </c>
      <c r="AV9">
        <v>-0.973051</v>
      </c>
      <c r="AW9">
        <v>-1.195028</v>
      </c>
      <c r="AX9">
        <v>-0.81564599999999998</v>
      </c>
      <c r="AY9">
        <v>-0.97300900000000001</v>
      </c>
      <c r="AZ9">
        <v>-1.1578809999999999</v>
      </c>
      <c r="BA9">
        <v>1.353718</v>
      </c>
      <c r="BB9">
        <v>-0.95351600000000003</v>
      </c>
      <c r="BC9">
        <v>-1.139354</v>
      </c>
      <c r="BD9">
        <v>1.3470150000000001</v>
      </c>
      <c r="BE9">
        <v>-0.68737899999999996</v>
      </c>
      <c r="BF9">
        <v>3.0752220000000001</v>
      </c>
      <c r="BG9">
        <v>-0.76352500000000001</v>
      </c>
      <c r="BH9">
        <v>-0.77122000000000002</v>
      </c>
      <c r="BI9">
        <v>-0.76249199999999995</v>
      </c>
      <c r="BJ9">
        <v>-0.77851099999999995</v>
      </c>
      <c r="BK9">
        <v>-0.75106200000000001</v>
      </c>
      <c r="BL9">
        <v>-0.93782500000000002</v>
      </c>
      <c r="BM9">
        <v>-0.93645999999999996</v>
      </c>
      <c r="BN9">
        <v>-0.80083499999999996</v>
      </c>
      <c r="BO9">
        <v>-0.91781900000000005</v>
      </c>
      <c r="BP9">
        <v>-1.0328390000000001</v>
      </c>
      <c r="BQ9">
        <v>0.881656</v>
      </c>
      <c r="BR9">
        <v>-0.95977900000000005</v>
      </c>
      <c r="BS9">
        <v>-0.98177899999999996</v>
      </c>
      <c r="BT9">
        <v>-1.2041599999999999</v>
      </c>
    </row>
    <row r="10" spans="1:99" x14ac:dyDescent="0.2">
      <c r="A10" s="1">
        <f>'Other DFT RHO(0)'!A10</f>
        <v>8</v>
      </c>
      <c r="B10" t="s">
        <v>88</v>
      </c>
      <c r="C10" s="2">
        <v>0</v>
      </c>
      <c r="D10" s="2">
        <v>1</v>
      </c>
      <c r="E10" s="2">
        <v>2</v>
      </c>
      <c r="F10" s="3">
        <v>0.34</v>
      </c>
      <c r="H10">
        <v>-0.71605700000000005</v>
      </c>
      <c r="I10">
        <v>-0.69328599999999996</v>
      </c>
      <c r="J10">
        <v>-0.69789199999999996</v>
      </c>
      <c r="K10">
        <v>-0.69346099999999999</v>
      </c>
      <c r="L10">
        <v>-0.64705299999999999</v>
      </c>
      <c r="M10">
        <v>-0.39948499999999998</v>
      </c>
      <c r="N10">
        <v>-0.38325599999999999</v>
      </c>
      <c r="O10">
        <v>-0.54082799999999998</v>
      </c>
      <c r="P10">
        <v>-0.35848600000000003</v>
      </c>
      <c r="Q10">
        <v>-0.43429099999999998</v>
      </c>
      <c r="R10">
        <v>-0.32997399999999999</v>
      </c>
      <c r="S10">
        <v>-0.29702600000000001</v>
      </c>
      <c r="T10">
        <v>-0.26094000000000001</v>
      </c>
      <c r="U10">
        <v>-0.15939600000000001</v>
      </c>
      <c r="V10">
        <v>-0.71954499999999999</v>
      </c>
      <c r="W10">
        <v>-0.70165999999999995</v>
      </c>
      <c r="X10">
        <v>-0.705094</v>
      </c>
      <c r="Y10">
        <v>-0.70338199999999995</v>
      </c>
      <c r="Z10">
        <v>-0.65757699999999997</v>
      </c>
      <c r="AA10">
        <v>-0.42015799999999998</v>
      </c>
      <c r="AB10">
        <v>-0.40789799999999998</v>
      </c>
      <c r="AC10">
        <v>-0.55598099999999995</v>
      </c>
      <c r="AD10">
        <v>-0.384191</v>
      </c>
      <c r="AE10">
        <v>-0.41845300000000002</v>
      </c>
      <c r="AF10">
        <v>-0.35532399999999997</v>
      </c>
      <c r="AG10">
        <v>-0.32614100000000001</v>
      </c>
      <c r="AH10">
        <v>-0.28661999999999999</v>
      </c>
      <c r="AI10">
        <v>0.202316</v>
      </c>
      <c r="AJ10">
        <v>-0.74047300000000005</v>
      </c>
      <c r="AK10">
        <v>-0.712561</v>
      </c>
      <c r="AL10">
        <v>-0.71855000000000002</v>
      </c>
      <c r="AM10">
        <v>-0.71242000000000005</v>
      </c>
      <c r="AN10">
        <v>-0.66173099999999996</v>
      </c>
      <c r="AO10">
        <v>-0.41575200000000001</v>
      </c>
      <c r="AP10">
        <v>-0.396285</v>
      </c>
      <c r="AQ10">
        <v>-0.55554199999999998</v>
      </c>
      <c r="AR10">
        <v>-0.37009799999999998</v>
      </c>
      <c r="AS10">
        <v>-0.458928</v>
      </c>
      <c r="AT10">
        <v>-0.34412900000000002</v>
      </c>
      <c r="AU10">
        <v>-0.30849799999999999</v>
      </c>
      <c r="AV10">
        <v>-0.27177499999999999</v>
      </c>
      <c r="AW10">
        <v>-0.16328999999999999</v>
      </c>
      <c r="AX10">
        <v>-0.60469099999999998</v>
      </c>
      <c r="AY10">
        <v>-0.33628400000000003</v>
      </c>
      <c r="AZ10">
        <v>-0.17555999999999999</v>
      </c>
      <c r="BA10">
        <v>-9.9890999999999994E-2</v>
      </c>
      <c r="BB10">
        <v>-0.31716</v>
      </c>
      <c r="BC10">
        <v>-0.17122899999999999</v>
      </c>
      <c r="BD10">
        <v>-9.8837999999999995E-2</v>
      </c>
      <c r="BE10">
        <v>-0.39812199999999998</v>
      </c>
      <c r="BF10">
        <v>-0.25393399999999999</v>
      </c>
      <c r="BG10">
        <v>-0.73893399999999998</v>
      </c>
      <c r="BH10">
        <v>-0.711067</v>
      </c>
      <c r="BI10">
        <v>-0.71649399999999996</v>
      </c>
      <c r="BJ10">
        <v>-0.71082100000000004</v>
      </c>
      <c r="BK10">
        <v>-0.66006100000000001</v>
      </c>
      <c r="BL10">
        <v>-0.41314099999999998</v>
      </c>
      <c r="BM10">
        <v>-0.39388200000000001</v>
      </c>
      <c r="BN10">
        <v>-0.55355600000000005</v>
      </c>
      <c r="BO10">
        <v>-0.36781799999999998</v>
      </c>
      <c r="BP10">
        <v>-0.45743899999999998</v>
      </c>
      <c r="BQ10">
        <v>-0.34157999999999999</v>
      </c>
      <c r="BR10">
        <v>-0.30615700000000001</v>
      </c>
      <c r="BS10">
        <v>-0.26941700000000002</v>
      </c>
      <c r="BT10">
        <v>-0.16114200000000001</v>
      </c>
    </row>
    <row r="11" spans="1:99" x14ac:dyDescent="0.2">
      <c r="A11" s="1">
        <f>'Other DFT RHO(0)'!A11</f>
        <v>9</v>
      </c>
      <c r="B11" t="s">
        <v>87</v>
      </c>
      <c r="C11" s="2">
        <v>0</v>
      </c>
      <c r="D11" s="2">
        <v>1</v>
      </c>
      <c r="E11" s="2">
        <v>2</v>
      </c>
      <c r="F11" s="3">
        <v>0.77</v>
      </c>
      <c r="H11">
        <v>1.3900600000000001</v>
      </c>
      <c r="I11">
        <v>1.3095330000000001</v>
      </c>
      <c r="J11">
        <v>1.3211390000000001</v>
      </c>
      <c r="K11">
        <v>1.2865580000000001</v>
      </c>
      <c r="L11">
        <v>1.1883109999999999</v>
      </c>
      <c r="M11">
        <v>0.84498799999999996</v>
      </c>
      <c r="N11">
        <v>0.79991400000000001</v>
      </c>
      <c r="O11">
        <v>1.0158879999999999</v>
      </c>
      <c r="P11">
        <v>0.75478699999999999</v>
      </c>
      <c r="Q11">
        <v>0.97306599999999999</v>
      </c>
      <c r="R11">
        <v>0.79829300000000003</v>
      </c>
      <c r="S11">
        <v>0.70389100000000004</v>
      </c>
      <c r="T11">
        <v>0.66096500000000002</v>
      </c>
      <c r="U11">
        <v>0.44606200000000001</v>
      </c>
      <c r="V11">
        <v>1.3909199999999999</v>
      </c>
      <c r="W11">
        <v>1.322419</v>
      </c>
      <c r="X11">
        <v>1.331313</v>
      </c>
      <c r="Y11">
        <v>1.302033</v>
      </c>
      <c r="Z11">
        <v>1.2024919999999999</v>
      </c>
      <c r="AA11">
        <v>0.87150099999999997</v>
      </c>
      <c r="AB11">
        <v>0.83111599999999997</v>
      </c>
      <c r="AC11">
        <v>1.0361020000000001</v>
      </c>
      <c r="AD11">
        <v>0.78491299999999997</v>
      </c>
      <c r="AE11">
        <v>0.95185699999999995</v>
      </c>
      <c r="AF11">
        <v>0.82716299999999998</v>
      </c>
      <c r="AG11">
        <v>0.73758100000000004</v>
      </c>
      <c r="AH11">
        <v>0.68845299999999998</v>
      </c>
      <c r="AI11">
        <v>0.485348</v>
      </c>
      <c r="AJ11">
        <v>1.4349149999999999</v>
      </c>
      <c r="AK11">
        <v>1.3458330000000001</v>
      </c>
      <c r="AL11">
        <v>1.3584890000000001</v>
      </c>
      <c r="AM11">
        <v>1.323054</v>
      </c>
      <c r="AN11">
        <v>1.2118340000000001</v>
      </c>
      <c r="AO11">
        <v>0.86760499999999996</v>
      </c>
      <c r="AP11">
        <v>0.81936900000000001</v>
      </c>
      <c r="AQ11">
        <v>1.0363469999999999</v>
      </c>
      <c r="AR11">
        <v>0.76709300000000002</v>
      </c>
      <c r="AS11">
        <v>1.008694</v>
      </c>
      <c r="AT11">
        <v>0.81861399999999995</v>
      </c>
      <c r="AU11">
        <v>0.71976099999999998</v>
      </c>
      <c r="AV11">
        <v>0.67426399999999997</v>
      </c>
      <c r="AW11">
        <v>-0.44763500000000001</v>
      </c>
      <c r="AX11">
        <v>1.128563</v>
      </c>
      <c r="AY11">
        <v>0.72797699999999999</v>
      </c>
      <c r="AZ11">
        <v>0.47142800000000001</v>
      </c>
      <c r="BA11">
        <v>-0.35438700000000001</v>
      </c>
      <c r="BB11">
        <v>0.688025</v>
      </c>
      <c r="BC11">
        <v>0.46265800000000001</v>
      </c>
      <c r="BD11">
        <v>0.35353400000000001</v>
      </c>
      <c r="BE11">
        <v>0.86698299999999995</v>
      </c>
      <c r="BF11">
        <v>0.63556000000000001</v>
      </c>
      <c r="BG11">
        <v>1.4317629999999999</v>
      </c>
      <c r="BH11">
        <v>1.3420620000000001</v>
      </c>
      <c r="BI11">
        <v>1.3546670000000001</v>
      </c>
      <c r="BJ11">
        <v>1.3194699999999999</v>
      </c>
      <c r="BK11">
        <v>1.208385</v>
      </c>
      <c r="BL11">
        <v>0.86386099999999999</v>
      </c>
      <c r="BM11">
        <v>0.815967</v>
      </c>
      <c r="BN11">
        <v>1.0328919999999999</v>
      </c>
      <c r="BO11">
        <v>0.76359399999999999</v>
      </c>
      <c r="BP11">
        <v>1.00682</v>
      </c>
      <c r="BQ11">
        <v>0.81545000000000001</v>
      </c>
      <c r="BR11">
        <v>0.71615600000000001</v>
      </c>
      <c r="BS11">
        <v>0.67065699999999995</v>
      </c>
      <c r="BT11">
        <v>0.44527299999999997</v>
      </c>
    </row>
    <row r="12" spans="1:99" x14ac:dyDescent="0.2">
      <c r="A12" s="1">
        <f>'Other DFT RHO(0)'!A12</f>
        <v>10</v>
      </c>
      <c r="B12" t="s">
        <v>86</v>
      </c>
      <c r="C12" s="2">
        <v>0</v>
      </c>
      <c r="D12" s="2">
        <v>1</v>
      </c>
      <c r="E12" s="2">
        <v>2</v>
      </c>
      <c r="F12" s="3">
        <v>2.4</v>
      </c>
      <c r="H12">
        <v>2.2159559999999998</v>
      </c>
      <c r="I12">
        <v>2.2586029999999999</v>
      </c>
      <c r="J12">
        <v>2.2184729999999999</v>
      </c>
      <c r="K12">
        <v>2.311194</v>
      </c>
      <c r="L12">
        <v>2.2707489999999999</v>
      </c>
      <c r="M12">
        <v>3.0388519999999999</v>
      </c>
      <c r="N12">
        <v>3.1543950000000001</v>
      </c>
      <c r="O12">
        <v>2.5836990000000002</v>
      </c>
      <c r="P12">
        <v>3.0695519999999998</v>
      </c>
      <c r="Q12">
        <v>2.9957889999999998</v>
      </c>
      <c r="R12">
        <v>3.151491</v>
      </c>
      <c r="S12">
        <v>3.3332449999999998</v>
      </c>
      <c r="T12">
        <v>3.3031830000000002</v>
      </c>
      <c r="U12">
        <v>4.0620620000000001</v>
      </c>
      <c r="V12">
        <v>1.814138</v>
      </c>
      <c r="W12">
        <v>1.8667609999999999</v>
      </c>
      <c r="X12">
        <v>1.8386180000000001</v>
      </c>
      <c r="Y12">
        <v>1.9015150000000001</v>
      </c>
      <c r="Z12">
        <v>1.900169</v>
      </c>
      <c r="AA12">
        <v>2.6324320000000001</v>
      </c>
      <c r="AB12">
        <v>2.7203379999999999</v>
      </c>
      <c r="AC12">
        <v>2.2022810000000002</v>
      </c>
      <c r="AD12">
        <v>2.6706979999999998</v>
      </c>
      <c r="AE12">
        <v>2.5937160000000001</v>
      </c>
      <c r="AF12">
        <v>2.6828400000000001</v>
      </c>
      <c r="AG12">
        <v>2.8769840000000002</v>
      </c>
      <c r="AH12">
        <v>2.8460200000000002</v>
      </c>
      <c r="AI12">
        <v>3.6030129999999998</v>
      </c>
      <c r="AJ12">
        <v>2.3479679999999998</v>
      </c>
      <c r="AK12">
        <v>2.3857460000000001</v>
      </c>
      <c r="AL12">
        <v>2.343299</v>
      </c>
      <c r="AM12">
        <v>2.4465430000000001</v>
      </c>
      <c r="AN12">
        <v>2.3880859999999999</v>
      </c>
      <c r="AO12">
        <v>3.200412</v>
      </c>
      <c r="AP12">
        <v>3.3281290000000001</v>
      </c>
      <c r="AQ12">
        <v>2.7157040000000001</v>
      </c>
      <c r="AR12">
        <v>3.223452</v>
      </c>
      <c r="AS12">
        <v>3.096543</v>
      </c>
      <c r="AT12">
        <v>3.3254830000000002</v>
      </c>
      <c r="AU12">
        <v>3.5144289999999998</v>
      </c>
      <c r="AV12">
        <v>3.466431</v>
      </c>
      <c r="AW12">
        <v>4.268751</v>
      </c>
      <c r="AX12">
        <v>2.7915410000000001</v>
      </c>
      <c r="AY12">
        <v>3.5062950000000002</v>
      </c>
      <c r="AZ12">
        <v>4.1779450000000002</v>
      </c>
      <c r="BA12">
        <v>4.7360319999999998</v>
      </c>
      <c r="BB12">
        <v>3.3923540000000001</v>
      </c>
      <c r="BC12">
        <v>4.0353490000000001</v>
      </c>
      <c r="BD12">
        <v>4.5851160000000002</v>
      </c>
      <c r="BE12">
        <v>1.718637</v>
      </c>
      <c r="BF12">
        <v>1.9673149999999999</v>
      </c>
      <c r="BG12">
        <v>2.3476080000000001</v>
      </c>
      <c r="BH12">
        <v>2.3884669999999999</v>
      </c>
      <c r="BI12">
        <v>2.347826</v>
      </c>
      <c r="BJ12">
        <v>2.445808</v>
      </c>
      <c r="BK12">
        <v>2.395438</v>
      </c>
      <c r="BL12">
        <v>3.2084450000000002</v>
      </c>
      <c r="BM12">
        <v>3.330775</v>
      </c>
      <c r="BN12">
        <v>2.7243430000000002</v>
      </c>
      <c r="BO12">
        <v>3.2342209999999998</v>
      </c>
      <c r="BP12">
        <v>3.108314</v>
      </c>
      <c r="BQ12">
        <v>3.3296559999999999</v>
      </c>
      <c r="BR12">
        <v>3.5187499999999998</v>
      </c>
      <c r="BS12">
        <v>3.4769260000000002</v>
      </c>
      <c r="BT12">
        <v>4.2761389999999997</v>
      </c>
    </row>
    <row r="13" spans="1:99" x14ac:dyDescent="0.2">
      <c r="A13" s="1">
        <f>'Other DFT RHO(0)'!A13</f>
        <v>11</v>
      </c>
      <c r="B13" t="s">
        <v>85</v>
      </c>
      <c r="C13" s="2">
        <v>0</v>
      </c>
      <c r="D13" s="2">
        <v>1</v>
      </c>
      <c r="E13" s="2">
        <v>2</v>
      </c>
      <c r="F13" s="3">
        <v>0.69</v>
      </c>
      <c r="H13">
        <v>0.52326700000000004</v>
      </c>
      <c r="I13">
        <v>0.54379100000000002</v>
      </c>
      <c r="J13">
        <v>0.53363099999999997</v>
      </c>
      <c r="K13">
        <v>0.54343799999999998</v>
      </c>
      <c r="L13">
        <v>0.56980299999999995</v>
      </c>
      <c r="M13">
        <v>0.74576500000000001</v>
      </c>
      <c r="N13">
        <v>0.740004</v>
      </c>
      <c r="O13">
        <v>0.66429800000000006</v>
      </c>
      <c r="P13">
        <v>0.753691</v>
      </c>
      <c r="Q13">
        <v>0.79061899999999996</v>
      </c>
      <c r="R13">
        <v>0.85200900000000002</v>
      </c>
      <c r="S13">
        <v>0.80722400000000005</v>
      </c>
      <c r="T13">
        <v>0.82621199999999995</v>
      </c>
      <c r="U13">
        <v>0.76540900000000001</v>
      </c>
      <c r="V13">
        <v>0.47042600000000001</v>
      </c>
      <c r="W13">
        <v>0.49177399999999999</v>
      </c>
      <c r="X13">
        <v>0.48286099999999998</v>
      </c>
      <c r="Y13">
        <v>0.491207</v>
      </c>
      <c r="Z13">
        <v>0.52073400000000003</v>
      </c>
      <c r="AA13">
        <v>0.69004799999999999</v>
      </c>
      <c r="AB13">
        <v>0.68346899999999999</v>
      </c>
      <c r="AC13">
        <v>0.61246900000000004</v>
      </c>
      <c r="AD13">
        <v>0.69933100000000004</v>
      </c>
      <c r="AE13">
        <v>0.73619699999999999</v>
      </c>
      <c r="AF13">
        <v>0.78948700000000005</v>
      </c>
      <c r="AG13">
        <v>0.74800699999999998</v>
      </c>
      <c r="AH13">
        <v>0.76914000000000005</v>
      </c>
      <c r="AI13">
        <v>0.71123700000000001</v>
      </c>
      <c r="AJ13">
        <v>0.539192</v>
      </c>
      <c r="AK13">
        <v>0.55857699999999999</v>
      </c>
      <c r="AL13">
        <v>0.54791199999999995</v>
      </c>
      <c r="AM13">
        <v>0.55738799999999999</v>
      </c>
      <c r="AN13">
        <v>0.58001199999999997</v>
      </c>
      <c r="AO13">
        <v>0.75371299999999997</v>
      </c>
      <c r="AP13">
        <v>0.74714199999999997</v>
      </c>
      <c r="AQ13">
        <v>0.67173400000000005</v>
      </c>
      <c r="AR13">
        <v>0.75891799999999998</v>
      </c>
      <c r="AS13">
        <v>0.791995</v>
      </c>
      <c r="AT13">
        <v>0.86002000000000001</v>
      </c>
      <c r="AU13">
        <v>0.81447800000000004</v>
      </c>
      <c r="AV13">
        <v>0.83188799999999996</v>
      </c>
      <c r="AW13">
        <v>0.76968899999999996</v>
      </c>
      <c r="AX13">
        <v>0.65408999999999995</v>
      </c>
      <c r="AY13">
        <v>0.76242600000000005</v>
      </c>
      <c r="AZ13">
        <v>0.77616799999999997</v>
      </c>
      <c r="BA13">
        <v>0.76258599999999999</v>
      </c>
      <c r="BB13">
        <v>0.77401699999999996</v>
      </c>
      <c r="BC13">
        <v>0.79002300000000003</v>
      </c>
      <c r="BD13">
        <v>0.77623299999999995</v>
      </c>
      <c r="BE13">
        <v>0.873309</v>
      </c>
      <c r="BF13">
        <v>0.89697800000000005</v>
      </c>
      <c r="BG13">
        <v>0.54554800000000003</v>
      </c>
      <c r="BH13">
        <v>0.564882</v>
      </c>
      <c r="BI13">
        <v>0.55528599999999995</v>
      </c>
      <c r="BJ13">
        <v>0.56489299999999998</v>
      </c>
      <c r="BK13">
        <v>0.58681300000000003</v>
      </c>
      <c r="BL13">
        <v>0.76127699999999998</v>
      </c>
      <c r="BM13">
        <v>0.75470300000000001</v>
      </c>
      <c r="BN13">
        <v>0.67885600000000001</v>
      </c>
      <c r="BO13">
        <v>0.76549900000000004</v>
      </c>
      <c r="BP13">
        <v>0.80232099999999995</v>
      </c>
      <c r="BQ13">
        <v>0.86850099999999997</v>
      </c>
      <c r="BR13">
        <v>0.82195700000000005</v>
      </c>
      <c r="BS13">
        <v>0.83957400000000004</v>
      </c>
      <c r="BT13">
        <v>0.77467200000000003</v>
      </c>
    </row>
    <row r="14" spans="1:99" x14ac:dyDescent="0.2">
      <c r="A14" s="1">
        <f>'Other DFT RHO(0)'!A14</f>
        <v>12</v>
      </c>
      <c r="B14" t="s">
        <v>84</v>
      </c>
      <c r="C14" s="2">
        <v>0</v>
      </c>
      <c r="D14" s="2">
        <v>1</v>
      </c>
      <c r="E14" s="2">
        <v>2</v>
      </c>
      <c r="F14" s="3">
        <v>0.88</v>
      </c>
      <c r="H14">
        <v>0.88406300000000004</v>
      </c>
      <c r="I14">
        <v>0.88451400000000002</v>
      </c>
      <c r="J14">
        <v>0.87721899999999997</v>
      </c>
      <c r="K14">
        <v>0.88586900000000002</v>
      </c>
      <c r="L14">
        <v>0.90575099999999997</v>
      </c>
      <c r="M14">
        <v>1.0378719999999999</v>
      </c>
      <c r="N14">
        <v>1.0404279999999999</v>
      </c>
      <c r="O14">
        <v>0.97181799999999996</v>
      </c>
      <c r="P14">
        <v>1.045296</v>
      </c>
      <c r="Q14">
        <v>1.078451</v>
      </c>
      <c r="R14">
        <v>1.1131949999999999</v>
      </c>
      <c r="S14">
        <v>1.0914170000000001</v>
      </c>
      <c r="T14">
        <v>1.104887</v>
      </c>
      <c r="U14">
        <v>1.1214200000000001</v>
      </c>
      <c r="V14">
        <v>0.86747200000000002</v>
      </c>
      <c r="W14">
        <v>0.86418300000000003</v>
      </c>
      <c r="X14">
        <v>0.85797699999999999</v>
      </c>
      <c r="Y14">
        <v>0.86319400000000002</v>
      </c>
      <c r="Z14">
        <v>0.88480499999999995</v>
      </c>
      <c r="AA14">
        <v>1.0107520000000001</v>
      </c>
      <c r="AB14">
        <v>1.0115419999999999</v>
      </c>
      <c r="AC14">
        <v>0.94694599999999995</v>
      </c>
      <c r="AD14">
        <v>1.017304</v>
      </c>
      <c r="AE14">
        <v>1.05308</v>
      </c>
      <c r="AF14">
        <v>1.087993</v>
      </c>
      <c r="AG14">
        <v>1.063644</v>
      </c>
      <c r="AH14">
        <v>1.0801099999999999</v>
      </c>
      <c r="AI14">
        <v>1.089107</v>
      </c>
      <c r="AJ14">
        <v>0.87394899999999998</v>
      </c>
      <c r="AK14">
        <v>0.87117100000000003</v>
      </c>
      <c r="AL14">
        <v>0.86085900000000004</v>
      </c>
      <c r="AM14">
        <v>0.87327399999999999</v>
      </c>
      <c r="AN14">
        <v>0.88351599999999997</v>
      </c>
      <c r="AO14">
        <v>1.0180450000000001</v>
      </c>
      <c r="AP14">
        <v>1.0223819999999999</v>
      </c>
      <c r="AQ14">
        <v>0.94891499999999995</v>
      </c>
      <c r="AR14">
        <v>1.019938</v>
      </c>
      <c r="AS14">
        <v>1.067008</v>
      </c>
      <c r="AT14">
        <v>1.098627</v>
      </c>
      <c r="AU14">
        <v>1.0736939999999999</v>
      </c>
      <c r="AV14">
        <v>1.083693</v>
      </c>
      <c r="AW14">
        <v>1.093569</v>
      </c>
      <c r="AX14">
        <v>0.94675699999999996</v>
      </c>
      <c r="AY14">
        <v>1.0398940000000001</v>
      </c>
      <c r="AZ14">
        <v>1.0886400000000001</v>
      </c>
      <c r="BA14">
        <v>1.1228640000000001</v>
      </c>
      <c r="BB14">
        <v>1.037364</v>
      </c>
      <c r="BC14">
        <v>1.08731</v>
      </c>
      <c r="BD14">
        <v>1.1199220000000001</v>
      </c>
      <c r="BE14">
        <v>1.0837410000000001</v>
      </c>
      <c r="BF14">
        <v>1.1133439999999999</v>
      </c>
      <c r="BG14">
        <v>0.87690400000000002</v>
      </c>
      <c r="BH14">
        <v>0.87466999999999995</v>
      </c>
      <c r="BI14">
        <v>0.86533300000000002</v>
      </c>
      <c r="BJ14">
        <v>0.87773999999999996</v>
      </c>
      <c r="BK14">
        <v>0.88654500000000003</v>
      </c>
      <c r="BL14">
        <v>1.0213669999999999</v>
      </c>
      <c r="BM14">
        <v>1.025585</v>
      </c>
      <c r="BN14">
        <v>0.95185299999999995</v>
      </c>
      <c r="BO14">
        <v>1.021452</v>
      </c>
      <c r="BP14">
        <v>1.072919</v>
      </c>
      <c r="BQ14">
        <v>1.102698</v>
      </c>
      <c r="BR14">
        <v>1.0764039999999999</v>
      </c>
      <c r="BS14">
        <v>1.0866070000000001</v>
      </c>
      <c r="BT14">
        <v>1.0915220000000001</v>
      </c>
    </row>
    <row r="15" spans="1:99" x14ac:dyDescent="0.2">
      <c r="A15" s="1">
        <f>'Other DFT RHO(0)'!A15</f>
        <v>13</v>
      </c>
      <c r="B15" t="s">
        <v>83</v>
      </c>
      <c r="C15" s="2">
        <v>0</v>
      </c>
      <c r="D15" s="2">
        <v>1</v>
      </c>
      <c r="E15" s="2">
        <v>2</v>
      </c>
      <c r="F15" s="3">
        <v>1.82</v>
      </c>
      <c r="H15">
        <v>1.6597850000000001</v>
      </c>
      <c r="I15">
        <v>1.6582570000000001</v>
      </c>
      <c r="J15">
        <v>1.6399919999999999</v>
      </c>
      <c r="K15">
        <v>1.6666380000000001</v>
      </c>
      <c r="L15">
        <v>1.6542140000000001</v>
      </c>
      <c r="M15">
        <v>1.941621</v>
      </c>
      <c r="N15">
        <v>1.9571879999999999</v>
      </c>
      <c r="O15">
        <v>1.7674049999999999</v>
      </c>
      <c r="P15">
        <v>1.933983</v>
      </c>
      <c r="Q15">
        <v>1.9671289999999999</v>
      </c>
      <c r="R15">
        <v>2.0726010000000001</v>
      </c>
      <c r="S15">
        <v>2.0719799999999999</v>
      </c>
      <c r="T15">
        <v>2.0954510000000002</v>
      </c>
      <c r="U15">
        <v>2.1948629999999998</v>
      </c>
      <c r="V15">
        <v>1.478558</v>
      </c>
      <c r="W15">
        <v>1.4801200000000001</v>
      </c>
      <c r="X15">
        <v>1.4658469999999999</v>
      </c>
      <c r="Y15">
        <v>1.4782839999999999</v>
      </c>
      <c r="Z15">
        <v>1.484667</v>
      </c>
      <c r="AA15">
        <v>1.7531099999999999</v>
      </c>
      <c r="AB15">
        <v>1.756818</v>
      </c>
      <c r="AC15">
        <v>1.5910120000000001</v>
      </c>
      <c r="AD15">
        <v>1.7496929999999999</v>
      </c>
      <c r="AE15">
        <v>1.7803279999999999</v>
      </c>
      <c r="AF15">
        <v>1.8601639999999999</v>
      </c>
      <c r="AG15">
        <v>1.8646670000000001</v>
      </c>
      <c r="AH15">
        <v>1.8928320000000001</v>
      </c>
      <c r="AI15">
        <v>1.9944949999999999</v>
      </c>
      <c r="AJ15">
        <v>1.730451</v>
      </c>
      <c r="AK15">
        <v>1.723311</v>
      </c>
      <c r="AL15">
        <v>1.7037100000000001</v>
      </c>
      <c r="AM15">
        <v>1.7332879999999999</v>
      </c>
      <c r="AN15">
        <v>1.7099260000000001</v>
      </c>
      <c r="AO15">
        <v>2.0260440000000002</v>
      </c>
      <c r="AP15">
        <v>2.0434109999999999</v>
      </c>
      <c r="AQ15">
        <v>1.831885</v>
      </c>
      <c r="AR15">
        <v>2.009674</v>
      </c>
      <c r="AS15">
        <v>2.0291380000000001</v>
      </c>
      <c r="AT15">
        <v>2.1646570000000001</v>
      </c>
      <c r="AU15">
        <v>2.164539</v>
      </c>
      <c r="AV15">
        <v>2.1829239999999999</v>
      </c>
      <c r="AW15">
        <v>2.2927200000000001</v>
      </c>
      <c r="AX15">
        <v>1.860589</v>
      </c>
      <c r="AY15">
        <v>2.099377</v>
      </c>
      <c r="AZ15">
        <v>2.2781259999999999</v>
      </c>
      <c r="BA15">
        <v>2.3686769999999999</v>
      </c>
      <c r="BB15">
        <v>2.064978</v>
      </c>
      <c r="BC15">
        <v>2.2524069999999998</v>
      </c>
      <c r="BD15">
        <v>2.3666670000000001</v>
      </c>
      <c r="BE15">
        <v>1.8178019999999999</v>
      </c>
      <c r="BF15">
        <v>2.1264669999999999</v>
      </c>
      <c r="BG15">
        <v>1.72675</v>
      </c>
      <c r="BH15">
        <v>1.721279</v>
      </c>
      <c r="BI15">
        <v>1.701697</v>
      </c>
      <c r="BJ15">
        <v>1.7291240000000001</v>
      </c>
      <c r="BK15">
        <v>1.709044</v>
      </c>
      <c r="BL15">
        <v>2.0255209999999999</v>
      </c>
      <c r="BM15">
        <v>2.0406219999999999</v>
      </c>
      <c r="BN15">
        <v>1.8316190000000001</v>
      </c>
      <c r="BO15">
        <v>2.0099589999999998</v>
      </c>
      <c r="BP15">
        <v>2.0304880000000001</v>
      </c>
      <c r="BQ15">
        <v>2.1618249999999999</v>
      </c>
      <c r="BR15">
        <v>2.1619890000000002</v>
      </c>
      <c r="BS15">
        <v>2.183265</v>
      </c>
      <c r="BT15">
        <v>2.289857</v>
      </c>
    </row>
    <row r="16" spans="1:99" x14ac:dyDescent="0.2">
      <c r="A16" s="1">
        <f>'Other DFT RHO(0)'!A16</f>
        <v>14</v>
      </c>
      <c r="B16" t="s">
        <v>82</v>
      </c>
      <c r="C16" s="2">
        <v>0</v>
      </c>
      <c r="D16" s="2">
        <v>1</v>
      </c>
      <c r="E16" s="2">
        <v>2</v>
      </c>
      <c r="F16" s="3">
        <v>1.84</v>
      </c>
      <c r="H16">
        <v>1.9756359999999999</v>
      </c>
      <c r="I16">
        <v>1.917036</v>
      </c>
      <c r="J16">
        <v>1.9383440000000001</v>
      </c>
      <c r="K16">
        <v>1.9056090000000001</v>
      </c>
      <c r="L16">
        <v>1.8672880000000001</v>
      </c>
      <c r="M16">
        <v>1.7510699999999999</v>
      </c>
      <c r="N16">
        <v>1.7160789999999999</v>
      </c>
      <c r="O16">
        <v>1.809814</v>
      </c>
      <c r="P16">
        <v>1.6921139999999999</v>
      </c>
      <c r="Q16">
        <v>1.6413009999999999</v>
      </c>
      <c r="R16">
        <v>1.7983579999999999</v>
      </c>
      <c r="S16">
        <v>1.705227</v>
      </c>
      <c r="T16">
        <v>1.65038</v>
      </c>
      <c r="U16">
        <v>1.412258</v>
      </c>
      <c r="V16">
        <v>1.9697020000000001</v>
      </c>
      <c r="W16">
        <v>1.9221760000000001</v>
      </c>
      <c r="X16">
        <v>1.9400820000000001</v>
      </c>
      <c r="Y16">
        <v>1.9040379999999999</v>
      </c>
      <c r="Z16">
        <v>1.8846890000000001</v>
      </c>
      <c r="AA16">
        <v>1.7698560000000001</v>
      </c>
      <c r="AB16">
        <v>1.7298370000000001</v>
      </c>
      <c r="AC16">
        <v>1.8328759999999999</v>
      </c>
      <c r="AD16">
        <v>1.7242230000000001</v>
      </c>
      <c r="AE16">
        <v>1.594511</v>
      </c>
      <c r="AF16">
        <v>1.8144260000000001</v>
      </c>
      <c r="AG16">
        <v>1.72383</v>
      </c>
      <c r="AH16">
        <v>1.673144</v>
      </c>
      <c r="AI16">
        <v>1.44615</v>
      </c>
      <c r="AJ16">
        <v>2.0784570000000002</v>
      </c>
      <c r="AK16">
        <v>2.0228100000000002</v>
      </c>
      <c r="AL16">
        <v>2.0498530000000001</v>
      </c>
      <c r="AM16">
        <v>2.0060539999999998</v>
      </c>
      <c r="AN16">
        <v>1.9693369999999999</v>
      </c>
      <c r="AO16">
        <v>1.8532360000000001</v>
      </c>
      <c r="AP16">
        <v>1.8065260000000001</v>
      </c>
      <c r="AQ16">
        <v>1.90951</v>
      </c>
      <c r="AR16">
        <v>1.787482</v>
      </c>
      <c r="AS16">
        <v>1.7509939999999999</v>
      </c>
      <c r="AT16">
        <v>1.890355</v>
      </c>
      <c r="AU16">
        <v>1.7945979999999999</v>
      </c>
      <c r="AV16">
        <v>1.7448410000000001</v>
      </c>
      <c r="AW16">
        <v>1.4912339999999999</v>
      </c>
      <c r="AX16">
        <v>1.9378230000000001</v>
      </c>
      <c r="AY16">
        <v>1.7550509999999999</v>
      </c>
      <c r="AZ16">
        <v>1.5245470000000001</v>
      </c>
      <c r="BA16">
        <v>1.2889060000000001</v>
      </c>
      <c r="BB16">
        <v>1.7389889999999999</v>
      </c>
      <c r="BC16">
        <v>1.522162</v>
      </c>
      <c r="BD16">
        <v>1.301272</v>
      </c>
      <c r="BE16">
        <v>2.056778</v>
      </c>
      <c r="BF16">
        <v>1.9892099999999999</v>
      </c>
      <c r="BG16">
        <v>2.0742120000000002</v>
      </c>
      <c r="BH16">
        <v>2.018338</v>
      </c>
      <c r="BI16">
        <v>2.0450819999999998</v>
      </c>
      <c r="BJ16">
        <v>2.0029819999999998</v>
      </c>
      <c r="BK16">
        <v>1.9638640000000001</v>
      </c>
      <c r="BL16">
        <v>1.8504229999999999</v>
      </c>
      <c r="BM16">
        <v>1.8053889999999999</v>
      </c>
      <c r="BN16">
        <v>1.904962</v>
      </c>
      <c r="BO16">
        <v>1.784341</v>
      </c>
      <c r="BP16">
        <v>1.750354</v>
      </c>
      <c r="BQ16">
        <v>1.888137</v>
      </c>
      <c r="BR16">
        <v>1.793345</v>
      </c>
      <c r="BS16">
        <v>1.7436320000000001</v>
      </c>
      <c r="BT16">
        <v>1.492402</v>
      </c>
    </row>
    <row r="17" spans="1:72" x14ac:dyDescent="0.2">
      <c r="A17" s="1">
        <f>'Other DFT RHO(0)'!A17</f>
        <v>15</v>
      </c>
      <c r="B17" t="s">
        <v>81</v>
      </c>
      <c r="C17" s="2">
        <v>0</v>
      </c>
      <c r="D17" s="2">
        <v>1</v>
      </c>
      <c r="E17" s="2">
        <v>2</v>
      </c>
      <c r="F17" s="3">
        <v>0.48</v>
      </c>
      <c r="H17">
        <v>0.47604800000000003</v>
      </c>
      <c r="I17">
        <v>0.455766</v>
      </c>
      <c r="J17">
        <v>0.45308399999999999</v>
      </c>
      <c r="K17">
        <v>0.46292899999999998</v>
      </c>
      <c r="L17">
        <v>0.42435200000000001</v>
      </c>
      <c r="M17">
        <v>0.486095</v>
      </c>
      <c r="N17">
        <v>0.486151</v>
      </c>
      <c r="O17">
        <v>0.44091599999999997</v>
      </c>
      <c r="P17">
        <v>0.45050099999999998</v>
      </c>
      <c r="Q17">
        <v>0.61831199999999997</v>
      </c>
      <c r="R17">
        <v>0.527698</v>
      </c>
      <c r="S17">
        <v>0.50177899999999998</v>
      </c>
      <c r="T17">
        <v>0.50487700000000002</v>
      </c>
      <c r="U17">
        <v>-0.48120800000000002</v>
      </c>
      <c r="V17">
        <v>0.437724</v>
      </c>
      <c r="W17">
        <v>0.41619600000000001</v>
      </c>
      <c r="X17">
        <v>0.41561799999999999</v>
      </c>
      <c r="Y17">
        <v>0.419126</v>
      </c>
      <c r="Z17">
        <v>0.39544699999999999</v>
      </c>
      <c r="AA17">
        <v>0.43919399999999997</v>
      </c>
      <c r="AB17">
        <v>0.43864500000000001</v>
      </c>
      <c r="AC17">
        <v>0.40461900000000001</v>
      </c>
      <c r="AD17">
        <v>0.41600799999999999</v>
      </c>
      <c r="AE17">
        <v>0.54316900000000001</v>
      </c>
      <c r="AF17">
        <v>0.47473399999999999</v>
      </c>
      <c r="AG17">
        <v>0.454847</v>
      </c>
      <c r="AH17">
        <v>0.45699400000000001</v>
      </c>
      <c r="AI17">
        <v>-0.466059</v>
      </c>
      <c r="AJ17">
        <v>0.49665999999999999</v>
      </c>
      <c r="AK17">
        <v>0.47796</v>
      </c>
      <c r="AL17">
        <v>0.47480899999999998</v>
      </c>
      <c r="AM17">
        <v>0.48605900000000002</v>
      </c>
      <c r="AN17">
        <v>0.44114799999999998</v>
      </c>
      <c r="AO17">
        <v>0.51365300000000003</v>
      </c>
      <c r="AP17">
        <v>0.51250799999999996</v>
      </c>
      <c r="AQ17">
        <v>0.46206599999999998</v>
      </c>
      <c r="AR17">
        <v>0.47031699999999999</v>
      </c>
      <c r="AS17">
        <v>0.63636800000000004</v>
      </c>
      <c r="AT17">
        <v>0.55491100000000004</v>
      </c>
      <c r="AU17">
        <v>0.52724099999999996</v>
      </c>
      <c r="AV17">
        <v>0.53074699999999997</v>
      </c>
      <c r="AW17">
        <v>-0.48184399999999999</v>
      </c>
      <c r="AX17">
        <v>0.51086100000000001</v>
      </c>
      <c r="AY17">
        <v>0.50550799999999996</v>
      </c>
      <c r="AZ17">
        <v>-0.48166799999999999</v>
      </c>
      <c r="BA17">
        <v>-0.51745699999999994</v>
      </c>
      <c r="BB17">
        <v>0.46837899999999999</v>
      </c>
      <c r="BC17">
        <v>-0.466084</v>
      </c>
      <c r="BD17">
        <v>-0.50564500000000001</v>
      </c>
      <c r="BE17">
        <v>-0.84628800000000004</v>
      </c>
      <c r="BF17">
        <v>0.79824700000000004</v>
      </c>
      <c r="BG17">
        <v>0.50258700000000001</v>
      </c>
      <c r="BH17">
        <v>0.483458</v>
      </c>
      <c r="BI17">
        <v>0.48039300000000001</v>
      </c>
      <c r="BJ17">
        <v>0.49191000000000001</v>
      </c>
      <c r="BK17">
        <v>0.44628800000000002</v>
      </c>
      <c r="BL17">
        <v>0.51971699999999998</v>
      </c>
      <c r="BM17">
        <v>0.51840399999999998</v>
      </c>
      <c r="BN17">
        <v>0.46774500000000002</v>
      </c>
      <c r="BO17">
        <v>0.47520299999999999</v>
      </c>
      <c r="BP17">
        <v>0.645428</v>
      </c>
      <c r="BQ17">
        <v>0.56174999999999997</v>
      </c>
      <c r="BR17">
        <v>0.53287499999999999</v>
      </c>
      <c r="BS17">
        <v>0.53620100000000004</v>
      </c>
      <c r="BT17">
        <v>-0.48110599999999998</v>
      </c>
    </row>
    <row r="18" spans="1:72" x14ac:dyDescent="0.2">
      <c r="A18" s="1">
        <f>'Other DFT RHO(0)'!A18</f>
        <v>16</v>
      </c>
      <c r="B18" t="s">
        <v>80</v>
      </c>
      <c r="C18" s="2">
        <v>0</v>
      </c>
      <c r="D18" s="2">
        <v>1</v>
      </c>
      <c r="E18" s="2">
        <v>2</v>
      </c>
      <c r="F18" s="3">
        <v>0.35</v>
      </c>
      <c r="H18">
        <v>0.305701</v>
      </c>
      <c r="I18">
        <v>0.28644799999999998</v>
      </c>
      <c r="J18">
        <v>0.28554200000000002</v>
      </c>
      <c r="K18">
        <v>0.27890799999999999</v>
      </c>
      <c r="L18">
        <v>0.28239300000000001</v>
      </c>
      <c r="M18">
        <v>-0.25815100000000002</v>
      </c>
      <c r="N18">
        <v>-0.25395400000000001</v>
      </c>
      <c r="O18">
        <v>0.26384800000000003</v>
      </c>
      <c r="P18">
        <v>0.26499099999999998</v>
      </c>
      <c r="Q18">
        <v>0.24374599999999999</v>
      </c>
      <c r="R18">
        <v>-0.29041299999999998</v>
      </c>
      <c r="S18">
        <v>-0.27543499999999999</v>
      </c>
      <c r="T18">
        <v>-0.27777499999999999</v>
      </c>
      <c r="U18">
        <v>0.38214199999999998</v>
      </c>
      <c r="V18">
        <v>0.36910999999999999</v>
      </c>
      <c r="W18">
        <v>0.33868599999999999</v>
      </c>
      <c r="X18">
        <v>0.338532</v>
      </c>
      <c r="Y18">
        <v>0.32617499999999999</v>
      </c>
      <c r="Z18">
        <v>0.33817399999999997</v>
      </c>
      <c r="AA18">
        <v>0.29224600000000001</v>
      </c>
      <c r="AB18">
        <v>0.28589700000000001</v>
      </c>
      <c r="AC18">
        <v>0.31151200000000001</v>
      </c>
      <c r="AD18">
        <v>0.30758200000000002</v>
      </c>
      <c r="AE18">
        <v>0.210816</v>
      </c>
      <c r="AF18">
        <v>0.32631199999999999</v>
      </c>
      <c r="AG18">
        <v>0.30854599999999999</v>
      </c>
      <c r="AH18">
        <v>0.30587300000000001</v>
      </c>
      <c r="AI18">
        <v>0.41897299999999998</v>
      </c>
      <c r="AJ18">
        <v>0.28715200000000002</v>
      </c>
      <c r="AK18">
        <v>0.26394600000000001</v>
      </c>
      <c r="AL18">
        <v>0.26161000000000001</v>
      </c>
      <c r="AM18">
        <v>0.260181</v>
      </c>
      <c r="AN18">
        <v>0.25275900000000001</v>
      </c>
      <c r="AO18">
        <v>-0.240123</v>
      </c>
      <c r="AP18">
        <v>-0.23796300000000001</v>
      </c>
      <c r="AQ18">
        <v>0.23689199999999999</v>
      </c>
      <c r="AR18">
        <v>-0.23629800000000001</v>
      </c>
      <c r="AS18">
        <v>0.25304500000000002</v>
      </c>
      <c r="AT18">
        <v>-0.27804099999999998</v>
      </c>
      <c r="AU18">
        <v>-0.25900299999999998</v>
      </c>
      <c r="AV18">
        <v>-0.26066299999999998</v>
      </c>
      <c r="AW18">
        <v>0.349881</v>
      </c>
      <c r="AX18">
        <v>0.24359600000000001</v>
      </c>
      <c r="AY18">
        <v>-0.24292900000000001</v>
      </c>
      <c r="AZ18">
        <v>0.32250899999999999</v>
      </c>
      <c r="BA18">
        <v>0.46095000000000003</v>
      </c>
      <c r="BB18">
        <v>-0.24335200000000001</v>
      </c>
      <c r="BC18">
        <v>0.31914700000000001</v>
      </c>
      <c r="BD18">
        <v>0.44055299999999997</v>
      </c>
      <c r="BE18">
        <v>0.51263899999999996</v>
      </c>
      <c r="BF18">
        <v>0.45877099999999998</v>
      </c>
      <c r="BG18">
        <v>0.28116200000000002</v>
      </c>
      <c r="BH18">
        <v>0.26088099999999997</v>
      </c>
      <c r="BI18">
        <v>0.25908799999999998</v>
      </c>
      <c r="BJ18">
        <v>0.25728800000000002</v>
      </c>
      <c r="BK18">
        <v>0.24838199999999999</v>
      </c>
      <c r="BL18">
        <v>-0.23763300000000001</v>
      </c>
      <c r="BM18">
        <v>-0.234018</v>
      </c>
      <c r="BN18">
        <v>0.23314799999999999</v>
      </c>
      <c r="BO18">
        <v>-0.23136200000000001</v>
      </c>
      <c r="BP18">
        <v>0.257996</v>
      </c>
      <c r="BQ18">
        <v>-0.27278400000000003</v>
      </c>
      <c r="BR18">
        <v>-0.25372600000000001</v>
      </c>
      <c r="BS18">
        <v>-0.25601000000000002</v>
      </c>
      <c r="BT18">
        <v>0.338812</v>
      </c>
    </row>
    <row r="19" spans="1:72" x14ac:dyDescent="0.2">
      <c r="A19" s="1">
        <f>'Other DFT RHO(0)'!A19</f>
        <v>17</v>
      </c>
      <c r="B19" t="s">
        <v>79</v>
      </c>
      <c r="C19" s="2">
        <v>0</v>
      </c>
      <c r="D19" s="2">
        <v>1</v>
      </c>
      <c r="E19" s="2">
        <v>2</v>
      </c>
      <c r="F19" s="3">
        <v>1.76</v>
      </c>
      <c r="H19">
        <v>1.675997</v>
      </c>
      <c r="I19">
        <v>1.676641</v>
      </c>
      <c r="J19">
        <v>1.6540630000000001</v>
      </c>
      <c r="K19">
        <v>1.6791659999999999</v>
      </c>
      <c r="L19">
        <v>1.6610050000000001</v>
      </c>
      <c r="M19">
        <v>2.0198779999999998</v>
      </c>
      <c r="N19">
        <v>2.0354709999999998</v>
      </c>
      <c r="O19">
        <v>1.8012109999999999</v>
      </c>
      <c r="P19">
        <v>2.0084309999999999</v>
      </c>
      <c r="Q19">
        <v>2.0393110000000001</v>
      </c>
      <c r="R19">
        <v>2.0786340000000001</v>
      </c>
      <c r="S19">
        <v>2.1301079999999999</v>
      </c>
      <c r="T19">
        <v>2.1289630000000002</v>
      </c>
      <c r="U19">
        <v>2.356134</v>
      </c>
      <c r="V19">
        <v>1.431921</v>
      </c>
      <c r="W19">
        <v>1.440868</v>
      </c>
      <c r="X19">
        <v>1.42289</v>
      </c>
      <c r="Y19">
        <v>1.435816</v>
      </c>
      <c r="Z19">
        <v>1.4379679999999999</v>
      </c>
      <c r="AA19">
        <v>1.782616</v>
      </c>
      <c r="AB19">
        <v>1.7880119999999999</v>
      </c>
      <c r="AC19">
        <v>1.5750550000000001</v>
      </c>
      <c r="AD19">
        <v>1.77807</v>
      </c>
      <c r="AE19">
        <v>1.794341</v>
      </c>
      <c r="AF19">
        <v>1.8125370000000001</v>
      </c>
      <c r="AG19">
        <v>1.872911</v>
      </c>
      <c r="AH19">
        <v>1.87435</v>
      </c>
      <c r="AI19">
        <v>2.1091000000000002</v>
      </c>
      <c r="AJ19">
        <v>1.762724</v>
      </c>
      <c r="AK19">
        <v>1.7611749999999999</v>
      </c>
      <c r="AL19">
        <v>1.738685</v>
      </c>
      <c r="AM19">
        <v>1.7643880000000001</v>
      </c>
      <c r="AN19">
        <v>1.736804</v>
      </c>
      <c r="AO19">
        <v>2.1172780000000002</v>
      </c>
      <c r="AP19">
        <v>2.1333350000000002</v>
      </c>
      <c r="AQ19">
        <v>1.8825289999999999</v>
      </c>
      <c r="AR19">
        <v>2.097728</v>
      </c>
      <c r="AS19">
        <v>2.1028349999999998</v>
      </c>
      <c r="AT19">
        <v>2.1783450000000002</v>
      </c>
      <c r="AU19">
        <v>2.2316229999999999</v>
      </c>
      <c r="AV19">
        <v>2.2246440000000001</v>
      </c>
      <c r="AW19">
        <v>2.4633060000000002</v>
      </c>
      <c r="AX19">
        <v>1.914385</v>
      </c>
      <c r="AY19">
        <v>2.202375</v>
      </c>
      <c r="AZ19">
        <v>2.441084</v>
      </c>
      <c r="BA19">
        <v>2.5930870000000001</v>
      </c>
      <c r="BB19">
        <v>2.16669</v>
      </c>
      <c r="BC19">
        <v>2.4136199999999999</v>
      </c>
      <c r="BD19">
        <v>2.5919530000000002</v>
      </c>
      <c r="BE19">
        <v>1.580497</v>
      </c>
      <c r="BF19">
        <v>-1.929033</v>
      </c>
      <c r="BG19">
        <v>1.766743</v>
      </c>
      <c r="BH19">
        <v>1.7653909999999999</v>
      </c>
      <c r="BI19">
        <v>1.743544</v>
      </c>
      <c r="BJ19">
        <v>1.7671779999999999</v>
      </c>
      <c r="BK19">
        <v>1.7432399999999999</v>
      </c>
      <c r="BL19">
        <v>2.123259</v>
      </c>
      <c r="BM19">
        <v>2.137229</v>
      </c>
      <c r="BN19">
        <v>1.889338</v>
      </c>
      <c r="BO19">
        <v>2.1050390000000001</v>
      </c>
      <c r="BP19">
        <v>2.111367</v>
      </c>
      <c r="BQ19">
        <v>2.1827990000000002</v>
      </c>
      <c r="BR19">
        <v>2.2362169999999999</v>
      </c>
      <c r="BS19">
        <v>2.2309999999999999</v>
      </c>
      <c r="BT19">
        <v>2.4681899999999999</v>
      </c>
    </row>
    <row r="20" spans="1:72" x14ac:dyDescent="0.2">
      <c r="A20" s="1">
        <f>'Other DFT RHO(0)'!A20</f>
        <v>18</v>
      </c>
      <c r="B20" t="s">
        <v>78</v>
      </c>
      <c r="C20" s="2">
        <v>1</v>
      </c>
      <c r="D20" s="2">
        <v>1</v>
      </c>
      <c r="E20" s="2">
        <v>2</v>
      </c>
      <c r="F20" s="3">
        <v>1.63</v>
      </c>
      <c r="H20">
        <v>-1.62738</v>
      </c>
      <c r="I20">
        <v>-1.649562</v>
      </c>
      <c r="J20">
        <v>-1.6357969999999999</v>
      </c>
      <c r="K20">
        <v>-1.671864</v>
      </c>
      <c r="L20">
        <v>-1.5922350000000001</v>
      </c>
      <c r="M20">
        <v>-1.87723</v>
      </c>
      <c r="N20">
        <v>-1.889265</v>
      </c>
      <c r="O20">
        <v>-1.7040770000000001</v>
      </c>
      <c r="P20">
        <v>-1.8049310000000001</v>
      </c>
      <c r="Q20">
        <v>-1.9694609999999999</v>
      </c>
      <c r="R20">
        <v>-1.9416690000000001</v>
      </c>
      <c r="S20">
        <v>-1.9394309999999999</v>
      </c>
      <c r="T20">
        <v>-1.9198519999999999</v>
      </c>
      <c r="U20">
        <v>-1.821037</v>
      </c>
      <c r="V20">
        <v>-1.4251990000000001</v>
      </c>
      <c r="W20">
        <v>-1.465789</v>
      </c>
      <c r="X20">
        <v>-1.4512259999999999</v>
      </c>
      <c r="Y20">
        <v>-1.485506</v>
      </c>
      <c r="Z20">
        <v>-1.4215979999999999</v>
      </c>
      <c r="AA20">
        <v>-1.6969890000000001</v>
      </c>
      <c r="AB20">
        <v>-1.7096789999999999</v>
      </c>
      <c r="AC20">
        <v>-1.532119</v>
      </c>
      <c r="AD20">
        <v>-1.6377649999999999</v>
      </c>
      <c r="AE20">
        <v>-1.7344919999999999</v>
      </c>
      <c r="AF20">
        <v>-1.73922</v>
      </c>
      <c r="AG20">
        <v>-1.753422</v>
      </c>
      <c r="AH20">
        <v>-1.7365790000000001</v>
      </c>
      <c r="AI20">
        <v>-1.6763680000000001</v>
      </c>
      <c r="AJ20">
        <v>-1.694059</v>
      </c>
      <c r="AK20">
        <v>-1.7245250000000001</v>
      </c>
      <c r="AL20">
        <v>-1.7112849999999999</v>
      </c>
      <c r="AM20">
        <v>-1.7497510000000001</v>
      </c>
      <c r="AN20">
        <v>-1.6575820000000001</v>
      </c>
      <c r="AO20">
        <v>-1.9618279999999999</v>
      </c>
      <c r="AP20">
        <v>-1.97458</v>
      </c>
      <c r="AQ20">
        <v>-1.774478</v>
      </c>
      <c r="AR20">
        <v>-1.8803529999999999</v>
      </c>
      <c r="AS20">
        <v>-2.0321579999999999</v>
      </c>
      <c r="AT20">
        <v>-2.0153889999999999</v>
      </c>
      <c r="AU20">
        <v>-2.0215209999999999</v>
      </c>
      <c r="AV20">
        <v>-2.005379</v>
      </c>
      <c r="AW20">
        <v>-1.9007259999999999</v>
      </c>
      <c r="AX20">
        <v>-1.8726499999999999</v>
      </c>
      <c r="AY20">
        <v>-1.986011</v>
      </c>
      <c r="AZ20">
        <v>-1.933368</v>
      </c>
      <c r="BA20">
        <v>-1.7827040000000001</v>
      </c>
      <c r="BB20">
        <v>-1.8967620000000001</v>
      </c>
      <c r="BC20">
        <v>-1.88243</v>
      </c>
      <c r="BD20">
        <v>-1.7845279999999999</v>
      </c>
      <c r="BE20">
        <v>2.9551560000000001</v>
      </c>
      <c r="BF20">
        <v>3.4801959999999998</v>
      </c>
      <c r="BG20">
        <v>-1.7078169999999999</v>
      </c>
      <c r="BH20">
        <v>-1.7364329999999999</v>
      </c>
      <c r="BI20">
        <v>-1.723732</v>
      </c>
      <c r="BJ20">
        <v>-1.7617959999999999</v>
      </c>
      <c r="BK20">
        <v>-1.67031</v>
      </c>
      <c r="BL20">
        <v>-1.9757169999999999</v>
      </c>
      <c r="BM20">
        <v>-1.9880990000000001</v>
      </c>
      <c r="BN20">
        <v>-1.7876700000000001</v>
      </c>
      <c r="BO20">
        <v>-1.8935770000000001</v>
      </c>
      <c r="BP20">
        <v>-2.0487000000000002</v>
      </c>
      <c r="BQ20">
        <v>-2.0304720000000001</v>
      </c>
      <c r="BR20">
        <v>-2.0358100000000001</v>
      </c>
      <c r="BS20">
        <v>-2.0204089999999999</v>
      </c>
      <c r="BT20">
        <v>-1.9144540000000001</v>
      </c>
    </row>
    <row r="21" spans="1:72" x14ac:dyDescent="0.2">
      <c r="A21" s="1">
        <f>'Other DFT RHO(0)'!A21</f>
        <v>19</v>
      </c>
      <c r="B21" t="s">
        <v>77</v>
      </c>
      <c r="C21" s="2">
        <v>1</v>
      </c>
      <c r="D21" s="2">
        <v>1</v>
      </c>
      <c r="E21" s="2">
        <v>2</v>
      </c>
      <c r="F21" s="3">
        <v>1.88</v>
      </c>
      <c r="H21">
        <v>1.7397480000000001</v>
      </c>
      <c r="I21">
        <v>1.734386</v>
      </c>
      <c r="J21">
        <v>1.7160230000000001</v>
      </c>
      <c r="K21">
        <v>1.7469950000000001</v>
      </c>
      <c r="L21">
        <v>1.720091</v>
      </c>
      <c r="M21">
        <v>1.958798</v>
      </c>
      <c r="N21">
        <v>1.9778210000000001</v>
      </c>
      <c r="O21">
        <v>1.812489</v>
      </c>
      <c r="P21">
        <v>1.9457230000000001</v>
      </c>
      <c r="Q21">
        <v>1.975876</v>
      </c>
      <c r="R21">
        <v>2.0870250000000001</v>
      </c>
      <c r="S21">
        <v>2.0789710000000001</v>
      </c>
      <c r="T21">
        <v>2.084651</v>
      </c>
      <c r="U21">
        <v>2.1743489999999999</v>
      </c>
      <c r="V21">
        <v>1.5445180000000001</v>
      </c>
      <c r="W21">
        <v>1.543126</v>
      </c>
      <c r="X21">
        <v>1.528826</v>
      </c>
      <c r="Y21">
        <v>1.546478</v>
      </c>
      <c r="Z21">
        <v>1.5354220000000001</v>
      </c>
      <c r="AA21">
        <v>1.767342</v>
      </c>
      <c r="AB21">
        <v>1.7748600000000001</v>
      </c>
      <c r="AC21">
        <v>1.6258360000000001</v>
      </c>
      <c r="AD21">
        <v>1.75637</v>
      </c>
      <c r="AE21">
        <v>1.7866230000000001</v>
      </c>
      <c r="AF21">
        <v>1.8672569999999999</v>
      </c>
      <c r="AG21">
        <v>1.8665579999999999</v>
      </c>
      <c r="AH21">
        <v>1.879407</v>
      </c>
      <c r="AI21">
        <v>1.9712510000000001</v>
      </c>
      <c r="AJ21">
        <v>1.809941</v>
      </c>
      <c r="AK21">
        <v>1.7996449999999999</v>
      </c>
      <c r="AL21">
        <v>1.779531</v>
      </c>
      <c r="AM21">
        <v>1.8129919999999999</v>
      </c>
      <c r="AN21">
        <v>1.777131</v>
      </c>
      <c r="AO21">
        <v>2.0380400000000001</v>
      </c>
      <c r="AP21">
        <v>2.0592769999999998</v>
      </c>
      <c r="AQ21">
        <v>1.875761</v>
      </c>
      <c r="AR21">
        <v>2.0186220000000001</v>
      </c>
      <c r="AS21">
        <v>2.0399080000000001</v>
      </c>
      <c r="AT21">
        <v>2.1748379999999998</v>
      </c>
      <c r="AU21">
        <v>2.1658710000000001</v>
      </c>
      <c r="AV21">
        <v>2.1703000000000001</v>
      </c>
      <c r="AW21">
        <v>2.2688549999999998</v>
      </c>
      <c r="AX21">
        <v>1.9148700000000001</v>
      </c>
      <c r="AY21">
        <v>2.1040410000000001</v>
      </c>
      <c r="AZ21">
        <v>2.2549579999999998</v>
      </c>
      <c r="BA21">
        <v>2.3447279999999999</v>
      </c>
      <c r="BB21">
        <v>2.0638589999999999</v>
      </c>
      <c r="BC21">
        <v>2.2251759999999998</v>
      </c>
      <c r="BD21">
        <v>2.3393069999999998</v>
      </c>
      <c r="BE21">
        <v>1.840948</v>
      </c>
      <c r="BF21">
        <v>2.0502479999999998</v>
      </c>
      <c r="BG21">
        <v>1.8109200000000001</v>
      </c>
      <c r="BH21">
        <v>1.8016810000000001</v>
      </c>
      <c r="BI21">
        <v>1.7822819999999999</v>
      </c>
      <c r="BJ21">
        <v>1.813831</v>
      </c>
      <c r="BK21">
        <v>1.780673</v>
      </c>
      <c r="BL21">
        <v>2.0409099999999998</v>
      </c>
      <c r="BM21">
        <v>2.060225</v>
      </c>
      <c r="BN21">
        <v>1.8793599999999999</v>
      </c>
      <c r="BO21">
        <v>2.0222180000000001</v>
      </c>
      <c r="BP21">
        <v>2.0454859999999999</v>
      </c>
      <c r="BQ21">
        <v>2.176682</v>
      </c>
      <c r="BR21">
        <v>2.1674730000000002</v>
      </c>
      <c r="BS21">
        <v>2.1740029999999999</v>
      </c>
      <c r="BT21">
        <v>2.2707579999999998</v>
      </c>
    </row>
    <row r="22" spans="1:72" x14ac:dyDescent="0.2">
      <c r="A22" s="1">
        <f>'Other DFT RHO(0)'!A22</f>
        <v>20</v>
      </c>
      <c r="B22" t="s">
        <v>76</v>
      </c>
      <c r="C22" s="2">
        <v>2</v>
      </c>
      <c r="D22" s="2">
        <v>1</v>
      </c>
      <c r="E22" s="2">
        <v>2</v>
      </c>
      <c r="F22" s="3">
        <v>0.39</v>
      </c>
      <c r="H22">
        <v>-0.53696999999999995</v>
      </c>
      <c r="I22">
        <v>-0.49695600000000001</v>
      </c>
      <c r="J22">
        <v>-0.50062600000000002</v>
      </c>
      <c r="K22">
        <v>-0.48405700000000002</v>
      </c>
      <c r="L22">
        <v>-0.42931000000000002</v>
      </c>
      <c r="M22">
        <v>-0.31428800000000001</v>
      </c>
      <c r="N22">
        <v>-0.29285</v>
      </c>
      <c r="O22">
        <v>-0.36205399999999999</v>
      </c>
      <c r="P22">
        <v>-0.26481700000000002</v>
      </c>
      <c r="Q22">
        <v>-0.39854600000000001</v>
      </c>
      <c r="R22">
        <v>-0.31042700000000001</v>
      </c>
      <c r="S22">
        <v>-0.266268</v>
      </c>
      <c r="T22">
        <v>-0.25553900000000002</v>
      </c>
      <c r="U22">
        <v>-0.14990400000000001</v>
      </c>
      <c r="V22">
        <v>-0.45241900000000002</v>
      </c>
      <c r="W22">
        <v>-0.418207</v>
      </c>
      <c r="X22">
        <v>-0.42238100000000001</v>
      </c>
      <c r="Y22">
        <v>-0.40403600000000001</v>
      </c>
      <c r="Z22">
        <v>-0.35369699999999998</v>
      </c>
      <c r="AA22">
        <v>-0.24921299999999999</v>
      </c>
      <c r="AB22">
        <v>-0.22653799999999999</v>
      </c>
      <c r="AC22">
        <v>-0.29142000000000001</v>
      </c>
      <c r="AD22">
        <v>-0.20139199999999999</v>
      </c>
      <c r="AE22">
        <v>-0.325401</v>
      </c>
      <c r="AF22">
        <v>-0.236794</v>
      </c>
      <c r="AG22">
        <v>-0.19947200000000001</v>
      </c>
      <c r="AH22">
        <v>-0.19201699999999999</v>
      </c>
      <c r="AI22">
        <v>-9.5701999999999995E-2</v>
      </c>
      <c r="AJ22">
        <v>-0.57068200000000002</v>
      </c>
      <c r="AK22">
        <v>-0.52318500000000001</v>
      </c>
      <c r="AL22">
        <v>-0.52747999999999995</v>
      </c>
      <c r="AM22">
        <v>-0.50855600000000001</v>
      </c>
      <c r="AN22">
        <v>-0.44763700000000001</v>
      </c>
      <c r="AO22">
        <v>-0.330766</v>
      </c>
      <c r="AP22">
        <v>-0.30646699999999999</v>
      </c>
      <c r="AQ22">
        <v>-0.37735800000000003</v>
      </c>
      <c r="AR22">
        <v>-0.274949</v>
      </c>
      <c r="AS22">
        <v>-0.414742</v>
      </c>
      <c r="AT22">
        <v>-0.32712599999999997</v>
      </c>
      <c r="AU22">
        <v>-0.27944200000000002</v>
      </c>
      <c r="AV22">
        <v>-0.26602100000000001</v>
      </c>
      <c r="AW22">
        <v>-0.15623200000000001</v>
      </c>
      <c r="AX22">
        <v>-0.42809199999999997</v>
      </c>
      <c r="AY22">
        <v>-0.272337</v>
      </c>
      <c r="AZ22">
        <v>-0.16973099999999999</v>
      </c>
      <c r="BA22">
        <v>-0.101357</v>
      </c>
      <c r="BB22">
        <v>-0.24713499999999999</v>
      </c>
      <c r="BC22">
        <v>-0.16032099999999999</v>
      </c>
      <c r="BD22">
        <v>-0.10216799999999999</v>
      </c>
      <c r="BE22">
        <v>-0.30880600000000002</v>
      </c>
      <c r="BF22">
        <v>-0.24853900000000001</v>
      </c>
      <c r="BG22">
        <v>-0.56911999999999996</v>
      </c>
      <c r="BH22">
        <v>-0.52181500000000003</v>
      </c>
      <c r="BI22">
        <v>-0.52631499999999998</v>
      </c>
      <c r="BJ22">
        <v>-0.50689099999999998</v>
      </c>
      <c r="BK22">
        <v>-0.44651099999999999</v>
      </c>
      <c r="BL22">
        <v>-0.32947599999999999</v>
      </c>
      <c r="BM22">
        <v>-0.304786</v>
      </c>
      <c r="BN22">
        <v>-0.37617499999999998</v>
      </c>
      <c r="BO22">
        <v>-0.27455600000000002</v>
      </c>
      <c r="BP22">
        <v>-0.41477999999999998</v>
      </c>
      <c r="BQ22">
        <v>-0.32580799999999999</v>
      </c>
      <c r="BR22">
        <v>-0.27797899999999998</v>
      </c>
      <c r="BS22">
        <v>-0.265011</v>
      </c>
      <c r="BT22">
        <v>-0.155144</v>
      </c>
    </row>
    <row r="23" spans="1:72" x14ac:dyDescent="0.2">
      <c r="A23" s="1">
        <f>'Other DFT RHO(0)'!A23</f>
        <v>21</v>
      </c>
      <c r="B23" t="s">
        <v>75</v>
      </c>
      <c r="C23" s="2">
        <v>2</v>
      </c>
      <c r="D23" s="2">
        <v>1</v>
      </c>
      <c r="E23" s="2">
        <v>2</v>
      </c>
      <c r="F23" s="3">
        <v>0.23</v>
      </c>
      <c r="H23">
        <v>-0.42338199999999998</v>
      </c>
      <c r="I23">
        <v>-0.39569799999999999</v>
      </c>
      <c r="J23">
        <v>-0.398926</v>
      </c>
      <c r="K23">
        <v>-0.38514500000000002</v>
      </c>
      <c r="L23">
        <v>-0.34483599999999998</v>
      </c>
      <c r="M23">
        <v>-0.22414300000000001</v>
      </c>
      <c r="N23">
        <v>-0.20714099999999999</v>
      </c>
      <c r="O23">
        <v>-0.280943</v>
      </c>
      <c r="P23">
        <v>-0.18789800000000001</v>
      </c>
      <c r="Q23">
        <v>-0.291269</v>
      </c>
      <c r="R23">
        <v>-0.20561299999999999</v>
      </c>
      <c r="S23">
        <v>-0.17510200000000001</v>
      </c>
      <c r="T23">
        <v>-0.163859</v>
      </c>
      <c r="U23">
        <v>-8.3970000000000003E-2</v>
      </c>
      <c r="V23">
        <v>-0.35251199999999999</v>
      </c>
      <c r="W23">
        <v>-0.32874300000000001</v>
      </c>
      <c r="X23">
        <v>-0.33266899999999999</v>
      </c>
      <c r="Y23">
        <v>-0.31691399999999997</v>
      </c>
      <c r="Z23">
        <v>-0.27992899999999998</v>
      </c>
      <c r="AA23">
        <v>-0.169796</v>
      </c>
      <c r="AB23">
        <v>-0.15116299999999999</v>
      </c>
      <c r="AC23">
        <v>-0.22062000000000001</v>
      </c>
      <c r="AD23">
        <v>-0.13428499999999999</v>
      </c>
      <c r="AE23">
        <v>-0.234264</v>
      </c>
      <c r="AF23">
        <v>-0.14400499999999999</v>
      </c>
      <c r="AG23">
        <v>-0.11913600000000001</v>
      </c>
      <c r="AH23">
        <v>-0.11183800000000001</v>
      </c>
      <c r="AI23">
        <v>-3.7585E-2</v>
      </c>
      <c r="AJ23">
        <v>-0.45911600000000002</v>
      </c>
      <c r="AK23">
        <v>-0.42536099999999999</v>
      </c>
      <c r="AL23">
        <v>-0.42910199999999998</v>
      </c>
      <c r="AM23">
        <v>-0.41309099999999999</v>
      </c>
      <c r="AN23">
        <v>-0.36818200000000001</v>
      </c>
      <c r="AO23">
        <v>-0.24432000000000001</v>
      </c>
      <c r="AP23">
        <v>-0.22467699999999999</v>
      </c>
      <c r="AQ23">
        <v>-0.30127999999999999</v>
      </c>
      <c r="AR23">
        <v>-0.203738</v>
      </c>
      <c r="AS23">
        <v>-0.31273000000000001</v>
      </c>
      <c r="AT23">
        <v>-0.225355</v>
      </c>
      <c r="AU23">
        <v>-0.19172</v>
      </c>
      <c r="AV23">
        <v>-0.17805599999999999</v>
      </c>
      <c r="AW23">
        <v>-9.4066999999999998E-2</v>
      </c>
      <c r="AX23">
        <v>-0.33894099999999999</v>
      </c>
      <c r="AY23">
        <v>-0.193463</v>
      </c>
      <c r="AZ23">
        <v>-0.104044</v>
      </c>
      <c r="BA23">
        <v>-5.0212E-2</v>
      </c>
      <c r="BB23">
        <v>-0.176732</v>
      </c>
      <c r="BC23">
        <v>-9.8946999999999993E-2</v>
      </c>
      <c r="BD23">
        <v>-4.9992000000000002E-2</v>
      </c>
      <c r="BE23">
        <v>-0.223245</v>
      </c>
      <c r="BF23">
        <v>-0.163053</v>
      </c>
      <c r="BG23">
        <v>-0.45740799999999998</v>
      </c>
      <c r="BH23">
        <v>-0.423929</v>
      </c>
      <c r="BI23">
        <v>-0.427817</v>
      </c>
      <c r="BJ23">
        <v>-0.41143800000000003</v>
      </c>
      <c r="BK23">
        <v>-0.36693599999999998</v>
      </c>
      <c r="BL23">
        <v>-0.24301500000000001</v>
      </c>
      <c r="BM23">
        <v>-0.22309100000000001</v>
      </c>
      <c r="BN23">
        <v>-0.30000700000000002</v>
      </c>
      <c r="BO23">
        <v>-0.202599</v>
      </c>
      <c r="BP23">
        <v>-0.31254999999999999</v>
      </c>
      <c r="BQ23">
        <v>-0.224107</v>
      </c>
      <c r="BR23">
        <v>-0.19036600000000001</v>
      </c>
      <c r="BS23">
        <v>-0.177202</v>
      </c>
      <c r="BT23">
        <v>-9.2808000000000002E-2</v>
      </c>
    </row>
    <row r="24" spans="1:72" x14ac:dyDescent="0.2">
      <c r="A24" s="1">
        <f>'Other DFT RHO(0)'!A24</f>
        <v>22</v>
      </c>
      <c r="B24" t="s">
        <v>74</v>
      </c>
      <c r="C24" s="2">
        <v>0</v>
      </c>
      <c r="D24" s="2">
        <v>1</v>
      </c>
      <c r="E24" s="2">
        <v>2</v>
      </c>
      <c r="F24" s="3">
        <v>0.21</v>
      </c>
      <c r="H24">
        <v>-0.88354600000000005</v>
      </c>
      <c r="I24">
        <v>-0.78481999999999996</v>
      </c>
      <c r="J24">
        <v>-0.79320900000000005</v>
      </c>
      <c r="K24">
        <v>-0.72614000000000001</v>
      </c>
      <c r="L24">
        <v>-0.668767</v>
      </c>
      <c r="M24">
        <v>-0.41633799999999999</v>
      </c>
      <c r="N24">
        <v>-0.40135799999999999</v>
      </c>
      <c r="O24">
        <v>-0.50507100000000005</v>
      </c>
      <c r="P24">
        <v>-0.38700299999999999</v>
      </c>
      <c r="Q24">
        <v>-0.47876600000000002</v>
      </c>
      <c r="R24">
        <v>-0.51449199999999995</v>
      </c>
      <c r="S24">
        <v>-0.37992599999999999</v>
      </c>
      <c r="T24">
        <v>-0.36150100000000002</v>
      </c>
      <c r="U24">
        <v>-0.31239499999999998</v>
      </c>
      <c r="V24">
        <v>-0.86272199999999999</v>
      </c>
      <c r="W24">
        <v>-0.77125200000000005</v>
      </c>
      <c r="X24">
        <v>-0.77921600000000002</v>
      </c>
      <c r="Y24">
        <v>-0.71551399999999998</v>
      </c>
      <c r="Z24">
        <v>-0.65595400000000004</v>
      </c>
      <c r="AA24">
        <v>-0.40853400000000001</v>
      </c>
      <c r="AB24">
        <v>-0.39300200000000002</v>
      </c>
      <c r="AC24">
        <v>-0.496535</v>
      </c>
      <c r="AD24">
        <v>-0.37659500000000001</v>
      </c>
      <c r="AE24">
        <v>-0.47288999999999998</v>
      </c>
      <c r="AF24">
        <v>-0.50711899999999999</v>
      </c>
      <c r="AG24">
        <v>-0.37302299999999999</v>
      </c>
      <c r="AH24">
        <v>-0.35237000000000002</v>
      </c>
      <c r="AI24">
        <v>-0.29389599999999999</v>
      </c>
      <c r="AJ24">
        <v>-0.89482200000000001</v>
      </c>
      <c r="AK24">
        <v>-0.79389200000000004</v>
      </c>
      <c r="AL24">
        <v>-0.79792399999999997</v>
      </c>
      <c r="AM24">
        <v>-0.72547300000000003</v>
      </c>
      <c r="AN24">
        <v>-0.66914499999999999</v>
      </c>
      <c r="AO24">
        <v>-0.41105900000000001</v>
      </c>
      <c r="AP24">
        <v>-0.39348300000000003</v>
      </c>
      <c r="AQ24">
        <v>-0.50033399999999995</v>
      </c>
      <c r="AR24">
        <v>-0.38541599999999998</v>
      </c>
      <c r="AS24">
        <v>-0.44647199999999998</v>
      </c>
      <c r="AT24">
        <v>-0.50442500000000001</v>
      </c>
      <c r="AU24">
        <v>-0.373164</v>
      </c>
      <c r="AV24">
        <v>-0.35714400000000002</v>
      </c>
      <c r="AW24">
        <v>0.32054500000000002</v>
      </c>
      <c r="AX24">
        <v>-0.53049599999999997</v>
      </c>
      <c r="AY24">
        <v>-0.37153599999999998</v>
      </c>
      <c r="AZ24">
        <v>0.32763399999999998</v>
      </c>
      <c r="BA24">
        <v>0.255164</v>
      </c>
      <c r="BB24">
        <v>-0.36716100000000002</v>
      </c>
      <c r="BC24">
        <v>0.32858199999999999</v>
      </c>
      <c r="BD24">
        <v>0.30637199999999998</v>
      </c>
      <c r="BE24">
        <v>-0.42843700000000001</v>
      </c>
      <c r="BF24">
        <v>-0.37270799999999998</v>
      </c>
      <c r="BG24">
        <v>-0.89920800000000001</v>
      </c>
      <c r="BH24">
        <v>-0.79650100000000001</v>
      </c>
      <c r="BI24">
        <v>-0.802284</v>
      </c>
      <c r="BJ24">
        <v>-0.72903300000000004</v>
      </c>
      <c r="BK24">
        <v>-0.67191599999999996</v>
      </c>
      <c r="BL24">
        <v>-0.41315600000000002</v>
      </c>
      <c r="BM24">
        <v>-0.39618999999999999</v>
      </c>
      <c r="BN24">
        <v>-0.50221400000000005</v>
      </c>
      <c r="BO24">
        <v>-0.38671899999999998</v>
      </c>
      <c r="BP24">
        <v>-0.45021099999999997</v>
      </c>
      <c r="BQ24">
        <v>-0.51025200000000004</v>
      </c>
      <c r="BR24">
        <v>-0.37612400000000001</v>
      </c>
      <c r="BS24">
        <v>-0.36006300000000002</v>
      </c>
      <c r="BT24">
        <v>0.32225300000000001</v>
      </c>
    </row>
    <row r="25" spans="1:72" x14ac:dyDescent="0.2">
      <c r="A25" s="1">
        <f>'Other DFT RHO(0)'!A25</f>
        <v>23</v>
      </c>
      <c r="B25" t="s">
        <v>73</v>
      </c>
      <c r="C25" s="2">
        <v>0</v>
      </c>
      <c r="D25" s="2">
        <v>1</v>
      </c>
      <c r="E25" s="2">
        <v>2</v>
      </c>
      <c r="F25" s="3">
        <v>2.16</v>
      </c>
      <c r="H25">
        <v>1.926725</v>
      </c>
      <c r="I25">
        <v>1.9642500000000001</v>
      </c>
      <c r="J25">
        <v>1.923959</v>
      </c>
      <c r="K25">
        <v>2.0163709999999999</v>
      </c>
      <c r="L25">
        <v>1.9764820000000001</v>
      </c>
      <c r="M25">
        <v>2.800932</v>
      </c>
      <c r="N25">
        <v>2.9203160000000001</v>
      </c>
      <c r="O25">
        <v>2.3117299999999998</v>
      </c>
      <c r="P25">
        <v>2.8330690000000001</v>
      </c>
      <c r="Q25">
        <v>2.7682630000000001</v>
      </c>
      <c r="R25">
        <v>2.9475009999999999</v>
      </c>
      <c r="S25">
        <v>3.1244909999999999</v>
      </c>
      <c r="T25">
        <v>3.108587</v>
      </c>
      <c r="U25">
        <v>3.8832279999999999</v>
      </c>
      <c r="V25">
        <v>1.539911</v>
      </c>
      <c r="W25">
        <v>1.5877559999999999</v>
      </c>
      <c r="X25">
        <v>1.5592999999999999</v>
      </c>
      <c r="Y25">
        <v>1.621777</v>
      </c>
      <c r="Z25">
        <v>1.6217379999999999</v>
      </c>
      <c r="AA25">
        <v>2.4053089999999999</v>
      </c>
      <c r="AB25">
        <v>2.496826</v>
      </c>
      <c r="AC25">
        <v>1.944353</v>
      </c>
      <c r="AD25">
        <v>2.4457990000000001</v>
      </c>
      <c r="AE25">
        <v>2.381154</v>
      </c>
      <c r="AF25">
        <v>2.487463</v>
      </c>
      <c r="AG25">
        <v>2.6788159999999999</v>
      </c>
      <c r="AH25">
        <v>2.6611410000000002</v>
      </c>
      <c r="AI25">
        <v>3.431899</v>
      </c>
      <c r="AJ25">
        <v>2.042011</v>
      </c>
      <c r="AK25">
        <v>2.0759910000000001</v>
      </c>
      <c r="AL25">
        <v>2.032241</v>
      </c>
      <c r="AM25">
        <v>2.1337130000000002</v>
      </c>
      <c r="AN25">
        <v>2.0797379999999999</v>
      </c>
      <c r="AO25">
        <v>2.949608</v>
      </c>
      <c r="AP25">
        <v>3.0801609999999999</v>
      </c>
      <c r="AQ25">
        <v>2.430777</v>
      </c>
      <c r="AR25">
        <v>2.9757400000000001</v>
      </c>
      <c r="AS25">
        <v>2.854371</v>
      </c>
      <c r="AT25">
        <v>3.1081099999999999</v>
      </c>
      <c r="AU25">
        <v>3.2928380000000002</v>
      </c>
      <c r="AV25">
        <v>3.2601369999999998</v>
      </c>
      <c r="AW25">
        <v>4.0796159999999997</v>
      </c>
      <c r="AX25">
        <v>2.5037720000000001</v>
      </c>
      <c r="AY25">
        <v>3.2711420000000002</v>
      </c>
      <c r="AZ25">
        <v>3.9847800000000002</v>
      </c>
      <c r="BA25">
        <v>4.5612570000000003</v>
      </c>
      <c r="BB25">
        <v>3.1566770000000002</v>
      </c>
      <c r="BC25">
        <v>3.8405779999999998</v>
      </c>
      <c r="BD25">
        <v>4.4130479999999999</v>
      </c>
      <c r="BE25">
        <v>1.3952009999999999</v>
      </c>
      <c r="BF25">
        <v>1.753976</v>
      </c>
      <c r="BG25">
        <v>2.0414569999999999</v>
      </c>
      <c r="BH25">
        <v>2.0786389999999999</v>
      </c>
      <c r="BI25">
        <v>2.0366529999999998</v>
      </c>
      <c r="BJ25">
        <v>2.1332719999999998</v>
      </c>
      <c r="BK25">
        <v>2.0867089999999999</v>
      </c>
      <c r="BL25">
        <v>2.9572750000000001</v>
      </c>
      <c r="BM25">
        <v>3.0828199999999999</v>
      </c>
      <c r="BN25">
        <v>2.4389820000000002</v>
      </c>
      <c r="BO25">
        <v>2.9859209999999998</v>
      </c>
      <c r="BP25">
        <v>2.8654419999999998</v>
      </c>
      <c r="BQ25">
        <v>3.1123699999999999</v>
      </c>
      <c r="BR25">
        <v>3.2971200000000001</v>
      </c>
      <c r="BS25">
        <v>3.270035</v>
      </c>
      <c r="BT25">
        <v>4.0865369999999999</v>
      </c>
    </row>
    <row r="26" spans="1:72" x14ac:dyDescent="0.2">
      <c r="A26" s="1">
        <f>'Other DFT RHO(0)'!A26</f>
        <v>24</v>
      </c>
      <c r="B26" t="s">
        <v>72</v>
      </c>
      <c r="C26" s="2">
        <v>0</v>
      </c>
      <c r="D26" s="2">
        <v>1</v>
      </c>
      <c r="E26" s="2">
        <v>2</v>
      </c>
      <c r="F26" s="3">
        <v>0.43</v>
      </c>
      <c r="H26">
        <v>-0.41926400000000003</v>
      </c>
      <c r="I26">
        <v>-0.42357600000000001</v>
      </c>
      <c r="J26">
        <v>-0.419352</v>
      </c>
      <c r="K26">
        <v>-0.42999399999999999</v>
      </c>
      <c r="L26">
        <v>-0.38488899999999998</v>
      </c>
      <c r="M26">
        <v>0.463368</v>
      </c>
      <c r="N26">
        <v>-0.46353499999999997</v>
      </c>
      <c r="O26">
        <v>-0.40732200000000002</v>
      </c>
      <c r="P26">
        <v>0.44814399999999999</v>
      </c>
      <c r="Q26">
        <v>-0.57652099999999995</v>
      </c>
      <c r="R26">
        <v>-0.56961600000000001</v>
      </c>
      <c r="S26">
        <v>0.51757399999999998</v>
      </c>
      <c r="T26">
        <v>0.52932800000000002</v>
      </c>
      <c r="U26">
        <v>0.44818200000000002</v>
      </c>
      <c r="V26">
        <v>-0.36829699999999999</v>
      </c>
      <c r="W26">
        <v>-0.37772099999999997</v>
      </c>
      <c r="X26">
        <v>-0.373996</v>
      </c>
      <c r="Y26">
        <v>-0.38655400000000001</v>
      </c>
      <c r="Z26">
        <v>-0.34332000000000001</v>
      </c>
      <c r="AA26">
        <v>-0.42208400000000001</v>
      </c>
      <c r="AB26">
        <v>-0.42536600000000002</v>
      </c>
      <c r="AC26">
        <v>-0.36770799999999998</v>
      </c>
      <c r="AD26">
        <v>0.40818900000000002</v>
      </c>
      <c r="AE26">
        <v>-0.54936499999999999</v>
      </c>
      <c r="AF26">
        <v>-0.52782399999999996</v>
      </c>
      <c r="AG26">
        <v>-0.47820400000000002</v>
      </c>
      <c r="AH26">
        <v>-0.49210599999999999</v>
      </c>
      <c r="AI26">
        <v>0.411802</v>
      </c>
      <c r="AJ26">
        <v>-0.44489000000000001</v>
      </c>
      <c r="AK26">
        <v>-0.44564500000000001</v>
      </c>
      <c r="AL26">
        <v>-0.441467</v>
      </c>
      <c r="AM26">
        <v>-0.449901</v>
      </c>
      <c r="AN26">
        <v>-0.40254299999999998</v>
      </c>
      <c r="AO26">
        <v>0.46850700000000001</v>
      </c>
      <c r="AP26">
        <v>-0.466947</v>
      </c>
      <c r="AQ26">
        <v>-0.41771999999999998</v>
      </c>
      <c r="AR26">
        <v>0.450847</v>
      </c>
      <c r="AS26">
        <v>-0.56947700000000001</v>
      </c>
      <c r="AT26">
        <v>-0.57203599999999999</v>
      </c>
      <c r="AU26">
        <v>0.51878400000000002</v>
      </c>
      <c r="AV26">
        <v>0.52967399999999998</v>
      </c>
      <c r="AW26">
        <v>0.44664199999999998</v>
      </c>
      <c r="AX26">
        <v>-0.44868599999999997</v>
      </c>
      <c r="AY26">
        <v>0.46949299999999999</v>
      </c>
      <c r="AZ26">
        <v>0.455285</v>
      </c>
      <c r="BA26">
        <v>0.42840200000000001</v>
      </c>
      <c r="BB26">
        <v>0.45724799999999999</v>
      </c>
      <c r="BC26">
        <v>0.45715899999999998</v>
      </c>
      <c r="BD26">
        <v>0.43986900000000001</v>
      </c>
      <c r="BE26">
        <v>-0.57254000000000005</v>
      </c>
      <c r="BF26">
        <v>0.55770299999999995</v>
      </c>
      <c r="BG26">
        <v>-0.44904500000000003</v>
      </c>
      <c r="BH26">
        <v>-0.45002999999999999</v>
      </c>
      <c r="BI26">
        <v>-0.44606699999999999</v>
      </c>
      <c r="BJ26">
        <v>-0.45515099999999997</v>
      </c>
      <c r="BK26">
        <v>-0.40772199999999997</v>
      </c>
      <c r="BL26">
        <v>0.47665400000000002</v>
      </c>
      <c r="BM26">
        <v>-0.475603</v>
      </c>
      <c r="BN26">
        <v>-0.42471799999999998</v>
      </c>
      <c r="BO26">
        <v>0.45889400000000002</v>
      </c>
      <c r="BP26">
        <v>-0.57921599999999995</v>
      </c>
      <c r="BQ26">
        <v>-0.582318</v>
      </c>
      <c r="BR26">
        <v>0.52802499999999997</v>
      </c>
      <c r="BS26">
        <v>0.53938799999999998</v>
      </c>
      <c r="BT26">
        <v>0.45460299999999998</v>
      </c>
    </row>
    <row r="27" spans="1:72" x14ac:dyDescent="0.2">
      <c r="A27" s="1">
        <f>'Other DFT RHO(0)'!A27</f>
        <v>25</v>
      </c>
      <c r="B27" t="s">
        <v>71</v>
      </c>
      <c r="C27" s="2">
        <v>0</v>
      </c>
      <c r="D27" s="2">
        <v>1</v>
      </c>
      <c r="E27" s="2">
        <v>2</v>
      </c>
      <c r="F27" s="3">
        <v>1.96</v>
      </c>
      <c r="H27">
        <v>1.897195</v>
      </c>
      <c r="I27">
        <v>1.857758</v>
      </c>
      <c r="J27">
        <v>1.8716379999999999</v>
      </c>
      <c r="K27">
        <v>1.873173</v>
      </c>
      <c r="L27">
        <v>1.762888</v>
      </c>
      <c r="M27">
        <v>1.355647</v>
      </c>
      <c r="N27">
        <v>1.3421339999999999</v>
      </c>
      <c r="O27">
        <v>1.5717289999999999</v>
      </c>
      <c r="P27">
        <v>1.2801560000000001</v>
      </c>
      <c r="Q27">
        <v>1.4307650000000001</v>
      </c>
      <c r="R27">
        <v>1.390158</v>
      </c>
      <c r="S27">
        <v>1.253574</v>
      </c>
      <c r="T27">
        <v>1.217023</v>
      </c>
      <c r="U27">
        <v>0.89740399999999998</v>
      </c>
      <c r="V27">
        <v>1.831523</v>
      </c>
      <c r="W27">
        <v>1.7995140000000001</v>
      </c>
      <c r="X27">
        <v>1.8124830000000001</v>
      </c>
      <c r="Y27">
        <v>1.8101910000000001</v>
      </c>
      <c r="Z27">
        <v>1.7079800000000001</v>
      </c>
      <c r="AA27">
        <v>1.325253</v>
      </c>
      <c r="AB27">
        <v>1.3080449999999999</v>
      </c>
      <c r="AC27">
        <v>1.527882</v>
      </c>
      <c r="AD27">
        <v>1.252839</v>
      </c>
      <c r="AE27">
        <v>1.3505180000000001</v>
      </c>
      <c r="AF27">
        <v>1.359472</v>
      </c>
      <c r="AG27">
        <v>1.2272000000000001</v>
      </c>
      <c r="AH27">
        <v>1.195416</v>
      </c>
      <c r="AI27">
        <v>0.88547500000000001</v>
      </c>
      <c r="AJ27">
        <v>1.9498709999999999</v>
      </c>
      <c r="AK27">
        <v>1.8987540000000001</v>
      </c>
      <c r="AL27">
        <v>1.9143159999999999</v>
      </c>
      <c r="AM27">
        <v>1.9111549999999999</v>
      </c>
      <c r="AN27">
        <v>1.7913079999999999</v>
      </c>
      <c r="AO27">
        <v>1.377286</v>
      </c>
      <c r="AP27">
        <v>1.357596</v>
      </c>
      <c r="AQ27">
        <v>1.5931409999999999</v>
      </c>
      <c r="AR27">
        <v>1.2935209999999999</v>
      </c>
      <c r="AS27">
        <v>1.465835</v>
      </c>
      <c r="AT27">
        <v>1.415079</v>
      </c>
      <c r="AU27">
        <v>1.2685470000000001</v>
      </c>
      <c r="AV27">
        <v>1.233711</v>
      </c>
      <c r="AW27">
        <v>0.89427999999999996</v>
      </c>
      <c r="AX27">
        <v>1.693667</v>
      </c>
      <c r="AY27">
        <v>1.2544960000000001</v>
      </c>
      <c r="AZ27">
        <v>0.92461899999999997</v>
      </c>
      <c r="BA27">
        <v>0.71648800000000001</v>
      </c>
      <c r="BB27">
        <v>1.201014</v>
      </c>
      <c r="BC27">
        <v>0.89981100000000003</v>
      </c>
      <c r="BD27">
        <v>0.70350299999999999</v>
      </c>
      <c r="BE27">
        <v>1.5342910000000001</v>
      </c>
      <c r="BF27">
        <v>1.2196579999999999</v>
      </c>
      <c r="BG27">
        <v>1.9492309999999999</v>
      </c>
      <c r="BH27">
        <v>1.8973359999999999</v>
      </c>
      <c r="BI27">
        <v>1.9125989999999999</v>
      </c>
      <c r="BJ27">
        <v>1.9103680000000001</v>
      </c>
      <c r="BK27">
        <v>1.78976</v>
      </c>
      <c r="BL27">
        <v>1.3750519999999999</v>
      </c>
      <c r="BM27">
        <v>1.3564130000000001</v>
      </c>
      <c r="BN27">
        <v>1.592438</v>
      </c>
      <c r="BO27">
        <v>1.2916179999999999</v>
      </c>
      <c r="BP27">
        <v>1.466081</v>
      </c>
      <c r="BQ27">
        <v>1.4143490000000001</v>
      </c>
      <c r="BR27">
        <v>1.267471</v>
      </c>
      <c r="BS27">
        <v>1.2321869999999999</v>
      </c>
      <c r="BT27">
        <v>0.89350700000000005</v>
      </c>
    </row>
    <row r="28" spans="1:72" x14ac:dyDescent="0.2">
      <c r="A28" s="1">
        <f>'Other DFT RHO(0)'!A28</f>
        <v>26</v>
      </c>
      <c r="B28" t="s">
        <v>70</v>
      </c>
      <c r="C28" s="2">
        <v>0</v>
      </c>
      <c r="D28" s="2">
        <v>1</v>
      </c>
      <c r="E28" s="2">
        <v>2</v>
      </c>
      <c r="F28" s="3">
        <v>0.28999999999999998</v>
      </c>
      <c r="H28">
        <v>0.22214900000000001</v>
      </c>
      <c r="I28">
        <v>0.21177799999999999</v>
      </c>
      <c r="J28">
        <v>0.218221</v>
      </c>
      <c r="K28">
        <v>0.215451</v>
      </c>
      <c r="L28">
        <v>0.18818799999999999</v>
      </c>
      <c r="M28">
        <v>0.260598</v>
      </c>
      <c r="N28">
        <v>0.26111299999999998</v>
      </c>
      <c r="O28">
        <v>0.20841599999999999</v>
      </c>
      <c r="P28">
        <v>0.25192700000000001</v>
      </c>
      <c r="Q28">
        <v>0.36314999999999997</v>
      </c>
      <c r="R28">
        <v>0.27499099999999999</v>
      </c>
      <c r="S28">
        <v>0.28378500000000001</v>
      </c>
      <c r="T28">
        <v>0.30263600000000002</v>
      </c>
      <c r="U28">
        <v>-0.39547599999999999</v>
      </c>
      <c r="V28">
        <v>0.191222</v>
      </c>
      <c r="W28">
        <v>0.17486499999999999</v>
      </c>
      <c r="X28">
        <v>0.18185899999999999</v>
      </c>
      <c r="Y28">
        <v>0.17552799999999999</v>
      </c>
      <c r="Z28">
        <v>0.170653</v>
      </c>
      <c r="AA28">
        <v>0.246751</v>
      </c>
      <c r="AB28">
        <v>0.248004</v>
      </c>
      <c r="AC28">
        <v>0.196989</v>
      </c>
      <c r="AD28">
        <v>0.25344</v>
      </c>
      <c r="AE28">
        <v>0.33108900000000002</v>
      </c>
      <c r="AF28">
        <v>-0.27839599999999998</v>
      </c>
      <c r="AG28">
        <v>-0.28276400000000002</v>
      </c>
      <c r="AH28">
        <v>-0.30547800000000003</v>
      </c>
      <c r="AI28">
        <v>-0.40676299999999999</v>
      </c>
      <c r="AJ28">
        <v>0.227101</v>
      </c>
      <c r="AK28">
        <v>0.22323299999999999</v>
      </c>
      <c r="AL28">
        <v>0.22919400000000001</v>
      </c>
      <c r="AM28">
        <v>0.22306599999999999</v>
      </c>
      <c r="AN28">
        <v>0.195185</v>
      </c>
      <c r="AO28">
        <v>0.26033099999999998</v>
      </c>
      <c r="AP28">
        <v>0.25892500000000002</v>
      </c>
      <c r="AQ28">
        <v>0.211342</v>
      </c>
      <c r="AR28">
        <v>0.246979</v>
      </c>
      <c r="AS28">
        <v>0.35697299999999998</v>
      </c>
      <c r="AT28">
        <v>0.26730399999999999</v>
      </c>
      <c r="AU28">
        <v>0.277563</v>
      </c>
      <c r="AV28">
        <v>0.29555999999999999</v>
      </c>
      <c r="AW28">
        <v>-0.38899499999999998</v>
      </c>
      <c r="AX28">
        <v>0.234879</v>
      </c>
      <c r="AY28">
        <v>0.27276299999999998</v>
      </c>
      <c r="AZ28">
        <v>-0.36817800000000001</v>
      </c>
      <c r="BA28">
        <v>-0.49478800000000001</v>
      </c>
      <c r="BB28">
        <v>0.26411000000000001</v>
      </c>
      <c r="BC28">
        <v>-0.35917900000000003</v>
      </c>
      <c r="BD28">
        <v>-0.47109699999999999</v>
      </c>
      <c r="BE28">
        <v>-0.388627</v>
      </c>
      <c r="BF28">
        <v>-0.37379400000000002</v>
      </c>
      <c r="BG28">
        <v>0.238346</v>
      </c>
      <c r="BH28">
        <v>-0.234069</v>
      </c>
      <c r="BI28">
        <v>-0.24046500000000001</v>
      </c>
      <c r="BJ28">
        <v>-0.23585800000000001</v>
      </c>
      <c r="BK28">
        <v>0.202907</v>
      </c>
      <c r="BL28">
        <v>0.26522400000000002</v>
      </c>
      <c r="BM28">
        <v>0.26276300000000002</v>
      </c>
      <c r="BN28">
        <v>0.21667800000000001</v>
      </c>
      <c r="BO28">
        <v>0.24618499999999999</v>
      </c>
      <c r="BP28">
        <v>0.36983700000000003</v>
      </c>
      <c r="BQ28">
        <v>0.26531300000000002</v>
      </c>
      <c r="BR28">
        <v>0.276059</v>
      </c>
      <c r="BS28">
        <v>0.29295300000000002</v>
      </c>
      <c r="BT28">
        <v>-0.376635</v>
      </c>
    </row>
    <row r="29" spans="1:72" x14ac:dyDescent="0.2">
      <c r="A29" s="1">
        <f>'Other DFT RHO(0)'!A29</f>
        <v>27</v>
      </c>
      <c r="B29" s="8" t="str">
        <f>'B3LYP ΔEq'!B29</f>
        <v>[(TIMMN_Mes)Fe(NAd)]</v>
      </c>
      <c r="C29" s="2">
        <f>'B3LYP ΔEq'!C29</f>
        <v>0</v>
      </c>
      <c r="D29" s="2">
        <f>'B3LYP ΔEq'!D29</f>
        <v>1</v>
      </c>
      <c r="E29" s="2">
        <f>'B3LYP ΔEq'!E29</f>
        <v>2</v>
      </c>
      <c r="F29" s="2">
        <f>'B3LYP ΔEq'!F29</f>
        <v>0.41</v>
      </c>
      <c r="H29">
        <v>-0.33192300000000002</v>
      </c>
      <c r="I29">
        <v>-0.33250200000000002</v>
      </c>
      <c r="J29">
        <v>-0.33716200000000002</v>
      </c>
      <c r="K29">
        <v>-0.36741099999999999</v>
      </c>
      <c r="L29">
        <v>-0.34326400000000001</v>
      </c>
      <c r="M29">
        <v>-8.6162000000000002E-2</v>
      </c>
      <c r="N29">
        <v>-0.130853</v>
      </c>
      <c r="O29">
        <v>-0.24327099999999999</v>
      </c>
      <c r="P29">
        <v>-0.118021</v>
      </c>
      <c r="Q29">
        <v>5.9986999999999999E-2</v>
      </c>
      <c r="R29">
        <v>6.8797999999999998E-2</v>
      </c>
      <c r="S29">
        <v>5.9264999999999998E-2</v>
      </c>
      <c r="T29">
        <v>7.7469999999999997E-2</v>
      </c>
      <c r="U29">
        <v>-5.7332000000000001E-2</v>
      </c>
      <c r="V29">
        <v>-0.50407599999999997</v>
      </c>
      <c r="W29">
        <v>-0.49978299999999998</v>
      </c>
      <c r="X29">
        <v>-0.50424899999999995</v>
      </c>
      <c r="Y29">
        <v>-0.53711399999999998</v>
      </c>
      <c r="Z29">
        <v>-0.50799099999999997</v>
      </c>
      <c r="AA29">
        <v>-0.25019000000000002</v>
      </c>
      <c r="AB29">
        <v>-0.303539</v>
      </c>
      <c r="AC29">
        <v>-0.41109800000000002</v>
      </c>
      <c r="AD29">
        <v>-0.28639300000000001</v>
      </c>
      <c r="AE29">
        <v>-0.17338300000000001</v>
      </c>
      <c r="AF29">
        <v>-0.18389900000000001</v>
      </c>
      <c r="AG29">
        <v>-0.20410400000000001</v>
      </c>
      <c r="AH29">
        <v>-0.16878599999999999</v>
      </c>
      <c r="AI29">
        <v>-0.20682900000000001</v>
      </c>
      <c r="AJ29">
        <v>-0.300342</v>
      </c>
      <c r="AK29">
        <v>-0.30952600000000002</v>
      </c>
      <c r="AL29">
        <v>-0.31412800000000002</v>
      </c>
      <c r="AM29">
        <v>-0.34967300000000001</v>
      </c>
      <c r="AN29">
        <v>-0.33207300000000001</v>
      </c>
      <c r="AO29">
        <v>-6.7447999999999994E-2</v>
      </c>
      <c r="AP29">
        <v>-0.114671</v>
      </c>
      <c r="AQ29">
        <v>-0.23136200000000001</v>
      </c>
      <c r="AR29">
        <v>-0.10618</v>
      </c>
      <c r="AS29">
        <v>6.1941000000000003E-2</v>
      </c>
      <c r="AT29">
        <v>8.4997000000000003E-2</v>
      </c>
      <c r="AU29">
        <v>6.0544000000000001E-2</v>
      </c>
      <c r="AV29">
        <v>9.1952000000000006E-2</v>
      </c>
      <c r="AW29">
        <v>5.4047999999999999E-2</v>
      </c>
      <c r="AX29">
        <v>-0.243871</v>
      </c>
      <c r="AY29">
        <v>-8.5394999999999999E-2</v>
      </c>
      <c r="AZ29">
        <v>5.3478999999999999E-2</v>
      </c>
      <c r="BA29">
        <v>-8.3726999999999996E-2</v>
      </c>
      <c r="BB29">
        <v>-7.7210000000000001E-2</v>
      </c>
      <c r="BC29">
        <v>5.7756000000000002E-2</v>
      </c>
      <c r="BD29">
        <v>-5.2056999999999999E-2</v>
      </c>
      <c r="BE29">
        <v>0.954619</v>
      </c>
      <c r="BF29">
        <v>0.83500600000000003</v>
      </c>
      <c r="BG29">
        <v>-0.30065199999999997</v>
      </c>
      <c r="BH29">
        <v>-0.30970500000000001</v>
      </c>
      <c r="BI29">
        <v>-0.31411299999999998</v>
      </c>
      <c r="BJ29">
        <v>-0.35056999999999999</v>
      </c>
      <c r="BK29">
        <v>-0.33158300000000002</v>
      </c>
      <c r="BL29">
        <v>-6.7075999999999997E-2</v>
      </c>
      <c r="BM29">
        <v>-0.114955</v>
      </c>
      <c r="BN29">
        <v>-0.23060700000000001</v>
      </c>
      <c r="BO29">
        <v>-0.10525900000000001</v>
      </c>
      <c r="BP29">
        <v>6.1969999999999997E-2</v>
      </c>
      <c r="BQ29">
        <v>8.5675000000000001E-2</v>
      </c>
      <c r="BR29">
        <v>6.0616000000000003E-2</v>
      </c>
      <c r="BS29">
        <v>9.3268000000000004E-2</v>
      </c>
      <c r="BT29">
        <v>5.3804999999999999E-2</v>
      </c>
    </row>
    <row r="30" spans="1:72" x14ac:dyDescent="0.2">
      <c r="A30" s="1">
        <f>'Other DFT RHO(0)'!A30</f>
        <v>28</v>
      </c>
      <c r="B30" t="s">
        <v>21</v>
      </c>
      <c r="C30" s="2">
        <v>0</v>
      </c>
      <c r="D30" s="2">
        <v>1</v>
      </c>
      <c r="E30" s="2">
        <v>2</v>
      </c>
      <c r="F30" s="3">
        <v>2.34</v>
      </c>
      <c r="H30">
        <v>2.1274280000000001</v>
      </c>
      <c r="I30">
        <v>2.1682299999999999</v>
      </c>
      <c r="J30">
        <v>2.128015</v>
      </c>
      <c r="K30">
        <v>2.220847</v>
      </c>
      <c r="L30">
        <v>2.1825899999999998</v>
      </c>
      <c r="M30">
        <v>2.9774319999999999</v>
      </c>
      <c r="N30">
        <v>3.0943149999999999</v>
      </c>
      <c r="O30">
        <v>2.5071690000000002</v>
      </c>
      <c r="P30">
        <v>3.0099819999999999</v>
      </c>
      <c r="Q30">
        <v>2.9331469999999999</v>
      </c>
      <c r="R30">
        <v>3.104225</v>
      </c>
      <c r="S30">
        <v>3.2842799999999999</v>
      </c>
      <c r="T30">
        <v>3.2592910000000002</v>
      </c>
      <c r="U30">
        <v>4.0291199999999998</v>
      </c>
      <c r="V30">
        <v>1.735096</v>
      </c>
      <c r="W30">
        <v>1.786068</v>
      </c>
      <c r="X30">
        <v>1.757574</v>
      </c>
      <c r="Y30">
        <v>1.8209059999999999</v>
      </c>
      <c r="Z30">
        <v>1.8213379999999999</v>
      </c>
      <c r="AA30">
        <v>2.5785130000000001</v>
      </c>
      <c r="AB30">
        <v>2.6682399999999999</v>
      </c>
      <c r="AC30">
        <v>2.1343860000000001</v>
      </c>
      <c r="AD30">
        <v>2.6187130000000001</v>
      </c>
      <c r="AE30">
        <v>2.540778</v>
      </c>
      <c r="AF30">
        <v>2.6433230000000001</v>
      </c>
      <c r="AG30">
        <v>2.8354889999999999</v>
      </c>
      <c r="AH30">
        <v>2.8097799999999999</v>
      </c>
      <c r="AI30">
        <v>3.5764010000000002</v>
      </c>
      <c r="AJ30">
        <v>2.2543069999999998</v>
      </c>
      <c r="AK30">
        <v>2.2906620000000002</v>
      </c>
      <c r="AL30">
        <v>2.2473380000000001</v>
      </c>
      <c r="AM30">
        <v>2.350266</v>
      </c>
      <c r="AN30">
        <v>2.2951280000000001</v>
      </c>
      <c r="AO30">
        <v>3.1357870000000001</v>
      </c>
      <c r="AP30">
        <v>3.2646009999999999</v>
      </c>
      <c r="AQ30">
        <v>2.6352099999999998</v>
      </c>
      <c r="AR30">
        <v>3.1609970000000001</v>
      </c>
      <c r="AS30">
        <v>3.031018</v>
      </c>
      <c r="AT30">
        <v>3.2755580000000002</v>
      </c>
      <c r="AU30">
        <v>3.462774</v>
      </c>
      <c r="AV30">
        <v>3.4209510000000001</v>
      </c>
      <c r="AW30">
        <v>4.2339320000000003</v>
      </c>
      <c r="AX30">
        <v>2.7087829999999999</v>
      </c>
      <c r="AY30">
        <v>3.448887</v>
      </c>
      <c r="AZ30">
        <v>4.1409339999999997</v>
      </c>
      <c r="BA30">
        <v>4.7129580000000004</v>
      </c>
      <c r="BB30">
        <v>3.335534</v>
      </c>
      <c r="BC30">
        <v>3.9978799999999999</v>
      </c>
      <c r="BD30">
        <v>4.5612789999999999</v>
      </c>
      <c r="BE30">
        <v>1.6089610000000001</v>
      </c>
      <c r="BF30">
        <v>1.883235</v>
      </c>
      <c r="BG30">
        <v>2.253914</v>
      </c>
      <c r="BH30">
        <v>2.2933270000000001</v>
      </c>
      <c r="BI30">
        <v>2.251881</v>
      </c>
      <c r="BJ30">
        <v>2.3497919999999999</v>
      </c>
      <c r="BK30">
        <v>2.3023549999999999</v>
      </c>
      <c r="BL30">
        <v>3.1436860000000002</v>
      </c>
      <c r="BM30">
        <v>3.2674810000000001</v>
      </c>
      <c r="BN30">
        <v>2.6437029999999999</v>
      </c>
      <c r="BO30">
        <v>3.1715789999999999</v>
      </c>
      <c r="BP30">
        <v>3.0426120000000001</v>
      </c>
      <c r="BQ30">
        <v>3.2797510000000001</v>
      </c>
      <c r="BR30">
        <v>3.467117</v>
      </c>
      <c r="BS30">
        <v>3.4309949999999998</v>
      </c>
      <c r="BT30">
        <v>4.2413299999999996</v>
      </c>
    </row>
    <row r="31" spans="1:72" x14ac:dyDescent="0.2">
      <c r="A31" s="1">
        <f>'Other DFT RHO(0)'!A31</f>
        <v>29</v>
      </c>
      <c r="B31" t="s">
        <v>69</v>
      </c>
      <c r="C31" s="2">
        <v>0</v>
      </c>
      <c r="D31" s="2">
        <v>1</v>
      </c>
      <c r="E31" s="2">
        <v>2</v>
      </c>
      <c r="F31" s="3">
        <v>2.36</v>
      </c>
      <c r="H31">
        <v>2.1169159999999998</v>
      </c>
      <c r="I31">
        <v>2.1567590000000001</v>
      </c>
      <c r="J31">
        <v>2.116441</v>
      </c>
      <c r="K31">
        <v>2.2086190000000001</v>
      </c>
      <c r="L31">
        <v>2.16899</v>
      </c>
      <c r="M31">
        <v>2.96008</v>
      </c>
      <c r="N31">
        <v>3.0764529999999999</v>
      </c>
      <c r="O31">
        <v>2.4913280000000002</v>
      </c>
      <c r="P31">
        <v>2.9914019999999999</v>
      </c>
      <c r="Q31">
        <v>2.9166979999999998</v>
      </c>
      <c r="R31">
        <v>3.0872790000000001</v>
      </c>
      <c r="S31">
        <v>3.265898</v>
      </c>
      <c r="T31">
        <v>3.240853</v>
      </c>
      <c r="U31">
        <v>4.0081300000000004</v>
      </c>
      <c r="V31">
        <v>1.7256910000000001</v>
      </c>
      <c r="W31">
        <v>1.775558</v>
      </c>
      <c r="X31">
        <v>1.747088</v>
      </c>
      <c r="Y31">
        <v>1.809858</v>
      </c>
      <c r="Z31">
        <v>1.8090869999999999</v>
      </c>
      <c r="AA31">
        <v>2.5625290000000001</v>
      </c>
      <c r="AB31">
        <v>2.651637</v>
      </c>
      <c r="AC31">
        <v>2.1198950000000001</v>
      </c>
      <c r="AD31">
        <v>2.601585</v>
      </c>
      <c r="AE31">
        <v>2.5257529999999999</v>
      </c>
      <c r="AF31">
        <v>2.6275430000000002</v>
      </c>
      <c r="AG31">
        <v>2.818454</v>
      </c>
      <c r="AH31">
        <v>2.7928030000000001</v>
      </c>
      <c r="AI31">
        <v>3.557061</v>
      </c>
      <c r="AJ31">
        <v>2.2425519999999999</v>
      </c>
      <c r="AK31">
        <v>2.277847</v>
      </c>
      <c r="AL31">
        <v>2.2345120000000001</v>
      </c>
      <c r="AM31">
        <v>2.3366389999999999</v>
      </c>
      <c r="AN31">
        <v>2.2805569999999999</v>
      </c>
      <c r="AO31">
        <v>3.1175199999999998</v>
      </c>
      <c r="AP31">
        <v>3.2457549999999999</v>
      </c>
      <c r="AQ31">
        <v>2.6184280000000002</v>
      </c>
      <c r="AR31">
        <v>3.1416050000000002</v>
      </c>
      <c r="AS31">
        <v>3.0131869999999998</v>
      </c>
      <c r="AT31">
        <v>3.2574800000000002</v>
      </c>
      <c r="AU31">
        <v>3.4433349999999998</v>
      </c>
      <c r="AV31">
        <v>3.401224</v>
      </c>
      <c r="AW31">
        <v>4.2123429999999997</v>
      </c>
      <c r="AX31">
        <v>2.6928320000000001</v>
      </c>
      <c r="AY31">
        <v>3.4291770000000001</v>
      </c>
      <c r="AZ31">
        <v>4.1193960000000001</v>
      </c>
      <c r="BA31">
        <v>4.6902600000000003</v>
      </c>
      <c r="BB31">
        <v>3.3154780000000001</v>
      </c>
      <c r="BC31">
        <v>3.976388</v>
      </c>
      <c r="BD31">
        <v>4.5392609999999998</v>
      </c>
      <c r="BE31">
        <v>1.59538</v>
      </c>
      <c r="BF31">
        <v>1.870357</v>
      </c>
      <c r="BG31">
        <v>2.24255</v>
      </c>
      <c r="BH31">
        <v>2.2808519999999999</v>
      </c>
      <c r="BI31">
        <v>2.239401</v>
      </c>
      <c r="BJ31">
        <v>2.3364630000000002</v>
      </c>
      <c r="BK31">
        <v>2.2880159999999998</v>
      </c>
      <c r="BL31">
        <v>3.125702</v>
      </c>
      <c r="BM31">
        <v>3.248799</v>
      </c>
      <c r="BN31">
        <v>2.6272359999999999</v>
      </c>
      <c r="BO31">
        <v>3.1524740000000002</v>
      </c>
      <c r="BP31">
        <v>3.025147</v>
      </c>
      <c r="BQ31">
        <v>3.2619530000000001</v>
      </c>
      <c r="BR31">
        <v>3.448048</v>
      </c>
      <c r="BS31">
        <v>3.4117639999999998</v>
      </c>
      <c r="BT31">
        <v>4.2200430000000004</v>
      </c>
    </row>
    <row r="32" spans="1:72" x14ac:dyDescent="0.2">
      <c r="A32" s="1">
        <f>'Other DFT RHO(0)'!A32</f>
        <v>30</v>
      </c>
      <c r="B32" t="s">
        <v>68</v>
      </c>
      <c r="C32" s="2">
        <v>0</v>
      </c>
      <c r="D32" s="2">
        <v>1</v>
      </c>
      <c r="E32" s="2">
        <v>2</v>
      </c>
      <c r="F32" s="3">
        <v>2.27</v>
      </c>
      <c r="H32">
        <v>1.9824850000000001</v>
      </c>
      <c r="I32">
        <v>2.0194100000000001</v>
      </c>
      <c r="J32">
        <v>1.979149</v>
      </c>
      <c r="K32">
        <v>2.0717050000000001</v>
      </c>
      <c r="L32">
        <v>2.0316740000000002</v>
      </c>
      <c r="M32">
        <v>2.8385370000000001</v>
      </c>
      <c r="N32">
        <v>2.958431</v>
      </c>
      <c r="O32">
        <v>2.3594659999999998</v>
      </c>
      <c r="P32">
        <v>2.8719839999999999</v>
      </c>
      <c r="Q32">
        <v>2.8092579999999998</v>
      </c>
      <c r="R32">
        <v>2.9718610000000001</v>
      </c>
      <c r="S32">
        <v>3.1545230000000002</v>
      </c>
      <c r="T32">
        <v>3.1341329999999998</v>
      </c>
      <c r="U32">
        <v>3.9197220000000002</v>
      </c>
      <c r="V32">
        <v>1.590614</v>
      </c>
      <c r="W32">
        <v>1.6381790000000001</v>
      </c>
      <c r="X32">
        <v>1.6099129999999999</v>
      </c>
      <c r="Y32">
        <v>1.672415</v>
      </c>
      <c r="Z32">
        <v>1.671969</v>
      </c>
      <c r="AA32">
        <v>2.4383870000000001</v>
      </c>
      <c r="AB32">
        <v>2.5302159999999998</v>
      </c>
      <c r="AC32">
        <v>1.987066</v>
      </c>
      <c r="AD32">
        <v>2.4796610000000001</v>
      </c>
      <c r="AE32">
        <v>2.4169689999999999</v>
      </c>
      <c r="AF32">
        <v>2.5077579999999999</v>
      </c>
      <c r="AG32">
        <v>2.7027260000000002</v>
      </c>
      <c r="AH32">
        <v>2.6822119999999998</v>
      </c>
      <c r="AI32">
        <v>3.4629409999999998</v>
      </c>
      <c r="AJ32">
        <v>2.0991759999999999</v>
      </c>
      <c r="AK32">
        <v>2.1326329999999998</v>
      </c>
      <c r="AL32">
        <v>2.089753</v>
      </c>
      <c r="AM32">
        <v>2.1916440000000001</v>
      </c>
      <c r="AN32">
        <v>2.1365660000000002</v>
      </c>
      <c r="AO32">
        <v>2.986882</v>
      </c>
      <c r="AP32">
        <v>3.1180680000000001</v>
      </c>
      <c r="AQ32">
        <v>2.4791189999999999</v>
      </c>
      <c r="AR32">
        <v>3.0139800000000001</v>
      </c>
      <c r="AS32">
        <v>2.8946329999999998</v>
      </c>
      <c r="AT32">
        <v>3.1315900000000001</v>
      </c>
      <c r="AU32">
        <v>3.3220079999999998</v>
      </c>
      <c r="AV32">
        <v>3.2842739999999999</v>
      </c>
      <c r="AW32">
        <v>4.1144239999999996</v>
      </c>
      <c r="AX32">
        <v>2.5524049999999998</v>
      </c>
      <c r="AY32">
        <v>3.3068070000000001</v>
      </c>
      <c r="AZ32">
        <v>4.0183099999999996</v>
      </c>
      <c r="BA32">
        <v>4.6083080000000001</v>
      </c>
      <c r="BB32">
        <v>3.192529</v>
      </c>
      <c r="BC32">
        <v>3.8732929999999999</v>
      </c>
      <c r="BD32">
        <v>4.4544860000000002</v>
      </c>
      <c r="BE32">
        <v>1.400739</v>
      </c>
      <c r="BF32">
        <v>1.6879519999999999</v>
      </c>
      <c r="BG32">
        <v>2.0976189999999999</v>
      </c>
      <c r="BH32">
        <v>2.13449</v>
      </c>
      <c r="BI32">
        <v>2.0933709999999999</v>
      </c>
      <c r="BJ32">
        <v>2.190286</v>
      </c>
      <c r="BK32">
        <v>2.1427309999999999</v>
      </c>
      <c r="BL32">
        <v>2.994021</v>
      </c>
      <c r="BM32">
        <v>3.119929</v>
      </c>
      <c r="BN32">
        <v>2.4866540000000001</v>
      </c>
      <c r="BO32">
        <v>3.023628</v>
      </c>
      <c r="BP32">
        <v>2.9056190000000002</v>
      </c>
      <c r="BQ32">
        <v>3.1349809999999998</v>
      </c>
      <c r="BR32">
        <v>3.325482</v>
      </c>
      <c r="BS32">
        <v>3.2937799999999999</v>
      </c>
      <c r="BT32">
        <v>4.1212609999999996</v>
      </c>
    </row>
    <row r="33" spans="1:72" x14ac:dyDescent="0.2">
      <c r="A33" s="1">
        <f>'Other DFT RHO(0)'!A33</f>
        <v>31</v>
      </c>
      <c r="B33" t="s">
        <v>67</v>
      </c>
      <c r="C33" s="2">
        <v>0</v>
      </c>
      <c r="D33" s="2">
        <v>1</v>
      </c>
      <c r="E33" s="2">
        <v>2</v>
      </c>
      <c r="F33" s="3">
        <v>2.27</v>
      </c>
      <c r="H33">
        <v>1.89334</v>
      </c>
      <c r="I33">
        <v>1.9280790000000001</v>
      </c>
      <c r="J33">
        <v>1.887</v>
      </c>
      <c r="K33">
        <v>1.980486</v>
      </c>
      <c r="L33">
        <v>1.940277</v>
      </c>
      <c r="M33">
        <v>2.7846660000000001</v>
      </c>
      <c r="N33">
        <v>2.9057279999999999</v>
      </c>
      <c r="O33">
        <v>2.2842199999999999</v>
      </c>
      <c r="P33">
        <v>2.8182429999999998</v>
      </c>
      <c r="Q33">
        <v>2.755207</v>
      </c>
      <c r="R33">
        <v>2.938704</v>
      </c>
      <c r="S33">
        <v>3.1167850000000001</v>
      </c>
      <c r="T33">
        <v>3.1027830000000001</v>
      </c>
      <c r="U33">
        <v>3.8876409999999999</v>
      </c>
      <c r="V33">
        <v>1.510103</v>
      </c>
      <c r="W33">
        <v>1.554592</v>
      </c>
      <c r="X33">
        <v>1.5257499999999999</v>
      </c>
      <c r="Y33">
        <v>1.5895649999999999</v>
      </c>
      <c r="Z33">
        <v>1.588632</v>
      </c>
      <c r="AA33">
        <v>2.390803</v>
      </c>
      <c r="AB33">
        <v>2.4845980000000001</v>
      </c>
      <c r="AC33">
        <v>1.9190990000000001</v>
      </c>
      <c r="AD33">
        <v>2.4322249999999999</v>
      </c>
      <c r="AE33">
        <v>2.369523</v>
      </c>
      <c r="AF33">
        <v>2.4798290000000001</v>
      </c>
      <c r="AG33">
        <v>2.6713279999999999</v>
      </c>
      <c r="AH33">
        <v>2.6566160000000001</v>
      </c>
      <c r="AI33">
        <v>3.4370080000000001</v>
      </c>
      <c r="AJ33">
        <v>2.006437</v>
      </c>
      <c r="AK33">
        <v>2.0373519999999998</v>
      </c>
      <c r="AL33">
        <v>1.993201</v>
      </c>
      <c r="AM33">
        <v>2.0957170000000001</v>
      </c>
      <c r="AN33">
        <v>2.041512</v>
      </c>
      <c r="AO33">
        <v>2.9325909999999999</v>
      </c>
      <c r="AP33">
        <v>3.0654020000000002</v>
      </c>
      <c r="AQ33">
        <v>2.4017970000000002</v>
      </c>
      <c r="AR33">
        <v>2.959924</v>
      </c>
      <c r="AS33">
        <v>2.840427</v>
      </c>
      <c r="AT33">
        <v>3.0987749999999998</v>
      </c>
      <c r="AU33">
        <v>3.2845070000000001</v>
      </c>
      <c r="AV33">
        <v>3.2537229999999999</v>
      </c>
      <c r="AW33">
        <v>4.0839040000000004</v>
      </c>
      <c r="AX33">
        <v>2.4752939999999999</v>
      </c>
      <c r="AY33">
        <v>3.2604850000000001</v>
      </c>
      <c r="AZ33">
        <v>3.9874990000000001</v>
      </c>
      <c r="BA33">
        <v>4.5748629999999997</v>
      </c>
      <c r="BB33">
        <v>3.1447449999999999</v>
      </c>
      <c r="BC33">
        <v>3.841542</v>
      </c>
      <c r="BD33">
        <v>4.4238010000000001</v>
      </c>
      <c r="BE33">
        <v>1.3563719999999999</v>
      </c>
      <c r="BF33">
        <v>1.717603</v>
      </c>
      <c r="BG33">
        <v>2.0053519999999998</v>
      </c>
      <c r="BH33">
        <v>2.0395050000000001</v>
      </c>
      <c r="BI33">
        <v>1.997743</v>
      </c>
      <c r="BJ33">
        <v>2.0947819999999999</v>
      </c>
      <c r="BK33">
        <v>2.0479150000000002</v>
      </c>
      <c r="BL33">
        <v>2.9398740000000001</v>
      </c>
      <c r="BM33">
        <v>3.068009</v>
      </c>
      <c r="BN33">
        <v>2.40951</v>
      </c>
      <c r="BO33">
        <v>2.9697330000000002</v>
      </c>
      <c r="BP33">
        <v>2.8509980000000001</v>
      </c>
      <c r="BQ33">
        <v>3.1023670000000001</v>
      </c>
      <c r="BR33">
        <v>3.2885089999999999</v>
      </c>
      <c r="BS33">
        <v>3.263312</v>
      </c>
      <c r="BT33">
        <v>4.090649</v>
      </c>
    </row>
    <row r="34" spans="1:72" x14ac:dyDescent="0.2">
      <c r="A34" s="1">
        <f>'Other DFT RHO(0)'!A34</f>
        <v>32</v>
      </c>
      <c r="B34" t="s">
        <v>66</v>
      </c>
      <c r="C34" s="2">
        <v>0</v>
      </c>
      <c r="D34" s="2">
        <v>1</v>
      </c>
      <c r="E34" s="2">
        <v>2</v>
      </c>
      <c r="F34" s="3">
        <v>2.2999999999999998</v>
      </c>
      <c r="H34">
        <v>2.015806</v>
      </c>
      <c r="I34">
        <v>2.0535169999999998</v>
      </c>
      <c r="J34">
        <v>2.013474</v>
      </c>
      <c r="K34">
        <v>2.1055199999999998</v>
      </c>
      <c r="L34">
        <v>2.065515</v>
      </c>
      <c r="M34">
        <v>2.8591069999999998</v>
      </c>
      <c r="N34">
        <v>2.9777260000000001</v>
      </c>
      <c r="O34">
        <v>2.3877760000000001</v>
      </c>
      <c r="P34">
        <v>2.892226</v>
      </c>
      <c r="Q34">
        <v>2.827798</v>
      </c>
      <c r="R34">
        <v>2.986799</v>
      </c>
      <c r="S34">
        <v>3.1690420000000001</v>
      </c>
      <c r="T34">
        <v>3.1463230000000002</v>
      </c>
      <c r="U34">
        <v>3.9262009999999998</v>
      </c>
      <c r="V34">
        <v>1.6191409999999999</v>
      </c>
      <c r="W34">
        <v>1.6676569999999999</v>
      </c>
      <c r="X34">
        <v>1.6396660000000001</v>
      </c>
      <c r="Y34">
        <v>1.7014929999999999</v>
      </c>
      <c r="Z34">
        <v>1.701662</v>
      </c>
      <c r="AA34">
        <v>2.4555189999999998</v>
      </c>
      <c r="AB34">
        <v>2.545998</v>
      </c>
      <c r="AC34">
        <v>2.0118119999999999</v>
      </c>
      <c r="AD34">
        <v>2.496623</v>
      </c>
      <c r="AE34">
        <v>2.4316049999999998</v>
      </c>
      <c r="AF34">
        <v>2.5194740000000002</v>
      </c>
      <c r="AG34">
        <v>2.7140949999999999</v>
      </c>
      <c r="AH34">
        <v>2.691141</v>
      </c>
      <c r="AI34">
        <v>3.4669989999999999</v>
      </c>
      <c r="AJ34">
        <v>2.1325859999999999</v>
      </c>
      <c r="AK34">
        <v>2.1671860000000001</v>
      </c>
      <c r="AL34">
        <v>2.1244179999999999</v>
      </c>
      <c r="AM34">
        <v>2.2261359999999999</v>
      </c>
      <c r="AN34">
        <v>2.1709299999999998</v>
      </c>
      <c r="AO34">
        <v>3.0073530000000002</v>
      </c>
      <c r="AP34">
        <v>3.137308</v>
      </c>
      <c r="AQ34">
        <v>2.507727</v>
      </c>
      <c r="AR34">
        <v>3.033811</v>
      </c>
      <c r="AS34">
        <v>2.9124590000000001</v>
      </c>
      <c r="AT34">
        <v>3.1463990000000002</v>
      </c>
      <c r="AU34">
        <v>3.33629</v>
      </c>
      <c r="AV34">
        <v>3.2958340000000002</v>
      </c>
      <c r="AW34">
        <v>4.120412</v>
      </c>
      <c r="AX34">
        <v>2.5809959999999998</v>
      </c>
      <c r="AY34">
        <v>3.322972</v>
      </c>
      <c r="AZ34">
        <v>4.025398</v>
      </c>
      <c r="BA34">
        <v>4.609172</v>
      </c>
      <c r="BB34">
        <v>3.209924</v>
      </c>
      <c r="BC34">
        <v>3.8813439999999999</v>
      </c>
      <c r="BD34">
        <v>4.4563420000000002</v>
      </c>
      <c r="BE34">
        <v>1.4377930000000001</v>
      </c>
      <c r="BF34">
        <v>1.7162649999999999</v>
      </c>
      <c r="BG34">
        <v>2.1312410000000002</v>
      </c>
      <c r="BH34">
        <v>2.169165</v>
      </c>
      <c r="BI34">
        <v>2.128234</v>
      </c>
      <c r="BJ34">
        <v>2.2247210000000002</v>
      </c>
      <c r="BK34">
        <v>2.177222</v>
      </c>
      <c r="BL34">
        <v>3.014478</v>
      </c>
      <c r="BM34">
        <v>3.1391290000000001</v>
      </c>
      <c r="BN34">
        <v>2.5152860000000001</v>
      </c>
      <c r="BO34">
        <v>3.043453</v>
      </c>
      <c r="BP34">
        <v>2.9234290000000001</v>
      </c>
      <c r="BQ34">
        <v>3.1498140000000001</v>
      </c>
      <c r="BR34">
        <v>3.3397890000000001</v>
      </c>
      <c r="BS34">
        <v>3.3053729999999999</v>
      </c>
      <c r="BT34">
        <v>4.1268609999999999</v>
      </c>
    </row>
    <row r="35" spans="1:72" x14ac:dyDescent="0.2">
      <c r="A35" s="1">
        <f>'Other DFT RHO(0)'!A35</f>
        <v>33</v>
      </c>
      <c r="B35" t="s">
        <v>65</v>
      </c>
      <c r="C35" s="2">
        <v>0</v>
      </c>
      <c r="D35" s="2">
        <v>1</v>
      </c>
      <c r="E35" s="2">
        <v>2</v>
      </c>
      <c r="F35" s="3">
        <v>2.34</v>
      </c>
      <c r="H35">
        <v>1.936161</v>
      </c>
      <c r="I35">
        <v>1.972826</v>
      </c>
      <c r="J35">
        <v>1.9322600000000001</v>
      </c>
      <c r="K35">
        <v>2.024937</v>
      </c>
      <c r="L35">
        <v>1.9840530000000001</v>
      </c>
      <c r="M35">
        <v>2.8071739999999998</v>
      </c>
      <c r="N35">
        <v>2.9267310000000002</v>
      </c>
      <c r="O35">
        <v>2.3185470000000001</v>
      </c>
      <c r="P35">
        <v>2.8387120000000001</v>
      </c>
      <c r="Q35">
        <v>2.7732830000000002</v>
      </c>
      <c r="R35">
        <v>2.9542579999999998</v>
      </c>
      <c r="S35">
        <v>3.1305770000000002</v>
      </c>
      <c r="T35">
        <v>3.1139589999999999</v>
      </c>
      <c r="U35">
        <v>3.8889390000000001</v>
      </c>
      <c r="V35">
        <v>1.5500210000000001</v>
      </c>
      <c r="W35">
        <v>1.597216</v>
      </c>
      <c r="X35">
        <v>1.568605</v>
      </c>
      <c r="Y35">
        <v>1.631567</v>
      </c>
      <c r="Z35">
        <v>1.630252</v>
      </c>
      <c r="AA35">
        <v>2.4129659999999999</v>
      </c>
      <c r="AB35">
        <v>2.504864</v>
      </c>
      <c r="AC35">
        <v>1.9523140000000001</v>
      </c>
      <c r="AD35">
        <v>2.4529399999999999</v>
      </c>
      <c r="AE35">
        <v>2.3876409999999999</v>
      </c>
      <c r="AF35">
        <v>2.4960870000000002</v>
      </c>
      <c r="AG35">
        <v>2.6850909999999999</v>
      </c>
      <c r="AH35">
        <v>2.6683249999999998</v>
      </c>
      <c r="AI35">
        <v>3.4394619999999998</v>
      </c>
      <c r="AJ35">
        <v>2.0502989999999999</v>
      </c>
      <c r="AK35">
        <v>2.0835569999999999</v>
      </c>
      <c r="AL35">
        <v>2.0397560000000001</v>
      </c>
      <c r="AM35">
        <v>2.1412900000000001</v>
      </c>
      <c r="AN35">
        <v>2.0862820000000002</v>
      </c>
      <c r="AO35">
        <v>2.9550740000000002</v>
      </c>
      <c r="AP35">
        <v>3.085871</v>
      </c>
      <c r="AQ35">
        <v>2.4367359999999998</v>
      </c>
      <c r="AR35">
        <v>2.9806430000000002</v>
      </c>
      <c r="AS35">
        <v>2.8586670000000001</v>
      </c>
      <c r="AT35">
        <v>3.1142500000000002</v>
      </c>
      <c r="AU35">
        <v>3.2982580000000001</v>
      </c>
      <c r="AV35">
        <v>3.2648860000000002</v>
      </c>
      <c r="AW35">
        <v>4.0847160000000002</v>
      </c>
      <c r="AX35">
        <v>2.510713</v>
      </c>
      <c r="AY35">
        <v>3.2765149999999998</v>
      </c>
      <c r="AZ35">
        <v>3.9897670000000001</v>
      </c>
      <c r="BA35">
        <v>4.5679860000000003</v>
      </c>
      <c r="BB35">
        <v>3.1612840000000002</v>
      </c>
      <c r="BC35">
        <v>3.8446950000000002</v>
      </c>
      <c r="BD35">
        <v>4.4181929999999996</v>
      </c>
      <c r="BE35">
        <v>1.392693</v>
      </c>
      <c r="BF35">
        <v>1.7399439999999999</v>
      </c>
      <c r="BG35">
        <v>2.0497160000000001</v>
      </c>
      <c r="BH35">
        <v>2.0861360000000002</v>
      </c>
      <c r="BI35">
        <v>2.0441410000000002</v>
      </c>
      <c r="BJ35">
        <v>2.1407069999999999</v>
      </c>
      <c r="BK35">
        <v>2.0931869999999999</v>
      </c>
      <c r="BL35">
        <v>2.9625370000000002</v>
      </c>
      <c r="BM35">
        <v>3.0883370000000001</v>
      </c>
      <c r="BN35">
        <v>2.4448080000000001</v>
      </c>
      <c r="BO35">
        <v>2.9906899999999998</v>
      </c>
      <c r="BP35">
        <v>2.8695089999999999</v>
      </c>
      <c r="BQ35">
        <v>3.11836</v>
      </c>
      <c r="BR35">
        <v>3.3024170000000002</v>
      </c>
      <c r="BS35">
        <v>3.2746819999999999</v>
      </c>
      <c r="BT35">
        <v>4.0915520000000001</v>
      </c>
    </row>
    <row r="36" spans="1:72" x14ac:dyDescent="0.2">
      <c r="A36" s="1">
        <f>'Other DFT RHO(0)'!A36</f>
        <v>34</v>
      </c>
      <c r="B36" t="s">
        <v>64</v>
      </c>
      <c r="C36" s="2">
        <v>0</v>
      </c>
      <c r="D36" s="2">
        <v>2</v>
      </c>
      <c r="E36" s="2">
        <v>2</v>
      </c>
      <c r="F36" s="3">
        <v>0.4</v>
      </c>
      <c r="H36">
        <v>-0.36538799999999999</v>
      </c>
      <c r="I36">
        <v>-0.33595000000000003</v>
      </c>
      <c r="J36">
        <v>-0.34447299999999997</v>
      </c>
      <c r="K36">
        <v>-0.31463999999999998</v>
      </c>
      <c r="L36">
        <v>-0.30660599999999999</v>
      </c>
      <c r="M36">
        <v>0.30445</v>
      </c>
      <c r="N36">
        <v>0.30552699999999999</v>
      </c>
      <c r="O36">
        <v>0.27229300000000001</v>
      </c>
      <c r="P36">
        <v>0.29469899999999999</v>
      </c>
      <c r="Q36">
        <v>0.43984600000000001</v>
      </c>
      <c r="R36">
        <v>0.39025500000000002</v>
      </c>
      <c r="S36">
        <v>0.36596899999999999</v>
      </c>
      <c r="T36">
        <v>0.39505299999999999</v>
      </c>
      <c r="U36">
        <v>0.48780400000000002</v>
      </c>
      <c r="V36">
        <v>-0.38195600000000002</v>
      </c>
      <c r="W36">
        <v>-0.35301700000000003</v>
      </c>
      <c r="X36">
        <v>-0.36257699999999998</v>
      </c>
      <c r="Y36">
        <v>-0.32886199999999999</v>
      </c>
      <c r="Z36">
        <v>-0.32884999999999998</v>
      </c>
      <c r="AA36">
        <v>0.32067400000000001</v>
      </c>
      <c r="AB36">
        <v>0.31720100000000001</v>
      </c>
      <c r="AC36">
        <v>-0.29524600000000001</v>
      </c>
      <c r="AD36">
        <v>0.31548399999999999</v>
      </c>
      <c r="AE36">
        <v>0.472138</v>
      </c>
      <c r="AF36">
        <v>0.39513199999999998</v>
      </c>
      <c r="AG36">
        <v>0.37410500000000002</v>
      </c>
      <c r="AH36">
        <v>0.40242099999999997</v>
      </c>
      <c r="AI36">
        <v>0.49116399999999999</v>
      </c>
      <c r="AJ36">
        <v>-0.35081099999999998</v>
      </c>
      <c r="AK36">
        <v>-0.317243</v>
      </c>
      <c r="AL36">
        <v>-0.32617000000000002</v>
      </c>
      <c r="AM36">
        <v>-0.29684199999999999</v>
      </c>
      <c r="AN36">
        <v>-0.283055</v>
      </c>
      <c r="AO36">
        <v>0.27035399999999998</v>
      </c>
      <c r="AP36">
        <v>0.276501</v>
      </c>
      <c r="AQ36">
        <v>-0.2429</v>
      </c>
      <c r="AR36">
        <v>0.257523</v>
      </c>
      <c r="AS36">
        <v>0.389374</v>
      </c>
      <c r="AT36">
        <v>0.35653699999999999</v>
      </c>
      <c r="AU36">
        <v>0.33300299999999999</v>
      </c>
      <c r="AV36">
        <v>0.36020200000000002</v>
      </c>
      <c r="AW36">
        <v>0.453816</v>
      </c>
      <c r="AX36">
        <v>0.26309900000000003</v>
      </c>
      <c r="AY36">
        <v>0.29232599999999997</v>
      </c>
      <c r="AZ36">
        <v>0.433226</v>
      </c>
      <c r="BA36">
        <v>0.56735400000000002</v>
      </c>
      <c r="BB36">
        <v>0.27913100000000002</v>
      </c>
      <c r="BC36">
        <v>0.42513400000000001</v>
      </c>
      <c r="BD36">
        <v>0.581233</v>
      </c>
      <c r="BE36">
        <v>0.48849900000000002</v>
      </c>
      <c r="BF36">
        <v>1.3728130000000001</v>
      </c>
      <c r="BG36">
        <v>-0.346889</v>
      </c>
      <c r="BH36">
        <v>-0.31467899999999999</v>
      </c>
      <c r="BI36">
        <v>-0.32242799999999999</v>
      </c>
      <c r="BJ36">
        <v>-0.294346</v>
      </c>
      <c r="BK36">
        <v>-0.27936100000000003</v>
      </c>
      <c r="BL36">
        <v>0.27439000000000002</v>
      </c>
      <c r="BM36">
        <v>0.28206599999999998</v>
      </c>
      <c r="BN36">
        <v>-0.24197099999999999</v>
      </c>
      <c r="BO36">
        <v>0.26025199999999998</v>
      </c>
      <c r="BP36">
        <v>0.39589999999999997</v>
      </c>
      <c r="BQ36">
        <v>0.36553999999999998</v>
      </c>
      <c r="BR36">
        <v>0.34086899999999998</v>
      </c>
      <c r="BS36">
        <v>0.36834899999999998</v>
      </c>
      <c r="BT36">
        <v>0.45707999999999999</v>
      </c>
    </row>
    <row r="37" spans="1:72" x14ac:dyDescent="0.2">
      <c r="A37" s="1">
        <f>'Other DFT RHO(0)'!A37</f>
        <v>35</v>
      </c>
      <c r="B37" t="s">
        <v>63</v>
      </c>
      <c r="C37" s="2">
        <v>0</v>
      </c>
      <c r="D37" s="2">
        <v>3</v>
      </c>
      <c r="E37" s="2">
        <v>2</v>
      </c>
      <c r="F37" s="3">
        <v>1.71</v>
      </c>
      <c r="H37">
        <v>1.9855849999999999</v>
      </c>
      <c r="I37">
        <v>1.472559</v>
      </c>
      <c r="J37">
        <v>1.4924869999999999</v>
      </c>
      <c r="K37">
        <v>0.88871999999999995</v>
      </c>
      <c r="L37">
        <v>1.5029840000000001</v>
      </c>
      <c r="M37">
        <v>1.3105800000000001</v>
      </c>
      <c r="N37">
        <v>1.131386</v>
      </c>
      <c r="O37">
        <v>1.331089</v>
      </c>
      <c r="P37">
        <v>1.132379</v>
      </c>
      <c r="Q37">
        <v>-2.7697440000000002</v>
      </c>
      <c r="R37">
        <v>1.551736</v>
      </c>
      <c r="S37">
        <v>1.2742020000000001</v>
      </c>
      <c r="T37">
        <v>1.1067929999999999</v>
      </c>
      <c r="U37">
        <v>-0.99215500000000001</v>
      </c>
      <c r="V37">
        <v>2.3771360000000001</v>
      </c>
      <c r="W37">
        <v>1.9258189999999999</v>
      </c>
      <c r="X37">
        <v>1.9058090000000001</v>
      </c>
      <c r="Y37">
        <v>1.250178</v>
      </c>
      <c r="Z37">
        <v>1.775466</v>
      </c>
      <c r="AA37">
        <v>0.762737</v>
      </c>
      <c r="AB37">
        <v>1.3583879999999999</v>
      </c>
      <c r="AC37">
        <v>1.580422</v>
      </c>
      <c r="AD37">
        <v>0.78091299999999997</v>
      </c>
      <c r="AE37">
        <v>-2.8267950000000002</v>
      </c>
      <c r="AF37">
        <v>1.0494220000000001</v>
      </c>
      <c r="AG37">
        <v>0.81225099999999995</v>
      </c>
      <c r="AH37">
        <v>0.85700699999999996</v>
      </c>
      <c r="AI37">
        <v>1.161044</v>
      </c>
      <c r="AJ37">
        <v>2.246524</v>
      </c>
      <c r="AK37">
        <v>1.758227</v>
      </c>
      <c r="AL37">
        <v>1.742877</v>
      </c>
      <c r="AM37">
        <v>1.1153010000000001</v>
      </c>
      <c r="AN37">
        <v>1.551944</v>
      </c>
      <c r="AO37">
        <v>0.60362899999999997</v>
      </c>
      <c r="AP37">
        <v>0.592862</v>
      </c>
      <c r="AQ37">
        <v>1.3319829999999999</v>
      </c>
      <c r="AR37">
        <v>1.1079380000000001</v>
      </c>
      <c r="AS37">
        <v>-2.9565389999999998</v>
      </c>
      <c r="AT37">
        <v>1.5312209999999999</v>
      </c>
      <c r="AU37">
        <v>1.243806</v>
      </c>
      <c r="AV37">
        <v>1.0521160000000001</v>
      </c>
      <c r="AW37">
        <v>-0.936087</v>
      </c>
      <c r="AX37">
        <v>1.324489</v>
      </c>
      <c r="AY37">
        <v>0.52562399999999998</v>
      </c>
      <c r="AZ37">
        <v>-0.92798000000000003</v>
      </c>
      <c r="BA37">
        <v>-0.86107199999999995</v>
      </c>
      <c r="BB37">
        <v>1.059283</v>
      </c>
      <c r="BC37">
        <v>0.93872800000000001</v>
      </c>
      <c r="BD37">
        <v>-0.88967700000000005</v>
      </c>
      <c r="BE37">
        <v>1.195813</v>
      </c>
      <c r="BF37">
        <v>-1.5907709999999999</v>
      </c>
      <c r="BG37">
        <v>2.4532539999999998</v>
      </c>
      <c r="BH37">
        <v>1.7333270000000001</v>
      </c>
      <c r="BI37">
        <v>1.725041</v>
      </c>
      <c r="BJ37">
        <v>1.0981590000000001</v>
      </c>
      <c r="BK37">
        <v>1.542697</v>
      </c>
      <c r="BL37">
        <v>0.585677</v>
      </c>
      <c r="BM37">
        <v>0.57575900000000002</v>
      </c>
      <c r="BN37">
        <v>1.3236460000000001</v>
      </c>
      <c r="BO37">
        <v>1.102624</v>
      </c>
      <c r="BP37">
        <v>-2.99607</v>
      </c>
      <c r="BQ37">
        <v>1.535288</v>
      </c>
      <c r="BR37">
        <v>0.61731199999999997</v>
      </c>
      <c r="BS37">
        <v>1.05349</v>
      </c>
      <c r="BT37">
        <v>-0.93251700000000004</v>
      </c>
    </row>
    <row r="38" spans="1:72" x14ac:dyDescent="0.2">
      <c r="A38" s="1">
        <f>'Other DFT RHO(0)'!A38</f>
        <v>36</v>
      </c>
      <c r="B38" t="s">
        <v>62</v>
      </c>
      <c r="C38" s="2">
        <v>0</v>
      </c>
      <c r="D38" s="2">
        <v>3</v>
      </c>
      <c r="E38" s="2">
        <v>2</v>
      </c>
      <c r="F38" s="3">
        <v>1.51</v>
      </c>
      <c r="H38">
        <v>2.47315</v>
      </c>
      <c r="I38">
        <v>1.8751930000000001</v>
      </c>
      <c r="J38">
        <v>1.847796</v>
      </c>
      <c r="K38">
        <v>1.5652569999999999</v>
      </c>
      <c r="L38">
        <v>1.583839</v>
      </c>
      <c r="M38">
        <v>1.358392</v>
      </c>
      <c r="N38">
        <v>1.1743889999999999</v>
      </c>
      <c r="O38">
        <v>1.3829929999999999</v>
      </c>
      <c r="P38">
        <v>1.1787890000000001</v>
      </c>
      <c r="Q38">
        <v>-3.0869149999999999</v>
      </c>
      <c r="R38">
        <v>1.5945339999999999</v>
      </c>
      <c r="S38">
        <v>1.31518</v>
      </c>
      <c r="T38">
        <v>1.1445780000000001</v>
      </c>
      <c r="U38">
        <v>-1.024689</v>
      </c>
      <c r="V38">
        <v>2.684704</v>
      </c>
      <c r="W38">
        <v>2.083939</v>
      </c>
      <c r="X38">
        <v>2.0617480000000001</v>
      </c>
      <c r="Y38">
        <v>1.7866200000000001</v>
      </c>
      <c r="Z38">
        <v>1.8240860000000001</v>
      </c>
      <c r="AA38">
        <v>1.5805149999999999</v>
      </c>
      <c r="AB38">
        <v>1.400404</v>
      </c>
      <c r="AC38">
        <v>1.6317269999999999</v>
      </c>
      <c r="AD38">
        <v>1.41873</v>
      </c>
      <c r="AE38">
        <v>-3.052956</v>
      </c>
      <c r="AF38">
        <v>1.844185</v>
      </c>
      <c r="AG38">
        <v>1.5448949999999999</v>
      </c>
      <c r="AH38">
        <v>1.377426</v>
      </c>
      <c r="AI38">
        <v>1.1949989999999999</v>
      </c>
      <c r="AJ38">
        <v>2.5116010000000002</v>
      </c>
      <c r="AK38">
        <v>1.885767</v>
      </c>
      <c r="AL38">
        <v>1.8688480000000001</v>
      </c>
      <c r="AM38">
        <v>1.5744849999999999</v>
      </c>
      <c r="AN38">
        <v>1.600374</v>
      </c>
      <c r="AO38">
        <v>1.3386450000000001</v>
      </c>
      <c r="AP38">
        <v>1.142612</v>
      </c>
      <c r="AQ38">
        <v>1.381594</v>
      </c>
      <c r="AR38">
        <v>1.153038</v>
      </c>
      <c r="AS38">
        <v>-3.0248249999999999</v>
      </c>
      <c r="AT38">
        <v>1.5695790000000001</v>
      </c>
      <c r="AU38">
        <v>1.28261</v>
      </c>
      <c r="AV38">
        <v>1.0868</v>
      </c>
      <c r="AW38">
        <v>-0.96835400000000005</v>
      </c>
      <c r="AX38">
        <v>1.3687130000000001</v>
      </c>
      <c r="AY38">
        <v>1.0917650000000001</v>
      </c>
      <c r="AZ38">
        <v>-0.96122600000000002</v>
      </c>
      <c r="BA38">
        <v>-0.89054500000000003</v>
      </c>
      <c r="BB38">
        <v>1.101248</v>
      </c>
      <c r="BC38">
        <v>0.97580599999999995</v>
      </c>
      <c r="BD38">
        <v>-0.92418</v>
      </c>
      <c r="BE38">
        <v>1.242885</v>
      </c>
      <c r="BF38">
        <v>1.17266</v>
      </c>
      <c r="BG38">
        <v>2.5050240000000001</v>
      </c>
      <c r="BH38">
        <v>1.875011</v>
      </c>
      <c r="BI38">
        <v>1.860806</v>
      </c>
      <c r="BJ38">
        <v>1.5662069999999999</v>
      </c>
      <c r="BK38">
        <v>1.592171</v>
      </c>
      <c r="BL38">
        <v>1.334422</v>
      </c>
      <c r="BM38">
        <v>1.1382099999999999</v>
      </c>
      <c r="BN38">
        <v>1.375337</v>
      </c>
      <c r="BO38">
        <v>1.1488670000000001</v>
      </c>
      <c r="BP38">
        <v>-3.0663209999999999</v>
      </c>
      <c r="BQ38">
        <v>1.574338</v>
      </c>
      <c r="BR38">
        <v>1.2807649999999999</v>
      </c>
      <c r="BS38">
        <v>1.0936630000000001</v>
      </c>
      <c r="BT38">
        <v>-0.96532700000000005</v>
      </c>
    </row>
    <row r="39" spans="1:72" x14ac:dyDescent="0.2">
      <c r="A39" s="1">
        <f>'Other DFT RHO(0)'!A39</f>
        <v>37</v>
      </c>
      <c r="B39" t="s">
        <v>61</v>
      </c>
      <c r="C39" s="2">
        <v>0</v>
      </c>
      <c r="D39" s="2">
        <v>5</v>
      </c>
      <c r="E39" s="2">
        <v>2</v>
      </c>
      <c r="F39" s="3">
        <v>2.82</v>
      </c>
      <c r="H39">
        <v>-1.928606</v>
      </c>
      <c r="I39">
        <v>-2.1631870000000002</v>
      </c>
      <c r="J39">
        <v>-2.1131769999999999</v>
      </c>
      <c r="K39">
        <v>-2.174331</v>
      </c>
      <c r="L39">
        <v>-2.3322989999999999</v>
      </c>
      <c r="M39">
        <v>-3.2215029999999998</v>
      </c>
      <c r="N39">
        <v>-3.305939</v>
      </c>
      <c r="O39">
        <v>-2.8180830000000001</v>
      </c>
      <c r="P39">
        <v>-3.3134320000000002</v>
      </c>
      <c r="Q39">
        <v>-2.7401040000000001</v>
      </c>
      <c r="R39">
        <v>-3.4649079999999999</v>
      </c>
      <c r="S39">
        <v>-3.5109270000000001</v>
      </c>
      <c r="T39">
        <v>-3.5426570000000002</v>
      </c>
      <c r="U39">
        <v>-3.6602429999999999</v>
      </c>
      <c r="V39">
        <v>-1.8449599999999999</v>
      </c>
      <c r="W39">
        <v>-2.0757219999999998</v>
      </c>
      <c r="X39">
        <v>-2.025725</v>
      </c>
      <c r="Y39">
        <v>-2.0842779999999999</v>
      </c>
      <c r="Z39">
        <v>-2.2433380000000001</v>
      </c>
      <c r="AA39">
        <v>-3.044826</v>
      </c>
      <c r="AB39">
        <v>-3.1258300000000001</v>
      </c>
      <c r="AC39">
        <v>-2.691052</v>
      </c>
      <c r="AD39">
        <v>-3.1416210000000002</v>
      </c>
      <c r="AE39">
        <v>-2.5153409999999998</v>
      </c>
      <c r="AF39">
        <v>-3.2540450000000001</v>
      </c>
      <c r="AG39">
        <v>-3.3080059999999998</v>
      </c>
      <c r="AH39">
        <v>-3.325097</v>
      </c>
      <c r="AI39">
        <v>-3.4524620000000001</v>
      </c>
      <c r="AJ39">
        <v>-2.0233629999999998</v>
      </c>
      <c r="AK39">
        <v>-2.2693530000000002</v>
      </c>
      <c r="AL39">
        <v>-2.2179790000000001</v>
      </c>
      <c r="AM39">
        <v>-2.289504</v>
      </c>
      <c r="AN39">
        <v>-2.4424570000000001</v>
      </c>
      <c r="AO39">
        <v>-3.3371219999999999</v>
      </c>
      <c r="AP39">
        <v>-3.4356719999999998</v>
      </c>
      <c r="AQ39">
        <v>-2.93357</v>
      </c>
      <c r="AR39">
        <v>-3.4234390000000001</v>
      </c>
      <c r="AS39">
        <v>-2.8300890000000001</v>
      </c>
      <c r="AT39">
        <v>-3.5959439999999998</v>
      </c>
      <c r="AU39">
        <v>-3.6400920000000001</v>
      </c>
      <c r="AV39">
        <v>-3.669826</v>
      </c>
      <c r="AW39">
        <v>-3.7805070000000001</v>
      </c>
      <c r="AX39">
        <v>-2.8420369999999999</v>
      </c>
      <c r="AY39">
        <v>-3.550325</v>
      </c>
      <c r="AZ39">
        <v>-3.7745060000000001</v>
      </c>
      <c r="BA39">
        <v>-3.8414769999999998</v>
      </c>
      <c r="BB39">
        <v>-3.518866</v>
      </c>
      <c r="BC39">
        <v>-3.71712</v>
      </c>
      <c r="BD39">
        <v>-3.7839450000000001</v>
      </c>
      <c r="BE39">
        <v>-3.5618639999999999</v>
      </c>
      <c r="BF39">
        <v>4.6767960000000004</v>
      </c>
      <c r="BG39">
        <v>-2.0237669999999999</v>
      </c>
      <c r="BH39">
        <v>-2.2702390000000001</v>
      </c>
      <c r="BI39">
        <v>-2.21868</v>
      </c>
      <c r="BJ39">
        <v>-2.2896200000000002</v>
      </c>
      <c r="BK39">
        <v>-2.444531</v>
      </c>
      <c r="BL39">
        <v>-3.3469799999999998</v>
      </c>
      <c r="BM39">
        <v>-3.4444750000000002</v>
      </c>
      <c r="BN39">
        <v>-2.940509</v>
      </c>
      <c r="BO39">
        <v>-3.4326780000000001</v>
      </c>
      <c r="BP39">
        <v>-2.8432409999999999</v>
      </c>
      <c r="BQ39">
        <v>-3.603901</v>
      </c>
      <c r="BR39">
        <v>-3.6482410000000001</v>
      </c>
      <c r="BS39">
        <v>-3.6774330000000002</v>
      </c>
      <c r="BT39">
        <v>-3.7902429999999998</v>
      </c>
    </row>
    <row r="40" spans="1:72" x14ac:dyDescent="0.2">
      <c r="A40" s="1">
        <f>'Other DFT RHO(0)'!A40</f>
        <v>38</v>
      </c>
      <c r="B40" t="s">
        <v>60</v>
      </c>
      <c r="C40" s="2">
        <v>0</v>
      </c>
      <c r="D40" s="2">
        <v>5</v>
      </c>
      <c r="E40" s="2">
        <v>2</v>
      </c>
      <c r="F40" s="3">
        <v>3.26</v>
      </c>
      <c r="H40">
        <v>-1.680194</v>
      </c>
      <c r="I40">
        <v>-1.868711</v>
      </c>
      <c r="J40">
        <v>-1.8196460000000001</v>
      </c>
      <c r="K40">
        <v>-1.895273</v>
      </c>
      <c r="L40">
        <v>-2.014529</v>
      </c>
      <c r="M40">
        <v>-2.990278</v>
      </c>
      <c r="N40">
        <v>-3.1172770000000001</v>
      </c>
      <c r="O40">
        <v>-2.4591560000000001</v>
      </c>
      <c r="P40">
        <v>-3.16411</v>
      </c>
      <c r="Q40">
        <v>-2.3637549999999998</v>
      </c>
      <c r="R40">
        <v>-3.4235980000000001</v>
      </c>
      <c r="S40">
        <v>-3.4783110000000002</v>
      </c>
      <c r="T40">
        <v>-3.5518399999999999</v>
      </c>
      <c r="U40">
        <v>3.7153520000000002</v>
      </c>
      <c r="V40">
        <v>-1.564287</v>
      </c>
      <c r="W40">
        <v>-1.7496389999999999</v>
      </c>
      <c r="X40">
        <v>-1.6976869999999999</v>
      </c>
      <c r="Y40">
        <v>-1.769191</v>
      </c>
      <c r="Z40">
        <v>-1.8973390000000001</v>
      </c>
      <c r="AA40">
        <v>-2.7773479999999999</v>
      </c>
      <c r="AB40">
        <v>-2.9005619999999999</v>
      </c>
      <c r="AC40">
        <v>-2.3101479999999999</v>
      </c>
      <c r="AD40">
        <v>-2.957713</v>
      </c>
      <c r="AE40">
        <v>-2.112225</v>
      </c>
      <c r="AF40">
        <v>-3.1700629999999999</v>
      </c>
      <c r="AG40">
        <v>-3.231716</v>
      </c>
      <c r="AH40">
        <v>-3.2925339999999998</v>
      </c>
      <c r="AI40">
        <v>-3.461506</v>
      </c>
      <c r="AJ40">
        <v>-1.7821670000000001</v>
      </c>
      <c r="AK40">
        <v>-1.978634</v>
      </c>
      <c r="AL40">
        <v>-1.929721</v>
      </c>
      <c r="AM40">
        <v>-2.0206460000000002</v>
      </c>
      <c r="AN40">
        <v>-2.128447</v>
      </c>
      <c r="AO40">
        <v>-3.1096370000000002</v>
      </c>
      <c r="AP40">
        <v>-3.2575500000000002</v>
      </c>
      <c r="AQ40">
        <v>-2.5836700000000001</v>
      </c>
      <c r="AR40">
        <v>-3.2772869999999998</v>
      </c>
      <c r="AS40">
        <v>-2.462825</v>
      </c>
      <c r="AT40">
        <v>-3.552146</v>
      </c>
      <c r="AU40">
        <v>-3.6050360000000001</v>
      </c>
      <c r="AV40">
        <v>-3.6716690000000001</v>
      </c>
      <c r="AW40">
        <v>-3.8290510000000002</v>
      </c>
      <c r="AX40">
        <v>-2.482361</v>
      </c>
      <c r="AY40">
        <v>-3.451892</v>
      </c>
      <c r="AZ40">
        <v>-3.813768</v>
      </c>
      <c r="BA40">
        <v>-3.9084509999999999</v>
      </c>
      <c r="BB40">
        <v>-3.4396239999999998</v>
      </c>
      <c r="BC40">
        <v>-3.753269</v>
      </c>
      <c r="BD40">
        <v>3.8468140000000002</v>
      </c>
      <c r="BE40">
        <v>-3.5460919999999998</v>
      </c>
      <c r="BF40">
        <v>4.178388</v>
      </c>
      <c r="BG40">
        <v>-1.775847</v>
      </c>
      <c r="BH40">
        <v>-1.972655</v>
      </c>
      <c r="BI40">
        <v>-1.9228160000000001</v>
      </c>
      <c r="BJ40">
        <v>-2.010507</v>
      </c>
      <c r="BK40">
        <v>-2.1242420000000002</v>
      </c>
      <c r="BL40">
        <v>-3.1149800000000001</v>
      </c>
      <c r="BM40">
        <v>-3.2594789999999998</v>
      </c>
      <c r="BN40">
        <v>-2.583961</v>
      </c>
      <c r="BO40">
        <v>-3.2844180000000001</v>
      </c>
      <c r="BP40">
        <v>-2.4664920000000001</v>
      </c>
      <c r="BQ40">
        <v>-3.5559379999999998</v>
      </c>
      <c r="BR40">
        <v>-3.6106829999999999</v>
      </c>
      <c r="BS40">
        <v>-3.6780680000000001</v>
      </c>
      <c r="BT40">
        <v>-3.8380420000000002</v>
      </c>
    </row>
    <row r="41" spans="1:72" x14ac:dyDescent="0.2">
      <c r="A41" s="1">
        <f>'Other DFT RHO(0)'!A41</f>
        <v>39</v>
      </c>
      <c r="B41" t="s">
        <v>59</v>
      </c>
      <c r="C41" s="2">
        <v>0</v>
      </c>
      <c r="D41" s="2">
        <v>5</v>
      </c>
      <c r="E41" s="2">
        <v>2</v>
      </c>
      <c r="F41" s="3">
        <v>2.512</v>
      </c>
      <c r="H41">
        <v>-1.992612</v>
      </c>
      <c r="I41">
        <v>2.1585800000000002</v>
      </c>
      <c r="J41">
        <v>2.1219579999999998</v>
      </c>
      <c r="K41">
        <v>2.1757689999999998</v>
      </c>
      <c r="L41">
        <v>2.2689560000000002</v>
      </c>
      <c r="M41">
        <v>2.796281</v>
      </c>
      <c r="N41">
        <v>2.8696820000000001</v>
      </c>
      <c r="O41">
        <v>2.5771359999999999</v>
      </c>
      <c r="P41">
        <v>2.83725</v>
      </c>
      <c r="Q41">
        <v>2.4292419999999999</v>
      </c>
      <c r="R41">
        <v>2.9396689999999999</v>
      </c>
      <c r="S41">
        <v>2.9611800000000001</v>
      </c>
      <c r="T41">
        <v>2.9647260000000002</v>
      </c>
      <c r="U41">
        <v>3.0195750000000001</v>
      </c>
      <c r="V41">
        <v>-1.8594900000000001</v>
      </c>
      <c r="W41">
        <v>2.0237039999999999</v>
      </c>
      <c r="X41">
        <v>1.984405</v>
      </c>
      <c r="Y41">
        <v>2.038608</v>
      </c>
      <c r="Z41">
        <v>2.1415980000000001</v>
      </c>
      <c r="AA41">
        <v>2.6247159999999998</v>
      </c>
      <c r="AB41">
        <v>2.704278</v>
      </c>
      <c r="AC41">
        <v>2.4329239999999999</v>
      </c>
      <c r="AD41">
        <v>2.685975</v>
      </c>
      <c r="AE41">
        <v>2.1501299999999999</v>
      </c>
      <c r="AF41">
        <v>2.767115</v>
      </c>
      <c r="AG41">
        <v>2.7964519999999999</v>
      </c>
      <c r="AH41">
        <v>2.7922349999999998</v>
      </c>
      <c r="AI41">
        <v>2.8606850000000001</v>
      </c>
      <c r="AJ41">
        <v>-2.131427</v>
      </c>
      <c r="AK41">
        <v>2.2996270000000001</v>
      </c>
      <c r="AL41">
        <v>2.2651690000000002</v>
      </c>
      <c r="AM41">
        <v>2.3212280000000001</v>
      </c>
      <c r="AN41">
        <v>2.4045329999999998</v>
      </c>
      <c r="AO41">
        <v>2.9208090000000002</v>
      </c>
      <c r="AP41">
        <v>2.994183</v>
      </c>
      <c r="AQ41">
        <v>2.7060110000000002</v>
      </c>
      <c r="AR41">
        <v>2.9427650000000001</v>
      </c>
      <c r="AS41">
        <v>2.5670999999999999</v>
      </c>
      <c r="AT41">
        <v>3.0628829999999998</v>
      </c>
      <c r="AU41">
        <v>3.0762510000000001</v>
      </c>
      <c r="AV41">
        <v>3.0754359999999998</v>
      </c>
      <c r="AW41">
        <v>3.1103179999999999</v>
      </c>
      <c r="AX41">
        <v>2.6919420000000001</v>
      </c>
      <c r="AY41">
        <v>3.038208</v>
      </c>
      <c r="AZ41">
        <v>3.1146470000000002</v>
      </c>
      <c r="BA41">
        <v>3.131189</v>
      </c>
      <c r="BB41">
        <v>2.9807329999999999</v>
      </c>
      <c r="BC41">
        <v>3.051825</v>
      </c>
      <c r="BD41">
        <v>3.0700189999999998</v>
      </c>
      <c r="BE41">
        <v>3.187735</v>
      </c>
      <c r="BF41">
        <v>3.2158859999999998</v>
      </c>
      <c r="BG41">
        <v>-2.1328399999999998</v>
      </c>
      <c r="BH41">
        <v>2.3014060000000001</v>
      </c>
      <c r="BI41">
        <v>2.2663869999999999</v>
      </c>
      <c r="BJ41">
        <v>2.321599</v>
      </c>
      <c r="BK41">
        <v>2.4084970000000001</v>
      </c>
      <c r="BL41">
        <v>2.928782</v>
      </c>
      <c r="BM41">
        <v>3.0010940000000002</v>
      </c>
      <c r="BN41">
        <v>2.7133029999999998</v>
      </c>
      <c r="BO41">
        <v>2.9503620000000002</v>
      </c>
      <c r="BP41">
        <v>2.5765959999999999</v>
      </c>
      <c r="BQ41">
        <v>3.0712760000000001</v>
      </c>
      <c r="BR41">
        <v>3.0848460000000002</v>
      </c>
      <c r="BS41">
        <v>3.0836229999999998</v>
      </c>
      <c r="BT41">
        <v>3.1211180000000001</v>
      </c>
    </row>
    <row r="42" spans="1:72" x14ac:dyDescent="0.2">
      <c r="A42" s="1">
        <f>'Other DFT RHO(0)'!A42</f>
        <v>40</v>
      </c>
      <c r="B42" t="s">
        <v>58</v>
      </c>
      <c r="C42" s="2">
        <v>-2</v>
      </c>
      <c r="D42" s="2">
        <v>5</v>
      </c>
      <c r="E42" s="2">
        <v>2</v>
      </c>
      <c r="F42" s="3">
        <v>4.01</v>
      </c>
      <c r="H42">
        <v>-3.5105559999999998</v>
      </c>
      <c r="I42">
        <v>3.5033889999999999</v>
      </c>
      <c r="J42">
        <v>3.4857939999999998</v>
      </c>
      <c r="K42">
        <v>-3.5518160000000001</v>
      </c>
      <c r="L42">
        <v>3.56488</v>
      </c>
      <c r="M42">
        <v>-4.0662140000000004</v>
      </c>
      <c r="N42">
        <v>-4.1426569999999998</v>
      </c>
      <c r="O42">
        <v>-3.9667319999999999</v>
      </c>
      <c r="P42">
        <v>-4.0722849999999999</v>
      </c>
      <c r="Q42">
        <v>-3.9018169999999999</v>
      </c>
      <c r="R42">
        <v>-4.1818569999999999</v>
      </c>
      <c r="S42">
        <v>-4.2264410000000003</v>
      </c>
      <c r="T42">
        <v>-4.2197009999999997</v>
      </c>
      <c r="U42">
        <v>-4.3309759999999997</v>
      </c>
      <c r="V42">
        <v>3.2063809999999999</v>
      </c>
      <c r="W42">
        <v>3.4519470000000001</v>
      </c>
      <c r="X42">
        <v>-3.529728</v>
      </c>
      <c r="Y42">
        <v>3.3187229999999999</v>
      </c>
      <c r="Z42">
        <v>3.2658239999999998</v>
      </c>
      <c r="AA42">
        <v>3.804624</v>
      </c>
      <c r="AB42">
        <v>-3.9446349999999999</v>
      </c>
      <c r="AC42">
        <v>3.5417380000000001</v>
      </c>
      <c r="AD42">
        <v>3.804224</v>
      </c>
      <c r="AE42">
        <v>-3.7349709999999998</v>
      </c>
      <c r="AF42">
        <v>-4.0435840000000001</v>
      </c>
      <c r="AG42">
        <v>-4.0629189999999999</v>
      </c>
      <c r="AH42">
        <v>-4.0587710000000001</v>
      </c>
      <c r="AI42">
        <v>-4.1657469999999996</v>
      </c>
      <c r="AJ42">
        <v>3.4573429999999998</v>
      </c>
      <c r="AK42">
        <v>3.499374</v>
      </c>
      <c r="AL42">
        <v>3.6772040000000001</v>
      </c>
      <c r="AM42">
        <v>3.5831759999999999</v>
      </c>
      <c r="AN42">
        <v>-3.8479770000000002</v>
      </c>
      <c r="AO42">
        <v>4.0958690000000004</v>
      </c>
      <c r="AP42">
        <v>-4.2492330000000003</v>
      </c>
      <c r="AQ42">
        <v>-4.1410220000000004</v>
      </c>
      <c r="AR42">
        <v>-4.3641480000000001</v>
      </c>
      <c r="AS42">
        <v>-4.1037150000000002</v>
      </c>
      <c r="AT42">
        <v>-4.3825519999999996</v>
      </c>
      <c r="AU42">
        <v>-4.3871149999999997</v>
      </c>
      <c r="AV42">
        <v>-4.4047099999999997</v>
      </c>
      <c r="AW42">
        <v>-4.4853740000000002</v>
      </c>
      <c r="AX42">
        <v>3.9372829999999999</v>
      </c>
      <c r="AY42">
        <v>-4.325469</v>
      </c>
      <c r="AZ42">
        <v>-4.4937230000000001</v>
      </c>
      <c r="BA42">
        <v>-4.5447860000000002</v>
      </c>
      <c r="BB42">
        <v>4.1393769999999996</v>
      </c>
      <c r="BC42">
        <v>-4.3817449999999996</v>
      </c>
      <c r="BD42">
        <v>-4.5164520000000001</v>
      </c>
      <c r="BE42">
        <v>-4.3918429999999997</v>
      </c>
      <c r="BF42">
        <v>-4.4567550000000002</v>
      </c>
      <c r="BG42">
        <v>3.4816720000000001</v>
      </c>
      <c r="BH42">
        <v>-3.806953</v>
      </c>
      <c r="BI42">
        <v>3.6881900000000001</v>
      </c>
      <c r="BJ42">
        <v>3.594176</v>
      </c>
      <c r="BK42">
        <v>-3.8444470000000002</v>
      </c>
      <c r="BL42">
        <v>4.114573</v>
      </c>
      <c r="BM42">
        <v>-4.2638939999999996</v>
      </c>
      <c r="BN42">
        <v>-4.1398789999999996</v>
      </c>
      <c r="BO42">
        <v>-4.3654760000000001</v>
      </c>
      <c r="BP42">
        <v>-3.9130630000000002</v>
      </c>
      <c r="BQ42">
        <v>-4.387124</v>
      </c>
      <c r="BR42">
        <v>-4.3963359999999998</v>
      </c>
      <c r="BS42">
        <v>-4.4090150000000001</v>
      </c>
      <c r="BT42">
        <v>-4.4910750000000004</v>
      </c>
    </row>
    <row r="43" spans="1:72" x14ac:dyDescent="0.2">
      <c r="A43" s="1">
        <f>'Other DFT RHO(0)'!A43</f>
        <v>41</v>
      </c>
      <c r="B43" t="s">
        <v>57</v>
      </c>
      <c r="C43" s="2">
        <v>-2</v>
      </c>
      <c r="D43" s="2">
        <v>5</v>
      </c>
      <c r="E43" s="2">
        <v>2</v>
      </c>
      <c r="F43" s="3">
        <v>3.24</v>
      </c>
      <c r="H43">
        <v>-2.5561859999999998</v>
      </c>
      <c r="I43">
        <v>2.6789779999999999</v>
      </c>
      <c r="J43">
        <v>2.6654529999999999</v>
      </c>
      <c r="K43">
        <v>2.6807080000000001</v>
      </c>
      <c r="L43">
        <v>2.7409349999999999</v>
      </c>
      <c r="M43">
        <v>3.2655859999999999</v>
      </c>
      <c r="N43">
        <v>3.3080980000000002</v>
      </c>
      <c r="O43">
        <v>3.0240649999999998</v>
      </c>
      <c r="P43">
        <v>3.2985519999999999</v>
      </c>
      <c r="Q43">
        <v>3.0536430000000001</v>
      </c>
      <c r="R43">
        <v>3.3183479999999999</v>
      </c>
      <c r="S43">
        <v>3.4008419999999999</v>
      </c>
      <c r="T43">
        <v>3.4198279999999999</v>
      </c>
      <c r="U43">
        <v>3.575672</v>
      </c>
      <c r="V43">
        <v>2.425503</v>
      </c>
      <c r="W43">
        <v>2.5505179999999998</v>
      </c>
      <c r="X43">
        <v>2.5310260000000002</v>
      </c>
      <c r="Y43">
        <v>2.5522330000000002</v>
      </c>
      <c r="Z43">
        <v>2.60636</v>
      </c>
      <c r="AA43">
        <v>3.0834630000000001</v>
      </c>
      <c r="AB43">
        <v>3.129213</v>
      </c>
      <c r="AC43">
        <v>2.8698809999999999</v>
      </c>
      <c r="AD43">
        <v>3.1229390000000001</v>
      </c>
      <c r="AE43">
        <v>2.768513</v>
      </c>
      <c r="AF43">
        <v>3.128193</v>
      </c>
      <c r="AG43">
        <v>3.210664</v>
      </c>
      <c r="AH43">
        <v>3.2161689999999998</v>
      </c>
      <c r="AI43">
        <v>3.3703259999999999</v>
      </c>
      <c r="AJ43">
        <v>-2.6976059999999999</v>
      </c>
      <c r="AK43">
        <v>2.8161670000000001</v>
      </c>
      <c r="AL43">
        <v>2.7995109999999999</v>
      </c>
      <c r="AM43">
        <v>2.82118</v>
      </c>
      <c r="AN43">
        <v>2.863413</v>
      </c>
      <c r="AO43">
        <v>3.4053710000000001</v>
      </c>
      <c r="AP43">
        <v>3.458799</v>
      </c>
      <c r="AQ43">
        <v>3.1528459999999998</v>
      </c>
      <c r="AR43">
        <v>3.4281130000000002</v>
      </c>
      <c r="AS43">
        <v>3.19048</v>
      </c>
      <c r="AT43">
        <v>3.4787689999999998</v>
      </c>
      <c r="AU43">
        <v>3.5548519999999999</v>
      </c>
      <c r="AV43">
        <v>3.5757530000000002</v>
      </c>
      <c r="AW43">
        <v>3.71435</v>
      </c>
      <c r="AX43">
        <v>3.145197</v>
      </c>
      <c r="AY43">
        <v>3.5291960000000002</v>
      </c>
      <c r="AZ43">
        <v>3.7066400000000002</v>
      </c>
      <c r="BA43">
        <v>3.7919290000000001</v>
      </c>
      <c r="BB43">
        <v>3.4892979999999998</v>
      </c>
      <c r="BC43">
        <v>3.6423580000000002</v>
      </c>
      <c r="BD43">
        <v>3.719649</v>
      </c>
      <c r="BE43">
        <v>3.4901870000000002</v>
      </c>
      <c r="BF43">
        <v>3.5855600000000001</v>
      </c>
      <c r="BG43">
        <v>-2.6925400000000002</v>
      </c>
      <c r="BH43">
        <v>2.8124470000000001</v>
      </c>
      <c r="BI43">
        <v>2.7949039999999998</v>
      </c>
      <c r="BJ43">
        <v>2.8163559999999999</v>
      </c>
      <c r="BK43">
        <v>2.8598759999999999</v>
      </c>
      <c r="BL43">
        <v>3.4053089999999999</v>
      </c>
      <c r="BM43">
        <v>3.4583189999999999</v>
      </c>
      <c r="BN43">
        <v>3.1510349999999998</v>
      </c>
      <c r="BO43">
        <v>3.4285380000000001</v>
      </c>
      <c r="BP43">
        <v>3.1959399999999998</v>
      </c>
      <c r="BQ43">
        <v>3.4776280000000002</v>
      </c>
      <c r="BR43">
        <v>3.5549930000000001</v>
      </c>
      <c r="BS43">
        <v>3.5760230000000002</v>
      </c>
      <c r="BT43">
        <v>3.7167379999999999</v>
      </c>
    </row>
    <row r="44" spans="1:72" x14ac:dyDescent="0.2">
      <c r="A44" s="1">
        <f>'Other DFT RHO(0)'!A44</f>
        <v>42</v>
      </c>
      <c r="B44" t="s">
        <v>56</v>
      </c>
      <c r="C44" s="2">
        <v>-2</v>
      </c>
      <c r="D44" s="2">
        <v>5</v>
      </c>
      <c r="E44" s="2">
        <v>2</v>
      </c>
      <c r="F44" s="3">
        <v>2.83</v>
      </c>
      <c r="H44">
        <v>2.7180740000000001</v>
      </c>
      <c r="I44">
        <v>3.090093</v>
      </c>
      <c r="J44">
        <v>3.0692029999999999</v>
      </c>
      <c r="K44">
        <v>2.8589250000000002</v>
      </c>
      <c r="L44">
        <v>3.13591</v>
      </c>
      <c r="M44">
        <v>3.5432830000000002</v>
      </c>
      <c r="N44">
        <v>3.3228049999999998</v>
      </c>
      <c r="O44">
        <v>3.37094</v>
      </c>
      <c r="P44">
        <v>3.5564740000000001</v>
      </c>
      <c r="Q44">
        <v>-3.490793</v>
      </c>
      <c r="R44">
        <v>3.66092</v>
      </c>
      <c r="S44">
        <v>3.6682809999999999</v>
      </c>
      <c r="T44">
        <v>3.6722410000000001</v>
      </c>
      <c r="U44">
        <v>3.4574600000000002</v>
      </c>
      <c r="V44">
        <v>2.5024359999999999</v>
      </c>
      <c r="W44">
        <v>2.6331039999999999</v>
      </c>
      <c r="X44">
        <v>2.6062829999999999</v>
      </c>
      <c r="Y44">
        <v>2.644171</v>
      </c>
      <c r="Z44">
        <v>2.686213</v>
      </c>
      <c r="AA44">
        <v>3.0114930000000002</v>
      </c>
      <c r="AB44">
        <v>3.0714030000000001</v>
      </c>
      <c r="AC44">
        <v>2.8856830000000002</v>
      </c>
      <c r="AD44">
        <v>3.0431050000000002</v>
      </c>
      <c r="AE44">
        <v>2.6371500000000001</v>
      </c>
      <c r="AF44">
        <v>3.1018500000000002</v>
      </c>
      <c r="AG44">
        <v>3.1330140000000002</v>
      </c>
      <c r="AH44">
        <v>3.1228340000000001</v>
      </c>
      <c r="AI44">
        <v>3.1937869999999999</v>
      </c>
      <c r="AJ44">
        <v>2.8316819999999998</v>
      </c>
      <c r="AK44">
        <v>2.9601799999999998</v>
      </c>
      <c r="AL44">
        <v>2.937662</v>
      </c>
      <c r="AM44">
        <v>2.9777979999999999</v>
      </c>
      <c r="AN44">
        <v>2.9997039999999999</v>
      </c>
      <c r="AO44">
        <v>3.3805909999999999</v>
      </c>
      <c r="AP44">
        <v>3.4463870000000001</v>
      </c>
      <c r="AQ44">
        <v>3.2192080000000001</v>
      </c>
      <c r="AR44">
        <v>3.391756</v>
      </c>
      <c r="AS44">
        <v>3.133067</v>
      </c>
      <c r="AT44">
        <v>3.500505</v>
      </c>
      <c r="AU44">
        <v>3.5214780000000001</v>
      </c>
      <c r="AV44">
        <v>3.5185</v>
      </c>
      <c r="AW44">
        <v>3.5720779999999999</v>
      </c>
      <c r="AX44">
        <v>3.2398609999999999</v>
      </c>
      <c r="AY44">
        <v>3.4865360000000001</v>
      </c>
      <c r="AZ44">
        <v>3.5758519999999998</v>
      </c>
      <c r="BA44">
        <v>3.6055100000000002</v>
      </c>
      <c r="BB44">
        <v>3.4260160000000002</v>
      </c>
      <c r="BC44">
        <v>3.5048180000000002</v>
      </c>
      <c r="BD44">
        <v>3.5338539999999998</v>
      </c>
      <c r="BE44">
        <v>3.4697290000000001</v>
      </c>
      <c r="BF44">
        <v>3.486964</v>
      </c>
      <c r="BG44">
        <v>2.8373550000000001</v>
      </c>
      <c r="BH44">
        <v>2.9653429999999998</v>
      </c>
      <c r="BI44">
        <v>2.9431090000000002</v>
      </c>
      <c r="BJ44">
        <v>2.9825599999999999</v>
      </c>
      <c r="BK44">
        <v>3.0053619999999999</v>
      </c>
      <c r="BL44">
        <v>3.3878680000000001</v>
      </c>
      <c r="BM44">
        <v>3.4526669999999999</v>
      </c>
      <c r="BN44">
        <v>3.2258589999999998</v>
      </c>
      <c r="BO44">
        <v>3.3992599999999999</v>
      </c>
      <c r="BP44">
        <v>3.1436639999999998</v>
      </c>
      <c r="BQ44">
        <v>3.5067840000000001</v>
      </c>
      <c r="BR44">
        <v>3.5280049999999998</v>
      </c>
      <c r="BS44">
        <v>3.5246949999999999</v>
      </c>
      <c r="BT44">
        <v>3.5795880000000002</v>
      </c>
    </row>
    <row r="45" spans="1:72" x14ac:dyDescent="0.2">
      <c r="A45" s="1">
        <f>'Other DFT RHO(0)'!A45</f>
        <v>43</v>
      </c>
      <c r="B45" t="s">
        <v>55</v>
      </c>
      <c r="C45" s="2">
        <v>-1</v>
      </c>
      <c r="D45" s="2">
        <v>5</v>
      </c>
      <c r="E45" s="2">
        <v>2</v>
      </c>
      <c r="F45" s="3">
        <v>0.83</v>
      </c>
      <c r="H45">
        <v>-1.3471070000000001</v>
      </c>
      <c r="I45">
        <v>-1.270106</v>
      </c>
      <c r="J45">
        <v>-1.2661880000000001</v>
      </c>
      <c r="K45">
        <v>-1.2910950000000001</v>
      </c>
      <c r="L45">
        <v>-1.1649430000000001</v>
      </c>
      <c r="M45">
        <v>-1.2787489999999999</v>
      </c>
      <c r="N45">
        <v>-1.295714</v>
      </c>
      <c r="O45">
        <v>-1.2027680000000001</v>
      </c>
      <c r="P45">
        <v>-1.235692</v>
      </c>
      <c r="Q45">
        <v>-1.225028</v>
      </c>
      <c r="R45">
        <v>-1.1711750000000001</v>
      </c>
      <c r="S45">
        <v>-1.2287399999999999</v>
      </c>
      <c r="T45">
        <v>-1.1541859999999999</v>
      </c>
      <c r="U45">
        <v>-1.195505</v>
      </c>
      <c r="V45">
        <v>-1.170812</v>
      </c>
      <c r="W45">
        <v>-1.1010629999999999</v>
      </c>
      <c r="X45">
        <v>-1.0937809999999999</v>
      </c>
      <c r="Y45">
        <v>-1.121057</v>
      </c>
      <c r="Z45">
        <v>-0.99384899999999998</v>
      </c>
      <c r="AA45">
        <v>-1.07989</v>
      </c>
      <c r="AB45">
        <v>-1.101416</v>
      </c>
      <c r="AC45">
        <v>-1.0207710000000001</v>
      </c>
      <c r="AD45">
        <v>-1.0393159999999999</v>
      </c>
      <c r="AE45">
        <v>-1.037085</v>
      </c>
      <c r="AF45">
        <v>-0.96621199999999996</v>
      </c>
      <c r="AG45">
        <v>-1.0254779999999999</v>
      </c>
      <c r="AH45">
        <v>-0.94728000000000001</v>
      </c>
      <c r="AI45">
        <v>-0.98968800000000001</v>
      </c>
      <c r="AJ45">
        <v>-1.298672</v>
      </c>
      <c r="AK45">
        <v>-1.20513</v>
      </c>
      <c r="AL45">
        <v>-1.2010989999999999</v>
      </c>
      <c r="AM45">
        <v>-1.2299599999999999</v>
      </c>
      <c r="AN45">
        <v>-1.081291</v>
      </c>
      <c r="AO45">
        <v>-1.2155450000000001</v>
      </c>
      <c r="AP45">
        <v>-1.239114</v>
      </c>
      <c r="AQ45">
        <v>-1.12561</v>
      </c>
      <c r="AR45">
        <v>-1.1610780000000001</v>
      </c>
      <c r="AS45">
        <v>-1.115281</v>
      </c>
      <c r="AT45">
        <v>-1.1115470000000001</v>
      </c>
      <c r="AU45">
        <v>-1.170115</v>
      </c>
      <c r="AV45">
        <v>-1.0798110000000001</v>
      </c>
      <c r="AW45">
        <v>-1.1255329999999999</v>
      </c>
      <c r="AX45">
        <v>-1.2312190000000001</v>
      </c>
      <c r="AY45">
        <v>-1.233182</v>
      </c>
      <c r="AZ45">
        <v>-1.1569039999999999</v>
      </c>
      <c r="BA45">
        <v>-1.0239290000000001</v>
      </c>
      <c r="BB45">
        <v>-1.159224</v>
      </c>
      <c r="BC45">
        <v>-1.093947</v>
      </c>
      <c r="BD45">
        <v>-0.97578299999999996</v>
      </c>
      <c r="BE45">
        <v>-1.1869829999999999</v>
      </c>
      <c r="BF45">
        <v>-1.1493679999999999</v>
      </c>
      <c r="BG45">
        <v>-1.3132109999999999</v>
      </c>
      <c r="BH45">
        <v>-1.2164790000000001</v>
      </c>
      <c r="BI45">
        <v>-1.21248</v>
      </c>
      <c r="BJ45">
        <v>-1.240056</v>
      </c>
      <c r="BK45">
        <v>-1.0926549999999999</v>
      </c>
      <c r="BL45">
        <v>-1.2279549999999999</v>
      </c>
      <c r="BM45">
        <v>-1.2501420000000001</v>
      </c>
      <c r="BN45">
        <v>-1.1367290000000001</v>
      </c>
      <c r="BO45">
        <v>-1.1731990000000001</v>
      </c>
      <c r="BP45">
        <v>-1.141227</v>
      </c>
      <c r="BQ45">
        <v>-1.1247259999999999</v>
      </c>
      <c r="BR45">
        <v>-1.1814210000000001</v>
      </c>
      <c r="BS45">
        <v>-1.093099</v>
      </c>
      <c r="BT45">
        <v>-1.1389229999999999</v>
      </c>
    </row>
    <row r="46" spans="1:72" x14ac:dyDescent="0.2">
      <c r="A46" s="1">
        <f>'Other DFT RHO(0)'!A46</f>
        <v>44</v>
      </c>
      <c r="B46" t="s">
        <v>54</v>
      </c>
      <c r="C46" s="2">
        <v>-1</v>
      </c>
      <c r="D46" s="2">
        <v>5</v>
      </c>
      <c r="E46" s="2">
        <v>2</v>
      </c>
      <c r="F46" s="3">
        <v>4.25</v>
      </c>
      <c r="H46">
        <v>2.5028079999999999</v>
      </c>
      <c r="I46">
        <v>2.6022810000000001</v>
      </c>
      <c r="J46">
        <v>2.5074429999999999</v>
      </c>
      <c r="K46">
        <v>2.6226669999999999</v>
      </c>
      <c r="L46">
        <v>2.6435430000000002</v>
      </c>
      <c r="M46">
        <v>4.3546709999999997</v>
      </c>
      <c r="N46">
        <v>4.4926050000000002</v>
      </c>
      <c r="O46">
        <v>3.1747670000000001</v>
      </c>
      <c r="P46">
        <v>4.5101570000000004</v>
      </c>
      <c r="Q46">
        <v>2.5078140000000002</v>
      </c>
      <c r="R46">
        <v>4.7218939999999998</v>
      </c>
      <c r="S46">
        <v>4.7635059999999996</v>
      </c>
      <c r="T46">
        <v>4.7746700000000004</v>
      </c>
      <c r="U46">
        <v>4.8447449999999996</v>
      </c>
      <c r="V46">
        <v>2.3711700000000002</v>
      </c>
      <c r="W46">
        <v>2.4676049999999998</v>
      </c>
      <c r="X46">
        <v>2.3728889999999998</v>
      </c>
      <c r="Y46">
        <v>2.4811429999999999</v>
      </c>
      <c r="Z46">
        <v>2.518491</v>
      </c>
      <c r="AA46">
        <v>4.105143</v>
      </c>
      <c r="AB46">
        <v>4.2455780000000001</v>
      </c>
      <c r="AC46">
        <v>3.0133179999999999</v>
      </c>
      <c r="AD46">
        <v>4.2903359999999999</v>
      </c>
      <c r="AE46">
        <v>2.2379570000000002</v>
      </c>
      <c r="AF46">
        <v>4.4744089999999996</v>
      </c>
      <c r="AG46">
        <v>4.5271509999999999</v>
      </c>
      <c r="AH46">
        <v>4.5385629999999999</v>
      </c>
      <c r="AI46">
        <v>4.6163939999999997</v>
      </c>
      <c r="AJ46">
        <v>2.565817</v>
      </c>
      <c r="AK46">
        <v>2.677324</v>
      </c>
      <c r="AL46">
        <v>2.5775090000000001</v>
      </c>
      <c r="AM46">
        <v>2.7042869999999999</v>
      </c>
      <c r="AN46">
        <v>2.713832</v>
      </c>
      <c r="AO46">
        <v>4.431216</v>
      </c>
      <c r="AP46">
        <v>4.5889629999999997</v>
      </c>
      <c r="AQ46">
        <v>3.2391480000000001</v>
      </c>
      <c r="AR46">
        <v>4.6054620000000002</v>
      </c>
      <c r="AS46">
        <v>2.5419309999999999</v>
      </c>
      <c r="AT46">
        <v>4.841221</v>
      </c>
      <c r="AU46">
        <v>4.8938280000000001</v>
      </c>
      <c r="AV46">
        <v>4.9134869999999999</v>
      </c>
      <c r="AW46">
        <v>4.976566</v>
      </c>
      <c r="AX46">
        <v>3.1366489999999998</v>
      </c>
      <c r="AY46">
        <v>4.8073889999999997</v>
      </c>
      <c r="AZ46">
        <v>4.987571</v>
      </c>
      <c r="BA46">
        <v>5.0244080000000002</v>
      </c>
      <c r="BB46">
        <v>4.7501429999999996</v>
      </c>
      <c r="BC46">
        <v>4.8964309999999998</v>
      </c>
      <c r="BD46">
        <v>4.9383400000000002</v>
      </c>
      <c r="BE46">
        <v>4.898676</v>
      </c>
      <c r="BF46">
        <v>4.900652</v>
      </c>
      <c r="BG46">
        <v>2.5815139999999999</v>
      </c>
      <c r="BH46">
        <v>2.6948400000000001</v>
      </c>
      <c r="BI46">
        <v>2.5963159999999998</v>
      </c>
      <c r="BJ46">
        <v>2.7197619999999998</v>
      </c>
      <c r="BK46">
        <v>2.7402500000000001</v>
      </c>
      <c r="BL46">
        <v>4.4591200000000004</v>
      </c>
      <c r="BM46">
        <v>4.6093190000000002</v>
      </c>
      <c r="BN46">
        <v>3.282019</v>
      </c>
      <c r="BO46">
        <v>4.6210909999999998</v>
      </c>
      <c r="BP46">
        <v>2.5653790000000001</v>
      </c>
      <c r="BQ46">
        <v>4.8558060000000003</v>
      </c>
      <c r="BR46">
        <v>4.9028689999999999</v>
      </c>
      <c r="BS46">
        <v>4.9208550000000004</v>
      </c>
      <c r="BT46">
        <v>4.981916</v>
      </c>
    </row>
    <row r="47" spans="1:72" x14ac:dyDescent="0.2">
      <c r="A47" s="1">
        <f>'Other DFT RHO(0)'!A47</f>
        <v>45</v>
      </c>
      <c r="B47" t="s">
        <v>53</v>
      </c>
      <c r="C47" s="2">
        <v>0</v>
      </c>
      <c r="D47" s="2">
        <v>5</v>
      </c>
      <c r="E47" s="2">
        <v>2</v>
      </c>
      <c r="F47" s="3">
        <v>1.8</v>
      </c>
      <c r="H47">
        <v>1.1317200000000001</v>
      </c>
      <c r="I47">
        <v>1.2960929999999999</v>
      </c>
      <c r="J47">
        <v>1.2595989999999999</v>
      </c>
      <c r="K47">
        <v>1.2948630000000001</v>
      </c>
      <c r="L47">
        <v>1.3693390000000001</v>
      </c>
      <c r="M47">
        <v>1.8483130000000001</v>
      </c>
      <c r="N47">
        <v>1.8914629999999999</v>
      </c>
      <c r="O47">
        <v>1.6447069999999999</v>
      </c>
      <c r="P47">
        <v>1.881081</v>
      </c>
      <c r="Q47">
        <v>1.616249</v>
      </c>
      <c r="R47">
        <v>1.8957409999999999</v>
      </c>
      <c r="S47">
        <v>1.9612039999999999</v>
      </c>
      <c r="T47">
        <v>1.959964</v>
      </c>
      <c r="U47">
        <v>2.070532</v>
      </c>
      <c r="V47">
        <v>0.97026999999999997</v>
      </c>
      <c r="W47">
        <v>1.1340809999999999</v>
      </c>
      <c r="X47">
        <v>1.094956</v>
      </c>
      <c r="Y47">
        <v>1.1348339999999999</v>
      </c>
      <c r="Z47">
        <v>1.2045980000000001</v>
      </c>
      <c r="AA47">
        <v>1.6363559999999999</v>
      </c>
      <c r="AB47">
        <v>1.684995</v>
      </c>
      <c r="AC47">
        <v>1.4589719999999999</v>
      </c>
      <c r="AD47">
        <v>1.675187</v>
      </c>
      <c r="AE47">
        <v>1.3038259999999999</v>
      </c>
      <c r="AF47">
        <v>1.668069</v>
      </c>
      <c r="AG47">
        <v>1.740561</v>
      </c>
      <c r="AH47">
        <v>1.7270620000000001</v>
      </c>
      <c r="AI47">
        <v>1.8481080000000001</v>
      </c>
      <c r="AJ47">
        <v>1.2184539999999999</v>
      </c>
      <c r="AK47">
        <v>1.379883</v>
      </c>
      <c r="AL47">
        <v>1.3398760000000001</v>
      </c>
      <c r="AM47">
        <v>1.379019</v>
      </c>
      <c r="AN47">
        <v>1.440094</v>
      </c>
      <c r="AO47">
        <v>1.9330750000000001</v>
      </c>
      <c r="AP47">
        <v>1.9828790000000001</v>
      </c>
      <c r="AQ47">
        <v>1.719498</v>
      </c>
      <c r="AR47">
        <v>1.9555929999999999</v>
      </c>
      <c r="AS47">
        <v>1.708898</v>
      </c>
      <c r="AT47">
        <v>1.9893959999999999</v>
      </c>
      <c r="AU47">
        <v>2.053636</v>
      </c>
      <c r="AV47">
        <v>2.0497679999999998</v>
      </c>
      <c r="AW47">
        <v>2.1520609999999998</v>
      </c>
      <c r="AX47">
        <v>1.7001539999999999</v>
      </c>
      <c r="AY47">
        <v>2.0383209999999998</v>
      </c>
      <c r="AZ47">
        <v>2.1504650000000001</v>
      </c>
      <c r="BA47">
        <v>2.169162</v>
      </c>
      <c r="BB47">
        <v>2.0016609999999999</v>
      </c>
      <c r="BC47">
        <v>2.0957970000000001</v>
      </c>
      <c r="BD47">
        <v>2.1132209999999998</v>
      </c>
      <c r="BE47">
        <v>1.9910859999999999</v>
      </c>
      <c r="BF47">
        <v>2.059647</v>
      </c>
      <c r="BG47">
        <v>1.2230209999999999</v>
      </c>
      <c r="BH47">
        <v>1.3832660000000001</v>
      </c>
      <c r="BI47">
        <v>1.3449340000000001</v>
      </c>
      <c r="BJ47">
        <v>1.3829340000000001</v>
      </c>
      <c r="BK47">
        <v>1.445676</v>
      </c>
      <c r="BL47">
        <v>1.940518</v>
      </c>
      <c r="BM47">
        <v>1.9884949999999999</v>
      </c>
      <c r="BN47">
        <v>1.7262420000000001</v>
      </c>
      <c r="BO47">
        <v>1.963165</v>
      </c>
      <c r="BP47">
        <v>1.7207319999999999</v>
      </c>
      <c r="BQ47">
        <v>1.9955270000000001</v>
      </c>
      <c r="BR47">
        <v>2.0598900000000002</v>
      </c>
      <c r="BS47">
        <v>2.0565519999999999</v>
      </c>
      <c r="BT47">
        <v>2.1587230000000002</v>
      </c>
    </row>
    <row r="48" spans="1:72" x14ac:dyDescent="0.2">
      <c r="A48" s="1">
        <f>'Other DFT RHO(0)'!A48</f>
        <v>46</v>
      </c>
      <c r="B48" t="s">
        <v>52</v>
      </c>
      <c r="C48" s="2">
        <v>3</v>
      </c>
      <c r="D48" s="2">
        <v>2</v>
      </c>
      <c r="E48" s="2">
        <v>3</v>
      </c>
      <c r="F48" s="3">
        <v>1.76</v>
      </c>
      <c r="H48">
        <v>2.09877</v>
      </c>
      <c r="I48">
        <v>2.0581130000000001</v>
      </c>
      <c r="J48">
        <v>2.0592410000000001</v>
      </c>
      <c r="K48">
        <v>2.0430090000000001</v>
      </c>
      <c r="L48">
        <v>1.9365810000000001</v>
      </c>
      <c r="M48">
        <v>2.050087</v>
      </c>
      <c r="N48">
        <v>2.0385230000000001</v>
      </c>
      <c r="O48">
        <v>1.949929</v>
      </c>
      <c r="P48">
        <v>1.9200740000000001</v>
      </c>
      <c r="Q48">
        <v>2.5861450000000001</v>
      </c>
      <c r="R48">
        <v>2.242775</v>
      </c>
      <c r="S48">
        <v>2.1066829999999999</v>
      </c>
      <c r="T48">
        <v>2.1208770000000001</v>
      </c>
      <c r="U48">
        <v>1.8936230000000001</v>
      </c>
      <c r="V48">
        <v>2.0532979999999998</v>
      </c>
      <c r="W48">
        <v>2.0239609999999999</v>
      </c>
      <c r="X48">
        <v>2.0214279999999998</v>
      </c>
      <c r="Y48">
        <v>2.0075789999999998</v>
      </c>
      <c r="Z48">
        <v>1.915775</v>
      </c>
      <c r="AA48">
        <v>2.0126529999999998</v>
      </c>
      <c r="AB48">
        <v>2.0010050000000001</v>
      </c>
      <c r="AC48">
        <v>1.9273610000000001</v>
      </c>
      <c r="AD48">
        <v>1.8983000000000001</v>
      </c>
      <c r="AE48">
        <v>2.513684</v>
      </c>
      <c r="AF48">
        <v>2.1969599999999998</v>
      </c>
      <c r="AG48">
        <v>2.0667049999999998</v>
      </c>
      <c r="AH48">
        <v>2.0665429999999998</v>
      </c>
      <c r="AI48">
        <v>1.8628370000000001</v>
      </c>
      <c r="AJ48">
        <v>2.2024240000000002</v>
      </c>
      <c r="AK48">
        <v>2.1564019999999999</v>
      </c>
      <c r="AL48">
        <v>2.1590259999999999</v>
      </c>
      <c r="AM48">
        <v>2.145267</v>
      </c>
      <c r="AN48">
        <v>2.0203060000000002</v>
      </c>
      <c r="AO48">
        <v>2.147275</v>
      </c>
      <c r="AP48">
        <v>2.1379190000000001</v>
      </c>
      <c r="AQ48">
        <v>2.033563</v>
      </c>
      <c r="AR48">
        <v>2.0037159999999998</v>
      </c>
      <c r="AS48">
        <v>2.7024689999999998</v>
      </c>
      <c r="AT48">
        <v>2.3544350000000001</v>
      </c>
      <c r="AU48">
        <v>2.2103959999999998</v>
      </c>
      <c r="AV48">
        <v>2.2358549999999999</v>
      </c>
      <c r="AW48">
        <v>1.984864</v>
      </c>
      <c r="AX48">
        <v>2.1778599999999999</v>
      </c>
      <c r="AY48">
        <v>2.1156280000000001</v>
      </c>
      <c r="AZ48">
        <v>2.0129929999999998</v>
      </c>
      <c r="BA48">
        <v>1.9108000000000001</v>
      </c>
      <c r="BB48">
        <v>1.9889060000000001</v>
      </c>
      <c r="BC48">
        <v>1.9238029999999999</v>
      </c>
      <c r="BD48">
        <v>1.861702</v>
      </c>
      <c r="BE48">
        <v>2.1994009999999999</v>
      </c>
      <c r="BF48">
        <v>2.1728010000000002</v>
      </c>
      <c r="BG48">
        <v>2.2052160000000001</v>
      </c>
      <c r="BH48">
        <v>2.158757</v>
      </c>
      <c r="BI48">
        <v>2.1611030000000002</v>
      </c>
      <c r="BJ48">
        <v>2.1482269999999999</v>
      </c>
      <c r="BK48">
        <v>2.0231469999999998</v>
      </c>
      <c r="BL48">
        <v>2.150207</v>
      </c>
      <c r="BM48">
        <v>2.1417269999999999</v>
      </c>
      <c r="BN48">
        <v>2.0367959999999998</v>
      </c>
      <c r="BO48">
        <v>2.00684</v>
      </c>
      <c r="BP48">
        <v>2.705228</v>
      </c>
      <c r="BQ48">
        <v>2.3586079999999998</v>
      </c>
      <c r="BR48">
        <v>2.2140469999999999</v>
      </c>
      <c r="BS48">
        <v>2.238928</v>
      </c>
      <c r="BT48">
        <v>1.9887269999999999</v>
      </c>
    </row>
    <row r="49" spans="1:72" x14ac:dyDescent="0.2">
      <c r="A49" s="1">
        <f>'Other DFT RHO(0)'!A49</f>
        <v>47</v>
      </c>
      <c r="B49" t="s">
        <v>51</v>
      </c>
      <c r="C49" s="2">
        <v>3</v>
      </c>
      <c r="D49" s="2">
        <v>2</v>
      </c>
      <c r="E49" s="2">
        <v>3</v>
      </c>
      <c r="F49" s="3">
        <v>1.67</v>
      </c>
      <c r="H49">
        <v>2.1844450000000002</v>
      </c>
      <c r="I49">
        <v>2.144927</v>
      </c>
      <c r="J49">
        <v>2.1454939999999998</v>
      </c>
      <c r="K49">
        <v>2.125696</v>
      </c>
      <c r="L49">
        <v>2.0127100000000002</v>
      </c>
      <c r="M49">
        <v>2.1553689999999999</v>
      </c>
      <c r="N49">
        <v>2.1398670000000002</v>
      </c>
      <c r="O49">
        <v>2.0351650000000001</v>
      </c>
      <c r="P49">
        <v>2.0091990000000002</v>
      </c>
      <c r="Q49">
        <v>2.735538</v>
      </c>
      <c r="R49">
        <v>2.3561580000000002</v>
      </c>
      <c r="S49">
        <v>2.2126929999999998</v>
      </c>
      <c r="T49">
        <v>2.2287789999999998</v>
      </c>
      <c r="U49">
        <v>1.9861610000000001</v>
      </c>
      <c r="V49">
        <v>2.1274419999999998</v>
      </c>
      <c r="W49">
        <v>2.0997089999999998</v>
      </c>
      <c r="X49">
        <v>2.0962909999999999</v>
      </c>
      <c r="Y49">
        <v>2.0796429999999999</v>
      </c>
      <c r="Z49">
        <v>1.9806950000000001</v>
      </c>
      <c r="AA49">
        <v>2.1050930000000001</v>
      </c>
      <c r="AB49">
        <v>2.0903679999999998</v>
      </c>
      <c r="AC49">
        <v>2.0009380000000001</v>
      </c>
      <c r="AD49">
        <v>1.9753210000000001</v>
      </c>
      <c r="AE49">
        <v>2.6415060000000001</v>
      </c>
      <c r="AF49">
        <v>2.2972649999999999</v>
      </c>
      <c r="AG49">
        <v>2.1606679999999998</v>
      </c>
      <c r="AH49">
        <v>2.1601379999999999</v>
      </c>
      <c r="AI49">
        <v>1.943079</v>
      </c>
      <c r="AJ49">
        <v>2.2968820000000001</v>
      </c>
      <c r="AK49">
        <v>2.251296</v>
      </c>
      <c r="AL49">
        <v>2.253253</v>
      </c>
      <c r="AM49">
        <v>2.2354759999999998</v>
      </c>
      <c r="AN49">
        <v>2.1024430000000001</v>
      </c>
      <c r="AO49">
        <v>2.26024</v>
      </c>
      <c r="AP49">
        <v>2.2464949999999999</v>
      </c>
      <c r="AQ49">
        <v>2.125013</v>
      </c>
      <c r="AR49">
        <v>2.0984389999999999</v>
      </c>
      <c r="AS49">
        <v>2.8593609999999998</v>
      </c>
      <c r="AT49">
        <v>2.4773000000000001</v>
      </c>
      <c r="AU49">
        <v>2.324303</v>
      </c>
      <c r="AV49">
        <v>2.3516149999999998</v>
      </c>
      <c r="AW49">
        <v>2.082913</v>
      </c>
      <c r="AX49">
        <v>2.2826909999999998</v>
      </c>
      <c r="AY49">
        <v>2.2235909999999999</v>
      </c>
      <c r="AZ49">
        <v>2.1141730000000001</v>
      </c>
      <c r="BA49">
        <v>2.0007999999999999</v>
      </c>
      <c r="BB49">
        <v>2.0837509999999999</v>
      </c>
      <c r="BC49">
        <v>2.015822</v>
      </c>
      <c r="BD49">
        <v>1.9477180000000001</v>
      </c>
      <c r="BE49">
        <v>2.3142309999999999</v>
      </c>
      <c r="BF49">
        <v>-1.7434799999999999</v>
      </c>
      <c r="BG49">
        <v>2.2992840000000001</v>
      </c>
      <c r="BH49">
        <v>2.2533310000000002</v>
      </c>
      <c r="BI49">
        <v>2.255071</v>
      </c>
      <c r="BJ49">
        <v>2.238048</v>
      </c>
      <c r="BK49">
        <v>2.1050990000000001</v>
      </c>
      <c r="BL49">
        <v>2.2629429999999999</v>
      </c>
      <c r="BM49">
        <v>2.249161</v>
      </c>
      <c r="BN49">
        <v>2.1281140000000001</v>
      </c>
      <c r="BO49">
        <v>2.1016170000000001</v>
      </c>
      <c r="BP49">
        <v>2.862114</v>
      </c>
      <c r="BQ49">
        <v>2.480518</v>
      </c>
      <c r="BR49">
        <v>2.3277760000000001</v>
      </c>
      <c r="BS49">
        <v>2.3542869999999998</v>
      </c>
      <c r="BT49">
        <v>2.0864560000000001</v>
      </c>
    </row>
    <row r="50" spans="1:72" x14ac:dyDescent="0.2">
      <c r="A50" s="1">
        <f>'Other DFT RHO(0)'!A50</f>
        <v>48</v>
      </c>
      <c r="B50" t="s">
        <v>50</v>
      </c>
      <c r="C50" s="2">
        <v>3</v>
      </c>
      <c r="D50" s="2">
        <v>2</v>
      </c>
      <c r="E50" s="2">
        <v>3</v>
      </c>
      <c r="F50" s="3">
        <v>3.32</v>
      </c>
      <c r="H50">
        <v>-3.2787389999999998</v>
      </c>
      <c r="I50">
        <v>-3.277517</v>
      </c>
      <c r="J50">
        <v>-3.268418</v>
      </c>
      <c r="K50">
        <v>-3.250467</v>
      </c>
      <c r="L50">
        <v>-2.8987509999999999</v>
      </c>
      <c r="M50">
        <v>-3.2453259999999999</v>
      </c>
      <c r="N50">
        <v>-3.1880540000000002</v>
      </c>
      <c r="O50">
        <v>-2.8871509999999998</v>
      </c>
      <c r="P50">
        <v>-2.8166869999999999</v>
      </c>
      <c r="Q50">
        <v>-4.0186060000000001</v>
      </c>
      <c r="R50">
        <v>-3.5373049999999999</v>
      </c>
      <c r="S50">
        <v>-3.292859</v>
      </c>
      <c r="T50">
        <v>-3.3206790000000002</v>
      </c>
      <c r="U50">
        <v>-2.8474750000000002</v>
      </c>
      <c r="V50">
        <v>-3.1950850000000002</v>
      </c>
      <c r="W50">
        <v>-3.1999409999999999</v>
      </c>
      <c r="X50">
        <v>-3.1868859999999999</v>
      </c>
      <c r="Y50">
        <v>-3.171265</v>
      </c>
      <c r="Z50">
        <v>-2.817231</v>
      </c>
      <c r="AA50">
        <v>-3.1469960000000001</v>
      </c>
      <c r="AB50">
        <v>-3.0960350000000001</v>
      </c>
      <c r="AC50">
        <v>-2.8022290000000001</v>
      </c>
      <c r="AD50">
        <v>-2.7336140000000002</v>
      </c>
      <c r="AE50">
        <v>-3.7948499999999998</v>
      </c>
      <c r="AF50">
        <v>-3.4346299999999998</v>
      </c>
      <c r="AG50">
        <v>-3.1990780000000001</v>
      </c>
      <c r="AH50">
        <v>-3.2088709999999998</v>
      </c>
      <c r="AI50">
        <v>-2.762089</v>
      </c>
      <c r="AJ50">
        <v>-3.3600829999999999</v>
      </c>
      <c r="AK50">
        <v>-3.3351060000000001</v>
      </c>
      <c r="AL50">
        <v>-3.3254250000000001</v>
      </c>
      <c r="AM50">
        <v>-3.309936</v>
      </c>
      <c r="AN50">
        <v>-2.912814</v>
      </c>
      <c r="AO50">
        <v>-3.2925010000000001</v>
      </c>
      <c r="AP50">
        <v>-3.2422979999999999</v>
      </c>
      <c r="AQ50">
        <v>-2.9037519999999999</v>
      </c>
      <c r="AR50">
        <v>-2.8376389999999998</v>
      </c>
      <c r="AS50">
        <v>-4.1450110000000002</v>
      </c>
      <c r="AT50">
        <v>-3.6164329999999998</v>
      </c>
      <c r="AU50">
        <v>-3.3576619999999999</v>
      </c>
      <c r="AV50">
        <v>-3.4001830000000002</v>
      </c>
      <c r="AW50">
        <v>-2.8877060000000001</v>
      </c>
      <c r="AX50">
        <v>-3.3512879999999998</v>
      </c>
      <c r="AY50">
        <v>-3.188358</v>
      </c>
      <c r="AZ50">
        <v>-2.9509479999999999</v>
      </c>
      <c r="BA50">
        <v>-2.7177889999999998</v>
      </c>
      <c r="BB50">
        <v>-2.8091249999999999</v>
      </c>
      <c r="BC50">
        <v>-2.6794959999999999</v>
      </c>
      <c r="BD50">
        <v>-2.5360170000000002</v>
      </c>
      <c r="BE50">
        <v>-3.4045209999999999</v>
      </c>
      <c r="BF50">
        <v>-3.2831519999999998</v>
      </c>
      <c r="BG50">
        <v>-3.3630390000000001</v>
      </c>
      <c r="BH50">
        <v>-3.3420890000000001</v>
      </c>
      <c r="BI50">
        <v>-3.3316189999999999</v>
      </c>
      <c r="BJ50">
        <v>-3.31751</v>
      </c>
      <c r="BK50">
        <v>-2.9213939999999998</v>
      </c>
      <c r="BL50">
        <v>-3.3025690000000001</v>
      </c>
      <c r="BM50">
        <v>-3.2515079999999998</v>
      </c>
      <c r="BN50">
        <v>-2.912687</v>
      </c>
      <c r="BO50">
        <v>-2.8458299999999999</v>
      </c>
      <c r="BP50">
        <v>-4.1497169999999999</v>
      </c>
      <c r="BQ50">
        <v>-3.6236120000000001</v>
      </c>
      <c r="BR50">
        <v>-3.3599890000000001</v>
      </c>
      <c r="BS50">
        <v>-3.402018</v>
      </c>
      <c r="BT50">
        <v>-2.895435</v>
      </c>
    </row>
    <row r="51" spans="1:72" x14ac:dyDescent="0.2">
      <c r="A51" s="1">
        <f>'Other DFT RHO(0)'!A51</f>
        <v>49</v>
      </c>
      <c r="B51" t="s">
        <v>49</v>
      </c>
      <c r="C51" s="2">
        <v>1</v>
      </c>
      <c r="D51" s="2">
        <v>2</v>
      </c>
      <c r="E51" s="2">
        <v>3</v>
      </c>
      <c r="F51" s="3">
        <v>2.2410000000000001</v>
      </c>
      <c r="H51">
        <v>-1.892099</v>
      </c>
      <c r="I51">
        <v>-1.8029679999999999</v>
      </c>
      <c r="J51">
        <v>-1.801731</v>
      </c>
      <c r="K51">
        <v>-1.7689379999999999</v>
      </c>
      <c r="L51">
        <v>-1.6712689999999999</v>
      </c>
      <c r="M51">
        <v>-1.906015</v>
      </c>
      <c r="N51">
        <v>-1.885038</v>
      </c>
      <c r="O51">
        <v>-1.726181</v>
      </c>
      <c r="P51">
        <v>-1.7611349999999999</v>
      </c>
      <c r="Q51">
        <v>-2.418825</v>
      </c>
      <c r="R51">
        <v>-2.0476700000000001</v>
      </c>
      <c r="S51">
        <v>-1.962987</v>
      </c>
      <c r="T51">
        <v>-1.9889939999999999</v>
      </c>
      <c r="U51">
        <v>-1.8221769999999999</v>
      </c>
      <c r="V51">
        <v>-1.8292330000000001</v>
      </c>
      <c r="W51">
        <v>-1.7535179999999999</v>
      </c>
      <c r="X51">
        <v>-1.749128</v>
      </c>
      <c r="Y51">
        <v>-1.719282</v>
      </c>
      <c r="Z51">
        <v>-1.628792</v>
      </c>
      <c r="AA51">
        <v>-1.846943</v>
      </c>
      <c r="AB51">
        <v>-1.8275380000000001</v>
      </c>
      <c r="AC51">
        <v>-1.6802950000000001</v>
      </c>
      <c r="AD51">
        <v>-1.7117249999999999</v>
      </c>
      <c r="AE51">
        <v>-2.2967749999999998</v>
      </c>
      <c r="AF51">
        <v>-1.9801759999999999</v>
      </c>
      <c r="AG51">
        <v>-1.901597</v>
      </c>
      <c r="AH51">
        <v>-1.9108849999999999</v>
      </c>
      <c r="AI51">
        <v>-1.764772</v>
      </c>
      <c r="AJ51">
        <v>-2.004597</v>
      </c>
      <c r="AK51">
        <v>-1.9111100000000001</v>
      </c>
      <c r="AL51">
        <v>-1.9113880000000001</v>
      </c>
      <c r="AM51">
        <v>-1.8764780000000001</v>
      </c>
      <c r="AN51">
        <v>-1.765352</v>
      </c>
      <c r="AO51">
        <v>-2.0195020000000001</v>
      </c>
      <c r="AP51">
        <v>-1.99804</v>
      </c>
      <c r="AQ51">
        <v>-1.8249109999999999</v>
      </c>
      <c r="AR51">
        <v>-1.8586860000000001</v>
      </c>
      <c r="AS51">
        <v>-2.5891099999999998</v>
      </c>
      <c r="AT51">
        <v>-2.1746110000000001</v>
      </c>
      <c r="AU51">
        <v>-2.0828280000000001</v>
      </c>
      <c r="AV51">
        <v>-2.1171859999999998</v>
      </c>
      <c r="AW51">
        <v>-1.926445</v>
      </c>
      <c r="AX51">
        <v>-1.9502010000000001</v>
      </c>
      <c r="AY51">
        <v>-1.99871</v>
      </c>
      <c r="AZ51">
        <v>-1.9544090000000001</v>
      </c>
      <c r="BA51">
        <v>-1.86788</v>
      </c>
      <c r="BB51">
        <v>-1.8596379999999999</v>
      </c>
      <c r="BC51">
        <v>-1.834187</v>
      </c>
      <c r="BD51">
        <v>-1.789185</v>
      </c>
      <c r="BE51">
        <v>-2.1221139999999998</v>
      </c>
      <c r="BF51">
        <v>-2.2726600000000001</v>
      </c>
      <c r="BG51">
        <v>-2.006481</v>
      </c>
      <c r="BH51">
        <v>-1.911875</v>
      </c>
      <c r="BI51">
        <v>-1.9119660000000001</v>
      </c>
      <c r="BJ51">
        <v>-1.8777189999999999</v>
      </c>
      <c r="BK51">
        <v>-1.7668980000000001</v>
      </c>
      <c r="BL51">
        <v>-2.0211049999999999</v>
      </c>
      <c r="BM51">
        <v>-2.0001540000000002</v>
      </c>
      <c r="BN51">
        <v>-1.8250690000000001</v>
      </c>
      <c r="BO51">
        <v>-1.8611869999999999</v>
      </c>
      <c r="BP51">
        <v>-2.5785640000000001</v>
      </c>
      <c r="BQ51">
        <v>-2.1758130000000002</v>
      </c>
      <c r="BR51">
        <v>-2.0848119999999999</v>
      </c>
      <c r="BS51">
        <v>-2.1186280000000002</v>
      </c>
      <c r="BT51">
        <v>-1.9299759999999999</v>
      </c>
    </row>
    <row r="52" spans="1:72" x14ac:dyDescent="0.2">
      <c r="A52" s="1">
        <f>'Other DFT RHO(0)'!A52</f>
        <v>50</v>
      </c>
      <c r="B52" t="s">
        <v>48</v>
      </c>
      <c r="C52" s="2">
        <v>1</v>
      </c>
      <c r="D52" s="2">
        <v>2</v>
      </c>
      <c r="E52" s="2">
        <v>3</v>
      </c>
      <c r="F52" s="3">
        <v>2.15</v>
      </c>
      <c r="H52">
        <v>-2.1983480000000002</v>
      </c>
      <c r="I52">
        <v>-2.1733560000000001</v>
      </c>
      <c r="J52">
        <v>-2.173816</v>
      </c>
      <c r="K52">
        <v>-2.1810679999999998</v>
      </c>
      <c r="L52">
        <v>-2.0098500000000001</v>
      </c>
      <c r="M52">
        <v>-2.1960929999999999</v>
      </c>
      <c r="N52">
        <v>-2.2112750000000001</v>
      </c>
      <c r="O52">
        <v>-2.0306890000000002</v>
      </c>
      <c r="P52">
        <v>-2.0016620000000001</v>
      </c>
      <c r="Q52">
        <v>-3.1282749999999999</v>
      </c>
      <c r="R52">
        <v>-2.401456</v>
      </c>
      <c r="S52">
        <v>-2.2850809999999999</v>
      </c>
      <c r="T52">
        <v>-2.315474</v>
      </c>
      <c r="U52">
        <v>-2.0402279999999999</v>
      </c>
      <c r="V52">
        <v>-2.1667529999999999</v>
      </c>
      <c r="W52">
        <v>-2.1546439999999998</v>
      </c>
      <c r="X52">
        <v>-2.1503109999999999</v>
      </c>
      <c r="Y52">
        <v>-2.1639059999999999</v>
      </c>
      <c r="Z52">
        <v>-1.992551</v>
      </c>
      <c r="AA52">
        <v>-2.160571</v>
      </c>
      <c r="AB52">
        <v>-2.1819999999999999</v>
      </c>
      <c r="AC52">
        <v>-2.0078480000000001</v>
      </c>
      <c r="AD52">
        <v>-1.9735940000000001</v>
      </c>
      <c r="AE52">
        <v>-2.9401640000000002</v>
      </c>
      <c r="AF52">
        <v>-2.3653629999999999</v>
      </c>
      <c r="AG52">
        <v>-2.252799</v>
      </c>
      <c r="AH52">
        <v>-2.2627320000000002</v>
      </c>
      <c r="AI52">
        <v>-2.0043630000000001</v>
      </c>
      <c r="AJ52">
        <v>-2.3195450000000002</v>
      </c>
      <c r="AK52">
        <v>-2.282594</v>
      </c>
      <c r="AL52">
        <v>-2.2846630000000001</v>
      </c>
      <c r="AM52">
        <v>-2.289174</v>
      </c>
      <c r="AN52">
        <v>-2.0977899999999998</v>
      </c>
      <c r="AO52">
        <v>-2.3007810000000002</v>
      </c>
      <c r="AP52">
        <v>-2.315194</v>
      </c>
      <c r="AQ52">
        <v>-2.117283</v>
      </c>
      <c r="AR52">
        <v>-2.0825800000000001</v>
      </c>
      <c r="AS52">
        <v>-3.2975539999999999</v>
      </c>
      <c r="AT52">
        <v>-2.5278939999999999</v>
      </c>
      <c r="AU52">
        <v>-2.3964150000000002</v>
      </c>
      <c r="AV52">
        <v>-2.4382419999999998</v>
      </c>
      <c r="AW52">
        <v>-2.120746</v>
      </c>
      <c r="AX52">
        <v>-2.337952</v>
      </c>
      <c r="AY52">
        <v>-2.2933880000000002</v>
      </c>
      <c r="AZ52">
        <v>-2.1658309999999998</v>
      </c>
      <c r="BA52">
        <v>-1.9972350000000001</v>
      </c>
      <c r="BB52">
        <v>-2.0628380000000002</v>
      </c>
      <c r="BC52">
        <v>-1.9596720000000001</v>
      </c>
      <c r="BD52">
        <v>-1.8499749999999999</v>
      </c>
      <c r="BE52">
        <v>-2.502964</v>
      </c>
      <c r="BF52">
        <v>-2.6746379999999998</v>
      </c>
      <c r="BG52">
        <v>-2.3227880000000001</v>
      </c>
      <c r="BH52">
        <v>-2.286092</v>
      </c>
      <c r="BI52">
        <v>-2.2869139999999999</v>
      </c>
      <c r="BJ52">
        <v>-2.292367</v>
      </c>
      <c r="BK52">
        <v>-2.1019749999999999</v>
      </c>
      <c r="BL52">
        <v>-2.3051750000000002</v>
      </c>
      <c r="BM52">
        <v>-2.3202579999999999</v>
      </c>
      <c r="BN52">
        <v>-2.122484</v>
      </c>
      <c r="BO52">
        <v>-2.0883790000000002</v>
      </c>
      <c r="BP52">
        <v>-3.3048820000000001</v>
      </c>
      <c r="BQ52">
        <v>-2.5327320000000002</v>
      </c>
      <c r="BR52">
        <v>-2.4014139999999999</v>
      </c>
      <c r="BS52">
        <v>-2.4421909999999998</v>
      </c>
      <c r="BT52">
        <v>-2.126258</v>
      </c>
    </row>
    <row r="53" spans="1:72" x14ac:dyDescent="0.2">
      <c r="A53" s="1">
        <f>'Other DFT RHO(0)'!A53</f>
        <v>51</v>
      </c>
      <c r="B53" t="s">
        <v>47</v>
      </c>
      <c r="C53" s="2">
        <v>1</v>
      </c>
      <c r="D53" s="2">
        <v>2</v>
      </c>
      <c r="E53" s="2">
        <v>3</v>
      </c>
      <c r="F53" s="3">
        <v>2.2400000000000002</v>
      </c>
      <c r="H53">
        <v>1.9946159999999999</v>
      </c>
      <c r="I53">
        <v>2.0139800000000001</v>
      </c>
      <c r="J53">
        <v>2.015469</v>
      </c>
      <c r="K53">
        <v>1.992111</v>
      </c>
      <c r="L53">
        <v>1.9470229999999999</v>
      </c>
      <c r="M53">
        <v>2.299674</v>
      </c>
      <c r="N53">
        <v>2.2682060000000002</v>
      </c>
      <c r="O53">
        <v>2.0752350000000002</v>
      </c>
      <c r="P53">
        <v>2.175217</v>
      </c>
      <c r="Q53">
        <v>2.7478030000000002</v>
      </c>
      <c r="R53">
        <v>2.4111940000000001</v>
      </c>
      <c r="S53">
        <v>2.3565049999999998</v>
      </c>
      <c r="T53">
        <v>2.3819249999999998</v>
      </c>
      <c r="U53">
        <v>2.251144</v>
      </c>
      <c r="V53">
        <v>1.9313979999999999</v>
      </c>
      <c r="W53">
        <v>1.9601930000000001</v>
      </c>
      <c r="X53">
        <v>1.9594879999999999</v>
      </c>
      <c r="Y53">
        <v>1.936539</v>
      </c>
      <c r="Z53">
        <v>1.8980410000000001</v>
      </c>
      <c r="AA53">
        <v>2.2258800000000001</v>
      </c>
      <c r="AB53">
        <v>2.195703</v>
      </c>
      <c r="AC53">
        <v>2.0198149999999999</v>
      </c>
      <c r="AD53">
        <v>2.1105589999999999</v>
      </c>
      <c r="AE53">
        <v>2.611818</v>
      </c>
      <c r="AF53">
        <v>2.328843</v>
      </c>
      <c r="AG53">
        <v>2.280481</v>
      </c>
      <c r="AH53">
        <v>2.2899129999999999</v>
      </c>
      <c r="AI53">
        <v>2.1798120000000001</v>
      </c>
      <c r="AJ53">
        <v>2.0775320000000002</v>
      </c>
      <c r="AK53">
        <v>2.1003729999999998</v>
      </c>
      <c r="AL53">
        <v>2.102487</v>
      </c>
      <c r="AM53">
        <v>2.0777169999999998</v>
      </c>
      <c r="AN53">
        <v>2.0210180000000002</v>
      </c>
      <c r="AO53">
        <v>2.3996010000000001</v>
      </c>
      <c r="AP53">
        <v>2.3689629999999999</v>
      </c>
      <c r="AQ53">
        <v>2.1572779999999998</v>
      </c>
      <c r="AR53">
        <v>2.2541229999999999</v>
      </c>
      <c r="AS53">
        <v>2.8786640000000001</v>
      </c>
      <c r="AT53">
        <v>2.5188700000000002</v>
      </c>
      <c r="AU53">
        <v>2.462002</v>
      </c>
      <c r="AV53">
        <v>2.4970469999999998</v>
      </c>
      <c r="AW53">
        <v>2.339337</v>
      </c>
      <c r="AX53">
        <v>2.2409659999999998</v>
      </c>
      <c r="AY53">
        <v>2.383</v>
      </c>
      <c r="AZ53">
        <v>2.3595989999999998</v>
      </c>
      <c r="BA53">
        <v>2.279779</v>
      </c>
      <c r="BB53">
        <v>2.2707839999999999</v>
      </c>
      <c r="BC53">
        <v>2.265584</v>
      </c>
      <c r="BD53">
        <v>2.217123</v>
      </c>
      <c r="BE53">
        <v>2.47268</v>
      </c>
      <c r="BF53">
        <v>2.6300150000000002</v>
      </c>
      <c r="BG53">
        <v>2.0779709999999998</v>
      </c>
      <c r="BH53">
        <v>2.0975830000000002</v>
      </c>
      <c r="BI53">
        <v>2.0996440000000001</v>
      </c>
      <c r="BJ53">
        <v>2.0763980000000002</v>
      </c>
      <c r="BK53">
        <v>2.0187010000000001</v>
      </c>
      <c r="BL53">
        <v>2.399359</v>
      </c>
      <c r="BM53">
        <v>2.368547</v>
      </c>
      <c r="BN53">
        <v>2.15503</v>
      </c>
      <c r="BO53">
        <v>2.2580429999999998</v>
      </c>
      <c r="BP53">
        <v>2.8774289999999998</v>
      </c>
      <c r="BQ53">
        <v>2.5185240000000002</v>
      </c>
      <c r="BR53">
        <v>2.4633349999999998</v>
      </c>
      <c r="BS53">
        <v>2.4964170000000001</v>
      </c>
      <c r="BT53">
        <v>2.3405740000000002</v>
      </c>
    </row>
    <row r="54" spans="1:72" x14ac:dyDescent="0.2">
      <c r="A54" s="1">
        <f>'Other DFT RHO(0)'!A54</f>
        <v>52</v>
      </c>
      <c r="B54" t="s">
        <v>46</v>
      </c>
      <c r="C54" s="2">
        <v>0</v>
      </c>
      <c r="D54" s="2">
        <v>2</v>
      </c>
      <c r="E54" s="2">
        <v>3</v>
      </c>
      <c r="F54" s="3">
        <v>3.09</v>
      </c>
      <c r="H54">
        <v>-2.8229799999999998</v>
      </c>
      <c r="I54">
        <v>-2.900636</v>
      </c>
      <c r="J54">
        <v>-2.8833299999999999</v>
      </c>
      <c r="K54">
        <v>-2.9176199999999999</v>
      </c>
      <c r="L54">
        <v>-2.9290440000000002</v>
      </c>
      <c r="M54">
        <v>-3.4966569999999999</v>
      </c>
      <c r="N54">
        <v>-3.5350700000000002</v>
      </c>
      <c r="O54">
        <v>-3.194394</v>
      </c>
      <c r="P54">
        <v>-3.387184</v>
      </c>
      <c r="Q54">
        <v>-3.3821509999999999</v>
      </c>
      <c r="R54">
        <v>-3.5969449999999998</v>
      </c>
      <c r="S54">
        <v>-3.6407720000000001</v>
      </c>
      <c r="T54">
        <v>-3.6690999999999998</v>
      </c>
      <c r="U54">
        <v>-3.4917210000000001</v>
      </c>
      <c r="V54">
        <v>-2.7849889999999999</v>
      </c>
      <c r="W54">
        <v>-2.8690549999999999</v>
      </c>
      <c r="X54">
        <v>-2.848986</v>
      </c>
      <c r="Y54">
        <v>-2.8845269999999998</v>
      </c>
      <c r="Z54">
        <v>-2.8924249999999998</v>
      </c>
      <c r="AA54">
        <v>-3.4124660000000002</v>
      </c>
      <c r="AB54">
        <v>-3.4504670000000002</v>
      </c>
      <c r="AC54">
        <v>-3.1355629999999999</v>
      </c>
      <c r="AD54">
        <v>-3.2877529999999999</v>
      </c>
      <c r="AE54">
        <v>-3.1972870000000002</v>
      </c>
      <c r="AF54">
        <v>-3.5077660000000002</v>
      </c>
      <c r="AG54">
        <v>-3.5475150000000002</v>
      </c>
      <c r="AH54">
        <v>-3.5548359999999999</v>
      </c>
      <c r="AI54">
        <v>-3.346587</v>
      </c>
      <c r="AJ54">
        <v>-2.9065470000000002</v>
      </c>
      <c r="AK54">
        <v>-2.9775239999999998</v>
      </c>
      <c r="AL54">
        <v>-2.959419</v>
      </c>
      <c r="AM54">
        <v>-2.999555</v>
      </c>
      <c r="AN54">
        <v>-2.9870489999999998</v>
      </c>
      <c r="AO54">
        <v>-3.5819489999999998</v>
      </c>
      <c r="AP54">
        <v>-3.6250119999999999</v>
      </c>
      <c r="AQ54">
        <v>-3.2540149999999999</v>
      </c>
      <c r="AR54">
        <v>-3.4232390000000001</v>
      </c>
      <c r="AS54">
        <v>-3.4996670000000001</v>
      </c>
      <c r="AT54">
        <v>-3.6968209999999999</v>
      </c>
      <c r="AU54">
        <v>-3.7361230000000001</v>
      </c>
      <c r="AV54">
        <v>-3.7693889999999999</v>
      </c>
      <c r="AW54">
        <v>-3.5146229999999998</v>
      </c>
      <c r="AX54">
        <v>-3.316147</v>
      </c>
      <c r="AY54">
        <v>-3.6871369999999999</v>
      </c>
      <c r="AZ54">
        <v>-3.6052309999999999</v>
      </c>
      <c r="BA54">
        <v>-3.1410589999999998</v>
      </c>
      <c r="BB54">
        <v>-3.3976169999999999</v>
      </c>
      <c r="BC54">
        <v>-3.0969799999999998</v>
      </c>
      <c r="BD54">
        <v>-2.7996650000000001</v>
      </c>
      <c r="BE54">
        <v>-4.7615670000000003</v>
      </c>
      <c r="BF54">
        <v>-4.6100009999999996</v>
      </c>
      <c r="BG54">
        <v>-2.9020130000000002</v>
      </c>
      <c r="BH54">
        <v>-2.9736449999999999</v>
      </c>
      <c r="BI54">
        <v>-2.9548619999999999</v>
      </c>
      <c r="BJ54">
        <v>-2.9952100000000002</v>
      </c>
      <c r="BK54">
        <v>-2.9837669999999998</v>
      </c>
      <c r="BL54">
        <v>-3.580746</v>
      </c>
      <c r="BM54">
        <v>-3.624517</v>
      </c>
      <c r="BN54">
        <v>-3.252605</v>
      </c>
      <c r="BO54">
        <v>-3.428563</v>
      </c>
      <c r="BP54">
        <v>-3.5015000000000001</v>
      </c>
      <c r="BQ54">
        <v>-3.694785</v>
      </c>
      <c r="BR54">
        <v>-3.73448</v>
      </c>
      <c r="BS54">
        <v>-3.76878</v>
      </c>
      <c r="BT54">
        <v>-3.5219550000000002</v>
      </c>
    </row>
    <row r="55" spans="1:72" x14ac:dyDescent="0.2">
      <c r="A55" s="1">
        <f>'Other DFT RHO(0)'!A55</f>
        <v>53</v>
      </c>
      <c r="B55" s="8" t="str">
        <f>'B3LYP ΔEq'!B55</f>
        <v>[(TIMMN_Mes)Fe(NAd)]+</v>
      </c>
      <c r="C55" s="2">
        <f>'B3LYP ΔEq'!C55</f>
        <v>1</v>
      </c>
      <c r="D55" s="2">
        <f>'B3LYP ΔEq'!D55</f>
        <v>2</v>
      </c>
      <c r="E55" s="2">
        <f>'B3LYP ΔEq'!E55</f>
        <v>3</v>
      </c>
      <c r="F55" s="2">
        <f>'B3LYP ΔEq'!F55</f>
        <v>2.54</v>
      </c>
      <c r="H55">
        <v>2.190172</v>
      </c>
      <c r="I55">
        <v>2.1628400000000001</v>
      </c>
      <c r="J55">
        <v>2.1492179999999999</v>
      </c>
      <c r="K55">
        <v>2.1719780000000002</v>
      </c>
      <c r="L55">
        <v>2.059126</v>
      </c>
      <c r="M55">
        <v>2.2272379999999998</v>
      </c>
      <c r="N55">
        <v>2.281774</v>
      </c>
      <c r="O55">
        <v>2.1181570000000001</v>
      </c>
      <c r="P55">
        <v>1.8752759999999999</v>
      </c>
      <c r="Q55">
        <v>2.9454769999999999</v>
      </c>
      <c r="R55">
        <v>2.8359730000000001</v>
      </c>
      <c r="S55">
        <v>2.4472309999999999</v>
      </c>
      <c r="T55">
        <v>2.5768119999999999</v>
      </c>
      <c r="U55">
        <v>1.5712200000000001</v>
      </c>
      <c r="V55">
        <v>1.904712</v>
      </c>
      <c r="W55">
        <v>1.8858349999999999</v>
      </c>
      <c r="X55">
        <v>1.8710389999999999</v>
      </c>
      <c r="Y55">
        <v>1.887972</v>
      </c>
      <c r="Z55">
        <v>1.791463</v>
      </c>
      <c r="AA55">
        <v>1.943363</v>
      </c>
      <c r="AB55">
        <v>1.99075</v>
      </c>
      <c r="AC55">
        <v>1.842239</v>
      </c>
      <c r="AD55">
        <v>1.6033569999999999</v>
      </c>
      <c r="AE55">
        <v>2.561823</v>
      </c>
      <c r="AF55">
        <v>2.5064199999999999</v>
      </c>
      <c r="AG55">
        <v>2.1453509999999998</v>
      </c>
      <c r="AH55">
        <v>2.2540650000000002</v>
      </c>
      <c r="AI55">
        <v>1.3211269999999999</v>
      </c>
      <c r="AJ55">
        <v>2.3807610000000001</v>
      </c>
      <c r="AK55">
        <v>2.3471649999999999</v>
      </c>
      <c r="AL55">
        <v>2.3343690000000001</v>
      </c>
      <c r="AM55">
        <v>2.3537509999999999</v>
      </c>
      <c r="AN55">
        <v>2.2234530000000001</v>
      </c>
      <c r="AO55">
        <v>2.420385</v>
      </c>
      <c r="AP55">
        <v>2.4734699999999998</v>
      </c>
      <c r="AQ55">
        <v>2.2854610000000002</v>
      </c>
      <c r="AR55">
        <v>2.02759</v>
      </c>
      <c r="AS55">
        <v>3.123189</v>
      </c>
      <c r="AT55">
        <v>3.0683669999999998</v>
      </c>
      <c r="AU55">
        <v>2.6575959999999998</v>
      </c>
      <c r="AV55">
        <v>2.8070979999999999</v>
      </c>
      <c r="AW55">
        <v>1.720931</v>
      </c>
      <c r="AX55">
        <v>2.5126750000000002</v>
      </c>
      <c r="AY55">
        <v>2.3653270000000002</v>
      </c>
      <c r="AZ55">
        <v>1.8754999999999999</v>
      </c>
      <c r="BA55">
        <v>1.7190179999999999</v>
      </c>
      <c r="BB55">
        <v>1.9098740000000001</v>
      </c>
      <c r="BC55">
        <v>1.510947</v>
      </c>
      <c r="BD55">
        <v>1.545312</v>
      </c>
      <c r="BE55">
        <v>3.7677520000000002</v>
      </c>
      <c r="BF55">
        <v>2.6338979999999999</v>
      </c>
      <c r="BG55">
        <v>2.3825050000000001</v>
      </c>
      <c r="BH55">
        <v>2.3493149999999998</v>
      </c>
      <c r="BI55">
        <v>2.3369629999999999</v>
      </c>
      <c r="BJ55">
        <v>2.354765</v>
      </c>
      <c r="BK55">
        <v>2.22621</v>
      </c>
      <c r="BL55">
        <v>2.4209329999999998</v>
      </c>
      <c r="BM55">
        <v>2.4734720000000001</v>
      </c>
      <c r="BN55">
        <v>2.288103</v>
      </c>
      <c r="BO55">
        <v>2.0289839999999999</v>
      </c>
      <c r="BP55">
        <v>3.126163</v>
      </c>
      <c r="BQ55">
        <v>3.0692900000000001</v>
      </c>
      <c r="BR55">
        <v>2.6565729999999999</v>
      </c>
      <c r="BS55">
        <v>2.8054269999999999</v>
      </c>
      <c r="BT55">
        <v>1.718037</v>
      </c>
    </row>
    <row r="56" spans="1:72" x14ac:dyDescent="0.2">
      <c r="A56" s="1">
        <f>'Other DFT RHO(0)'!A56</f>
        <v>54</v>
      </c>
      <c r="B56" t="s">
        <v>45</v>
      </c>
      <c r="C56" s="2">
        <v>1</v>
      </c>
      <c r="D56" s="2">
        <v>2</v>
      </c>
      <c r="E56" s="2">
        <v>3</v>
      </c>
      <c r="F56" s="3">
        <v>0</v>
      </c>
      <c r="H56">
        <v>-0.27222400000000002</v>
      </c>
      <c r="I56">
        <v>-0.25547999999999998</v>
      </c>
      <c r="J56">
        <v>-0.27459299999999998</v>
      </c>
      <c r="K56">
        <v>-0.23761599999999999</v>
      </c>
      <c r="L56">
        <v>-0.19458600000000001</v>
      </c>
      <c r="M56">
        <v>0.258687</v>
      </c>
      <c r="N56">
        <v>0.302097</v>
      </c>
      <c r="O56">
        <v>-2.102E-2</v>
      </c>
      <c r="P56">
        <v>0.31919199999999998</v>
      </c>
      <c r="Q56">
        <v>5.9958989999999996</v>
      </c>
      <c r="R56">
        <v>0.32991500000000001</v>
      </c>
      <c r="S56">
        <v>0.421898</v>
      </c>
      <c r="T56">
        <v>0.415802</v>
      </c>
      <c r="U56">
        <v>0.84517900000000001</v>
      </c>
      <c r="V56">
        <v>-0.520648</v>
      </c>
      <c r="W56">
        <v>-0.50428799999999996</v>
      </c>
      <c r="X56">
        <v>-0.51036199999999998</v>
      </c>
      <c r="Y56">
        <v>-0.501969</v>
      </c>
      <c r="Z56">
        <v>-0.42784800000000001</v>
      </c>
      <c r="AA56">
        <v>-1.8977000000000001E-2</v>
      </c>
      <c r="AB56">
        <v>3.0596999999999999E-2</v>
      </c>
      <c r="AC56">
        <v>-0.22966400000000001</v>
      </c>
      <c r="AD56">
        <v>7.1499999999999994E-2</v>
      </c>
      <c r="AE56">
        <v>5.3711659999999997</v>
      </c>
      <c r="AF56">
        <v>3.4786999999999998E-2</v>
      </c>
      <c r="AG56">
        <v>0.13216700000000001</v>
      </c>
      <c r="AH56">
        <v>0.15898899999999999</v>
      </c>
      <c r="AI56">
        <v>0.56135500000000005</v>
      </c>
      <c r="AJ56">
        <v>-0.31081999999999999</v>
      </c>
      <c r="AK56">
        <v>-0.28808699999999998</v>
      </c>
      <c r="AL56">
        <v>-0.31124400000000002</v>
      </c>
      <c r="AM56">
        <v>-0.27244299999999999</v>
      </c>
      <c r="AN56">
        <v>-0.225406</v>
      </c>
      <c r="AO56">
        <v>0.25917099999999998</v>
      </c>
      <c r="AP56">
        <v>0.30426999999999998</v>
      </c>
      <c r="AQ56">
        <v>-1.8550000000000001E-2</v>
      </c>
      <c r="AR56">
        <v>0.32191599999999998</v>
      </c>
      <c r="AS56">
        <v>6.2989360000000003</v>
      </c>
      <c r="AT56">
        <v>0.326851</v>
      </c>
      <c r="AU56">
        <v>0.42932199999999998</v>
      </c>
      <c r="AV56">
        <v>0.404088</v>
      </c>
      <c r="AW56">
        <v>0.88054600000000005</v>
      </c>
      <c r="AX56">
        <v>-4.8156999999999998E-2</v>
      </c>
      <c r="AY56">
        <v>0.41711900000000002</v>
      </c>
      <c r="AZ56">
        <v>0.83275399999999999</v>
      </c>
      <c r="BA56">
        <v>1.1915500000000001</v>
      </c>
      <c r="BB56">
        <v>0.42671900000000001</v>
      </c>
      <c r="BC56">
        <v>0.80950999999999995</v>
      </c>
      <c r="BD56">
        <v>1.142682</v>
      </c>
      <c r="BE56">
        <v>-0.375828</v>
      </c>
      <c r="BF56">
        <v>0.23792099999999999</v>
      </c>
      <c r="BG56">
        <v>-0.30932399999999999</v>
      </c>
      <c r="BH56">
        <v>-0.28564299999999998</v>
      </c>
      <c r="BI56">
        <v>-0.30762499999999998</v>
      </c>
      <c r="BJ56">
        <v>-0.27291599999999999</v>
      </c>
      <c r="BK56">
        <v>-0.21970700000000001</v>
      </c>
      <c r="BL56">
        <v>0.26493100000000003</v>
      </c>
      <c r="BM56">
        <v>0.30589300000000003</v>
      </c>
      <c r="BN56">
        <v>-1.7382000000000002E-2</v>
      </c>
      <c r="BO56">
        <v>0.329598</v>
      </c>
      <c r="BP56">
        <v>6.3111810000000004</v>
      </c>
      <c r="BQ56">
        <v>0.33021800000000001</v>
      </c>
      <c r="BR56">
        <v>0.43243199999999998</v>
      </c>
      <c r="BS56">
        <v>0.40971600000000002</v>
      </c>
      <c r="BT56">
        <v>0.88481500000000002</v>
      </c>
    </row>
    <row r="57" spans="1:72" x14ac:dyDescent="0.2">
      <c r="A57" s="1">
        <f>'Other DFT RHO(0)'!A57</f>
        <v>55</v>
      </c>
      <c r="B57" t="s">
        <v>44</v>
      </c>
      <c r="C57" s="2">
        <v>0</v>
      </c>
      <c r="D57" s="2">
        <v>4</v>
      </c>
      <c r="E57" s="2">
        <v>3</v>
      </c>
      <c r="F57" s="3">
        <v>2.64</v>
      </c>
      <c r="H57">
        <v>2.3278780000000001</v>
      </c>
      <c r="I57">
        <v>2.411041</v>
      </c>
      <c r="J57">
        <v>2.4123459999999999</v>
      </c>
      <c r="K57">
        <v>2.3876940000000002</v>
      </c>
      <c r="L57">
        <v>2.3803399999999999</v>
      </c>
      <c r="M57">
        <v>3.375486</v>
      </c>
      <c r="N57">
        <v>3.3422480000000001</v>
      </c>
      <c r="O57">
        <v>2.7604980000000001</v>
      </c>
      <c r="P57">
        <v>3.3671530000000001</v>
      </c>
      <c r="Q57">
        <v>3.2651629999999998</v>
      </c>
      <c r="R57">
        <v>3.3879929999999998</v>
      </c>
      <c r="S57">
        <v>3.5749300000000002</v>
      </c>
      <c r="T57">
        <v>3.6647609999999999</v>
      </c>
      <c r="U57">
        <v>4.1447779999999996</v>
      </c>
      <c r="V57">
        <v>2.3397869999999998</v>
      </c>
      <c r="W57">
        <v>2.4178730000000002</v>
      </c>
      <c r="X57">
        <v>2.4157500000000001</v>
      </c>
      <c r="Y57">
        <v>2.3906079999999998</v>
      </c>
      <c r="Z57">
        <v>2.3892389999999999</v>
      </c>
      <c r="AA57">
        <v>3.3113160000000001</v>
      </c>
      <c r="AB57">
        <v>3.2773370000000002</v>
      </c>
      <c r="AC57">
        <v>2.7432910000000001</v>
      </c>
      <c r="AD57">
        <v>3.312306</v>
      </c>
      <c r="AE57">
        <v>3.110779</v>
      </c>
      <c r="AF57">
        <v>3.334219</v>
      </c>
      <c r="AG57">
        <v>3.5017999999999998</v>
      </c>
      <c r="AH57">
        <v>3.5863019999999999</v>
      </c>
      <c r="AI57">
        <v>4.0159909999999996</v>
      </c>
      <c r="AJ57">
        <v>2.386231</v>
      </c>
      <c r="AK57">
        <v>2.4678680000000002</v>
      </c>
      <c r="AL57">
        <v>2.4694560000000001</v>
      </c>
      <c r="AM57">
        <v>2.4501279999999999</v>
      </c>
      <c r="AN57">
        <v>2.4207969999999999</v>
      </c>
      <c r="AO57">
        <v>3.4572250000000002</v>
      </c>
      <c r="AP57">
        <v>3.433541</v>
      </c>
      <c r="AQ57">
        <v>2.8126820000000001</v>
      </c>
      <c r="AR57">
        <v>3.4361199999999998</v>
      </c>
      <c r="AS57">
        <v>3.3913639999999998</v>
      </c>
      <c r="AT57">
        <v>3.4645320000000002</v>
      </c>
      <c r="AU57">
        <v>3.6635209999999998</v>
      </c>
      <c r="AV57">
        <v>3.7581359999999999</v>
      </c>
      <c r="AW57">
        <v>4.237139</v>
      </c>
      <c r="AX57">
        <v>2.8252519999999999</v>
      </c>
      <c r="AY57">
        <v>3.6236860000000002</v>
      </c>
      <c r="AZ57">
        <v>4.1504269999999996</v>
      </c>
      <c r="BA57">
        <v>4.4025220000000003</v>
      </c>
      <c r="BB57">
        <v>3.6172360000000001</v>
      </c>
      <c r="BC57">
        <v>4.109572</v>
      </c>
      <c r="BD57">
        <v>4.3589640000000003</v>
      </c>
      <c r="BE57">
        <v>3.2514379999999998</v>
      </c>
      <c r="BF57">
        <v>3.606055</v>
      </c>
      <c r="BG57">
        <v>2.373907</v>
      </c>
      <c r="BH57">
        <v>2.4558469999999999</v>
      </c>
      <c r="BI57">
        <v>2.4575809999999998</v>
      </c>
      <c r="BJ57">
        <v>2.4393340000000001</v>
      </c>
      <c r="BK57">
        <v>2.407305</v>
      </c>
      <c r="BL57">
        <v>3.445764</v>
      </c>
      <c r="BM57">
        <v>3.4223050000000002</v>
      </c>
      <c r="BN57">
        <v>2.798619</v>
      </c>
      <c r="BO57">
        <v>3.4240919999999999</v>
      </c>
      <c r="BP57">
        <v>3.3861829999999999</v>
      </c>
      <c r="BQ57">
        <v>3.4543029999999999</v>
      </c>
      <c r="BR57">
        <v>3.6541060000000001</v>
      </c>
      <c r="BS57">
        <v>3.7512409999999998</v>
      </c>
      <c r="BT57">
        <v>4.2341569999999997</v>
      </c>
    </row>
    <row r="58" spans="1:72" x14ac:dyDescent="0.2">
      <c r="A58" s="1">
        <f>'Other DFT RHO(0)'!A58</f>
        <v>56</v>
      </c>
      <c r="B58" t="s">
        <v>43</v>
      </c>
      <c r="C58" s="2">
        <v>-2</v>
      </c>
      <c r="D58" s="2">
        <v>4</v>
      </c>
      <c r="E58" s="2">
        <v>3</v>
      </c>
      <c r="F58" s="3">
        <v>3.6</v>
      </c>
      <c r="H58">
        <v>3.0275669999999999</v>
      </c>
      <c r="I58">
        <v>3.059965</v>
      </c>
      <c r="J58">
        <v>3.0547710000000001</v>
      </c>
      <c r="K58">
        <v>3.0202659999999999</v>
      </c>
      <c r="L58">
        <v>3.021576</v>
      </c>
      <c r="M58">
        <v>3.4288910000000001</v>
      </c>
      <c r="N58">
        <v>3.4028109999999998</v>
      </c>
      <c r="O58">
        <v>3.2004700000000001</v>
      </c>
      <c r="P58">
        <v>3.3959440000000001</v>
      </c>
      <c r="Q58">
        <v>3.273809</v>
      </c>
      <c r="R58">
        <v>3.5469810000000002</v>
      </c>
      <c r="S58">
        <v>3.5261840000000002</v>
      </c>
      <c r="T58">
        <v>3.5694870000000001</v>
      </c>
      <c r="U58">
        <v>3.5572319999999999</v>
      </c>
      <c r="V58">
        <v>3.0367359999999999</v>
      </c>
      <c r="W58">
        <v>3.0647410000000002</v>
      </c>
      <c r="X58">
        <v>3.0565889999999998</v>
      </c>
      <c r="Y58">
        <v>3.0218020000000001</v>
      </c>
      <c r="Z58">
        <v>3.029852</v>
      </c>
      <c r="AA58">
        <v>3.393011</v>
      </c>
      <c r="AB58">
        <v>3.3638400000000002</v>
      </c>
      <c r="AC58">
        <v>3.1934399999999998</v>
      </c>
      <c r="AD58">
        <v>3.3677800000000002</v>
      </c>
      <c r="AE58">
        <v>3.126001</v>
      </c>
      <c r="AF58">
        <v>3.5198160000000001</v>
      </c>
      <c r="AG58">
        <v>3.4854729999999998</v>
      </c>
      <c r="AH58">
        <v>3.5213770000000002</v>
      </c>
      <c r="AI58">
        <v>3.4836860000000001</v>
      </c>
      <c r="AJ58">
        <v>3.136209</v>
      </c>
      <c r="AK58">
        <v>3.1654339999999999</v>
      </c>
      <c r="AL58">
        <v>3.1642220000000001</v>
      </c>
      <c r="AM58">
        <v>3.132587</v>
      </c>
      <c r="AN58">
        <v>3.1142470000000002</v>
      </c>
      <c r="AO58">
        <v>3.5228799999999998</v>
      </c>
      <c r="AP58">
        <v>3.5038490000000002</v>
      </c>
      <c r="AQ58">
        <v>3.2902670000000001</v>
      </c>
      <c r="AR58">
        <v>3.4772110000000001</v>
      </c>
      <c r="AS58">
        <v>3.4258739999999999</v>
      </c>
      <c r="AT58">
        <v>3.6556999999999999</v>
      </c>
      <c r="AU58">
        <v>3.6255639999999998</v>
      </c>
      <c r="AV58">
        <v>3.665362</v>
      </c>
      <c r="AW58">
        <v>3.6308009999999999</v>
      </c>
      <c r="AX58">
        <v>3.311299</v>
      </c>
      <c r="AY58">
        <v>3.5454819999999998</v>
      </c>
      <c r="AZ58">
        <v>3.6084939999999999</v>
      </c>
      <c r="BA58">
        <v>3.549782</v>
      </c>
      <c r="BB58">
        <v>3.517039</v>
      </c>
      <c r="BC58">
        <v>3.5778780000000001</v>
      </c>
      <c r="BD58">
        <v>3.524076</v>
      </c>
      <c r="BE58">
        <v>3.6095410000000001</v>
      </c>
      <c r="BF58">
        <v>3.7869640000000002</v>
      </c>
      <c r="BG58">
        <v>3.1223999999999998</v>
      </c>
      <c r="BH58">
        <v>3.1525460000000001</v>
      </c>
      <c r="BI58">
        <v>3.1509870000000002</v>
      </c>
      <c r="BJ58">
        <v>3.119516</v>
      </c>
      <c r="BK58">
        <v>3.1011199999999999</v>
      </c>
      <c r="BL58">
        <v>3.5138259999999999</v>
      </c>
      <c r="BM58">
        <v>3.4943439999999999</v>
      </c>
      <c r="BN58">
        <v>3.279093</v>
      </c>
      <c r="BO58">
        <v>3.4684539999999999</v>
      </c>
      <c r="BP58">
        <v>3.4219219999999999</v>
      </c>
      <c r="BQ58">
        <v>3.6452100000000001</v>
      </c>
      <c r="BR58">
        <v>3.6166480000000001</v>
      </c>
      <c r="BS58">
        <v>3.6586319999999999</v>
      </c>
      <c r="BT58">
        <v>3.6261909999999999</v>
      </c>
    </row>
    <row r="59" spans="1:72" x14ac:dyDescent="0.2">
      <c r="A59" s="1">
        <f>'Other DFT RHO(0)'!A59</f>
        <v>57</v>
      </c>
      <c r="B59" t="s">
        <v>42</v>
      </c>
      <c r="C59" s="2">
        <v>-1</v>
      </c>
      <c r="D59" s="2">
        <v>4</v>
      </c>
      <c r="E59" s="2">
        <v>3</v>
      </c>
      <c r="F59" s="3">
        <v>0.46</v>
      </c>
      <c r="H59">
        <v>-0.356265</v>
      </c>
      <c r="I59">
        <v>-0.41311900000000001</v>
      </c>
      <c r="J59">
        <v>-0.418825</v>
      </c>
      <c r="K59">
        <v>-0.41717599999999999</v>
      </c>
      <c r="L59">
        <v>-0.467391</v>
      </c>
      <c r="M59">
        <v>-0.60746699999999998</v>
      </c>
      <c r="N59">
        <v>-0.59402600000000005</v>
      </c>
      <c r="O59">
        <v>-0.53046300000000002</v>
      </c>
      <c r="P59">
        <v>-0.643015</v>
      </c>
      <c r="Q59">
        <v>-0.60862700000000003</v>
      </c>
      <c r="R59">
        <v>-0.445025</v>
      </c>
      <c r="S59">
        <v>-0.57788600000000001</v>
      </c>
      <c r="T59">
        <v>-0.59196499999999996</v>
      </c>
      <c r="U59">
        <v>-0.78248099999999998</v>
      </c>
      <c r="V59">
        <v>-0.40642800000000001</v>
      </c>
      <c r="W59">
        <v>-0.45327499999999998</v>
      </c>
      <c r="X59">
        <v>-0.458368</v>
      </c>
      <c r="Y59">
        <v>-0.46019100000000002</v>
      </c>
      <c r="Z59">
        <v>-0.50004499999999996</v>
      </c>
      <c r="AA59">
        <v>-0.61828300000000003</v>
      </c>
      <c r="AB59">
        <v>-0.60787400000000003</v>
      </c>
      <c r="AC59">
        <v>-0.55097099999999999</v>
      </c>
      <c r="AD59">
        <v>-0.64863700000000002</v>
      </c>
      <c r="AE59">
        <v>-0.61387999999999998</v>
      </c>
      <c r="AF59">
        <v>-0.47233000000000003</v>
      </c>
      <c r="AG59">
        <v>-0.592001</v>
      </c>
      <c r="AH59">
        <v>-0.59545899999999996</v>
      </c>
      <c r="AI59">
        <v>-0.77494399999999997</v>
      </c>
      <c r="AJ59">
        <v>-0.37522</v>
      </c>
      <c r="AK59">
        <v>-0.429006</v>
      </c>
      <c r="AL59">
        <v>-0.43338599999999999</v>
      </c>
      <c r="AM59">
        <v>-0.43427300000000002</v>
      </c>
      <c r="AN59">
        <v>-0.47950500000000001</v>
      </c>
      <c r="AO59">
        <v>-0.621838</v>
      </c>
      <c r="AP59">
        <v>-0.61272199999999999</v>
      </c>
      <c r="AQ59">
        <v>-0.54346499999999998</v>
      </c>
      <c r="AR59">
        <v>-0.65277399999999997</v>
      </c>
      <c r="AS59">
        <v>-0.65083100000000005</v>
      </c>
      <c r="AT59">
        <v>-0.46779999999999999</v>
      </c>
      <c r="AU59">
        <v>-0.59661299999999995</v>
      </c>
      <c r="AV59">
        <v>-0.61225600000000002</v>
      </c>
      <c r="AW59">
        <v>-0.79117099999999996</v>
      </c>
      <c r="AX59">
        <v>-0.49849399999999999</v>
      </c>
      <c r="AY59">
        <v>-0.64935200000000004</v>
      </c>
      <c r="AZ59">
        <v>-0.76073999999999997</v>
      </c>
      <c r="BA59">
        <v>-0.82902299999999995</v>
      </c>
      <c r="BB59">
        <v>-0.68473700000000004</v>
      </c>
      <c r="BC59">
        <v>-0.77870499999999998</v>
      </c>
      <c r="BD59">
        <v>-0.837117</v>
      </c>
      <c r="BE59">
        <v>-0.60511000000000004</v>
      </c>
      <c r="BF59">
        <v>-0.70211199999999996</v>
      </c>
      <c r="BG59">
        <v>-0.37442599999999998</v>
      </c>
      <c r="BH59">
        <v>-0.42800300000000002</v>
      </c>
      <c r="BI59">
        <v>-0.43318600000000002</v>
      </c>
      <c r="BJ59">
        <v>-0.43523600000000001</v>
      </c>
      <c r="BK59">
        <v>-0.47879300000000002</v>
      </c>
      <c r="BL59">
        <v>-0.61761600000000005</v>
      </c>
      <c r="BM59">
        <v>-0.60860300000000001</v>
      </c>
      <c r="BN59">
        <v>-0.54059900000000005</v>
      </c>
      <c r="BO59">
        <v>-0.6492</v>
      </c>
      <c r="BP59">
        <v>-0.64534899999999995</v>
      </c>
      <c r="BQ59">
        <v>-0.46196900000000002</v>
      </c>
      <c r="BR59">
        <v>-0.59159799999999996</v>
      </c>
      <c r="BS59">
        <v>-0.60587800000000003</v>
      </c>
      <c r="BT59">
        <v>-0.78716399999999997</v>
      </c>
    </row>
    <row r="60" spans="1:72" x14ac:dyDescent="0.2">
      <c r="A60" s="1">
        <f>'Other DFT RHO(0)'!A60</f>
        <v>58</v>
      </c>
      <c r="B60" t="s">
        <v>41</v>
      </c>
      <c r="C60" s="2">
        <v>-1</v>
      </c>
      <c r="D60" s="2">
        <v>6</v>
      </c>
      <c r="E60" s="2">
        <v>3</v>
      </c>
      <c r="F60" s="3">
        <v>0.62</v>
      </c>
      <c r="H60">
        <v>-0.81563099999999999</v>
      </c>
      <c r="I60">
        <v>-0.77945900000000001</v>
      </c>
      <c r="J60">
        <v>-0.77618500000000001</v>
      </c>
      <c r="K60">
        <v>-0.77986900000000003</v>
      </c>
      <c r="L60">
        <v>-0.72009599999999996</v>
      </c>
      <c r="M60">
        <v>-0.67119399999999996</v>
      </c>
      <c r="N60">
        <v>-0.67483499999999996</v>
      </c>
      <c r="O60">
        <v>-0.68285099999999999</v>
      </c>
      <c r="P60">
        <v>-0.63595400000000002</v>
      </c>
      <c r="Q60">
        <v>-0.73173999999999995</v>
      </c>
      <c r="R60">
        <v>-0.73555300000000001</v>
      </c>
      <c r="S60">
        <v>-0.67942400000000003</v>
      </c>
      <c r="T60">
        <v>-0.66828500000000002</v>
      </c>
      <c r="U60">
        <v>-0.58753299999999997</v>
      </c>
      <c r="V60">
        <v>-0.85336000000000001</v>
      </c>
      <c r="W60">
        <v>-0.82331600000000005</v>
      </c>
      <c r="X60">
        <v>-0.81742899999999996</v>
      </c>
      <c r="Y60">
        <v>-0.82467500000000005</v>
      </c>
      <c r="Z60">
        <v>-0.76650099999999999</v>
      </c>
      <c r="AA60">
        <v>-0.70877699999999999</v>
      </c>
      <c r="AB60">
        <v>-0.71529100000000001</v>
      </c>
      <c r="AC60">
        <v>-0.72720700000000005</v>
      </c>
      <c r="AD60">
        <v>-0.67745999999999995</v>
      </c>
      <c r="AE60">
        <v>-0.74512100000000003</v>
      </c>
      <c r="AF60">
        <v>-0.77999600000000002</v>
      </c>
      <c r="AG60">
        <v>-0.72098300000000004</v>
      </c>
      <c r="AH60">
        <v>-0.706793</v>
      </c>
      <c r="AI60">
        <v>-0.62556599999999996</v>
      </c>
      <c r="AJ60">
        <v>-0.83350999999999997</v>
      </c>
      <c r="AK60">
        <v>-0.78963300000000003</v>
      </c>
      <c r="AL60">
        <v>-0.78736399999999995</v>
      </c>
      <c r="AM60">
        <v>-0.791273</v>
      </c>
      <c r="AN60">
        <v>-0.72414500000000004</v>
      </c>
      <c r="AO60">
        <v>-0.66556400000000004</v>
      </c>
      <c r="AP60">
        <v>-0.66964900000000005</v>
      </c>
      <c r="AQ60">
        <v>-0.68076199999999998</v>
      </c>
      <c r="AR60">
        <v>-0.62757300000000005</v>
      </c>
      <c r="AS60">
        <v>-0.72150800000000004</v>
      </c>
      <c r="AT60">
        <v>-0.74072099999999996</v>
      </c>
      <c r="AU60">
        <v>-0.67535999999999996</v>
      </c>
      <c r="AV60">
        <v>-0.66411799999999999</v>
      </c>
      <c r="AW60">
        <v>-0.57370299999999996</v>
      </c>
      <c r="AX60">
        <v>-0.74784799999999996</v>
      </c>
      <c r="AY60">
        <v>-0.649594</v>
      </c>
      <c r="AZ60">
        <v>-0.58957099999999996</v>
      </c>
      <c r="BA60">
        <v>-0.54211799999999999</v>
      </c>
      <c r="BB60">
        <v>-0.61479200000000001</v>
      </c>
      <c r="BC60">
        <v>-0.57173099999999999</v>
      </c>
      <c r="BD60">
        <v>-0.53291900000000003</v>
      </c>
      <c r="BE60">
        <v>-0.69256600000000001</v>
      </c>
      <c r="BF60">
        <v>-0.64190700000000001</v>
      </c>
      <c r="BG60">
        <v>-0.83518300000000001</v>
      </c>
      <c r="BH60">
        <v>-0.79190099999999997</v>
      </c>
      <c r="BI60">
        <v>-0.78952599999999995</v>
      </c>
      <c r="BJ60">
        <v>-0.79354800000000003</v>
      </c>
      <c r="BK60">
        <v>-0.72669300000000003</v>
      </c>
      <c r="BL60">
        <v>-0.66714899999999999</v>
      </c>
      <c r="BM60">
        <v>-0.67151000000000005</v>
      </c>
      <c r="BN60">
        <v>-0.68308999999999997</v>
      </c>
      <c r="BO60">
        <v>-0.62945200000000001</v>
      </c>
      <c r="BP60">
        <v>-0.72417500000000001</v>
      </c>
      <c r="BQ60">
        <v>-0.74295599999999995</v>
      </c>
      <c r="BR60">
        <v>-0.67729099999999998</v>
      </c>
      <c r="BS60">
        <v>-0.66642000000000001</v>
      </c>
      <c r="BT60">
        <v>-0.57596899999999995</v>
      </c>
    </row>
    <row r="61" spans="1:72" x14ac:dyDescent="0.2">
      <c r="A61" s="1">
        <f>'Other DFT RHO(0)'!A61</f>
        <v>59</v>
      </c>
      <c r="B61" t="s">
        <v>40</v>
      </c>
      <c r="C61" s="2">
        <v>-1</v>
      </c>
      <c r="D61" s="2">
        <v>6</v>
      </c>
      <c r="E61" s="2">
        <v>3</v>
      </c>
      <c r="F61" s="3">
        <v>0.69</v>
      </c>
      <c r="H61">
        <v>-0.67472200000000004</v>
      </c>
      <c r="I61">
        <v>-0.84601599999999999</v>
      </c>
      <c r="J61">
        <v>-0.84165900000000005</v>
      </c>
      <c r="K61">
        <v>-0.81968099999999999</v>
      </c>
      <c r="L61">
        <v>-0.97276799999999997</v>
      </c>
      <c r="M61">
        <v>-0.930983</v>
      </c>
      <c r="N61">
        <v>-0.89064600000000005</v>
      </c>
      <c r="O61">
        <v>-1.187829</v>
      </c>
      <c r="P61">
        <v>-0.95387299999999997</v>
      </c>
      <c r="Q61">
        <v>-0.93837800000000005</v>
      </c>
      <c r="R61">
        <v>-1.2198960000000001</v>
      </c>
      <c r="S61">
        <v>-0.89350099999999999</v>
      </c>
      <c r="T61">
        <v>-0.92327000000000004</v>
      </c>
      <c r="U61">
        <v>-1.150291</v>
      </c>
      <c r="V61">
        <v>-0.76770099999999997</v>
      </c>
      <c r="W61">
        <v>-0.92446499999999998</v>
      </c>
      <c r="X61">
        <v>-0.92111699999999996</v>
      </c>
      <c r="Y61">
        <v>-0.90552299999999997</v>
      </c>
      <c r="Z61">
        <v>-1.040076</v>
      </c>
      <c r="AA61">
        <v>-0.975742</v>
      </c>
      <c r="AB61">
        <v>-0.94095600000000001</v>
      </c>
      <c r="AC61">
        <v>-1.2347840000000001</v>
      </c>
      <c r="AD61">
        <v>-0.99421700000000002</v>
      </c>
      <c r="AE61">
        <v>-0.96353599999999995</v>
      </c>
      <c r="AF61">
        <v>-1.269012</v>
      </c>
      <c r="AG61">
        <v>-0.94176700000000002</v>
      </c>
      <c r="AH61">
        <v>0.96094500000000005</v>
      </c>
      <c r="AI61">
        <v>-1.175427</v>
      </c>
      <c r="AJ61">
        <v>-0.68644499999999997</v>
      </c>
      <c r="AK61">
        <v>-0.85978699999999997</v>
      </c>
      <c r="AL61">
        <v>-0.85505600000000004</v>
      </c>
      <c r="AM61">
        <v>-0.83555000000000001</v>
      </c>
      <c r="AN61">
        <v>-0.983626</v>
      </c>
      <c r="AO61">
        <v>-0.94926299999999997</v>
      </c>
      <c r="AP61">
        <v>-0.91267200000000004</v>
      </c>
      <c r="AQ61">
        <v>-1.2085159999999999</v>
      </c>
      <c r="AR61">
        <v>-0.97134799999999999</v>
      </c>
      <c r="AS61">
        <v>-0.98350199999999999</v>
      </c>
      <c r="AT61">
        <v>-1.2622530000000001</v>
      </c>
      <c r="AU61">
        <v>-0.919983</v>
      </c>
      <c r="AV61">
        <v>-0.95115899999999998</v>
      </c>
      <c r="AW61">
        <v>-1.1738249999999999</v>
      </c>
      <c r="AX61">
        <v>-1.093626</v>
      </c>
      <c r="AY61">
        <v>-0.96887699999999999</v>
      </c>
      <c r="AZ61">
        <v>-1.1417219999999999</v>
      </c>
      <c r="BA61">
        <v>-1.2293430000000001</v>
      </c>
      <c r="BB61">
        <v>-1.0271790000000001</v>
      </c>
      <c r="BC61">
        <v>-1.176191</v>
      </c>
      <c r="BD61">
        <v>-1.2488809999999999</v>
      </c>
      <c r="BE61">
        <v>-0.95051200000000002</v>
      </c>
      <c r="BF61">
        <v>1.1111409999999999</v>
      </c>
      <c r="BG61">
        <v>-0.68022300000000002</v>
      </c>
      <c r="BH61">
        <v>-0.85421000000000002</v>
      </c>
      <c r="BI61">
        <v>-0.84934799999999999</v>
      </c>
      <c r="BJ61">
        <v>-0.83007200000000003</v>
      </c>
      <c r="BK61">
        <v>-0.97946900000000003</v>
      </c>
      <c r="BL61">
        <v>-0.943465</v>
      </c>
      <c r="BM61">
        <v>-0.90677300000000005</v>
      </c>
      <c r="BN61">
        <v>-1.2061710000000001</v>
      </c>
      <c r="BO61">
        <v>-0.96592199999999995</v>
      </c>
      <c r="BP61">
        <v>-0.97447399999999995</v>
      </c>
      <c r="BQ61">
        <v>-1.2667060000000001</v>
      </c>
      <c r="BR61">
        <v>-0.91380600000000001</v>
      </c>
      <c r="BS61">
        <v>-0.94508099999999995</v>
      </c>
      <c r="BT61">
        <v>-1.169411</v>
      </c>
    </row>
    <row r="62" spans="1:72" x14ac:dyDescent="0.2">
      <c r="A62" s="1">
        <f>'Other DFT RHO(0)'!A62</f>
        <v>60</v>
      </c>
      <c r="B62" t="s">
        <v>39</v>
      </c>
      <c r="C62" s="2">
        <v>0</v>
      </c>
      <c r="D62" s="2">
        <v>6</v>
      </c>
      <c r="E62" s="2">
        <v>3</v>
      </c>
      <c r="F62" s="3">
        <v>1.36</v>
      </c>
      <c r="H62">
        <v>-0.433313</v>
      </c>
      <c r="I62">
        <v>-0.43599199999999999</v>
      </c>
      <c r="J62">
        <v>-0.44226100000000002</v>
      </c>
      <c r="K62">
        <v>-0.42152899999999999</v>
      </c>
      <c r="L62">
        <v>-0.47792000000000001</v>
      </c>
      <c r="M62">
        <v>0.62195699999999998</v>
      </c>
      <c r="N62">
        <v>0.60816800000000004</v>
      </c>
      <c r="O62">
        <v>-0.55077799999999999</v>
      </c>
      <c r="P62">
        <v>0.64553499999999997</v>
      </c>
      <c r="Q62">
        <v>0.55091599999999996</v>
      </c>
      <c r="R62">
        <v>0.63569399999999998</v>
      </c>
      <c r="S62">
        <v>0.65501100000000001</v>
      </c>
      <c r="T62">
        <v>0.66283700000000001</v>
      </c>
      <c r="U62">
        <v>0.74411799999999995</v>
      </c>
      <c r="V62">
        <v>-0.49674800000000002</v>
      </c>
      <c r="W62">
        <v>-0.498477</v>
      </c>
      <c r="X62">
        <v>-0.50289600000000001</v>
      </c>
      <c r="Y62">
        <v>-0.48638199999999998</v>
      </c>
      <c r="Z62">
        <v>-0.53750500000000001</v>
      </c>
      <c r="AA62">
        <v>0.66985799999999995</v>
      </c>
      <c r="AB62">
        <v>0.66047900000000004</v>
      </c>
      <c r="AC62">
        <v>0.60618899999999998</v>
      </c>
      <c r="AD62">
        <v>0.69269599999999998</v>
      </c>
      <c r="AE62">
        <v>0.57105600000000001</v>
      </c>
      <c r="AF62">
        <v>0.69418199999999997</v>
      </c>
      <c r="AG62">
        <v>0.70665999999999995</v>
      </c>
      <c r="AH62">
        <v>0.70669899999999997</v>
      </c>
      <c r="AI62">
        <v>0.77807300000000001</v>
      </c>
      <c r="AJ62">
        <v>-0.421487</v>
      </c>
      <c r="AK62">
        <v>-0.42493700000000001</v>
      </c>
      <c r="AL62">
        <v>-0.43336999999999998</v>
      </c>
      <c r="AM62">
        <v>-0.410279</v>
      </c>
      <c r="AN62">
        <v>-0.47083599999999998</v>
      </c>
      <c r="AO62">
        <v>0.61491300000000004</v>
      </c>
      <c r="AP62">
        <v>0.60024699999999998</v>
      </c>
      <c r="AQ62">
        <v>-0.54520500000000005</v>
      </c>
      <c r="AR62">
        <v>0.63936700000000002</v>
      </c>
      <c r="AS62">
        <v>-0.53797600000000001</v>
      </c>
      <c r="AT62">
        <v>0.62979499999999999</v>
      </c>
      <c r="AU62">
        <v>0.64777600000000002</v>
      </c>
      <c r="AV62">
        <v>0.65037699999999998</v>
      </c>
      <c r="AW62">
        <v>0.731151</v>
      </c>
      <c r="AX62">
        <v>-0.48920999999999998</v>
      </c>
      <c r="AY62">
        <v>0.63113300000000006</v>
      </c>
      <c r="AZ62">
        <v>0.71540800000000004</v>
      </c>
      <c r="BA62">
        <v>0.74688100000000002</v>
      </c>
      <c r="BB62">
        <v>0.66377799999999998</v>
      </c>
      <c r="BC62">
        <v>0.72484300000000002</v>
      </c>
      <c r="BD62">
        <v>0.76003200000000004</v>
      </c>
      <c r="BE62">
        <v>0.55669999999999997</v>
      </c>
      <c r="BF62">
        <v>0.64746499999999996</v>
      </c>
      <c r="BG62">
        <v>-0.415966</v>
      </c>
      <c r="BH62">
        <v>-0.419325</v>
      </c>
      <c r="BI62">
        <v>-0.42719800000000002</v>
      </c>
      <c r="BJ62">
        <v>-0.40447300000000003</v>
      </c>
      <c r="BK62">
        <v>-0.46386500000000003</v>
      </c>
      <c r="BL62">
        <v>0.60933400000000004</v>
      </c>
      <c r="BM62">
        <v>0.59461200000000003</v>
      </c>
      <c r="BN62">
        <v>-0.53838200000000003</v>
      </c>
      <c r="BO62">
        <v>0.63358300000000001</v>
      </c>
      <c r="BP62">
        <v>-0.53411299999999995</v>
      </c>
      <c r="BQ62">
        <v>0.62337900000000002</v>
      </c>
      <c r="BR62">
        <v>0.64215500000000003</v>
      </c>
      <c r="BS62">
        <v>0.64720299999999997</v>
      </c>
      <c r="BT62">
        <v>0.72771699999999995</v>
      </c>
    </row>
    <row r="63" spans="1:72" x14ac:dyDescent="0.2">
      <c r="A63" s="1">
        <f>'Other DFT RHO(0)'!A63</f>
        <v>61</v>
      </c>
      <c r="B63" t="s">
        <v>38</v>
      </c>
      <c r="C63" s="2">
        <v>0</v>
      </c>
      <c r="D63" s="2">
        <v>6</v>
      </c>
      <c r="E63" s="2">
        <v>3</v>
      </c>
      <c r="F63" s="3">
        <v>1.1000000000000001</v>
      </c>
      <c r="H63">
        <v>-0.110457</v>
      </c>
      <c r="I63">
        <v>-9.9314E-2</v>
      </c>
      <c r="J63">
        <v>-0.103019</v>
      </c>
      <c r="K63">
        <v>-9.5237000000000002E-2</v>
      </c>
      <c r="L63">
        <v>-0.114217</v>
      </c>
      <c r="M63">
        <v>0.26918599999999998</v>
      </c>
      <c r="N63">
        <v>0.240317</v>
      </c>
      <c r="O63">
        <v>0.179421</v>
      </c>
      <c r="P63">
        <v>0.278609</v>
      </c>
      <c r="Q63">
        <v>0.20502200000000001</v>
      </c>
      <c r="R63">
        <v>0.24824199999999999</v>
      </c>
      <c r="S63">
        <v>0.28122399999999997</v>
      </c>
      <c r="T63">
        <v>0.28049299999999999</v>
      </c>
      <c r="U63">
        <v>0.39602999999999999</v>
      </c>
      <c r="V63">
        <v>-0.147979</v>
      </c>
      <c r="W63">
        <v>-0.132878</v>
      </c>
      <c r="X63">
        <v>-0.14121700000000001</v>
      </c>
      <c r="Y63">
        <v>-0.115524</v>
      </c>
      <c r="Z63">
        <v>0.15670300000000001</v>
      </c>
      <c r="AA63">
        <v>0.31586199999999998</v>
      </c>
      <c r="AB63">
        <v>0.29011999999999999</v>
      </c>
      <c r="AC63">
        <v>0.22875999999999999</v>
      </c>
      <c r="AD63">
        <v>0.32422099999999998</v>
      </c>
      <c r="AE63">
        <v>0.23471400000000001</v>
      </c>
      <c r="AF63">
        <v>0.30241899999999999</v>
      </c>
      <c r="AG63">
        <v>0.330959</v>
      </c>
      <c r="AH63">
        <v>0.32672800000000002</v>
      </c>
      <c r="AI63">
        <v>0.42703799999999997</v>
      </c>
      <c r="AJ63">
        <v>-0.10928400000000001</v>
      </c>
      <c r="AK63">
        <v>-0.101759</v>
      </c>
      <c r="AL63">
        <v>-0.102812</v>
      </c>
      <c r="AM63">
        <v>0.10628</v>
      </c>
      <c r="AN63">
        <v>-0.110203</v>
      </c>
      <c r="AO63">
        <v>0.25597599999999998</v>
      </c>
      <c r="AP63">
        <v>0.2238</v>
      </c>
      <c r="AQ63">
        <v>-0.16952700000000001</v>
      </c>
      <c r="AR63">
        <v>0.267098</v>
      </c>
      <c r="AS63">
        <v>-0.187279</v>
      </c>
      <c r="AT63">
        <v>0.22941600000000001</v>
      </c>
      <c r="AU63">
        <v>0.26339600000000002</v>
      </c>
      <c r="AV63">
        <v>0.26163199999999998</v>
      </c>
      <c r="AW63">
        <v>0.37325399999999997</v>
      </c>
      <c r="AX63">
        <v>-0.12970000000000001</v>
      </c>
      <c r="AY63">
        <v>0.25633299999999998</v>
      </c>
      <c r="AZ63">
        <v>0.35982500000000001</v>
      </c>
      <c r="BA63">
        <v>0.43279200000000001</v>
      </c>
      <c r="BB63">
        <v>0.296435</v>
      </c>
      <c r="BC63">
        <v>0.38249699999999998</v>
      </c>
      <c r="BD63">
        <v>0.44630700000000001</v>
      </c>
      <c r="BE63">
        <v>0.24605399999999999</v>
      </c>
      <c r="BF63">
        <v>0.28767900000000002</v>
      </c>
      <c r="BG63">
        <v>-0.108985</v>
      </c>
      <c r="BH63">
        <v>0.102184</v>
      </c>
      <c r="BI63">
        <v>-0.102295</v>
      </c>
      <c r="BJ63">
        <v>0.10872</v>
      </c>
      <c r="BK63">
        <v>-0.107377</v>
      </c>
      <c r="BL63">
        <v>0.24972800000000001</v>
      </c>
      <c r="BM63">
        <v>0.21811900000000001</v>
      </c>
      <c r="BN63">
        <v>-0.16326199999999999</v>
      </c>
      <c r="BO63">
        <v>0.26009500000000002</v>
      </c>
      <c r="BP63">
        <v>-0.182697</v>
      </c>
      <c r="BQ63">
        <v>0.22472700000000001</v>
      </c>
      <c r="BR63">
        <v>0.25800000000000001</v>
      </c>
      <c r="BS63">
        <v>0.25703799999999999</v>
      </c>
      <c r="BT63">
        <v>0.36884499999999998</v>
      </c>
    </row>
    <row r="64" spans="1:72" x14ac:dyDescent="0.2">
      <c r="A64" s="1">
        <f>'Other DFT RHO(0)'!A64</f>
        <v>62</v>
      </c>
      <c r="B64" t="s">
        <v>37</v>
      </c>
      <c r="C64" s="2">
        <v>0</v>
      </c>
      <c r="D64" s="2">
        <v>6</v>
      </c>
      <c r="E64" s="2">
        <v>3</v>
      </c>
      <c r="F64" s="3">
        <v>0.64</v>
      </c>
      <c r="H64">
        <v>0.74684899999999999</v>
      </c>
      <c r="I64">
        <v>0.71100799999999997</v>
      </c>
      <c r="J64">
        <v>0.71105799999999997</v>
      </c>
      <c r="K64">
        <v>0.71562199999999998</v>
      </c>
      <c r="L64">
        <v>0.67788599999999999</v>
      </c>
      <c r="M64">
        <v>0.57612699999999994</v>
      </c>
      <c r="N64">
        <v>0.57293099999999997</v>
      </c>
      <c r="O64">
        <v>0.62719999999999998</v>
      </c>
      <c r="P64">
        <v>0.55879599999999996</v>
      </c>
      <c r="Q64">
        <v>0.57355</v>
      </c>
      <c r="R64">
        <v>0.61387400000000003</v>
      </c>
      <c r="S64">
        <v>0.56392200000000003</v>
      </c>
      <c r="T64">
        <v>0.55463700000000005</v>
      </c>
      <c r="U64">
        <v>0.45486700000000002</v>
      </c>
      <c r="V64">
        <v>0.79197799999999996</v>
      </c>
      <c r="W64">
        <v>0.76473199999999997</v>
      </c>
      <c r="X64">
        <v>0.762096</v>
      </c>
      <c r="Y64">
        <v>0.77058199999999999</v>
      </c>
      <c r="Z64">
        <v>0.73831500000000005</v>
      </c>
      <c r="AA64">
        <v>0.63514899999999996</v>
      </c>
      <c r="AB64">
        <v>0.635791</v>
      </c>
      <c r="AC64">
        <v>0.68973399999999996</v>
      </c>
      <c r="AD64">
        <v>0.62398500000000001</v>
      </c>
      <c r="AE64">
        <v>0.60303700000000005</v>
      </c>
      <c r="AF64">
        <v>0.67531799999999997</v>
      </c>
      <c r="AG64">
        <v>0.62810699999999997</v>
      </c>
      <c r="AH64">
        <v>0.61522500000000002</v>
      </c>
      <c r="AI64">
        <v>0.52396799999999999</v>
      </c>
      <c r="AJ64">
        <v>0.73920399999999997</v>
      </c>
      <c r="AK64">
        <v>0.70183899999999999</v>
      </c>
      <c r="AL64">
        <v>0.70406599999999997</v>
      </c>
      <c r="AM64">
        <v>0.71011000000000002</v>
      </c>
      <c r="AN64">
        <v>0.66954599999999997</v>
      </c>
      <c r="AO64">
        <v>0.56900899999999999</v>
      </c>
      <c r="AP64">
        <v>0.56659199999999998</v>
      </c>
      <c r="AQ64">
        <v>0.619058</v>
      </c>
      <c r="AR64">
        <v>0.55188800000000005</v>
      </c>
      <c r="AS64">
        <v>0.56025400000000003</v>
      </c>
      <c r="AT64">
        <v>0.60707199999999994</v>
      </c>
      <c r="AU64">
        <v>0.55753399999999997</v>
      </c>
      <c r="AV64">
        <v>0.54772799999999999</v>
      </c>
      <c r="AW64">
        <v>0.45186900000000002</v>
      </c>
      <c r="AX64">
        <v>0.64928699999999995</v>
      </c>
      <c r="AY64">
        <v>0.54253899999999999</v>
      </c>
      <c r="AZ64">
        <v>0.46642400000000001</v>
      </c>
      <c r="BA64">
        <v>0.41858000000000001</v>
      </c>
      <c r="BB64">
        <v>0.53231200000000001</v>
      </c>
      <c r="BC64">
        <v>0.46951700000000002</v>
      </c>
      <c r="BD64">
        <v>0.42859999999999998</v>
      </c>
      <c r="BE64">
        <v>0.56657500000000005</v>
      </c>
      <c r="BF64">
        <v>0.51875400000000005</v>
      </c>
      <c r="BG64">
        <v>0.74487800000000004</v>
      </c>
      <c r="BH64">
        <v>0.70663200000000004</v>
      </c>
      <c r="BI64">
        <v>0.70864700000000003</v>
      </c>
      <c r="BJ64">
        <v>0.71518099999999996</v>
      </c>
      <c r="BK64">
        <v>0.674041</v>
      </c>
      <c r="BL64">
        <v>0.57254799999999995</v>
      </c>
      <c r="BM64">
        <v>0.57077100000000003</v>
      </c>
      <c r="BN64">
        <v>0.62318700000000005</v>
      </c>
      <c r="BO64">
        <v>0.55518800000000001</v>
      </c>
      <c r="BP64">
        <v>0.56345199999999995</v>
      </c>
      <c r="BQ64">
        <v>0.61114100000000005</v>
      </c>
      <c r="BR64">
        <v>0.56131299999999995</v>
      </c>
      <c r="BS64">
        <v>0.55063200000000001</v>
      </c>
      <c r="BT64">
        <v>0.45441399999999998</v>
      </c>
    </row>
    <row r="65" spans="1:72" x14ac:dyDescent="0.2">
      <c r="A65" s="1">
        <f>'Other DFT RHO(0)'!A65</f>
        <v>63</v>
      </c>
      <c r="B65" t="s">
        <v>36</v>
      </c>
      <c r="C65" s="2">
        <v>0</v>
      </c>
      <c r="D65" s="2">
        <v>6</v>
      </c>
      <c r="E65" s="2">
        <v>3</v>
      </c>
      <c r="F65" s="3">
        <v>0.67</v>
      </c>
      <c r="H65">
        <v>0.76986600000000005</v>
      </c>
      <c r="I65">
        <v>0.73907100000000003</v>
      </c>
      <c r="J65">
        <v>0.73804899999999996</v>
      </c>
      <c r="K65">
        <v>0.74322999999999995</v>
      </c>
      <c r="L65">
        <v>0.71162400000000003</v>
      </c>
      <c r="M65">
        <v>0.61943700000000002</v>
      </c>
      <c r="N65">
        <v>0.61685299999999998</v>
      </c>
      <c r="O65">
        <v>0.66730199999999995</v>
      </c>
      <c r="P65">
        <v>0.60463900000000004</v>
      </c>
      <c r="Q65">
        <v>0.61490999999999996</v>
      </c>
      <c r="R65">
        <v>0.65839300000000001</v>
      </c>
      <c r="S65">
        <v>0.61019999999999996</v>
      </c>
      <c r="T65">
        <v>0.60046200000000005</v>
      </c>
      <c r="U65">
        <v>0.50584200000000001</v>
      </c>
      <c r="V65">
        <v>0.81620999999999999</v>
      </c>
      <c r="W65">
        <v>0.79317899999999997</v>
      </c>
      <c r="X65">
        <v>0.78960600000000003</v>
      </c>
      <c r="Y65">
        <v>0.79885399999999995</v>
      </c>
      <c r="Z65">
        <v>0.77159500000000003</v>
      </c>
      <c r="AA65">
        <v>0.67466899999999996</v>
      </c>
      <c r="AB65">
        <v>0.67582900000000001</v>
      </c>
      <c r="AC65">
        <v>0.72771399999999997</v>
      </c>
      <c r="AD65">
        <v>0.66558499999999998</v>
      </c>
      <c r="AE65">
        <v>0.64067499999999999</v>
      </c>
      <c r="AF65">
        <v>0.71656500000000001</v>
      </c>
      <c r="AG65">
        <v>0.66991100000000003</v>
      </c>
      <c r="AH65">
        <v>0.65659800000000001</v>
      </c>
      <c r="AI65">
        <v>0.56728100000000004</v>
      </c>
      <c r="AJ65">
        <v>0.76481600000000005</v>
      </c>
      <c r="AK65">
        <v>0.73224800000000001</v>
      </c>
      <c r="AL65">
        <v>0.73364799999999997</v>
      </c>
      <c r="AM65">
        <v>0.740259</v>
      </c>
      <c r="AN65">
        <v>0.70556600000000003</v>
      </c>
      <c r="AO65">
        <v>0.61377000000000004</v>
      </c>
      <c r="AP65">
        <v>0.61202900000000005</v>
      </c>
      <c r="AQ65">
        <v>0.66093999999999997</v>
      </c>
      <c r="AR65">
        <v>0.59905900000000001</v>
      </c>
      <c r="AS65">
        <v>0.60361299999999996</v>
      </c>
      <c r="AT65">
        <v>0.65334499999999995</v>
      </c>
      <c r="AU65">
        <v>0.60524199999999995</v>
      </c>
      <c r="AV65">
        <v>0.594889</v>
      </c>
      <c r="AW65">
        <v>0.50407400000000002</v>
      </c>
      <c r="AX65">
        <v>0.68762100000000004</v>
      </c>
      <c r="AY65">
        <v>0.58954300000000004</v>
      </c>
      <c r="AZ65">
        <v>0.51816300000000004</v>
      </c>
      <c r="BA65">
        <v>0.473887</v>
      </c>
      <c r="BB65">
        <v>0.58072299999999999</v>
      </c>
      <c r="BC65">
        <v>0.52174500000000001</v>
      </c>
      <c r="BD65">
        <v>0.48369800000000002</v>
      </c>
      <c r="BE65">
        <v>0.61376500000000001</v>
      </c>
      <c r="BF65">
        <v>0.56694999999999995</v>
      </c>
      <c r="BG65">
        <v>0.76941000000000004</v>
      </c>
      <c r="BH65">
        <v>0.73618700000000004</v>
      </c>
      <c r="BI65">
        <v>0.73722200000000004</v>
      </c>
      <c r="BJ65">
        <v>0.74444699999999997</v>
      </c>
      <c r="BK65">
        <v>0.70920899999999998</v>
      </c>
      <c r="BL65">
        <v>0.61665199999999998</v>
      </c>
      <c r="BM65">
        <v>0.61563199999999996</v>
      </c>
      <c r="BN65">
        <v>0.66436799999999996</v>
      </c>
      <c r="BO65">
        <v>0.60172499999999995</v>
      </c>
      <c r="BP65">
        <v>0.60609400000000002</v>
      </c>
      <c r="BQ65">
        <v>0.65674500000000002</v>
      </c>
      <c r="BR65">
        <v>0.60844699999999996</v>
      </c>
      <c r="BS65">
        <v>0.59726400000000002</v>
      </c>
      <c r="BT65">
        <v>0.50600000000000001</v>
      </c>
    </row>
    <row r="66" spans="1:72" x14ac:dyDescent="0.2">
      <c r="A66" s="1">
        <f>'Other DFT RHO(0)'!A66</f>
        <v>64</v>
      </c>
      <c r="B66" t="s">
        <v>35</v>
      </c>
      <c r="C66" s="2">
        <v>1</v>
      </c>
      <c r="D66" s="2">
        <v>6</v>
      </c>
      <c r="E66" s="2">
        <v>3</v>
      </c>
      <c r="F66" s="3">
        <v>0.05</v>
      </c>
      <c r="H66">
        <v>-0.59014699999999998</v>
      </c>
      <c r="I66">
        <v>-0.61028800000000005</v>
      </c>
      <c r="J66">
        <v>-0.61243999999999998</v>
      </c>
      <c r="K66">
        <v>-0.60233199999999998</v>
      </c>
      <c r="L66">
        <v>-0.59643599999999997</v>
      </c>
      <c r="M66">
        <v>-0.67619600000000002</v>
      </c>
      <c r="N66">
        <v>-0.67198100000000005</v>
      </c>
      <c r="O66">
        <v>-0.62967700000000004</v>
      </c>
      <c r="P66">
        <v>-0.654756</v>
      </c>
      <c r="Q66">
        <v>-0.680975</v>
      </c>
      <c r="R66">
        <v>-0.68875200000000003</v>
      </c>
      <c r="S66">
        <v>-0.69048799999999999</v>
      </c>
      <c r="T66">
        <v>-0.70160999999999996</v>
      </c>
      <c r="U66">
        <v>-0.65912599999999999</v>
      </c>
      <c r="V66">
        <v>-0.55602200000000002</v>
      </c>
      <c r="W66">
        <v>-0.57832499999999998</v>
      </c>
      <c r="X66">
        <v>-0.58161499999999999</v>
      </c>
      <c r="Y66">
        <v>-0.56892799999999999</v>
      </c>
      <c r="Z66">
        <v>-0.56790099999999999</v>
      </c>
      <c r="AA66">
        <v>-0.64660700000000004</v>
      </c>
      <c r="AB66">
        <v>-0.63926300000000003</v>
      </c>
      <c r="AC66">
        <v>-0.60183799999999998</v>
      </c>
      <c r="AD66">
        <v>-0.62789300000000003</v>
      </c>
      <c r="AE66">
        <v>-0.64090000000000003</v>
      </c>
      <c r="AF66">
        <v>-0.652702</v>
      </c>
      <c r="AG66">
        <v>-0.656304</v>
      </c>
      <c r="AH66">
        <v>-0.67088400000000004</v>
      </c>
      <c r="AI66">
        <v>-0.63132999999999995</v>
      </c>
      <c r="AJ66">
        <v>-0.60609299999999999</v>
      </c>
      <c r="AK66">
        <v>-0.62918600000000002</v>
      </c>
      <c r="AL66">
        <v>-0.63106099999999998</v>
      </c>
      <c r="AM66">
        <v>-0.62161</v>
      </c>
      <c r="AN66">
        <v>-0.611317</v>
      </c>
      <c r="AO66">
        <v>-0.695434</v>
      </c>
      <c r="AP66">
        <v>-0.69282299999999997</v>
      </c>
      <c r="AQ66">
        <v>-0.64581599999999995</v>
      </c>
      <c r="AR66">
        <v>-0.67063700000000004</v>
      </c>
      <c r="AS66">
        <v>-0.71109699999999998</v>
      </c>
      <c r="AT66">
        <v>-0.70616599999999996</v>
      </c>
      <c r="AU66">
        <v>-0.70970299999999997</v>
      </c>
      <c r="AV66">
        <v>-0.72516400000000003</v>
      </c>
      <c r="AW66">
        <v>-0.67798999999999998</v>
      </c>
      <c r="AX66">
        <v>-0.66239999999999999</v>
      </c>
      <c r="AY66">
        <v>-0.69581800000000005</v>
      </c>
      <c r="AZ66">
        <v>-0.68733</v>
      </c>
      <c r="BA66">
        <v>-0.67074599999999995</v>
      </c>
      <c r="BB66">
        <v>-0.67334700000000003</v>
      </c>
      <c r="BC66">
        <v>-0.67030699999999999</v>
      </c>
      <c r="BD66">
        <v>-0.66412700000000002</v>
      </c>
      <c r="BE66">
        <v>-0.71388300000000005</v>
      </c>
      <c r="BF66">
        <v>-0.58901800000000004</v>
      </c>
      <c r="BG66">
        <v>-0.60580000000000001</v>
      </c>
      <c r="BH66">
        <v>-0.62841999999999998</v>
      </c>
      <c r="BI66">
        <v>-0.63093399999999999</v>
      </c>
      <c r="BJ66">
        <v>-0.62234900000000004</v>
      </c>
      <c r="BK66">
        <v>-0.61038800000000004</v>
      </c>
      <c r="BL66">
        <v>-0.69525199999999998</v>
      </c>
      <c r="BM66">
        <v>-0.69346600000000003</v>
      </c>
      <c r="BN66">
        <v>-0.64500400000000002</v>
      </c>
      <c r="BO66">
        <v>-0.66999600000000004</v>
      </c>
      <c r="BP66">
        <v>-0.70988200000000001</v>
      </c>
      <c r="BQ66">
        <v>-0.70777199999999996</v>
      </c>
      <c r="BR66">
        <v>-0.71074099999999996</v>
      </c>
      <c r="BS66">
        <v>-0.72496000000000005</v>
      </c>
      <c r="BT66">
        <v>-0.67816799999999999</v>
      </c>
    </row>
    <row r="67" spans="1:72" x14ac:dyDescent="0.2">
      <c r="A67" s="1">
        <f>'Other DFT RHO(0)'!A67</f>
        <v>65</v>
      </c>
      <c r="B67" t="s">
        <v>34</v>
      </c>
      <c r="C67" s="2">
        <v>0</v>
      </c>
      <c r="D67" s="2">
        <v>6</v>
      </c>
      <c r="E67" s="2">
        <v>3</v>
      </c>
      <c r="F67" s="3">
        <v>2.56</v>
      </c>
      <c r="H67">
        <v>0.51158700000000001</v>
      </c>
      <c r="I67">
        <v>0.46798899999999999</v>
      </c>
      <c r="J67">
        <v>0.47765299999999999</v>
      </c>
      <c r="K67">
        <v>0.460123</v>
      </c>
      <c r="L67">
        <v>0.48879600000000001</v>
      </c>
      <c r="M67">
        <v>0.54544099999999995</v>
      </c>
      <c r="N67">
        <v>0.53290899999999997</v>
      </c>
      <c r="O67">
        <v>0.50670300000000001</v>
      </c>
      <c r="P67">
        <v>0.57087500000000002</v>
      </c>
      <c r="Q67">
        <v>0.49287700000000001</v>
      </c>
      <c r="R67">
        <v>1.2987979999999999</v>
      </c>
      <c r="S67">
        <v>0.55742599999999998</v>
      </c>
      <c r="T67">
        <v>1.2699050000000001</v>
      </c>
      <c r="U67">
        <v>0.66120100000000004</v>
      </c>
      <c r="V67">
        <v>0.56405700000000003</v>
      </c>
      <c r="W67">
        <v>0.522339</v>
      </c>
      <c r="X67">
        <v>0.52868700000000002</v>
      </c>
      <c r="Y67">
        <v>0.51717900000000006</v>
      </c>
      <c r="Z67">
        <v>0.53781299999999999</v>
      </c>
      <c r="AA67">
        <v>0.59069899999999997</v>
      </c>
      <c r="AB67">
        <v>0.58319500000000002</v>
      </c>
      <c r="AC67">
        <v>0.55517899999999998</v>
      </c>
      <c r="AD67">
        <v>0.61339600000000005</v>
      </c>
      <c r="AE67">
        <v>0.51318299999999994</v>
      </c>
      <c r="AF67">
        <v>1.279655</v>
      </c>
      <c r="AG67">
        <v>0.60773500000000003</v>
      </c>
      <c r="AH67">
        <v>1.2361219999999999</v>
      </c>
      <c r="AI67">
        <v>0.69415300000000002</v>
      </c>
      <c r="AJ67">
        <v>0.50013300000000005</v>
      </c>
      <c r="AK67">
        <v>0.45473000000000002</v>
      </c>
      <c r="AL67">
        <v>0.46604899999999999</v>
      </c>
      <c r="AM67">
        <v>0.44764300000000001</v>
      </c>
      <c r="AN67">
        <v>0.47872799999999999</v>
      </c>
      <c r="AO67">
        <v>0.53548099999999998</v>
      </c>
      <c r="AP67">
        <v>0.52198100000000003</v>
      </c>
      <c r="AQ67">
        <v>0.49823099999999998</v>
      </c>
      <c r="AR67">
        <v>0.56203400000000003</v>
      </c>
      <c r="AS67">
        <v>0.47592299999999998</v>
      </c>
      <c r="AT67">
        <v>1.325215</v>
      </c>
      <c r="AU67">
        <v>0.54675399999999996</v>
      </c>
      <c r="AV67">
        <v>0.53428299999999995</v>
      </c>
      <c r="AW67">
        <v>0.64562600000000003</v>
      </c>
      <c r="AX67">
        <v>0.44871899999999998</v>
      </c>
      <c r="AY67">
        <v>0.54709200000000002</v>
      </c>
      <c r="AZ67">
        <v>0.62681100000000001</v>
      </c>
      <c r="BA67">
        <v>0.67854000000000003</v>
      </c>
      <c r="BB67">
        <v>0.581932</v>
      </c>
      <c r="BC67">
        <v>0.63827900000000004</v>
      </c>
      <c r="BD67">
        <v>0.67782500000000001</v>
      </c>
      <c r="BE67">
        <v>0.48810799999999999</v>
      </c>
      <c r="BF67">
        <v>0.56108499999999994</v>
      </c>
      <c r="BG67">
        <v>0.49489499999999997</v>
      </c>
      <c r="BH67">
        <v>0.44968900000000001</v>
      </c>
      <c r="BI67">
        <v>0.46026</v>
      </c>
      <c r="BJ67">
        <v>0.44105899999999998</v>
      </c>
      <c r="BK67">
        <v>0.47247899999999998</v>
      </c>
      <c r="BL67">
        <v>0.52971800000000002</v>
      </c>
      <c r="BM67">
        <v>0.51593100000000003</v>
      </c>
      <c r="BN67">
        <v>0.49151400000000001</v>
      </c>
      <c r="BO67">
        <v>0.55604200000000004</v>
      </c>
      <c r="BP67">
        <v>0.47186099999999997</v>
      </c>
      <c r="BQ67">
        <v>1.3201830000000001</v>
      </c>
      <c r="BR67">
        <v>0.54079200000000005</v>
      </c>
      <c r="BS67">
        <v>0.53076500000000004</v>
      </c>
      <c r="BT67">
        <v>0.64143600000000001</v>
      </c>
    </row>
    <row r="68" spans="1:72" x14ac:dyDescent="0.2">
      <c r="A68" s="1">
        <f>'Other DFT RHO(0)'!A68</f>
        <v>66</v>
      </c>
      <c r="B68" t="s">
        <v>33</v>
      </c>
      <c r="C68" s="2">
        <v>0</v>
      </c>
      <c r="D68" s="2">
        <v>6</v>
      </c>
      <c r="E68" s="2">
        <v>3</v>
      </c>
      <c r="F68" s="3">
        <v>1.23</v>
      </c>
      <c r="H68">
        <v>-1.0161469999999999</v>
      </c>
      <c r="I68">
        <v>-1.025021</v>
      </c>
      <c r="J68">
        <v>-1.0200389999999999</v>
      </c>
      <c r="K68">
        <v>-1.0300450000000001</v>
      </c>
      <c r="L68">
        <v>-1.027774</v>
      </c>
      <c r="M68">
        <v>-1.024661</v>
      </c>
      <c r="N68">
        <v>-1.0405439999999999</v>
      </c>
      <c r="O68">
        <v>-1.038732</v>
      </c>
      <c r="P68">
        <v>-1.021833</v>
      </c>
      <c r="Q68">
        <v>-0.99119299999999999</v>
      </c>
      <c r="R68">
        <v>-1.065062</v>
      </c>
      <c r="S68">
        <v>-1.045879</v>
      </c>
      <c r="T68">
        <v>-1.0347329999999999</v>
      </c>
      <c r="U68">
        <v>-0.95625300000000002</v>
      </c>
      <c r="V68">
        <v>-0.97822500000000001</v>
      </c>
      <c r="W68">
        <v>-0.98697900000000005</v>
      </c>
      <c r="X68">
        <v>-0.98193600000000003</v>
      </c>
      <c r="Y68">
        <v>-0.98749200000000004</v>
      </c>
      <c r="Z68">
        <v>-0.99663199999999996</v>
      </c>
      <c r="AA68">
        <v>-0.98944100000000001</v>
      </c>
      <c r="AB68">
        <v>-0.99871900000000002</v>
      </c>
      <c r="AC68">
        <v>-1.007182</v>
      </c>
      <c r="AD68">
        <v>-0.99258900000000005</v>
      </c>
      <c r="AE68">
        <v>-0.93038799999999999</v>
      </c>
      <c r="AF68">
        <v>-1.0215179999999999</v>
      </c>
      <c r="AG68">
        <v>-1.004807</v>
      </c>
      <c r="AH68">
        <v>-0.99641900000000005</v>
      </c>
      <c r="AI68">
        <v>-0.92723699999999998</v>
      </c>
      <c r="AJ68">
        <v>-1.0849629999999999</v>
      </c>
      <c r="AK68">
        <v>-1.091677</v>
      </c>
      <c r="AL68">
        <v>-1.0878570000000001</v>
      </c>
      <c r="AM68">
        <v>-1.100223</v>
      </c>
      <c r="AN68">
        <v>-1.0941240000000001</v>
      </c>
      <c r="AO68">
        <v>-1.0819540000000001</v>
      </c>
      <c r="AP68">
        <v>-1.1010089999999999</v>
      </c>
      <c r="AQ68">
        <v>-1.101251</v>
      </c>
      <c r="AR68">
        <v>-1.0780430000000001</v>
      </c>
      <c r="AS68">
        <v>-1.0447390000000001</v>
      </c>
      <c r="AT68">
        <v>-1.132196</v>
      </c>
      <c r="AU68">
        <v>-1.106495</v>
      </c>
      <c r="AV68">
        <v>-1.095399</v>
      </c>
      <c r="AW68">
        <v>-1.010095</v>
      </c>
      <c r="AX68">
        <v>-1.114878</v>
      </c>
      <c r="AY68">
        <v>-1.08843</v>
      </c>
      <c r="AZ68">
        <v>-1.028116</v>
      </c>
      <c r="BA68">
        <v>-0.98425499999999999</v>
      </c>
      <c r="BB68">
        <v>-1.0643739999999999</v>
      </c>
      <c r="BC68">
        <v>-1.008661</v>
      </c>
      <c r="BD68">
        <v>0.97187299999999999</v>
      </c>
      <c r="BE68">
        <v>-1.1442650000000001</v>
      </c>
      <c r="BF68">
        <v>-1.0485409999999999</v>
      </c>
      <c r="BG68">
        <v>-1.084856</v>
      </c>
      <c r="BH68">
        <v>-1.092598</v>
      </c>
      <c r="BI68">
        <v>-1.0884450000000001</v>
      </c>
      <c r="BJ68">
        <v>-1.100503</v>
      </c>
      <c r="BK68">
        <v>-1.095145</v>
      </c>
      <c r="BL68">
        <v>-1.0845389999999999</v>
      </c>
      <c r="BM68">
        <v>-1.103502</v>
      </c>
      <c r="BN68">
        <v>-1.1031820000000001</v>
      </c>
      <c r="BO68">
        <v>-1.0805389999999999</v>
      </c>
      <c r="BP68">
        <v>-1.0466960000000001</v>
      </c>
      <c r="BQ68">
        <v>-1.133942</v>
      </c>
      <c r="BR68">
        <v>-1.1089800000000001</v>
      </c>
      <c r="BS68">
        <v>-1.096813</v>
      </c>
      <c r="BT68">
        <v>-1.011973</v>
      </c>
    </row>
    <row r="69" spans="1:72" x14ac:dyDescent="0.2">
      <c r="A69" s="1">
        <f>'Other DFT RHO(0)'!A69</f>
        <v>67</v>
      </c>
      <c r="B69" t="s">
        <v>32</v>
      </c>
      <c r="C69" s="2">
        <v>2</v>
      </c>
      <c r="D69" s="2">
        <v>1</v>
      </c>
      <c r="E69" s="2">
        <v>4</v>
      </c>
      <c r="F69" s="3">
        <v>3.22</v>
      </c>
      <c r="H69">
        <v>-3.1304340000000002</v>
      </c>
      <c r="I69">
        <v>-3.1057860000000002</v>
      </c>
      <c r="J69">
        <v>-3.0935600000000001</v>
      </c>
      <c r="K69">
        <v>-3.118862</v>
      </c>
      <c r="L69">
        <v>-3.007927</v>
      </c>
      <c r="M69">
        <v>-3.4563169999999999</v>
      </c>
      <c r="N69">
        <v>-3.439819</v>
      </c>
      <c r="O69">
        <v>-3.1525319999999999</v>
      </c>
      <c r="P69">
        <v>-3.3457319999999999</v>
      </c>
      <c r="Q69">
        <v>-3.5728420000000001</v>
      </c>
      <c r="R69">
        <v>-3.486405</v>
      </c>
      <c r="S69">
        <v>-3.5152260000000002</v>
      </c>
      <c r="T69">
        <v>-3.5359370000000001</v>
      </c>
      <c r="U69">
        <v>-3.6032540000000002</v>
      </c>
      <c r="V69">
        <v>-2.7831480000000002</v>
      </c>
      <c r="W69">
        <v>-2.772313</v>
      </c>
      <c r="X69">
        <v>-2.7668439999999999</v>
      </c>
      <c r="Y69">
        <v>-2.7702650000000002</v>
      </c>
      <c r="Z69">
        <v>-2.6889940000000001</v>
      </c>
      <c r="AA69">
        <v>-3.1294400000000002</v>
      </c>
      <c r="AB69">
        <v>-3.0941390000000002</v>
      </c>
      <c r="AC69">
        <v>-2.831842</v>
      </c>
      <c r="AD69">
        <v>-3.0248590000000002</v>
      </c>
      <c r="AE69">
        <v>-3.184958</v>
      </c>
      <c r="AF69">
        <v>-3.116066</v>
      </c>
      <c r="AG69">
        <v>-3.1591320000000001</v>
      </c>
      <c r="AH69">
        <v>-3.1884869999999998</v>
      </c>
      <c r="AI69">
        <v>-3.2712629999999998</v>
      </c>
      <c r="AJ69">
        <v>-3.323801</v>
      </c>
      <c r="AK69">
        <v>-3.2927080000000002</v>
      </c>
      <c r="AL69">
        <v>-3.2771460000000001</v>
      </c>
      <c r="AM69">
        <v>-3.3082340000000001</v>
      </c>
      <c r="AN69">
        <v>-3.1718679999999999</v>
      </c>
      <c r="AO69">
        <v>-3.6758380000000002</v>
      </c>
      <c r="AP69">
        <v>-3.6621100000000002</v>
      </c>
      <c r="AQ69">
        <v>-3.3316620000000001</v>
      </c>
      <c r="AR69">
        <v>-3.5461209999999999</v>
      </c>
      <c r="AS69">
        <v>-3.7787350000000002</v>
      </c>
      <c r="AT69">
        <v>-3.7117179999999999</v>
      </c>
      <c r="AU69">
        <v>-3.744774</v>
      </c>
      <c r="AV69">
        <v>-3.7555489999999998</v>
      </c>
      <c r="AW69">
        <v>-3.8448600000000002</v>
      </c>
      <c r="AX69">
        <v>-3.46394</v>
      </c>
      <c r="AY69">
        <v>-3.7159409999999999</v>
      </c>
      <c r="AZ69">
        <v>-3.845062</v>
      </c>
      <c r="BA69">
        <v>-3.7772350000000001</v>
      </c>
      <c r="BB69">
        <v>-3.6090170000000001</v>
      </c>
      <c r="BC69">
        <v>-3.797803</v>
      </c>
      <c r="BD69">
        <v>-3.843359</v>
      </c>
      <c r="BE69">
        <v>-3.6175160000000002</v>
      </c>
      <c r="BF69">
        <v>-5.0153439999999998</v>
      </c>
      <c r="BG69">
        <v>-3.3274279999999998</v>
      </c>
      <c r="BH69">
        <v>-3.2959390000000002</v>
      </c>
      <c r="BI69">
        <v>-3.2810959999999998</v>
      </c>
      <c r="BJ69">
        <v>-3.310111</v>
      </c>
      <c r="BK69">
        <v>-3.17761</v>
      </c>
      <c r="BL69">
        <v>-3.6787999999999998</v>
      </c>
      <c r="BM69">
        <v>-3.662963</v>
      </c>
      <c r="BN69">
        <v>-3.3370440000000001</v>
      </c>
      <c r="BO69">
        <v>-3.5507149999999998</v>
      </c>
      <c r="BP69">
        <v>-3.785336</v>
      </c>
      <c r="BQ69">
        <v>-3.7136420000000001</v>
      </c>
      <c r="BR69">
        <v>-3.7460589999999998</v>
      </c>
      <c r="BS69">
        <v>-3.7580779999999998</v>
      </c>
      <c r="BT69">
        <v>-3.8442319999999999</v>
      </c>
    </row>
    <row r="70" spans="1:72" x14ac:dyDescent="0.2">
      <c r="A70" s="1">
        <f>'Other DFT RHO(0)'!A70</f>
        <v>68</v>
      </c>
      <c r="B70" s="8" t="str">
        <f>'B3LYP ΔEq'!B70</f>
        <v>[(TIMMN_Mes)Fe(NAd)]2+</v>
      </c>
      <c r="C70" s="2">
        <f>'B3LYP ΔEq'!C70</f>
        <v>2</v>
      </c>
      <c r="D70" s="2">
        <f>'B3LYP ΔEq'!D70</f>
        <v>1</v>
      </c>
      <c r="E70" s="2">
        <f>'B3LYP ΔEq'!E70</f>
        <v>4</v>
      </c>
      <c r="F70" s="2">
        <f>'B3LYP ΔEq'!F70</f>
        <v>3.54</v>
      </c>
      <c r="H70">
        <v>3.7141090000000001</v>
      </c>
      <c r="I70">
        <v>3.7298640000000001</v>
      </c>
      <c r="J70">
        <v>3.7205279999999998</v>
      </c>
      <c r="K70">
        <v>3.7287460000000001</v>
      </c>
      <c r="L70">
        <v>3.6206390000000002</v>
      </c>
      <c r="M70">
        <v>4.2642699999999998</v>
      </c>
      <c r="N70">
        <v>4.2290229999999998</v>
      </c>
      <c r="O70">
        <v>3.8387630000000001</v>
      </c>
      <c r="P70">
        <v>4.1054930000000001</v>
      </c>
      <c r="Q70">
        <v>4.854927</v>
      </c>
      <c r="R70">
        <v>4.5759290000000004</v>
      </c>
      <c r="S70">
        <v>4.4860540000000002</v>
      </c>
      <c r="T70">
        <v>4.594176</v>
      </c>
      <c r="U70">
        <v>4.5132510000000003</v>
      </c>
      <c r="V70">
        <v>3.3914</v>
      </c>
      <c r="W70">
        <v>3.4220090000000001</v>
      </c>
      <c r="X70">
        <v>3.4145430000000001</v>
      </c>
      <c r="Y70">
        <v>3.4086799999999999</v>
      </c>
      <c r="Z70">
        <v>3.32159</v>
      </c>
      <c r="AA70">
        <v>3.9460739999999999</v>
      </c>
      <c r="AB70">
        <v>3.898568</v>
      </c>
      <c r="AC70">
        <v>3.5339659999999999</v>
      </c>
      <c r="AD70">
        <v>3.7944019999999998</v>
      </c>
      <c r="AE70">
        <v>4.426952</v>
      </c>
      <c r="AF70">
        <v>4.2100239999999998</v>
      </c>
      <c r="AG70">
        <v>4.138045</v>
      </c>
      <c r="AH70">
        <v>4.2326709999999999</v>
      </c>
      <c r="AI70">
        <v>4.1823709999999998</v>
      </c>
      <c r="AJ70">
        <v>3.9585119999999998</v>
      </c>
      <c r="AK70">
        <v>3.9700669999999998</v>
      </c>
      <c r="AL70">
        <v>3.9609860000000001</v>
      </c>
      <c r="AM70">
        <v>3.9675560000000001</v>
      </c>
      <c r="AN70">
        <v>3.8378109999999999</v>
      </c>
      <c r="AO70">
        <v>4.5455189999999996</v>
      </c>
      <c r="AP70">
        <v>4.5042770000000001</v>
      </c>
      <c r="AQ70">
        <v>4.0729110000000004</v>
      </c>
      <c r="AR70">
        <v>4.3613099999999996</v>
      </c>
      <c r="AS70">
        <v>5.1075010000000001</v>
      </c>
      <c r="AT70">
        <v>4.8722329999999996</v>
      </c>
      <c r="AU70">
        <v>4.7783629999999997</v>
      </c>
      <c r="AV70">
        <v>4.9030329999999998</v>
      </c>
      <c r="AW70">
        <v>4.8076699999999999</v>
      </c>
      <c r="AX70">
        <v>4.2161960000000001</v>
      </c>
      <c r="AY70">
        <v>4.5796739999999998</v>
      </c>
      <c r="AZ70">
        <v>4.7963139999999997</v>
      </c>
      <c r="BA70">
        <v>4.9029420000000004</v>
      </c>
      <c r="BB70">
        <v>4.4421559999999998</v>
      </c>
      <c r="BC70">
        <v>4.7040629999999997</v>
      </c>
      <c r="BD70">
        <v>4.8866399999999999</v>
      </c>
      <c r="BE70">
        <v>4.8211409999999999</v>
      </c>
      <c r="BF70">
        <v>5.8257510000000003</v>
      </c>
      <c r="BG70">
        <v>3.962647</v>
      </c>
      <c r="BH70">
        <v>3.9744060000000001</v>
      </c>
      <c r="BI70">
        <v>3.966205</v>
      </c>
      <c r="BJ70">
        <v>3.9710529999999999</v>
      </c>
      <c r="BK70">
        <v>3.8429880000000001</v>
      </c>
      <c r="BL70">
        <v>4.5497379999999996</v>
      </c>
      <c r="BM70">
        <v>4.5072279999999996</v>
      </c>
      <c r="BN70">
        <v>4.0778280000000002</v>
      </c>
      <c r="BO70">
        <v>4.365869</v>
      </c>
      <c r="BP70">
        <v>5.1126459999999998</v>
      </c>
      <c r="BQ70">
        <v>4.8758140000000001</v>
      </c>
      <c r="BR70">
        <v>4.7821930000000004</v>
      </c>
      <c r="BS70">
        <v>4.9078559999999998</v>
      </c>
      <c r="BT70">
        <v>4.810314</v>
      </c>
    </row>
    <row r="71" spans="1:72" x14ac:dyDescent="0.2">
      <c r="A71" s="1">
        <f>'Other DFT RHO(0)'!A71</f>
        <v>69</v>
      </c>
      <c r="B71" s="8" t="str">
        <f>'B3LYP ΔEq'!B71</f>
        <v>[(N3N′)Fe(CN)] </v>
      </c>
      <c r="C71" s="2">
        <f>'B3LYP ΔEq'!C71</f>
        <v>0</v>
      </c>
      <c r="D71" s="2">
        <f>'B3LYP ΔEq'!D71</f>
        <v>1</v>
      </c>
      <c r="E71" s="2">
        <f>'B3LYP ΔEq'!E71</f>
        <v>4</v>
      </c>
      <c r="F71" s="2">
        <f>'B3LYP ΔEq'!F71</f>
        <v>3.22</v>
      </c>
      <c r="H71">
        <v>-2.9507479999999999</v>
      </c>
      <c r="I71">
        <v>-2.9708800000000002</v>
      </c>
      <c r="J71">
        <v>-2.9760119999999999</v>
      </c>
      <c r="K71">
        <v>-2.9653119999999999</v>
      </c>
      <c r="L71">
        <v>-2.8872550000000001</v>
      </c>
      <c r="M71">
        <v>-3.524152</v>
      </c>
      <c r="N71">
        <v>-3.4942389999999999</v>
      </c>
      <c r="O71">
        <v>-3.1025649999999998</v>
      </c>
      <c r="P71">
        <v>-3.4059029999999999</v>
      </c>
      <c r="Q71">
        <v>-3.8639570000000001</v>
      </c>
      <c r="R71">
        <v>-3.6603520000000001</v>
      </c>
      <c r="S71">
        <v>-3.6841729999999999</v>
      </c>
      <c r="T71">
        <v>-3.8080250000000002</v>
      </c>
      <c r="U71">
        <v>-3.9756339999999999</v>
      </c>
      <c r="V71">
        <v>-2.7750159999999999</v>
      </c>
      <c r="W71">
        <v>-2.808738</v>
      </c>
      <c r="X71">
        <v>-2.8092440000000001</v>
      </c>
      <c r="Y71">
        <v>-2.8027570000000002</v>
      </c>
      <c r="Z71">
        <v>-2.7294930000000002</v>
      </c>
      <c r="AA71">
        <v>-3.3316539999999999</v>
      </c>
      <c r="AB71">
        <v>-3.306956</v>
      </c>
      <c r="AC71">
        <v>-2.9338730000000002</v>
      </c>
      <c r="AD71">
        <v>-3.222559</v>
      </c>
      <c r="AE71">
        <v>-3.4968300000000001</v>
      </c>
      <c r="AF71">
        <v>-3.4483440000000001</v>
      </c>
      <c r="AG71">
        <v>-3.4809990000000002</v>
      </c>
      <c r="AH71">
        <v>-3.5788099999999998</v>
      </c>
      <c r="AI71">
        <v>-3.7658170000000002</v>
      </c>
      <c r="AJ71">
        <v>-3.1022919999999998</v>
      </c>
      <c r="AK71">
        <v>-3.1171000000000002</v>
      </c>
      <c r="AL71">
        <v>-3.1223540000000001</v>
      </c>
      <c r="AM71">
        <v>-3.1140970000000001</v>
      </c>
      <c r="AN71">
        <v>-3.018167</v>
      </c>
      <c r="AO71">
        <v>-3.71157</v>
      </c>
      <c r="AP71">
        <v>-3.682483</v>
      </c>
      <c r="AQ71">
        <v>-3.249708</v>
      </c>
      <c r="AR71">
        <v>-3.5747599999999999</v>
      </c>
      <c r="AS71">
        <v>-4.062392</v>
      </c>
      <c r="AT71">
        <v>-3.861758</v>
      </c>
      <c r="AU71">
        <v>-3.8864399999999999</v>
      </c>
      <c r="AV71">
        <v>-4.0188980000000001</v>
      </c>
      <c r="AW71">
        <v>-4.1915079999999998</v>
      </c>
      <c r="AX71">
        <v>-3.3547539999999998</v>
      </c>
      <c r="AY71">
        <v>-3.783379</v>
      </c>
      <c r="AZ71">
        <v>-4.1442500000000004</v>
      </c>
      <c r="BA71">
        <v>-4.4267209999999997</v>
      </c>
      <c r="BB71">
        <v>-3.6777410000000001</v>
      </c>
      <c r="BC71">
        <v>-4.0617929999999998</v>
      </c>
      <c r="BD71">
        <v>-4.3950110000000002</v>
      </c>
      <c r="BE71">
        <v>-2.9630200000000002</v>
      </c>
      <c r="BF71">
        <v>-3.1439439999999998</v>
      </c>
      <c r="BG71">
        <v>-3.095809</v>
      </c>
      <c r="BH71">
        <v>-3.112009</v>
      </c>
      <c r="BI71">
        <v>-3.1178720000000002</v>
      </c>
      <c r="BJ71">
        <v>-3.1092810000000002</v>
      </c>
      <c r="BK71">
        <v>-3.013379</v>
      </c>
      <c r="BL71">
        <v>-3.7047249999999998</v>
      </c>
      <c r="BM71">
        <v>-3.6760640000000002</v>
      </c>
      <c r="BN71">
        <v>-3.2441779999999998</v>
      </c>
      <c r="BO71">
        <v>-3.568889</v>
      </c>
      <c r="BP71">
        <v>-4.061445</v>
      </c>
      <c r="BQ71">
        <v>-3.8545929999999999</v>
      </c>
      <c r="BR71">
        <v>-3.8798729999999999</v>
      </c>
      <c r="BS71">
        <v>-4.0139630000000004</v>
      </c>
      <c r="BT71">
        <v>-4.1846899999999998</v>
      </c>
    </row>
    <row r="72" spans="1:72" x14ac:dyDescent="0.2">
      <c r="A72" s="1">
        <f>'Other DFT RHO(0)'!A72</f>
        <v>70</v>
      </c>
      <c r="B72" t="s">
        <v>31</v>
      </c>
      <c r="C72" s="2">
        <v>0</v>
      </c>
      <c r="D72" s="2">
        <v>3</v>
      </c>
      <c r="E72" s="2">
        <v>4</v>
      </c>
      <c r="F72" s="3">
        <v>1.52</v>
      </c>
      <c r="H72">
        <v>1.3175680000000001</v>
      </c>
      <c r="I72">
        <v>1.426342</v>
      </c>
      <c r="J72">
        <v>1.4239109999999999</v>
      </c>
      <c r="K72">
        <v>1.467519</v>
      </c>
      <c r="L72">
        <v>1.455093</v>
      </c>
      <c r="M72">
        <v>2.0960350000000001</v>
      </c>
      <c r="N72">
        <v>2.101569</v>
      </c>
      <c r="O72">
        <v>1.6974689999999999</v>
      </c>
      <c r="P72">
        <v>2.1168200000000001</v>
      </c>
      <c r="Q72">
        <v>2.0459830000000001</v>
      </c>
      <c r="R72">
        <v>1.871642</v>
      </c>
      <c r="S72">
        <v>2.2208920000000001</v>
      </c>
      <c r="T72">
        <v>2.2678790000000002</v>
      </c>
      <c r="U72">
        <v>-2.2399499999999999</v>
      </c>
      <c r="V72">
        <v>1.2777579999999999</v>
      </c>
      <c r="W72">
        <v>1.3888860000000001</v>
      </c>
      <c r="X72">
        <v>1.383856</v>
      </c>
      <c r="Y72">
        <v>1.4298109999999999</v>
      </c>
      <c r="Z72">
        <v>1.4109560000000001</v>
      </c>
      <c r="AA72">
        <v>2.0174919999999998</v>
      </c>
      <c r="AB72">
        <v>2.0285160000000002</v>
      </c>
      <c r="AC72">
        <v>1.640638</v>
      </c>
      <c r="AD72">
        <v>2.0347759999999999</v>
      </c>
      <c r="AE72">
        <v>1.8865730000000001</v>
      </c>
      <c r="AF72">
        <v>1.796192</v>
      </c>
      <c r="AG72">
        <v>2.1360250000000001</v>
      </c>
      <c r="AH72">
        <v>2.1705730000000001</v>
      </c>
      <c r="AI72">
        <v>-2.0990440000000001</v>
      </c>
      <c r="AJ72">
        <v>1.3738900000000001</v>
      </c>
      <c r="AK72">
        <v>1.4890570000000001</v>
      </c>
      <c r="AL72">
        <v>1.485142</v>
      </c>
      <c r="AM72">
        <v>1.5314479999999999</v>
      </c>
      <c r="AN72">
        <v>1.5083960000000001</v>
      </c>
      <c r="AO72">
        <v>2.1956899999999999</v>
      </c>
      <c r="AP72">
        <v>2.204326</v>
      </c>
      <c r="AQ72">
        <v>1.7657940000000001</v>
      </c>
      <c r="AR72">
        <v>2.2075770000000001</v>
      </c>
      <c r="AS72">
        <v>2.1543359999999998</v>
      </c>
      <c r="AT72">
        <v>1.957004</v>
      </c>
      <c r="AU72">
        <v>2.3285070000000001</v>
      </c>
      <c r="AV72">
        <v>2.3774549999999999</v>
      </c>
      <c r="AW72">
        <v>-2.3542109999999998</v>
      </c>
      <c r="AX72">
        <v>1.779199</v>
      </c>
      <c r="AY72">
        <v>2.36313</v>
      </c>
      <c r="AZ72">
        <v>-2.3522889999999999</v>
      </c>
      <c r="BA72">
        <v>-2.5525280000000001</v>
      </c>
      <c r="BB72">
        <v>2.3598469999999998</v>
      </c>
      <c r="BC72">
        <v>2.813393</v>
      </c>
      <c r="BD72">
        <v>-2.398333</v>
      </c>
      <c r="BE72">
        <v>-1.867977</v>
      </c>
      <c r="BF72">
        <v>-3.3877290000000002</v>
      </c>
      <c r="BG72">
        <v>1.3728419999999999</v>
      </c>
      <c r="BH72">
        <v>1.4867269999999999</v>
      </c>
      <c r="BI72">
        <v>1.4829749999999999</v>
      </c>
      <c r="BJ72">
        <v>1.531148</v>
      </c>
      <c r="BK72">
        <v>1.5054380000000001</v>
      </c>
      <c r="BL72">
        <v>2.1924399999999999</v>
      </c>
      <c r="BM72">
        <v>2.202413</v>
      </c>
      <c r="BN72">
        <v>1.761927</v>
      </c>
      <c r="BO72">
        <v>2.2039040000000001</v>
      </c>
      <c r="BP72">
        <v>2.1566649999999998</v>
      </c>
      <c r="BQ72">
        <v>1.9532080000000001</v>
      </c>
      <c r="BR72">
        <v>2.3262990000000001</v>
      </c>
      <c r="BS72">
        <v>2.3756719999999998</v>
      </c>
      <c r="BT72">
        <v>-2.3588279999999999</v>
      </c>
    </row>
    <row r="73" spans="1:72" x14ac:dyDescent="0.2">
      <c r="A73" s="1">
        <f>'Other DFT RHO(0)'!A73</f>
        <v>71</v>
      </c>
      <c r="B73" t="s">
        <v>30</v>
      </c>
      <c r="C73" s="2">
        <v>0</v>
      </c>
      <c r="D73" s="2">
        <v>3</v>
      </c>
      <c r="E73" s="2">
        <v>4</v>
      </c>
      <c r="F73" s="3">
        <v>3.03</v>
      </c>
      <c r="H73">
        <v>2.8202989999999999</v>
      </c>
      <c r="I73">
        <v>2.8886349999999998</v>
      </c>
      <c r="J73">
        <v>2.8931149999999999</v>
      </c>
      <c r="K73">
        <v>2.91127</v>
      </c>
      <c r="L73">
        <v>2.9007909999999999</v>
      </c>
      <c r="M73">
        <v>3.4823270000000002</v>
      </c>
      <c r="N73">
        <v>3.4797660000000001</v>
      </c>
      <c r="O73">
        <v>3.1266250000000002</v>
      </c>
      <c r="P73">
        <v>3.4687709999999998</v>
      </c>
      <c r="Q73">
        <v>3.3258420000000002</v>
      </c>
      <c r="R73">
        <v>3.681333</v>
      </c>
      <c r="S73">
        <v>3.7339159999999998</v>
      </c>
      <c r="T73">
        <v>3.8955510000000002</v>
      </c>
      <c r="U73">
        <v>3.9858090000000002</v>
      </c>
      <c r="V73">
        <v>2.7976549999999998</v>
      </c>
      <c r="W73">
        <v>2.869211</v>
      </c>
      <c r="X73">
        <v>2.872995</v>
      </c>
      <c r="Y73">
        <v>2.8841999999999999</v>
      </c>
      <c r="Z73">
        <v>2.881141</v>
      </c>
      <c r="AA73">
        <v>3.4295490000000002</v>
      </c>
      <c r="AB73">
        <v>3.4204089999999998</v>
      </c>
      <c r="AC73">
        <v>3.0951550000000001</v>
      </c>
      <c r="AD73">
        <v>3.4189189999999998</v>
      </c>
      <c r="AE73">
        <v>3.1782460000000001</v>
      </c>
      <c r="AF73">
        <v>3.6155210000000002</v>
      </c>
      <c r="AG73">
        <v>3.6645279999999998</v>
      </c>
      <c r="AH73">
        <v>3.8176220000000001</v>
      </c>
      <c r="AI73">
        <v>3.8804750000000001</v>
      </c>
      <c r="AJ73">
        <v>2.8930820000000002</v>
      </c>
      <c r="AK73">
        <v>2.9630030000000001</v>
      </c>
      <c r="AL73">
        <v>2.9670320000000001</v>
      </c>
      <c r="AM73">
        <v>2.9878930000000001</v>
      </c>
      <c r="AN73">
        <v>2.9668450000000002</v>
      </c>
      <c r="AO73">
        <v>3.5876239999999999</v>
      </c>
      <c r="AP73">
        <v>3.5870669999999998</v>
      </c>
      <c r="AQ73">
        <v>3.203668</v>
      </c>
      <c r="AR73">
        <v>3.5666669999999998</v>
      </c>
      <c r="AS73">
        <v>3.4518939999999998</v>
      </c>
      <c r="AT73">
        <v>3.7843819999999999</v>
      </c>
      <c r="AU73">
        <v>3.8479540000000001</v>
      </c>
      <c r="AV73">
        <v>4.0171929999999998</v>
      </c>
      <c r="AW73">
        <v>4.1129300000000004</v>
      </c>
      <c r="AX73">
        <v>3.2348400000000002</v>
      </c>
      <c r="AY73">
        <v>3.70092</v>
      </c>
      <c r="AZ73">
        <v>4.0420119999999997</v>
      </c>
      <c r="BA73">
        <v>4.2968260000000003</v>
      </c>
      <c r="BB73">
        <v>3.6816450000000001</v>
      </c>
      <c r="BC73">
        <v>4.0450179999999998</v>
      </c>
      <c r="BD73">
        <v>4.3217809999999997</v>
      </c>
      <c r="BE73">
        <v>3.241797</v>
      </c>
      <c r="BF73">
        <v>3.4397090000000001</v>
      </c>
      <c r="BG73">
        <v>2.883988</v>
      </c>
      <c r="BH73">
        <v>2.9544429999999999</v>
      </c>
      <c r="BI73">
        <v>2.9587140000000001</v>
      </c>
      <c r="BJ73">
        <v>2.9817119999999999</v>
      </c>
      <c r="BK73">
        <v>2.9555950000000002</v>
      </c>
      <c r="BL73">
        <v>3.5777969999999999</v>
      </c>
      <c r="BM73">
        <v>3.5793119999999998</v>
      </c>
      <c r="BN73">
        <v>3.1920739999999999</v>
      </c>
      <c r="BO73">
        <v>3.5544829999999998</v>
      </c>
      <c r="BP73">
        <v>3.4499569999999999</v>
      </c>
      <c r="BQ73">
        <v>3.7758929999999999</v>
      </c>
      <c r="BR73">
        <v>3.8393709999999999</v>
      </c>
      <c r="BS73">
        <v>4.0103939999999998</v>
      </c>
      <c r="BT73">
        <v>4.1062419999999999</v>
      </c>
    </row>
    <row r="74" spans="1:72" x14ac:dyDescent="0.2">
      <c r="A74" s="1">
        <f>'Other DFT RHO(0)'!A74</f>
        <v>72</v>
      </c>
      <c r="B74" t="s">
        <v>29</v>
      </c>
      <c r="C74" s="2">
        <v>2</v>
      </c>
      <c r="D74" s="2">
        <v>3</v>
      </c>
      <c r="E74" s="2">
        <v>4</v>
      </c>
      <c r="F74" s="3">
        <v>0.93</v>
      </c>
      <c r="H74">
        <v>0.29937399999999997</v>
      </c>
      <c r="I74">
        <v>0.34504200000000002</v>
      </c>
      <c r="J74">
        <v>0.33097399999999999</v>
      </c>
      <c r="K74">
        <v>0.37023699999999998</v>
      </c>
      <c r="L74">
        <v>0.36299199999999998</v>
      </c>
      <c r="M74">
        <v>0.73987199999999997</v>
      </c>
      <c r="N74">
        <v>0.76071100000000003</v>
      </c>
      <c r="O74">
        <v>0.53845200000000004</v>
      </c>
      <c r="P74">
        <v>-2.0619740000000002</v>
      </c>
      <c r="Q74">
        <v>0.54865600000000003</v>
      </c>
      <c r="R74">
        <v>0.71600299999999995</v>
      </c>
      <c r="S74">
        <v>0.78690199999999999</v>
      </c>
      <c r="T74">
        <v>0.79486599999999996</v>
      </c>
      <c r="U74">
        <v>-2.1083859999999999</v>
      </c>
      <c r="V74">
        <v>0.150481</v>
      </c>
      <c r="W74">
        <v>0.197903</v>
      </c>
      <c r="X74">
        <v>0.184674</v>
      </c>
      <c r="Y74">
        <v>0.22029199999999999</v>
      </c>
      <c r="Z74">
        <v>0.21862200000000001</v>
      </c>
      <c r="AA74">
        <v>0.581897</v>
      </c>
      <c r="AB74">
        <v>0.59935799999999995</v>
      </c>
      <c r="AC74">
        <v>0.38717000000000001</v>
      </c>
      <c r="AD74">
        <v>0.57525700000000002</v>
      </c>
      <c r="AE74">
        <v>0.31731799999999999</v>
      </c>
      <c r="AF74">
        <v>0.54031600000000002</v>
      </c>
      <c r="AG74">
        <v>0.62035799999999997</v>
      </c>
      <c r="AH74">
        <v>0.63024199999999997</v>
      </c>
      <c r="AI74">
        <v>-2.3644639999999999</v>
      </c>
      <c r="AJ74">
        <v>0.40721600000000002</v>
      </c>
      <c r="AK74">
        <v>0.46691500000000002</v>
      </c>
      <c r="AL74">
        <v>0.45477800000000002</v>
      </c>
      <c r="AM74">
        <v>0.49120200000000003</v>
      </c>
      <c r="AN74">
        <v>0.483373</v>
      </c>
      <c r="AO74">
        <v>0.89510000000000001</v>
      </c>
      <c r="AP74">
        <v>0.91038399999999997</v>
      </c>
      <c r="AQ74">
        <v>0.67088700000000001</v>
      </c>
      <c r="AR74">
        <v>0.87911300000000003</v>
      </c>
      <c r="AS74">
        <v>0.69569099999999995</v>
      </c>
      <c r="AT74">
        <v>0.85391499999999998</v>
      </c>
      <c r="AU74">
        <v>0.93774800000000003</v>
      </c>
      <c r="AV74">
        <v>0.94579800000000003</v>
      </c>
      <c r="AW74">
        <v>-1.5260180000000001</v>
      </c>
      <c r="AX74">
        <v>0.692967</v>
      </c>
      <c r="AY74">
        <v>0.96393799999999996</v>
      </c>
      <c r="AZ74">
        <v>-2.6171000000000002</v>
      </c>
      <c r="BA74">
        <v>-2.8123290000000001</v>
      </c>
      <c r="BB74">
        <v>0.93299500000000002</v>
      </c>
      <c r="BC74">
        <v>-1.4308689999999999</v>
      </c>
      <c r="BD74">
        <v>-2.4796969999999998</v>
      </c>
      <c r="BE74">
        <v>1.3652709999999999</v>
      </c>
      <c r="BF74">
        <v>-1.576964</v>
      </c>
      <c r="BG74">
        <v>0.40826499999999999</v>
      </c>
      <c r="BH74">
        <v>0.467557</v>
      </c>
      <c r="BI74">
        <v>0.45558199999999999</v>
      </c>
      <c r="BJ74">
        <v>0.49116799999999999</v>
      </c>
      <c r="BK74">
        <v>0.483153</v>
      </c>
      <c r="BL74">
        <v>0.89441999999999999</v>
      </c>
      <c r="BM74">
        <v>0.90914499999999998</v>
      </c>
      <c r="BN74">
        <v>0.67017899999999997</v>
      </c>
      <c r="BO74">
        <v>0.877359</v>
      </c>
      <c r="BP74">
        <v>0.70208400000000004</v>
      </c>
      <c r="BQ74">
        <v>0.85336800000000002</v>
      </c>
      <c r="BR74">
        <v>0.93629300000000004</v>
      </c>
      <c r="BS74">
        <v>0.94757199999999997</v>
      </c>
      <c r="BT74">
        <v>-1.527201</v>
      </c>
    </row>
    <row r="75" spans="1:72" x14ac:dyDescent="0.2">
      <c r="A75" s="1">
        <f>'Other DFT RHO(0)'!A75</f>
        <v>73</v>
      </c>
      <c r="B75" t="s">
        <v>28</v>
      </c>
      <c r="C75" s="2">
        <v>2</v>
      </c>
      <c r="D75" s="2">
        <v>3</v>
      </c>
      <c r="E75" s="2">
        <v>4</v>
      </c>
      <c r="F75" s="3">
        <v>1.24</v>
      </c>
      <c r="H75">
        <v>0.93061899999999997</v>
      </c>
      <c r="I75">
        <v>0.89678999999999998</v>
      </c>
      <c r="J75">
        <v>0.88071100000000002</v>
      </c>
      <c r="K75">
        <v>0.860371</v>
      </c>
      <c r="L75">
        <v>0.83712600000000004</v>
      </c>
      <c r="M75">
        <v>1.7156910000000001</v>
      </c>
      <c r="N75">
        <v>-1.8280350000000001</v>
      </c>
      <c r="O75">
        <v>0.84779800000000005</v>
      </c>
      <c r="P75">
        <v>-1.9715590000000001</v>
      </c>
      <c r="Q75">
        <v>-1.655742</v>
      </c>
      <c r="R75">
        <v>0.77428200000000003</v>
      </c>
      <c r="S75">
        <v>1.579671</v>
      </c>
      <c r="T75">
        <v>0.756915</v>
      </c>
      <c r="U75">
        <v>-2.4237160000000002</v>
      </c>
      <c r="V75">
        <v>0.79283899999999996</v>
      </c>
      <c r="W75">
        <v>0.77468400000000004</v>
      </c>
      <c r="X75">
        <v>0.75609400000000004</v>
      </c>
      <c r="Y75">
        <v>0.73805200000000004</v>
      </c>
      <c r="Z75">
        <v>0.72475800000000001</v>
      </c>
      <c r="AA75">
        <v>1.701249</v>
      </c>
      <c r="AB75">
        <v>-1.7670760000000001</v>
      </c>
      <c r="AC75">
        <v>0.73936100000000005</v>
      </c>
      <c r="AD75">
        <v>1.825494</v>
      </c>
      <c r="AE75">
        <v>0.48843599999999998</v>
      </c>
      <c r="AF75">
        <v>0.65902899999999998</v>
      </c>
      <c r="AG75">
        <v>1.5586180000000001</v>
      </c>
      <c r="AH75">
        <v>0.64870099999999997</v>
      </c>
      <c r="AI75">
        <v>1.967498</v>
      </c>
      <c r="AJ75">
        <v>1.064894</v>
      </c>
      <c r="AK75">
        <v>1.0412920000000001</v>
      </c>
      <c r="AL75">
        <v>1.0292920000000001</v>
      </c>
      <c r="AM75">
        <v>0.99898600000000004</v>
      </c>
      <c r="AN75">
        <v>0.97643000000000002</v>
      </c>
      <c r="AO75">
        <v>1.065461</v>
      </c>
      <c r="AP75">
        <v>1.9497249999999999</v>
      </c>
      <c r="AQ75">
        <v>0.99412699999999998</v>
      </c>
      <c r="AR75">
        <v>-2.2225190000000001</v>
      </c>
      <c r="AS75">
        <v>-1.824902</v>
      </c>
      <c r="AT75">
        <v>0.91763399999999995</v>
      </c>
      <c r="AU75">
        <v>1.8044180000000001</v>
      </c>
      <c r="AV75">
        <v>0.910161</v>
      </c>
      <c r="AW75">
        <v>-2.5810390000000001</v>
      </c>
      <c r="AX75">
        <v>1.005382</v>
      </c>
      <c r="AY75">
        <v>1.922185</v>
      </c>
      <c r="AZ75">
        <v>-2.544216</v>
      </c>
      <c r="BA75">
        <v>-2.7040489999999999</v>
      </c>
      <c r="BB75">
        <v>1.019712</v>
      </c>
      <c r="BC75">
        <v>-2.5528759999999999</v>
      </c>
      <c r="BD75">
        <v>-1.6251869999999999</v>
      </c>
      <c r="BE75">
        <v>1.851559</v>
      </c>
      <c r="BF75">
        <v>-1.7067349999999999</v>
      </c>
      <c r="BG75">
        <v>1.0696209999999999</v>
      </c>
      <c r="BH75">
        <v>1.043328</v>
      </c>
      <c r="BI75">
        <v>1.0315669999999999</v>
      </c>
      <c r="BJ75">
        <v>1.0007410000000001</v>
      </c>
      <c r="BK75">
        <v>0.977912</v>
      </c>
      <c r="BL75">
        <v>1.0667450000000001</v>
      </c>
      <c r="BM75">
        <v>1.922968</v>
      </c>
      <c r="BN75">
        <v>0.99534</v>
      </c>
      <c r="BO75">
        <v>2.0738400000000001</v>
      </c>
      <c r="BP75">
        <v>-1.8222309999999999</v>
      </c>
      <c r="BQ75">
        <v>0.92088999999999999</v>
      </c>
      <c r="BR75">
        <v>1.7849600000000001</v>
      </c>
      <c r="BS75">
        <v>0.91292799999999996</v>
      </c>
      <c r="BT75">
        <v>-2.5800730000000001</v>
      </c>
    </row>
    <row r="76" spans="1:72" x14ac:dyDescent="0.2">
      <c r="A76" s="1">
        <f>'Other DFT RHO(0)'!A76</f>
        <v>74</v>
      </c>
      <c r="B76" t="s">
        <v>27</v>
      </c>
      <c r="C76" s="2">
        <v>2</v>
      </c>
      <c r="D76" s="2">
        <v>3</v>
      </c>
      <c r="E76" s="2">
        <v>4</v>
      </c>
      <c r="F76" s="3">
        <v>2</v>
      </c>
      <c r="H76">
        <v>1.645149</v>
      </c>
      <c r="I76">
        <v>1.930364</v>
      </c>
      <c r="J76">
        <v>1.903384</v>
      </c>
      <c r="K76">
        <v>1.9284509999999999</v>
      </c>
      <c r="L76">
        <v>2.0375359999999998</v>
      </c>
      <c r="M76">
        <v>2.5737899999999998</v>
      </c>
      <c r="N76">
        <v>2.6246990000000001</v>
      </c>
      <c r="O76">
        <v>2.314759</v>
      </c>
      <c r="P76">
        <v>2.6434139999999999</v>
      </c>
      <c r="Q76">
        <v>2.214699</v>
      </c>
      <c r="R76">
        <v>2.689473</v>
      </c>
      <c r="S76">
        <v>2.778009</v>
      </c>
      <c r="T76">
        <v>2.7923279999999999</v>
      </c>
      <c r="U76">
        <v>3.0766360000000001</v>
      </c>
      <c r="V76">
        <v>1.3096730000000001</v>
      </c>
      <c r="W76">
        <v>1.5557650000000001</v>
      </c>
      <c r="X76">
        <v>1.53653</v>
      </c>
      <c r="Y76">
        <v>1.5435129999999999</v>
      </c>
      <c r="Z76">
        <v>1.6569419999999999</v>
      </c>
      <c r="AA76">
        <v>2.1744110000000001</v>
      </c>
      <c r="AB76">
        <v>2.2036769999999999</v>
      </c>
      <c r="AC76">
        <v>1.921216</v>
      </c>
      <c r="AD76">
        <v>2.2407499999999998</v>
      </c>
      <c r="AE76">
        <v>1.7782979999999999</v>
      </c>
      <c r="AF76">
        <v>2.2476039999999999</v>
      </c>
      <c r="AG76">
        <v>2.3427959999999999</v>
      </c>
      <c r="AH76">
        <v>2.3681369999999999</v>
      </c>
      <c r="AI76">
        <v>2.6463209999999999</v>
      </c>
      <c r="AJ76">
        <v>1.8479239999999999</v>
      </c>
      <c r="AK76">
        <v>2.1369009999999999</v>
      </c>
      <c r="AL76">
        <v>2.1059329999999998</v>
      </c>
      <c r="AM76">
        <v>2.132952</v>
      </c>
      <c r="AN76">
        <v>2.2277960000000001</v>
      </c>
      <c r="AO76">
        <v>2.7822499999999999</v>
      </c>
      <c r="AP76">
        <v>2.8322080000000001</v>
      </c>
      <c r="AQ76">
        <v>2.5084270000000002</v>
      </c>
      <c r="AR76">
        <v>2.8446259999999999</v>
      </c>
      <c r="AS76">
        <v>2.4285320000000001</v>
      </c>
      <c r="AT76">
        <v>2.9092479999999998</v>
      </c>
      <c r="AU76">
        <v>2.9933800000000002</v>
      </c>
      <c r="AV76">
        <v>3.0006710000000001</v>
      </c>
      <c r="AW76">
        <v>3.2848419999999998</v>
      </c>
      <c r="AX76">
        <v>2.4794429999999998</v>
      </c>
      <c r="AY76">
        <v>2.9341149999999998</v>
      </c>
      <c r="AZ76">
        <v>3.2518929999999999</v>
      </c>
      <c r="BA76">
        <v>3.434453</v>
      </c>
      <c r="BB76">
        <v>2.9418000000000002</v>
      </c>
      <c r="BC76">
        <v>3.2335370000000001</v>
      </c>
      <c r="BD76">
        <v>3.3910209999999998</v>
      </c>
      <c r="BE76">
        <v>2.6664889999999999</v>
      </c>
      <c r="BF76">
        <v>2.9685069999999998</v>
      </c>
      <c r="BG76">
        <v>1.8444670000000001</v>
      </c>
      <c r="BH76">
        <v>2.1366149999999999</v>
      </c>
      <c r="BI76">
        <v>2.1066699999999998</v>
      </c>
      <c r="BJ76">
        <v>2.1298539999999999</v>
      </c>
      <c r="BK76">
        <v>2.2311329999999998</v>
      </c>
      <c r="BL76">
        <v>2.7876750000000001</v>
      </c>
      <c r="BM76">
        <v>2.8337810000000001</v>
      </c>
      <c r="BN76">
        <v>2.5135149999999999</v>
      </c>
      <c r="BO76">
        <v>2.8511869999999999</v>
      </c>
      <c r="BP76">
        <v>2.4360080000000002</v>
      </c>
      <c r="BQ76">
        <v>2.9133879999999999</v>
      </c>
      <c r="BR76">
        <v>2.9968249999999999</v>
      </c>
      <c r="BS76">
        <v>3.0060319999999998</v>
      </c>
      <c r="BT76">
        <v>3.2887469999999999</v>
      </c>
    </row>
    <row r="77" spans="1:72" x14ac:dyDescent="0.2">
      <c r="A77" s="1">
        <f>'Other DFT RHO(0)'!A77</f>
        <v>75</v>
      </c>
      <c r="B77" t="s">
        <v>26</v>
      </c>
      <c r="C77" s="2">
        <v>1</v>
      </c>
      <c r="D77" s="2">
        <v>4</v>
      </c>
      <c r="E77" s="2">
        <v>4</v>
      </c>
      <c r="F77" s="3">
        <v>1.62</v>
      </c>
      <c r="H77">
        <v>1.1691579999999999</v>
      </c>
      <c r="I77">
        <v>1.5935859999999999</v>
      </c>
      <c r="J77">
        <v>1.4762109999999999</v>
      </c>
      <c r="K77">
        <v>1.791299</v>
      </c>
      <c r="L77">
        <v>2.206572</v>
      </c>
      <c r="M77">
        <v>2.3102399999999998</v>
      </c>
      <c r="N77">
        <v>2.2871049999999999</v>
      </c>
      <c r="O77">
        <v>2.2245300000000001</v>
      </c>
      <c r="P77">
        <v>2.2855129999999999</v>
      </c>
      <c r="Q77">
        <v>2.0243129999999998</v>
      </c>
      <c r="R77">
        <v>2.2928839999999999</v>
      </c>
      <c r="S77">
        <v>2.3045520000000002</v>
      </c>
      <c r="T77">
        <v>2.2765149999999998</v>
      </c>
      <c r="U77">
        <v>2.1390280000000002</v>
      </c>
      <c r="V77">
        <v>1.1706970000000001</v>
      </c>
      <c r="W77">
        <v>1.57497</v>
      </c>
      <c r="X77">
        <v>1.4550860000000001</v>
      </c>
      <c r="Y77">
        <v>1.755339</v>
      </c>
      <c r="Z77">
        <v>2.1695449999999998</v>
      </c>
      <c r="AA77">
        <v>2.2672159999999999</v>
      </c>
      <c r="AB77">
        <v>2.2385480000000002</v>
      </c>
      <c r="AC77">
        <v>2.1881680000000001</v>
      </c>
      <c r="AD77">
        <v>2.2492399999999999</v>
      </c>
      <c r="AE77">
        <v>1.8685959999999999</v>
      </c>
      <c r="AF77">
        <v>2.2490589999999999</v>
      </c>
      <c r="AG77">
        <v>2.259236</v>
      </c>
      <c r="AH77">
        <v>2.2331780000000001</v>
      </c>
      <c r="AI77">
        <v>2.0826530000000001</v>
      </c>
      <c r="AJ77">
        <v>1.2351099999999999</v>
      </c>
      <c r="AK77">
        <v>1.696696</v>
      </c>
      <c r="AL77">
        <v>1.5709120000000001</v>
      </c>
      <c r="AM77">
        <v>1.91191</v>
      </c>
      <c r="AN77">
        <v>2.3456399999999999</v>
      </c>
      <c r="AO77">
        <v>2.4777819999999999</v>
      </c>
      <c r="AP77">
        <v>2.4444460000000001</v>
      </c>
      <c r="AQ77">
        <v>2.3714900000000001</v>
      </c>
      <c r="AR77">
        <v>2.446895</v>
      </c>
      <c r="AS77">
        <v>2.2155930000000001</v>
      </c>
      <c r="AT77">
        <v>2.4436749999999998</v>
      </c>
      <c r="AU77">
        <v>2.4643980000000001</v>
      </c>
      <c r="AV77">
        <v>2.4399229999999998</v>
      </c>
      <c r="AW77">
        <v>2.2733840000000001</v>
      </c>
      <c r="AX77">
        <v>2.3867470000000002</v>
      </c>
      <c r="AY77">
        <v>2.4691709999999998</v>
      </c>
      <c r="AZ77">
        <v>2.3829020000000001</v>
      </c>
      <c r="BA77">
        <v>2.0060210000000001</v>
      </c>
      <c r="BB77">
        <v>2.475975</v>
      </c>
      <c r="BC77">
        <v>2.3440940000000001</v>
      </c>
      <c r="BD77">
        <v>2.0110790000000001</v>
      </c>
      <c r="BE77">
        <v>3.521515</v>
      </c>
      <c r="BF77">
        <v>-3.8743609999999999</v>
      </c>
      <c r="BG77">
        <v>1.2360979999999999</v>
      </c>
      <c r="BH77">
        <v>1.7011419999999999</v>
      </c>
      <c r="BI77">
        <v>1.574857</v>
      </c>
      <c r="BJ77">
        <v>1.912309</v>
      </c>
      <c r="BK77">
        <v>2.3354689999999998</v>
      </c>
      <c r="BL77">
        <v>2.4684309999999998</v>
      </c>
      <c r="BM77">
        <v>2.4354580000000001</v>
      </c>
      <c r="BN77">
        <v>2.361049</v>
      </c>
      <c r="BO77">
        <v>2.4357660000000001</v>
      </c>
      <c r="BP77">
        <v>2.2093310000000002</v>
      </c>
      <c r="BQ77">
        <v>2.4340139999999999</v>
      </c>
      <c r="BR77">
        <v>2.4543979999999999</v>
      </c>
      <c r="BS77">
        <v>2.4315850000000001</v>
      </c>
      <c r="BT77">
        <v>2.2681930000000001</v>
      </c>
    </row>
    <row r="78" spans="1:72" x14ac:dyDescent="0.2">
      <c r="A78" s="1">
        <f>'Other DFT RHO(0)'!A78</f>
        <v>76</v>
      </c>
      <c r="B78" t="s">
        <v>25</v>
      </c>
      <c r="C78" s="2">
        <v>-1</v>
      </c>
      <c r="D78" s="2">
        <v>5</v>
      </c>
      <c r="E78" s="2">
        <v>4</v>
      </c>
      <c r="F78" s="3">
        <v>0.89</v>
      </c>
      <c r="H78">
        <v>-0.83595600000000003</v>
      </c>
      <c r="I78">
        <v>-0.82068700000000006</v>
      </c>
      <c r="J78">
        <v>-0.82163699999999995</v>
      </c>
      <c r="K78">
        <v>-0.80248399999999998</v>
      </c>
      <c r="L78">
        <v>-0.80474900000000005</v>
      </c>
      <c r="M78">
        <v>-0.93508599999999997</v>
      </c>
      <c r="N78">
        <v>-0.88829599999999997</v>
      </c>
      <c r="O78">
        <v>-0.842692</v>
      </c>
      <c r="P78">
        <v>-0.93513800000000002</v>
      </c>
      <c r="Q78">
        <v>-0.97152099999999997</v>
      </c>
      <c r="R78">
        <v>-0.92501999999999995</v>
      </c>
      <c r="S78">
        <v>-0.90719300000000003</v>
      </c>
      <c r="T78">
        <v>-0.91342199999999996</v>
      </c>
      <c r="U78">
        <v>1.344787</v>
      </c>
      <c r="V78">
        <v>-0.89444900000000005</v>
      </c>
      <c r="W78">
        <v>-0.85931999999999997</v>
      </c>
      <c r="X78">
        <v>-0.86382199999999998</v>
      </c>
      <c r="Y78">
        <v>-0.83023499999999995</v>
      </c>
      <c r="Z78">
        <v>-0.84282299999999999</v>
      </c>
      <c r="AA78">
        <v>-1.00651</v>
      </c>
      <c r="AB78">
        <v>-0.945739</v>
      </c>
      <c r="AC78">
        <v>-0.88815599999999995</v>
      </c>
      <c r="AD78">
        <v>-1.0132669999999999</v>
      </c>
      <c r="AE78">
        <v>-1.015614</v>
      </c>
      <c r="AF78">
        <v>-0.95384199999999997</v>
      </c>
      <c r="AG78">
        <v>-0.96734200000000004</v>
      </c>
      <c r="AH78">
        <v>-0.97585</v>
      </c>
      <c r="AI78">
        <v>1.417662</v>
      </c>
      <c r="AJ78">
        <v>-0.85844299999999996</v>
      </c>
      <c r="AK78">
        <v>-0.85028099999999995</v>
      </c>
      <c r="AL78">
        <v>-0.85015499999999999</v>
      </c>
      <c r="AM78">
        <v>-0.839472</v>
      </c>
      <c r="AN78">
        <v>-0.83358399999999999</v>
      </c>
      <c r="AO78">
        <v>-0.93466400000000005</v>
      </c>
      <c r="AP78">
        <v>-0.89809899999999998</v>
      </c>
      <c r="AQ78">
        <v>-0.86289700000000003</v>
      </c>
      <c r="AR78">
        <v>-0.929809</v>
      </c>
      <c r="AS78">
        <v>-0.99243700000000001</v>
      </c>
      <c r="AT78">
        <v>-0.95599900000000004</v>
      </c>
      <c r="AU78">
        <v>-0.91574800000000001</v>
      </c>
      <c r="AV78">
        <v>-0.91974500000000003</v>
      </c>
      <c r="AW78">
        <v>1.3218129999999999</v>
      </c>
      <c r="AX78">
        <v>-0.88804099999999997</v>
      </c>
      <c r="AY78">
        <v>-0.92579299999999998</v>
      </c>
      <c r="AZ78">
        <v>1.2078709999999999</v>
      </c>
      <c r="BA78">
        <v>1.554303</v>
      </c>
      <c r="BB78">
        <v>-0.98229999999999995</v>
      </c>
      <c r="BC78">
        <v>1.3031520000000001</v>
      </c>
      <c r="BD78">
        <v>1.6184700000000001</v>
      </c>
      <c r="BE78">
        <v>0.92109200000000002</v>
      </c>
      <c r="BF78">
        <v>-0.95452099999999995</v>
      </c>
      <c r="BG78">
        <v>-0.855707</v>
      </c>
      <c r="BH78">
        <v>-0.84894400000000003</v>
      </c>
      <c r="BI78">
        <v>-0.84845000000000004</v>
      </c>
      <c r="BJ78">
        <v>-0.83893600000000002</v>
      </c>
      <c r="BK78">
        <v>-0.832785</v>
      </c>
      <c r="BL78">
        <v>-0.93126200000000003</v>
      </c>
      <c r="BM78">
        <v>-0.89640900000000001</v>
      </c>
      <c r="BN78">
        <v>-0.86213300000000004</v>
      </c>
      <c r="BO78">
        <v>-0.92574900000000004</v>
      </c>
      <c r="BP78">
        <v>-0.98783299999999996</v>
      </c>
      <c r="BQ78">
        <v>0.957453</v>
      </c>
      <c r="BR78">
        <v>-0.91437999999999997</v>
      </c>
      <c r="BS78">
        <v>-0.91881599999999997</v>
      </c>
      <c r="BT78">
        <v>1.317269</v>
      </c>
    </row>
    <row r="79" spans="1:72" x14ac:dyDescent="0.2">
      <c r="A79" s="1">
        <f>'Other DFT RHO(0)'!A79</f>
        <v>77</v>
      </c>
      <c r="B79" t="s">
        <v>24</v>
      </c>
      <c r="C79" s="2">
        <v>-1</v>
      </c>
      <c r="D79" s="2">
        <v>2</v>
      </c>
      <c r="E79" s="2">
        <v>5</v>
      </c>
      <c r="F79" s="3">
        <v>4.25</v>
      </c>
      <c r="H79">
        <v>3.940426</v>
      </c>
      <c r="I79">
        <v>3.9412539999999998</v>
      </c>
      <c r="J79">
        <v>3.9467150000000002</v>
      </c>
      <c r="K79">
        <v>3.9425750000000002</v>
      </c>
      <c r="L79">
        <v>3.8646989999999999</v>
      </c>
      <c r="M79">
        <v>4.4880870000000002</v>
      </c>
      <c r="N79">
        <v>4.4725910000000004</v>
      </c>
      <c r="O79">
        <v>4.0913389999999996</v>
      </c>
      <c r="P79">
        <v>4.3935320000000004</v>
      </c>
      <c r="Q79">
        <v>4.4411940000000003</v>
      </c>
      <c r="R79">
        <v>4.873812</v>
      </c>
      <c r="S79">
        <v>4.7842529999999996</v>
      </c>
      <c r="T79">
        <v>4.9726600000000003</v>
      </c>
      <c r="U79">
        <v>4.274788</v>
      </c>
      <c r="V79">
        <v>3.7533859999999999</v>
      </c>
      <c r="W79">
        <v>3.771617</v>
      </c>
      <c r="X79">
        <v>3.7757010000000002</v>
      </c>
      <c r="Y79">
        <v>3.7689400000000002</v>
      </c>
      <c r="Z79">
        <v>3.6986340000000002</v>
      </c>
      <c r="AA79">
        <v>4.2969989999999996</v>
      </c>
      <c r="AB79">
        <v>4.2801739999999997</v>
      </c>
      <c r="AC79">
        <v>3.9163100000000002</v>
      </c>
      <c r="AD79">
        <v>4.2085730000000003</v>
      </c>
      <c r="AE79">
        <v>4.0709689999999998</v>
      </c>
      <c r="AF79">
        <v>4.6508269999999996</v>
      </c>
      <c r="AG79">
        <v>4.5733079999999999</v>
      </c>
      <c r="AH79">
        <v>4.7413949999999998</v>
      </c>
      <c r="AI79">
        <v>4.105988</v>
      </c>
      <c r="AJ79">
        <v>4.1384150000000002</v>
      </c>
      <c r="AK79">
        <v>4.1373150000000001</v>
      </c>
      <c r="AL79">
        <v>4.1473699999999996</v>
      </c>
      <c r="AM79">
        <v>4.1400119999999996</v>
      </c>
      <c r="AN79">
        <v>4.0422320000000003</v>
      </c>
      <c r="AO79">
        <v>4.7168770000000002</v>
      </c>
      <c r="AP79">
        <v>4.698537</v>
      </c>
      <c r="AQ79">
        <v>4.2821579999999999</v>
      </c>
      <c r="AR79">
        <v>4.6033239999999997</v>
      </c>
      <c r="AS79">
        <v>4.6698459999999997</v>
      </c>
      <c r="AT79">
        <v>5.1058589999999997</v>
      </c>
      <c r="AU79">
        <v>5.0203049999999996</v>
      </c>
      <c r="AV79">
        <v>5.2172080000000003</v>
      </c>
      <c r="AW79">
        <v>4.4656979999999997</v>
      </c>
      <c r="AX79">
        <v>4.3751470000000001</v>
      </c>
      <c r="AY79">
        <v>4.7689459999999997</v>
      </c>
      <c r="AZ79">
        <v>4.4794520000000002</v>
      </c>
      <c r="BA79">
        <v>4.5525460000000004</v>
      </c>
      <c r="BB79">
        <v>4.5597940000000001</v>
      </c>
      <c r="BC79">
        <v>4.4226150000000004</v>
      </c>
      <c r="BD79">
        <v>4.543812</v>
      </c>
      <c r="BE79">
        <v>4.585464</v>
      </c>
      <c r="BF79">
        <v>4.7967240000000002</v>
      </c>
      <c r="BG79">
        <v>4.1324740000000002</v>
      </c>
      <c r="BH79">
        <v>4.1324820000000004</v>
      </c>
      <c r="BI79">
        <v>4.1404690000000004</v>
      </c>
      <c r="BJ79">
        <v>4.1351100000000001</v>
      </c>
      <c r="BK79">
        <v>4.0358559999999999</v>
      </c>
      <c r="BL79">
        <v>4.7112499999999997</v>
      </c>
      <c r="BM79">
        <v>4.6930509999999996</v>
      </c>
      <c r="BN79">
        <v>4.2754839999999996</v>
      </c>
      <c r="BO79">
        <v>4.5962750000000003</v>
      </c>
      <c r="BP79">
        <v>4.6707179999999999</v>
      </c>
      <c r="BQ79">
        <v>5.1018359999999996</v>
      </c>
      <c r="BR79">
        <v>5.0153460000000001</v>
      </c>
      <c r="BS79">
        <v>5.2143839999999999</v>
      </c>
      <c r="BT79">
        <v>4.4604350000000004</v>
      </c>
    </row>
    <row r="80" spans="1:72" x14ac:dyDescent="0.2">
      <c r="A80" s="1">
        <f>'Other DFT RHO(0)'!A80</f>
        <v>78</v>
      </c>
      <c r="B80" t="s">
        <v>23</v>
      </c>
      <c r="C80" s="2">
        <v>1</v>
      </c>
      <c r="D80" s="2">
        <v>2</v>
      </c>
      <c r="E80" s="2">
        <v>5</v>
      </c>
      <c r="F80" s="3">
        <v>1.6</v>
      </c>
      <c r="H80">
        <v>1.575118</v>
      </c>
      <c r="I80">
        <v>1.5843259999999999</v>
      </c>
      <c r="J80">
        <v>1.5777589999999999</v>
      </c>
      <c r="K80">
        <v>1.5619190000000001</v>
      </c>
      <c r="L80">
        <v>1.5635790000000001</v>
      </c>
      <c r="M80">
        <v>1.4573020000000001</v>
      </c>
      <c r="N80">
        <v>1.470172</v>
      </c>
      <c r="O80">
        <v>1.631364</v>
      </c>
      <c r="P80">
        <v>1.4678690000000001</v>
      </c>
      <c r="Q80">
        <v>1.601612</v>
      </c>
      <c r="R80">
        <v>1.7037960000000001</v>
      </c>
      <c r="S80">
        <v>1.9508209999999999</v>
      </c>
      <c r="T80">
        <v>1.9708570000000001</v>
      </c>
      <c r="U80">
        <v>1.96489</v>
      </c>
      <c r="V80">
        <v>1.5178860000000001</v>
      </c>
      <c r="W80">
        <v>1.531579</v>
      </c>
      <c r="X80">
        <v>1.5253779999999999</v>
      </c>
      <c r="Y80">
        <v>1.5122169999999999</v>
      </c>
      <c r="Z80">
        <v>1.511215</v>
      </c>
      <c r="AA80">
        <v>1.4070609999999999</v>
      </c>
      <c r="AB80">
        <v>1.4224030000000001</v>
      </c>
      <c r="AC80">
        <v>1.575234</v>
      </c>
      <c r="AD80">
        <v>1.4216869999999999</v>
      </c>
      <c r="AE80">
        <v>2.0122550000000001</v>
      </c>
      <c r="AF80">
        <v>1.644909</v>
      </c>
      <c r="AG80">
        <v>1.8859630000000001</v>
      </c>
      <c r="AH80">
        <v>1.89883</v>
      </c>
      <c r="AI80">
        <v>1.9044460000000001</v>
      </c>
      <c r="AJ80">
        <v>1.6519379999999999</v>
      </c>
      <c r="AK80">
        <v>1.649691</v>
      </c>
      <c r="AL80">
        <v>1.643553</v>
      </c>
      <c r="AM80">
        <v>1.6239399999999999</v>
      </c>
      <c r="AN80">
        <v>1.613119</v>
      </c>
      <c r="AO80">
        <v>1.49787</v>
      </c>
      <c r="AP80">
        <v>1.508705</v>
      </c>
      <c r="AQ80">
        <v>1.686015</v>
      </c>
      <c r="AR80">
        <v>1.497795</v>
      </c>
      <c r="AS80">
        <v>1.61372</v>
      </c>
      <c r="AT80">
        <v>1.7684690000000001</v>
      </c>
      <c r="AU80">
        <v>2.0167660000000001</v>
      </c>
      <c r="AV80">
        <v>2.0403470000000001</v>
      </c>
      <c r="AW80">
        <v>2.3937349999999999</v>
      </c>
      <c r="AX80">
        <v>1.6674610000000001</v>
      </c>
      <c r="AY80">
        <v>1.5112190000000001</v>
      </c>
      <c r="AZ80">
        <v>1.9165970000000001</v>
      </c>
      <c r="BA80">
        <v>2.2680410000000002</v>
      </c>
      <c r="BB80">
        <v>1.5202</v>
      </c>
      <c r="BC80">
        <v>1.907189</v>
      </c>
      <c r="BD80">
        <v>2.2491850000000002</v>
      </c>
      <c r="BE80">
        <v>2.069407</v>
      </c>
      <c r="BF80">
        <v>3.9257430000000002</v>
      </c>
      <c r="BG80">
        <v>1.6530830000000001</v>
      </c>
      <c r="BH80">
        <v>1.650825</v>
      </c>
      <c r="BI80">
        <v>1.6451119999999999</v>
      </c>
      <c r="BJ80">
        <v>1.625502</v>
      </c>
      <c r="BK80">
        <v>1.616217</v>
      </c>
      <c r="BL80">
        <v>1.5014380000000001</v>
      </c>
      <c r="BM80">
        <v>1.511984</v>
      </c>
      <c r="BN80">
        <v>1.6885790000000001</v>
      </c>
      <c r="BO80">
        <v>1.5012300000000001</v>
      </c>
      <c r="BP80">
        <v>1.6145940000000001</v>
      </c>
      <c r="BQ80">
        <v>1.7691330000000001</v>
      </c>
      <c r="BR80">
        <v>2.0177100000000001</v>
      </c>
      <c r="BS80">
        <v>2.0411009999999998</v>
      </c>
      <c r="BT80">
        <v>2.3944519999999998</v>
      </c>
    </row>
    <row r="81" spans="1:72" x14ac:dyDescent="0.2">
      <c r="A81" s="1">
        <f>'Other DFT RHO(0)'!A81</f>
        <v>79</v>
      </c>
      <c r="B81" t="s">
        <v>22</v>
      </c>
      <c r="C81" s="2">
        <v>2</v>
      </c>
      <c r="D81" s="2">
        <v>1</v>
      </c>
      <c r="E81" s="2">
        <v>6</v>
      </c>
      <c r="F81" s="3">
        <v>1.53</v>
      </c>
      <c r="H81">
        <v>0.55959700000000001</v>
      </c>
      <c r="I81">
        <v>0.55225599999999997</v>
      </c>
      <c r="J81">
        <v>0.55552400000000002</v>
      </c>
      <c r="K81">
        <v>0.52890599999999999</v>
      </c>
      <c r="L81">
        <v>0.50557399999999997</v>
      </c>
      <c r="M81">
        <v>0.64685899999999996</v>
      </c>
      <c r="N81">
        <v>0.60042200000000001</v>
      </c>
      <c r="O81">
        <v>0.55273799999999995</v>
      </c>
      <c r="P81">
        <v>0.582619</v>
      </c>
      <c r="Q81">
        <v>0.61199700000000001</v>
      </c>
      <c r="R81">
        <v>0.537856</v>
      </c>
      <c r="S81">
        <v>0.57045000000000001</v>
      </c>
      <c r="T81">
        <v>0.56794500000000003</v>
      </c>
      <c r="U81">
        <v>0.46145700000000001</v>
      </c>
      <c r="V81">
        <v>-0.420462</v>
      </c>
      <c r="W81">
        <v>-0.42716700000000002</v>
      </c>
      <c r="X81">
        <v>-0.42940400000000001</v>
      </c>
      <c r="Y81">
        <v>-0.40878599999999998</v>
      </c>
      <c r="Z81">
        <v>-0.397872</v>
      </c>
      <c r="AA81">
        <v>0.51047399999999998</v>
      </c>
      <c r="AB81">
        <v>0.46940900000000002</v>
      </c>
      <c r="AC81">
        <v>-0.43275599999999997</v>
      </c>
      <c r="AD81">
        <v>0.46116400000000002</v>
      </c>
      <c r="AE81">
        <v>-0.40293800000000002</v>
      </c>
      <c r="AF81">
        <v>-0.41141299999999997</v>
      </c>
      <c r="AG81">
        <v>0.44360899999999998</v>
      </c>
      <c r="AH81">
        <v>0.43936599999999998</v>
      </c>
      <c r="AI81">
        <v>-0.37115599999999999</v>
      </c>
      <c r="AJ81">
        <v>0.76894499999999999</v>
      </c>
      <c r="AK81">
        <v>0.76542399999999999</v>
      </c>
      <c r="AL81">
        <v>0.77361000000000002</v>
      </c>
      <c r="AM81">
        <v>0.73225600000000002</v>
      </c>
      <c r="AN81">
        <v>0.70078799999999997</v>
      </c>
      <c r="AO81">
        <v>0.88967300000000005</v>
      </c>
      <c r="AP81">
        <v>0.82561799999999996</v>
      </c>
      <c r="AQ81">
        <v>0.763243</v>
      </c>
      <c r="AR81">
        <v>0.80527899999999997</v>
      </c>
      <c r="AS81">
        <v>0.84335499999999997</v>
      </c>
      <c r="AT81">
        <v>0.76234599999999997</v>
      </c>
      <c r="AU81">
        <v>0.79868600000000001</v>
      </c>
      <c r="AV81">
        <v>0.80517000000000005</v>
      </c>
      <c r="AW81">
        <v>0.67344899999999996</v>
      </c>
      <c r="AX81">
        <v>0.79339800000000005</v>
      </c>
      <c r="AY81">
        <v>0.81993499999999997</v>
      </c>
      <c r="AZ81">
        <v>0.71189999999999998</v>
      </c>
      <c r="BA81">
        <v>0.54160399999999997</v>
      </c>
      <c r="BB81">
        <v>0.80494299999999996</v>
      </c>
      <c r="BC81">
        <v>0.73017200000000004</v>
      </c>
      <c r="BD81">
        <v>0.56273899999999999</v>
      </c>
      <c r="BE81">
        <v>2.0129220000000001</v>
      </c>
      <c r="BF81">
        <v>-10.934161</v>
      </c>
      <c r="BG81">
        <v>0.77707400000000004</v>
      </c>
      <c r="BH81">
        <v>0.771787</v>
      </c>
      <c r="BI81">
        <v>0.78002800000000005</v>
      </c>
      <c r="BJ81">
        <v>0.73746</v>
      </c>
      <c r="BK81">
        <v>0.706762</v>
      </c>
      <c r="BL81">
        <v>0.89708299999999996</v>
      </c>
      <c r="BM81">
        <v>0.83165500000000003</v>
      </c>
      <c r="BN81">
        <v>0.76970899999999998</v>
      </c>
      <c r="BO81">
        <v>0.812218</v>
      </c>
      <c r="BP81">
        <v>0.85527200000000003</v>
      </c>
      <c r="BQ81">
        <v>0.76922599999999997</v>
      </c>
      <c r="BR81">
        <v>0.80521299999999996</v>
      </c>
      <c r="BS81">
        <v>0.813222</v>
      </c>
      <c r="BT81">
        <v>0.67938699999999996</v>
      </c>
    </row>
    <row r="82" spans="1:72" x14ac:dyDescent="0.2">
      <c r="A82" s="1">
        <f>'B3LYP ΔEq'!A82</f>
        <v>80</v>
      </c>
      <c r="B82" s="8" t="str">
        <f>'B3LYP ΔEq'!B82</f>
        <v>[(TIMMN_Mes)Fe(N)(F)]3+</v>
      </c>
      <c r="C82" s="2">
        <f>'B3LYP ΔEq'!C82</f>
        <v>3</v>
      </c>
      <c r="D82" s="2">
        <f>'B3LYP ΔEq'!D82</f>
        <v>2</v>
      </c>
      <c r="E82" s="2">
        <f>'B3LYP ΔEq'!E82</f>
        <v>7</v>
      </c>
      <c r="F82" s="2">
        <f>'B3LYP ΔEq'!F82</f>
        <v>3.2</v>
      </c>
      <c r="H82">
        <v>3.7058779999999998</v>
      </c>
      <c r="I82">
        <v>3.7625030000000002</v>
      </c>
      <c r="J82">
        <v>3.7569430000000001</v>
      </c>
      <c r="K82">
        <v>3.792313</v>
      </c>
      <c r="L82">
        <v>3.766718</v>
      </c>
      <c r="M82">
        <v>4.4361730000000001</v>
      </c>
      <c r="N82">
        <v>4.4504770000000002</v>
      </c>
      <c r="O82">
        <v>4.0463240000000003</v>
      </c>
      <c r="P82">
        <v>4.4070669999999996</v>
      </c>
      <c r="Q82">
        <v>4.2892950000000001</v>
      </c>
      <c r="R82">
        <v>4.580165</v>
      </c>
      <c r="S82">
        <v>4.6272510000000002</v>
      </c>
      <c r="T82">
        <v>4.7309289999999997</v>
      </c>
      <c r="U82">
        <v>4.5888109999999998</v>
      </c>
      <c r="V82">
        <v>3.441106</v>
      </c>
      <c r="W82">
        <v>3.5050729999999999</v>
      </c>
      <c r="X82">
        <v>3.5025189999999999</v>
      </c>
      <c r="Y82">
        <v>3.5209999999999999</v>
      </c>
      <c r="Z82">
        <v>3.5163760000000002</v>
      </c>
      <c r="AA82">
        <v>4.1654609999999996</v>
      </c>
      <c r="AB82">
        <v>4.165889</v>
      </c>
      <c r="AC82">
        <v>3.794454</v>
      </c>
      <c r="AD82">
        <v>4.1442379999999996</v>
      </c>
      <c r="AE82">
        <v>3.8884470000000002</v>
      </c>
      <c r="AF82">
        <v>4.2484409999999997</v>
      </c>
      <c r="AG82">
        <v>4.3351990000000002</v>
      </c>
      <c r="AH82">
        <v>4.4087889999999996</v>
      </c>
      <c r="AI82">
        <v>4.2995549999999998</v>
      </c>
      <c r="AJ82">
        <v>3.989919</v>
      </c>
      <c r="AK82">
        <v>4.0561959999999999</v>
      </c>
      <c r="AL82">
        <v>4.0537890000000001</v>
      </c>
      <c r="AM82">
        <v>4.087199</v>
      </c>
      <c r="AN82">
        <v>4.0418149999999997</v>
      </c>
      <c r="AO82">
        <v>4.7590649999999997</v>
      </c>
      <c r="AP82">
        <v>4.7740200000000002</v>
      </c>
      <c r="AQ82">
        <v>4.3401389999999997</v>
      </c>
      <c r="AR82">
        <v>4.7136870000000002</v>
      </c>
      <c r="AS82">
        <v>4.6176740000000001</v>
      </c>
      <c r="AT82">
        <v>4.8714360000000001</v>
      </c>
      <c r="AU82">
        <v>4.9577650000000002</v>
      </c>
      <c r="AV82">
        <v>5.0743720000000003</v>
      </c>
      <c r="AW82">
        <v>4.8902429999999999</v>
      </c>
      <c r="AX82">
        <v>4.3961880000000004</v>
      </c>
      <c r="AY82">
        <v>4.8680640000000004</v>
      </c>
      <c r="AZ82">
        <v>4.9227939999999997</v>
      </c>
      <c r="BA82">
        <v>4.8371519999999997</v>
      </c>
      <c r="BB82">
        <v>4.7669290000000002</v>
      </c>
      <c r="BC82">
        <v>4.8374290000000002</v>
      </c>
      <c r="BD82">
        <v>4.7767840000000001</v>
      </c>
      <c r="BE82">
        <v>5.2211449999999999</v>
      </c>
      <c r="BF82">
        <v>5.7663919999999997</v>
      </c>
      <c r="BG82">
        <v>3.9936440000000002</v>
      </c>
      <c r="BH82">
        <v>4.0594089999999996</v>
      </c>
      <c r="BI82">
        <v>4.0573399999999999</v>
      </c>
      <c r="BJ82">
        <v>4.0896150000000002</v>
      </c>
      <c r="BK82">
        <v>4.0451459999999999</v>
      </c>
      <c r="BL82">
        <v>4.7638819999999997</v>
      </c>
      <c r="BM82">
        <v>4.780259</v>
      </c>
      <c r="BN82">
        <v>4.338724</v>
      </c>
      <c r="BO82">
        <v>4.7182750000000002</v>
      </c>
      <c r="BP82">
        <v>4.628444</v>
      </c>
      <c r="BQ82">
        <v>4.8773280000000003</v>
      </c>
      <c r="BR82">
        <v>4.9626970000000004</v>
      </c>
      <c r="BS82">
        <v>5.0808920000000004</v>
      </c>
      <c r="BT82">
        <v>4.8982520000000003</v>
      </c>
    </row>
    <row r="86" spans="1:72" x14ac:dyDescent="0.2">
      <c r="H86" s="3"/>
      <c r="I86" s="3"/>
      <c r="J86" s="30"/>
    </row>
    <row r="87" spans="1:72" x14ac:dyDescent="0.2">
      <c r="H87" s="3"/>
      <c r="I87" s="3"/>
      <c r="J87" s="30"/>
    </row>
    <row r="88" spans="1:72" x14ac:dyDescent="0.2">
      <c r="H88" s="3"/>
      <c r="I88" s="3"/>
      <c r="J88" s="30"/>
    </row>
    <row r="89" spans="1:72" x14ac:dyDescent="0.2">
      <c r="H89" s="3"/>
      <c r="I89" s="3"/>
      <c r="J89" s="30"/>
    </row>
    <row r="90" spans="1:72" x14ac:dyDescent="0.2">
      <c r="H90" s="3"/>
      <c r="I90" s="3"/>
      <c r="J90" s="30"/>
    </row>
    <row r="91" spans="1:72" x14ac:dyDescent="0.2">
      <c r="H91" s="3"/>
      <c r="I91" s="3"/>
      <c r="J91" s="30"/>
    </row>
    <row r="92" spans="1:72" x14ac:dyDescent="0.2">
      <c r="H92" s="3"/>
      <c r="I92" s="3"/>
      <c r="J92" s="30"/>
    </row>
    <row r="93" spans="1:72" x14ac:dyDescent="0.2">
      <c r="H93" s="3"/>
      <c r="I93" s="3"/>
      <c r="J93" s="30"/>
    </row>
    <row r="94" spans="1:72" x14ac:dyDescent="0.2">
      <c r="H94" s="3"/>
      <c r="I94" s="3"/>
      <c r="J94" s="30"/>
    </row>
    <row r="95" spans="1:72" x14ac:dyDescent="0.2">
      <c r="H95" s="3"/>
      <c r="I95" s="3"/>
      <c r="J95" s="30"/>
    </row>
    <row r="96" spans="1:72" x14ac:dyDescent="0.2">
      <c r="H96" s="3"/>
      <c r="I96" s="3"/>
      <c r="J96" s="30"/>
    </row>
    <row r="97" spans="8:10" x14ac:dyDescent="0.2">
      <c r="H97" s="3"/>
      <c r="I97" s="3"/>
      <c r="J97" s="30"/>
    </row>
    <row r="98" spans="8:10" x14ac:dyDescent="0.2">
      <c r="H98" s="3"/>
      <c r="I98" s="3"/>
      <c r="J98" s="30"/>
    </row>
    <row r="99" spans="8:10" x14ac:dyDescent="0.2">
      <c r="H99" s="3"/>
      <c r="I99" s="3"/>
      <c r="J99" s="30"/>
    </row>
    <row r="100" spans="8:10" x14ac:dyDescent="0.2">
      <c r="H100" s="3"/>
      <c r="I100" s="3"/>
      <c r="J100" s="30"/>
    </row>
    <row r="101" spans="8:10" x14ac:dyDescent="0.2">
      <c r="H101" s="3"/>
      <c r="I101" s="3"/>
      <c r="J101" s="30"/>
    </row>
    <row r="102" spans="8:10" x14ac:dyDescent="0.2">
      <c r="H102" s="3"/>
      <c r="I102" s="3"/>
      <c r="J102" s="30"/>
    </row>
    <row r="103" spans="8:10" x14ac:dyDescent="0.2">
      <c r="H103" s="3"/>
      <c r="I103" s="3"/>
      <c r="J103" s="30"/>
    </row>
    <row r="104" spans="8:10" x14ac:dyDescent="0.2">
      <c r="H104" s="3"/>
      <c r="I104" s="3"/>
      <c r="J104" s="30"/>
    </row>
    <row r="105" spans="8:10" x14ac:dyDescent="0.2">
      <c r="H105" s="3"/>
      <c r="I105" s="3"/>
      <c r="J105" s="30"/>
    </row>
    <row r="106" spans="8:10" x14ac:dyDescent="0.2">
      <c r="H106" s="3"/>
      <c r="I106" s="3"/>
      <c r="J106" s="30"/>
    </row>
    <row r="107" spans="8:10" x14ac:dyDescent="0.2">
      <c r="H107" s="3"/>
      <c r="I107" s="3"/>
      <c r="J107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B3LYP RHO(0)</vt:lpstr>
      <vt:lpstr>Other DFT RHO(0)</vt:lpstr>
      <vt:lpstr>High-T RHO(0)</vt:lpstr>
      <vt:lpstr>B3LYP ΔEq</vt:lpstr>
      <vt:lpstr>Other DFT ΔEq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Golokesh Santra</dc:creator>
  <cp:lastModifiedBy>Dimitrios Pantazis</cp:lastModifiedBy>
  <dcterms:created xsi:type="dcterms:W3CDTF">2023-09-20T13:59:11Z</dcterms:created>
  <dcterms:modified xsi:type="dcterms:W3CDTF">2024-08-22T21:58:04Z</dcterms:modified>
</cp:coreProperties>
</file>