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0" yWindow="670" windowWidth="15890" windowHeight="5530"/>
  </bookViews>
  <sheets>
    <sheet name="גיליון1" sheetId="1" r:id="rId1"/>
    <sheet name="גיליון2" sheetId="2" r:id="rId2"/>
    <sheet name="גיליון3" sheetId="3" r:id="rId3"/>
  </sheets>
  <calcPr calcId="145621"/>
</workbook>
</file>

<file path=xl/calcChain.xml><?xml version="1.0" encoding="utf-8"?>
<calcChain xmlns="http://schemas.openxmlformats.org/spreadsheetml/2006/main">
  <c r="F51" i="1" l="1"/>
  <c r="E51" i="1"/>
  <c r="F50" i="1"/>
  <c r="E50" i="1"/>
  <c r="F49" i="1"/>
  <c r="E49" i="1"/>
  <c r="F48" i="1"/>
  <c r="E48" i="1"/>
  <c r="F47" i="1"/>
  <c r="E47" i="1"/>
  <c r="F46" i="1"/>
  <c r="E46" i="1"/>
  <c r="F45" i="1"/>
  <c r="E45" i="1"/>
  <c r="F44" i="1"/>
  <c r="E44" i="1"/>
  <c r="F43" i="1"/>
  <c r="E43" i="1"/>
  <c r="F42" i="1"/>
  <c r="E42" i="1"/>
  <c r="F41" i="1"/>
  <c r="E41" i="1"/>
  <c r="F40" i="1"/>
  <c r="E40" i="1"/>
  <c r="F39" i="1"/>
  <c r="E39" i="1"/>
  <c r="F38" i="1"/>
  <c r="E38" i="1"/>
  <c r="F37" i="1"/>
  <c r="E37" i="1"/>
  <c r="F36" i="1"/>
  <c r="E36" i="1"/>
  <c r="F35" i="1"/>
  <c r="E35" i="1"/>
  <c r="F34" i="1"/>
  <c r="E34" i="1"/>
  <c r="F33" i="1"/>
  <c r="E33" i="1"/>
  <c r="F32" i="1"/>
  <c r="E32" i="1"/>
  <c r="F31" i="1"/>
  <c r="E31" i="1"/>
  <c r="F30" i="1"/>
  <c r="E30" i="1"/>
  <c r="F29" i="1"/>
  <c r="E29" i="1"/>
  <c r="F28" i="1"/>
  <c r="E28" i="1"/>
  <c r="F27" i="1"/>
  <c r="E27" i="1"/>
  <c r="F26" i="1"/>
  <c r="E26" i="1"/>
  <c r="F25" i="1"/>
  <c r="E25" i="1"/>
  <c r="F24" i="1"/>
  <c r="E24" i="1"/>
  <c r="F23" i="1"/>
  <c r="E23" i="1"/>
  <c r="F22" i="1"/>
  <c r="E22" i="1"/>
  <c r="F21" i="1"/>
  <c r="E21" i="1"/>
  <c r="F20" i="1"/>
  <c r="E20" i="1"/>
  <c r="F19" i="1"/>
  <c r="E19" i="1"/>
  <c r="F18" i="1"/>
  <c r="E18" i="1"/>
  <c r="F17" i="1"/>
  <c r="E17" i="1"/>
  <c r="F16" i="1"/>
  <c r="E16" i="1"/>
  <c r="F15" i="1"/>
  <c r="E15" i="1"/>
  <c r="F14" i="1"/>
  <c r="E14" i="1"/>
  <c r="F13" i="1"/>
  <c r="E13" i="1"/>
  <c r="F12" i="1"/>
  <c r="F11" i="1"/>
  <c r="E11" i="1"/>
  <c r="F10" i="1"/>
  <c r="E10" i="1"/>
  <c r="F9" i="1"/>
  <c r="E9" i="1"/>
  <c r="F8" i="1"/>
  <c r="E8" i="1"/>
  <c r="F7" i="1"/>
  <c r="E7" i="1"/>
  <c r="F6" i="1"/>
  <c r="E6" i="1"/>
  <c r="F5" i="1"/>
  <c r="E5" i="1"/>
  <c r="F4" i="1"/>
  <c r="E4" i="1"/>
  <c r="F3" i="1"/>
  <c r="E3" i="1"/>
  <c r="F2" i="1"/>
  <c r="E2" i="1"/>
</calcChain>
</file>

<file path=xl/sharedStrings.xml><?xml version="1.0" encoding="utf-8"?>
<sst xmlns="http://schemas.openxmlformats.org/spreadsheetml/2006/main" count="114" uniqueCount="20">
  <si>
    <t>PLACE</t>
  </si>
  <si>
    <t>שם יחידה</t>
  </si>
  <si>
    <t>DOC</t>
  </si>
  <si>
    <t>UV*1000 cm</t>
  </si>
  <si>
    <t>UV/10 cm</t>
  </si>
  <si>
    <t>SUVA</t>
  </si>
  <si>
    <t xml:space="preserve">DATE </t>
  </si>
  <si>
    <t>INLET</t>
  </si>
  <si>
    <t xml:space="preserve">mg/l      </t>
  </si>
  <si>
    <t>NEW GAC-OUT</t>
  </si>
  <si>
    <t>PD-OUTLET</t>
  </si>
  <si>
    <t>REG. GAC-OUTLET</t>
  </si>
  <si>
    <t>COMB- OUTLET</t>
  </si>
  <si>
    <t>NEW GAC-OUTLET</t>
  </si>
  <si>
    <t>OUT OF THE RESEARCH</t>
  </si>
  <si>
    <t>PV</t>
  </si>
  <si>
    <t xml:space="preserve"> GAC</t>
  </si>
  <si>
    <t xml:space="preserve"> rGAC</t>
  </si>
  <si>
    <t xml:space="preserve">PD-MMT </t>
  </si>
  <si>
    <t>COMB.( PD-MMT- rGAC)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</si>
</sst>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 * #,##0_ ;_ * \-#,##0_ ;_ * &quot;-&quot;??_ ;_ @_ "/>
  </numFmts>
  <fonts count="7" x14ac:knownFonts="1">
    <font>
      <sz val="11"/>
      <color theme="1"/>
      <name val="Arial"/>
      <family val="2"/>
      <charset val="177"/>
      <scheme val="minor"/>
    </font>
    <font>
      <sz val="11"/>
      <color theme="1"/>
      <name val="Arial"/>
      <family val="2"/>
      <charset val="177"/>
      <scheme val="minor"/>
    </font>
    <font>
      <b/>
      <sz val="11"/>
      <color theme="1"/>
      <name val="Arial"/>
      <family val="2"/>
      <scheme val="minor"/>
    </font>
    <font>
      <b/>
      <sz val="11"/>
      <color rgb="FF000000"/>
      <name val="Arial"/>
      <family val="2"/>
      <charset val="177"/>
    </font>
    <font>
      <b/>
      <sz val="11"/>
      <color rgb="FF000000"/>
      <name val="Arial"/>
      <family val="2"/>
    </font>
    <font>
      <sz val="11"/>
      <color theme="1"/>
      <name val="Arial"/>
      <family val="2"/>
      <charset val="177"/>
    </font>
    <font>
      <sz val="11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/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2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14" fontId="0" fillId="0" borderId="0" xfId="0" applyNumberFormat="1" applyFill="1"/>
    <xf numFmtId="164" fontId="0" fillId="0" borderId="0" xfId="1" applyNumberFormat="1" applyFont="1" applyFill="1"/>
    <xf numFmtId="2" fontId="0" fillId="0" borderId="0" xfId="0" applyNumberFormat="1" applyFill="1"/>
    <xf numFmtId="0" fontId="5" fillId="0" borderId="0" xfId="0" applyFont="1" applyFill="1" applyBorder="1" applyAlignment="1">
      <alignment horizontal="center"/>
    </xf>
    <xf numFmtId="2" fontId="4" fillId="0" borderId="2" xfId="0" applyNumberFormat="1" applyFont="1" applyFill="1" applyBorder="1" applyAlignment="1">
      <alignment horizontal="center"/>
    </xf>
    <xf numFmtId="14" fontId="5" fillId="0" borderId="0" xfId="0" applyNumberFormat="1" applyFont="1" applyFill="1" applyBorder="1" applyAlignment="1">
      <alignment horizontal="center"/>
    </xf>
    <xf numFmtId="0" fontId="5" fillId="0" borderId="0" xfId="0" applyFont="1" applyFill="1" applyBorder="1"/>
    <xf numFmtId="0" fontId="4" fillId="2" borderId="0" xfId="0" applyFont="1" applyFill="1" applyBorder="1" applyAlignment="1">
      <alignment horizontal="center"/>
    </xf>
    <xf numFmtId="164" fontId="6" fillId="0" borderId="0" xfId="1" applyNumberFormat="1" applyFont="1" applyFill="1" applyBorder="1" applyAlignment="1"/>
    <xf numFmtId="0" fontId="4" fillId="0" borderId="0" xfId="0" applyNumberFormat="1" applyFont="1" applyFill="1" applyBorder="1" applyAlignment="1">
      <alignment horizontal="center"/>
    </xf>
    <xf numFmtId="2" fontId="4" fillId="0" borderId="3" xfId="0" applyNumberFormat="1" applyFont="1" applyFill="1" applyBorder="1" applyAlignment="1">
      <alignment horizontal="center"/>
    </xf>
    <xf numFmtId="14" fontId="5" fillId="0" borderId="0" xfId="0" applyNumberFormat="1" applyFont="1" applyFill="1" applyBorder="1"/>
    <xf numFmtId="164" fontId="5" fillId="0" borderId="0" xfId="1" applyNumberFormat="1" applyFont="1" applyFill="1" applyBorder="1"/>
    <xf numFmtId="2" fontId="5" fillId="0" borderId="0" xfId="0" applyNumberFormat="1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1"/>
  <sheetViews>
    <sheetView tabSelected="1" workbookViewId="0">
      <selection sqref="A1:K61"/>
    </sheetView>
  </sheetViews>
  <sheetFormatPr defaultRowHeight="14" x14ac:dyDescent="0.3"/>
  <cols>
    <col min="7" max="7" width="10.4140625" customWidth="1"/>
  </cols>
  <sheetData>
    <row r="1" spans="1:11" x14ac:dyDescent="0.3">
      <c r="A1" s="1" t="s">
        <v>0</v>
      </c>
      <c r="B1" s="2" t="s">
        <v>1</v>
      </c>
      <c r="C1" s="3" t="s">
        <v>2</v>
      </c>
      <c r="D1" s="2" t="s">
        <v>3</v>
      </c>
      <c r="E1" s="4" t="s">
        <v>4</v>
      </c>
      <c r="F1" s="5" t="s">
        <v>5</v>
      </c>
      <c r="G1" s="2" t="s">
        <v>6</v>
      </c>
      <c r="H1" s="6"/>
      <c r="I1" s="7"/>
      <c r="J1" s="8"/>
      <c r="K1" s="8"/>
    </row>
    <row r="2" spans="1:11" x14ac:dyDescent="0.3">
      <c r="A2" t="s">
        <v>7</v>
      </c>
      <c r="B2" s="9" t="s">
        <v>8</v>
      </c>
      <c r="C2" s="3">
        <v>2.4</v>
      </c>
      <c r="D2" s="9">
        <v>27</v>
      </c>
      <c r="E2" s="10">
        <f t="shared" ref="E2:E11" si="0">D2/100</f>
        <v>0.27</v>
      </c>
      <c r="F2" s="10">
        <f t="shared" ref="F2:F51" si="1">D2/10/C2</f>
        <v>1.1250000000000002</v>
      </c>
      <c r="G2" s="11">
        <v>43485</v>
      </c>
      <c r="H2" s="12"/>
      <c r="I2" s="12"/>
      <c r="J2" s="12"/>
      <c r="K2" s="12"/>
    </row>
    <row r="3" spans="1:11" x14ac:dyDescent="0.3">
      <c r="A3" t="s">
        <v>9</v>
      </c>
      <c r="B3" s="9" t="s">
        <v>8</v>
      </c>
      <c r="C3" s="3">
        <v>1.5</v>
      </c>
      <c r="D3" s="9">
        <v>6</v>
      </c>
      <c r="E3" s="10">
        <f t="shared" si="0"/>
        <v>0.06</v>
      </c>
      <c r="F3" s="10">
        <f t="shared" si="1"/>
        <v>0.39999999999999997</v>
      </c>
      <c r="G3" s="11">
        <v>43485</v>
      </c>
      <c r="H3" s="12"/>
      <c r="I3" s="12"/>
      <c r="J3" s="12"/>
      <c r="K3" s="12"/>
    </row>
    <row r="4" spans="1:11" x14ac:dyDescent="0.3">
      <c r="A4" t="s">
        <v>10</v>
      </c>
      <c r="B4" s="9" t="s">
        <v>8</v>
      </c>
      <c r="C4" s="3">
        <v>2.2000000000000002</v>
      </c>
      <c r="D4" s="9">
        <v>19</v>
      </c>
      <c r="E4" s="10">
        <f t="shared" si="0"/>
        <v>0.19</v>
      </c>
      <c r="F4" s="10">
        <f t="shared" si="1"/>
        <v>0.86363636363636354</v>
      </c>
      <c r="G4" s="11">
        <v>43485</v>
      </c>
      <c r="H4" s="12"/>
      <c r="I4" s="12"/>
      <c r="J4" s="12"/>
      <c r="K4" s="12"/>
    </row>
    <row r="5" spans="1:11" x14ac:dyDescent="0.3">
      <c r="A5" t="s">
        <v>11</v>
      </c>
      <c r="B5" s="9" t="s">
        <v>8</v>
      </c>
      <c r="C5" s="3">
        <v>1.9</v>
      </c>
      <c r="D5" s="9">
        <v>16</v>
      </c>
      <c r="E5" s="10">
        <f t="shared" si="0"/>
        <v>0.16</v>
      </c>
      <c r="F5" s="10">
        <f t="shared" si="1"/>
        <v>0.8421052631578948</v>
      </c>
      <c r="G5" s="11">
        <v>43485</v>
      </c>
      <c r="H5" s="12"/>
      <c r="I5" s="12"/>
      <c r="J5" s="12"/>
      <c r="K5" s="12"/>
    </row>
    <row r="6" spans="1:11" x14ac:dyDescent="0.3">
      <c r="A6" t="s">
        <v>12</v>
      </c>
      <c r="B6" s="9" t="s">
        <v>8</v>
      </c>
      <c r="C6" s="3">
        <v>1.9</v>
      </c>
      <c r="D6" s="9">
        <v>5</v>
      </c>
      <c r="E6" s="10">
        <f t="shared" si="0"/>
        <v>0.05</v>
      </c>
      <c r="F6" s="10">
        <f t="shared" si="1"/>
        <v>0.26315789473684209</v>
      </c>
      <c r="G6" s="11">
        <v>43485</v>
      </c>
      <c r="H6" s="12"/>
      <c r="I6" s="12"/>
      <c r="J6" s="12"/>
      <c r="K6" s="12"/>
    </row>
    <row r="7" spans="1:11" x14ac:dyDescent="0.3">
      <c r="A7" t="s">
        <v>7</v>
      </c>
      <c r="B7" s="9" t="s">
        <v>8</v>
      </c>
      <c r="C7" s="3">
        <v>2.6</v>
      </c>
      <c r="D7" s="9">
        <v>27</v>
      </c>
      <c r="E7" s="10">
        <f t="shared" si="0"/>
        <v>0.27</v>
      </c>
      <c r="F7" s="10">
        <f t="shared" si="1"/>
        <v>1.0384615384615385</v>
      </c>
      <c r="G7" s="11">
        <v>43499</v>
      </c>
      <c r="H7" s="12"/>
      <c r="I7" s="12"/>
      <c r="J7" s="12"/>
      <c r="K7" s="12"/>
    </row>
    <row r="8" spans="1:11" x14ac:dyDescent="0.3">
      <c r="A8" t="s">
        <v>13</v>
      </c>
      <c r="B8" s="9" t="s">
        <v>8</v>
      </c>
      <c r="C8" s="3">
        <v>2</v>
      </c>
      <c r="D8" s="9">
        <v>13</v>
      </c>
      <c r="E8" s="10">
        <f t="shared" si="0"/>
        <v>0.13</v>
      </c>
      <c r="F8" s="10">
        <f t="shared" si="1"/>
        <v>0.65</v>
      </c>
      <c r="G8" s="11">
        <v>43499</v>
      </c>
      <c r="H8" s="6"/>
      <c r="I8" s="7"/>
      <c r="J8" s="8"/>
      <c r="K8" s="8"/>
    </row>
    <row r="9" spans="1:11" x14ac:dyDescent="0.3">
      <c r="A9" t="s">
        <v>10</v>
      </c>
      <c r="B9" s="9" t="s">
        <v>8</v>
      </c>
      <c r="C9" s="3">
        <v>2.2999999999999998</v>
      </c>
      <c r="D9" s="9">
        <v>18</v>
      </c>
      <c r="E9" s="10">
        <f t="shared" si="0"/>
        <v>0.18</v>
      </c>
      <c r="F9" s="10">
        <f t="shared" si="1"/>
        <v>0.78260869565217395</v>
      </c>
      <c r="G9" s="11">
        <v>43499</v>
      </c>
      <c r="H9" s="12"/>
      <c r="I9" s="12"/>
      <c r="J9" s="12"/>
      <c r="K9" s="12"/>
    </row>
    <row r="10" spans="1:11" x14ac:dyDescent="0.3">
      <c r="A10" t="s">
        <v>11</v>
      </c>
      <c r="B10" s="9" t="s">
        <v>8</v>
      </c>
      <c r="C10" s="3">
        <v>2.4</v>
      </c>
      <c r="D10" s="9">
        <v>19</v>
      </c>
      <c r="E10" s="10">
        <f t="shared" si="0"/>
        <v>0.19</v>
      </c>
      <c r="F10" s="10">
        <f t="shared" si="1"/>
        <v>0.79166666666666663</v>
      </c>
      <c r="G10" s="11">
        <v>43499</v>
      </c>
      <c r="H10" s="12"/>
      <c r="I10" s="12"/>
      <c r="J10" s="12"/>
      <c r="K10" s="12"/>
    </row>
    <row r="11" spans="1:11" x14ac:dyDescent="0.3">
      <c r="A11" t="s">
        <v>12</v>
      </c>
      <c r="B11" s="9" t="s">
        <v>8</v>
      </c>
      <c r="C11" s="3">
        <v>2.7</v>
      </c>
      <c r="D11" s="9">
        <v>8</v>
      </c>
      <c r="E11" s="10">
        <f t="shared" si="0"/>
        <v>0.08</v>
      </c>
      <c r="F11" s="10">
        <f t="shared" si="1"/>
        <v>0.29629629629629628</v>
      </c>
      <c r="G11" s="11">
        <v>43499</v>
      </c>
      <c r="H11" s="6"/>
      <c r="I11" s="7"/>
      <c r="J11" s="8"/>
      <c r="K11" s="8"/>
    </row>
    <row r="12" spans="1:11" x14ac:dyDescent="0.3">
      <c r="A12" t="s">
        <v>7</v>
      </c>
      <c r="B12" s="9" t="s">
        <v>8</v>
      </c>
      <c r="C12" s="3">
        <v>2.8</v>
      </c>
      <c r="D12" s="9">
        <v>28</v>
      </c>
      <c r="E12" s="10">
        <v>0.28100000000000003</v>
      </c>
      <c r="F12" s="10">
        <f t="shared" si="1"/>
        <v>1</v>
      </c>
      <c r="G12" s="11">
        <v>43516</v>
      </c>
      <c r="H12" s="12"/>
      <c r="I12" s="12"/>
      <c r="J12" s="12"/>
      <c r="K12" s="12"/>
    </row>
    <row r="13" spans="1:11" x14ac:dyDescent="0.3">
      <c r="A13" t="s">
        <v>13</v>
      </c>
      <c r="B13" s="9" t="s">
        <v>8</v>
      </c>
      <c r="C13" s="3">
        <v>2.1</v>
      </c>
      <c r="D13" s="9">
        <v>14</v>
      </c>
      <c r="E13" s="10">
        <f t="shared" ref="E13:E51" si="2">D13/100</f>
        <v>0.14000000000000001</v>
      </c>
      <c r="F13" s="10">
        <f t="shared" si="1"/>
        <v>0.66666666666666663</v>
      </c>
      <c r="G13" s="11">
        <v>43516</v>
      </c>
      <c r="H13" s="12"/>
      <c r="I13" s="12"/>
      <c r="J13" s="12"/>
      <c r="K13" s="12"/>
    </row>
    <row r="14" spans="1:11" x14ac:dyDescent="0.3">
      <c r="A14" t="s">
        <v>10</v>
      </c>
      <c r="B14" s="9" t="s">
        <v>8</v>
      </c>
      <c r="C14" s="3">
        <v>2.5</v>
      </c>
      <c r="D14" s="9">
        <v>18</v>
      </c>
      <c r="E14" s="10">
        <f t="shared" si="2"/>
        <v>0.18</v>
      </c>
      <c r="F14" s="10">
        <f t="shared" si="1"/>
        <v>0.72</v>
      </c>
      <c r="G14" s="11">
        <v>43516</v>
      </c>
      <c r="H14" s="12"/>
      <c r="I14" s="12"/>
      <c r="J14" s="12"/>
      <c r="K14" s="12"/>
    </row>
    <row r="15" spans="1:11" x14ac:dyDescent="0.3">
      <c r="A15" t="s">
        <v>11</v>
      </c>
      <c r="B15" s="9" t="s">
        <v>8</v>
      </c>
      <c r="C15" s="3">
        <v>2.5</v>
      </c>
      <c r="D15" s="9">
        <v>18</v>
      </c>
      <c r="E15" s="10">
        <f t="shared" si="2"/>
        <v>0.18</v>
      </c>
      <c r="F15" s="10">
        <f t="shared" si="1"/>
        <v>0.72</v>
      </c>
      <c r="G15" s="11">
        <v>43516</v>
      </c>
      <c r="H15" s="12"/>
      <c r="I15" s="12"/>
      <c r="J15" s="12"/>
      <c r="K15" s="12"/>
    </row>
    <row r="16" spans="1:11" x14ac:dyDescent="0.3">
      <c r="A16" t="s">
        <v>12</v>
      </c>
      <c r="B16" s="9" t="s">
        <v>8</v>
      </c>
      <c r="C16" s="3">
        <v>1.1000000000000001</v>
      </c>
      <c r="D16" s="9">
        <v>4</v>
      </c>
      <c r="E16" s="10">
        <f t="shared" si="2"/>
        <v>0.04</v>
      </c>
      <c r="F16" s="10">
        <f t="shared" si="1"/>
        <v>0.36363636363636365</v>
      </c>
      <c r="G16" s="11">
        <v>43516</v>
      </c>
      <c r="H16" s="12"/>
      <c r="I16" s="12"/>
      <c r="J16" s="12"/>
      <c r="K16" s="12"/>
    </row>
    <row r="17" spans="1:11" x14ac:dyDescent="0.3">
      <c r="A17" t="s">
        <v>7</v>
      </c>
      <c r="B17" s="9" t="s">
        <v>8</v>
      </c>
      <c r="C17" s="3">
        <v>2.7</v>
      </c>
      <c r="D17" s="9">
        <v>29</v>
      </c>
      <c r="E17" s="10">
        <f t="shared" si="2"/>
        <v>0.28999999999999998</v>
      </c>
      <c r="F17" s="10">
        <f t="shared" si="1"/>
        <v>1.074074074074074</v>
      </c>
      <c r="G17" s="11">
        <v>43558</v>
      </c>
      <c r="H17" s="12"/>
      <c r="I17" s="12"/>
      <c r="J17" s="6"/>
      <c r="K17" s="7"/>
    </row>
    <row r="18" spans="1:11" x14ac:dyDescent="0.3">
      <c r="A18" t="s">
        <v>13</v>
      </c>
      <c r="B18" s="9" t="s">
        <v>8</v>
      </c>
      <c r="C18" s="3">
        <v>2.4</v>
      </c>
      <c r="D18" s="9">
        <v>18</v>
      </c>
      <c r="E18" s="10">
        <f t="shared" si="2"/>
        <v>0.18</v>
      </c>
      <c r="F18" s="10">
        <f t="shared" si="1"/>
        <v>0.75</v>
      </c>
      <c r="G18" s="11">
        <v>43558</v>
      </c>
      <c r="H18" s="12"/>
      <c r="I18" s="12"/>
      <c r="J18" s="6"/>
      <c r="K18" s="7"/>
    </row>
    <row r="19" spans="1:11" x14ac:dyDescent="0.3">
      <c r="A19" t="s">
        <v>10</v>
      </c>
      <c r="B19" s="9" t="s">
        <v>8</v>
      </c>
      <c r="C19" s="3">
        <v>2.5</v>
      </c>
      <c r="D19" s="9">
        <v>22</v>
      </c>
      <c r="E19" s="10">
        <f t="shared" si="2"/>
        <v>0.22</v>
      </c>
      <c r="F19" s="10">
        <f t="shared" si="1"/>
        <v>0.88000000000000012</v>
      </c>
      <c r="G19" s="11">
        <v>43558</v>
      </c>
      <c r="H19" s="12"/>
      <c r="I19" s="12"/>
      <c r="J19" s="12"/>
      <c r="K19" s="12"/>
    </row>
    <row r="20" spans="1:11" x14ac:dyDescent="0.3">
      <c r="A20" t="s">
        <v>11</v>
      </c>
      <c r="B20" s="9" t="s">
        <v>8</v>
      </c>
      <c r="C20" s="3">
        <v>2.5</v>
      </c>
      <c r="D20" s="9">
        <v>22</v>
      </c>
      <c r="E20" s="10">
        <f t="shared" si="2"/>
        <v>0.22</v>
      </c>
      <c r="F20" s="10">
        <f t="shared" si="1"/>
        <v>0.88000000000000012</v>
      </c>
      <c r="G20" s="11">
        <v>43558</v>
      </c>
      <c r="H20" s="12"/>
      <c r="I20" s="12"/>
      <c r="J20" s="12"/>
      <c r="K20" s="12"/>
    </row>
    <row r="21" spans="1:11" x14ac:dyDescent="0.3">
      <c r="A21" t="s">
        <v>12</v>
      </c>
      <c r="B21" s="9" t="s">
        <v>8</v>
      </c>
      <c r="C21" s="3">
        <v>2.1</v>
      </c>
      <c r="D21" s="9">
        <v>15</v>
      </c>
      <c r="E21" s="10">
        <f t="shared" si="2"/>
        <v>0.15</v>
      </c>
      <c r="F21" s="10">
        <f t="shared" si="1"/>
        <v>0.7142857142857143</v>
      </c>
      <c r="G21" s="11">
        <v>43558</v>
      </c>
      <c r="H21" s="12"/>
      <c r="I21" s="12"/>
      <c r="J21" s="12"/>
      <c r="K21" s="12"/>
    </row>
    <row r="22" spans="1:11" x14ac:dyDescent="0.3">
      <c r="A22" t="s">
        <v>7</v>
      </c>
      <c r="B22" s="9" t="s">
        <v>8</v>
      </c>
      <c r="C22" s="3">
        <v>2.7</v>
      </c>
      <c r="D22" s="9">
        <v>32</v>
      </c>
      <c r="E22" s="10">
        <f t="shared" si="2"/>
        <v>0.32</v>
      </c>
      <c r="F22" s="10">
        <f t="shared" si="1"/>
        <v>1.1851851851851851</v>
      </c>
      <c r="G22" s="11">
        <v>43586</v>
      </c>
      <c r="H22" s="12"/>
      <c r="I22" s="12"/>
      <c r="J22" s="12"/>
      <c r="K22" s="12"/>
    </row>
    <row r="23" spans="1:11" x14ac:dyDescent="0.3">
      <c r="A23" t="s">
        <v>13</v>
      </c>
      <c r="B23" s="9" t="s">
        <v>8</v>
      </c>
      <c r="C23" s="3">
        <v>2.4</v>
      </c>
      <c r="D23" s="9">
        <v>21</v>
      </c>
      <c r="E23" s="10">
        <f t="shared" si="2"/>
        <v>0.21</v>
      </c>
      <c r="F23" s="10">
        <f t="shared" si="1"/>
        <v>0.87500000000000011</v>
      </c>
      <c r="G23" s="11">
        <v>43586</v>
      </c>
      <c r="H23" s="12"/>
      <c r="I23" s="12"/>
      <c r="J23" s="12"/>
      <c r="K23" s="12"/>
    </row>
    <row r="24" spans="1:11" x14ac:dyDescent="0.3">
      <c r="A24" t="s">
        <v>10</v>
      </c>
      <c r="B24" s="9" t="s">
        <v>8</v>
      </c>
      <c r="C24" s="3">
        <v>2.7</v>
      </c>
      <c r="D24" s="9">
        <v>22</v>
      </c>
      <c r="E24" s="10">
        <f t="shared" si="2"/>
        <v>0.22</v>
      </c>
      <c r="F24" s="10">
        <f t="shared" si="1"/>
        <v>0.81481481481481488</v>
      </c>
      <c r="G24" s="11">
        <v>43586</v>
      </c>
      <c r="H24" s="12"/>
      <c r="I24" s="12"/>
      <c r="J24" s="12"/>
      <c r="K24" s="12"/>
    </row>
    <row r="25" spans="1:11" x14ac:dyDescent="0.3">
      <c r="A25" t="s">
        <v>11</v>
      </c>
      <c r="B25" s="9" t="s">
        <v>8</v>
      </c>
      <c r="C25" s="3">
        <v>2.7</v>
      </c>
      <c r="D25" s="9">
        <v>23</v>
      </c>
      <c r="E25" s="10">
        <f t="shared" si="2"/>
        <v>0.23</v>
      </c>
      <c r="F25" s="10">
        <f t="shared" si="1"/>
        <v>0.85185185185185175</v>
      </c>
      <c r="G25" s="11">
        <v>43586</v>
      </c>
      <c r="H25" s="12"/>
      <c r="I25" s="12"/>
      <c r="J25" s="12"/>
      <c r="K25" s="12"/>
    </row>
    <row r="26" spans="1:11" x14ac:dyDescent="0.3">
      <c r="A26" t="s">
        <v>12</v>
      </c>
      <c r="B26" s="9" t="s">
        <v>8</v>
      </c>
      <c r="C26" s="3">
        <v>2.2999999999999998</v>
      </c>
      <c r="D26" s="9">
        <v>17</v>
      </c>
      <c r="E26" s="10">
        <f t="shared" si="2"/>
        <v>0.17</v>
      </c>
      <c r="F26" s="10">
        <f t="shared" si="1"/>
        <v>0.73913043478260876</v>
      </c>
      <c r="G26" s="11">
        <v>43586</v>
      </c>
      <c r="H26" s="12"/>
      <c r="I26" s="12"/>
      <c r="J26" s="12"/>
      <c r="K26" s="12"/>
    </row>
    <row r="27" spans="1:11" x14ac:dyDescent="0.3">
      <c r="A27" t="s">
        <v>7</v>
      </c>
      <c r="B27" s="9" t="s">
        <v>8</v>
      </c>
      <c r="C27" s="3">
        <v>2.6</v>
      </c>
      <c r="D27" s="9">
        <v>26</v>
      </c>
      <c r="E27" s="10">
        <f t="shared" si="2"/>
        <v>0.26</v>
      </c>
      <c r="F27" s="10">
        <f t="shared" si="1"/>
        <v>1</v>
      </c>
      <c r="G27" s="11">
        <v>43614</v>
      </c>
      <c r="H27" s="12"/>
      <c r="I27" s="12"/>
      <c r="J27" s="12"/>
      <c r="K27" s="12"/>
    </row>
    <row r="28" spans="1:11" x14ac:dyDescent="0.3">
      <c r="A28" t="s">
        <v>13</v>
      </c>
      <c r="B28" s="9" t="s">
        <v>8</v>
      </c>
      <c r="C28" s="3">
        <v>2.4</v>
      </c>
      <c r="D28" s="9">
        <v>16</v>
      </c>
      <c r="E28" s="10">
        <f t="shared" si="2"/>
        <v>0.16</v>
      </c>
      <c r="F28" s="10">
        <f t="shared" si="1"/>
        <v>0.66666666666666674</v>
      </c>
      <c r="G28" s="11">
        <v>43614</v>
      </c>
      <c r="H28" s="12"/>
      <c r="I28" s="12"/>
      <c r="J28" s="12"/>
      <c r="K28" s="12"/>
    </row>
    <row r="29" spans="1:11" x14ac:dyDescent="0.3">
      <c r="A29" t="s">
        <v>10</v>
      </c>
      <c r="B29" s="9" t="s">
        <v>8</v>
      </c>
      <c r="C29" s="3">
        <v>2.5</v>
      </c>
      <c r="D29" s="9">
        <v>19</v>
      </c>
      <c r="E29" s="10">
        <f t="shared" si="2"/>
        <v>0.19</v>
      </c>
      <c r="F29" s="10">
        <f t="shared" si="1"/>
        <v>0.76</v>
      </c>
      <c r="G29" s="11">
        <v>43614</v>
      </c>
      <c r="H29" s="12"/>
      <c r="I29" s="12"/>
      <c r="J29" s="12"/>
      <c r="K29" s="12"/>
    </row>
    <row r="30" spans="1:11" x14ac:dyDescent="0.3">
      <c r="A30" t="s">
        <v>11</v>
      </c>
      <c r="B30" s="9" t="s">
        <v>8</v>
      </c>
      <c r="C30" s="3">
        <v>2.4</v>
      </c>
      <c r="D30" s="9">
        <v>18</v>
      </c>
      <c r="E30" s="10">
        <f t="shared" si="2"/>
        <v>0.18</v>
      </c>
      <c r="F30" s="10">
        <f t="shared" si="1"/>
        <v>0.75</v>
      </c>
      <c r="G30" s="11">
        <v>43614</v>
      </c>
      <c r="H30" s="12"/>
      <c r="I30" s="12"/>
      <c r="J30" s="12"/>
      <c r="K30" s="12"/>
    </row>
    <row r="31" spans="1:11" x14ac:dyDescent="0.3">
      <c r="A31" t="s">
        <v>12</v>
      </c>
      <c r="B31" s="9" t="s">
        <v>8</v>
      </c>
      <c r="C31" s="3">
        <v>2.2000000000000002</v>
      </c>
      <c r="D31" s="9">
        <v>15</v>
      </c>
      <c r="E31" s="10">
        <f t="shared" si="2"/>
        <v>0.15</v>
      </c>
      <c r="F31" s="10">
        <f t="shared" si="1"/>
        <v>0.68181818181818177</v>
      </c>
      <c r="G31" s="11">
        <v>43614</v>
      </c>
      <c r="H31" s="12"/>
      <c r="I31" s="12"/>
      <c r="J31" s="12"/>
      <c r="K31" s="12"/>
    </row>
    <row r="32" spans="1:11" x14ac:dyDescent="0.3">
      <c r="A32" t="s">
        <v>7</v>
      </c>
      <c r="B32" s="9" t="s">
        <v>8</v>
      </c>
      <c r="C32" s="3">
        <v>2.7</v>
      </c>
      <c r="D32" s="9">
        <v>24</v>
      </c>
      <c r="E32" s="10">
        <f t="shared" si="2"/>
        <v>0.24</v>
      </c>
      <c r="F32" s="10">
        <f t="shared" si="1"/>
        <v>0.88888888888888884</v>
      </c>
      <c r="G32" s="11">
        <v>43681</v>
      </c>
      <c r="H32" s="12"/>
      <c r="I32" s="12"/>
      <c r="J32" s="12"/>
      <c r="K32" s="12"/>
    </row>
    <row r="33" spans="1:11" x14ac:dyDescent="0.3">
      <c r="A33" t="s">
        <v>13</v>
      </c>
      <c r="B33" s="9" t="s">
        <v>8</v>
      </c>
      <c r="C33" s="3">
        <v>2.4</v>
      </c>
      <c r="D33" s="9">
        <v>17</v>
      </c>
      <c r="E33" s="10">
        <f t="shared" si="2"/>
        <v>0.17</v>
      </c>
      <c r="F33" s="10">
        <f t="shared" si="1"/>
        <v>0.70833333333333337</v>
      </c>
      <c r="G33" s="11">
        <v>43681</v>
      </c>
      <c r="H33" s="12"/>
      <c r="I33" s="12"/>
      <c r="J33" s="12"/>
      <c r="K33" s="12"/>
    </row>
    <row r="34" spans="1:11" x14ac:dyDescent="0.3">
      <c r="A34" t="s">
        <v>10</v>
      </c>
      <c r="B34" s="9" t="s">
        <v>8</v>
      </c>
      <c r="C34" s="3">
        <v>2.4</v>
      </c>
      <c r="D34" s="9">
        <v>19</v>
      </c>
      <c r="E34" s="10">
        <f t="shared" si="2"/>
        <v>0.19</v>
      </c>
      <c r="F34" s="10">
        <f t="shared" si="1"/>
        <v>0.79166666666666663</v>
      </c>
      <c r="G34" s="11">
        <v>43681</v>
      </c>
      <c r="H34" s="6"/>
      <c r="I34" s="7"/>
      <c r="J34" s="8"/>
      <c r="K34" s="8"/>
    </row>
    <row r="35" spans="1:11" x14ac:dyDescent="0.3">
      <c r="A35" t="s">
        <v>11</v>
      </c>
      <c r="B35" s="9" t="s">
        <v>8</v>
      </c>
      <c r="C35" s="3">
        <v>2.2000000000000002</v>
      </c>
      <c r="D35" s="9">
        <v>18</v>
      </c>
      <c r="E35" s="10">
        <f t="shared" si="2"/>
        <v>0.18</v>
      </c>
      <c r="F35" s="10">
        <f t="shared" si="1"/>
        <v>0.81818181818181812</v>
      </c>
      <c r="G35" s="11">
        <v>43681</v>
      </c>
      <c r="H35" s="6"/>
      <c r="I35" s="7"/>
      <c r="J35" s="8"/>
      <c r="K35" s="8"/>
    </row>
    <row r="36" spans="1:11" x14ac:dyDescent="0.3">
      <c r="A36" t="s">
        <v>12</v>
      </c>
      <c r="B36" s="9" t="s">
        <v>8</v>
      </c>
      <c r="C36" s="3">
        <v>2.2000000000000002</v>
      </c>
      <c r="D36" s="9">
        <v>16</v>
      </c>
      <c r="E36" s="10">
        <f t="shared" si="2"/>
        <v>0.16</v>
      </c>
      <c r="F36" s="10">
        <f t="shared" si="1"/>
        <v>0.72727272727272729</v>
      </c>
      <c r="G36" s="11">
        <v>43681</v>
      </c>
      <c r="H36" s="6"/>
      <c r="I36" s="7"/>
      <c r="J36" s="8"/>
      <c r="K36" s="8"/>
    </row>
    <row r="37" spans="1:11" x14ac:dyDescent="0.3">
      <c r="A37" t="s">
        <v>7</v>
      </c>
      <c r="B37" s="9" t="s">
        <v>8</v>
      </c>
      <c r="C37" s="3">
        <v>2.8</v>
      </c>
      <c r="D37" s="9">
        <v>25</v>
      </c>
      <c r="E37" s="10">
        <f t="shared" si="2"/>
        <v>0.25</v>
      </c>
      <c r="F37" s="10">
        <f t="shared" si="1"/>
        <v>0.8928571428571429</v>
      </c>
      <c r="G37" s="11">
        <v>43730</v>
      </c>
      <c r="H37" s="6"/>
      <c r="I37" s="7"/>
      <c r="J37" s="8"/>
      <c r="K37" s="8"/>
    </row>
    <row r="38" spans="1:11" x14ac:dyDescent="0.3">
      <c r="A38" t="s">
        <v>13</v>
      </c>
      <c r="B38" s="9" t="s">
        <v>8</v>
      </c>
      <c r="C38" s="3">
        <v>2.4</v>
      </c>
      <c r="D38" s="9">
        <v>17</v>
      </c>
      <c r="E38" s="10">
        <f t="shared" si="2"/>
        <v>0.17</v>
      </c>
      <c r="F38" s="10">
        <f t="shared" si="1"/>
        <v>0.70833333333333337</v>
      </c>
      <c r="G38" s="11">
        <v>43730</v>
      </c>
      <c r="H38" s="12"/>
      <c r="I38" s="12"/>
      <c r="J38" s="12"/>
      <c r="K38" s="12"/>
    </row>
    <row r="39" spans="1:11" x14ac:dyDescent="0.3">
      <c r="A39" t="s">
        <v>10</v>
      </c>
      <c r="B39" s="9" t="s">
        <v>8</v>
      </c>
      <c r="C39" s="3">
        <v>2.7</v>
      </c>
      <c r="D39" s="9">
        <v>18</v>
      </c>
      <c r="E39" s="10">
        <f t="shared" si="2"/>
        <v>0.18</v>
      </c>
      <c r="F39" s="10">
        <f t="shared" si="1"/>
        <v>0.66666666666666663</v>
      </c>
      <c r="G39" s="11">
        <v>43730</v>
      </c>
      <c r="H39" s="12"/>
      <c r="I39" s="12"/>
      <c r="J39" s="12"/>
      <c r="K39" s="12"/>
    </row>
    <row r="40" spans="1:11" x14ac:dyDescent="0.3">
      <c r="A40" t="s">
        <v>11</v>
      </c>
      <c r="B40" s="9" t="s">
        <v>8</v>
      </c>
      <c r="C40" s="3">
        <v>2.5</v>
      </c>
      <c r="D40" s="9">
        <v>18</v>
      </c>
      <c r="E40" s="10">
        <f t="shared" si="2"/>
        <v>0.18</v>
      </c>
      <c r="F40" s="10">
        <f t="shared" si="1"/>
        <v>0.72</v>
      </c>
      <c r="G40" s="11">
        <v>43730</v>
      </c>
      <c r="H40" s="12"/>
      <c r="I40" s="12"/>
      <c r="J40" s="12"/>
      <c r="K40" s="12"/>
    </row>
    <row r="41" spans="1:11" x14ac:dyDescent="0.3">
      <c r="A41" t="s">
        <v>12</v>
      </c>
      <c r="B41" s="9" t="s">
        <v>8</v>
      </c>
      <c r="C41" s="3">
        <v>2.2999999999999998</v>
      </c>
      <c r="D41" s="9">
        <v>15</v>
      </c>
      <c r="E41" s="10">
        <f t="shared" si="2"/>
        <v>0.15</v>
      </c>
      <c r="F41" s="10">
        <f t="shared" si="1"/>
        <v>0.65217391304347827</v>
      </c>
      <c r="G41" s="11">
        <v>43730</v>
      </c>
      <c r="H41" s="12"/>
      <c r="I41" s="12"/>
      <c r="J41" s="12"/>
      <c r="K41" s="12"/>
    </row>
    <row r="42" spans="1:11" x14ac:dyDescent="0.3">
      <c r="A42" t="s">
        <v>7</v>
      </c>
      <c r="B42" s="9" t="s">
        <v>8</v>
      </c>
      <c r="C42" s="3">
        <v>2.6</v>
      </c>
      <c r="D42" s="9">
        <v>24</v>
      </c>
      <c r="E42" s="10">
        <f t="shared" si="2"/>
        <v>0.24</v>
      </c>
      <c r="F42" s="10">
        <f t="shared" si="1"/>
        <v>0.92307692307692302</v>
      </c>
      <c r="G42" s="11">
        <v>43786</v>
      </c>
      <c r="H42" s="12"/>
      <c r="I42" s="12"/>
      <c r="J42" s="12"/>
      <c r="K42" s="12"/>
    </row>
    <row r="43" spans="1:11" x14ac:dyDescent="0.3">
      <c r="A43" t="s">
        <v>13</v>
      </c>
      <c r="B43" s="9" t="s">
        <v>8</v>
      </c>
      <c r="C43" s="3">
        <v>2.2999999999999998</v>
      </c>
      <c r="D43" s="9">
        <v>19</v>
      </c>
      <c r="E43" s="10">
        <f t="shared" si="2"/>
        <v>0.19</v>
      </c>
      <c r="F43" s="10">
        <f t="shared" si="1"/>
        <v>0.82608695652173914</v>
      </c>
      <c r="G43" s="11">
        <v>43786</v>
      </c>
      <c r="H43" s="12"/>
      <c r="I43" s="12"/>
      <c r="J43" s="12"/>
      <c r="K43" s="12"/>
    </row>
    <row r="44" spans="1:11" x14ac:dyDescent="0.3">
      <c r="A44" t="s">
        <v>10</v>
      </c>
      <c r="B44" s="9" t="s">
        <v>8</v>
      </c>
      <c r="C44" s="3">
        <v>2.5</v>
      </c>
      <c r="D44" s="9">
        <v>20</v>
      </c>
      <c r="E44" s="10">
        <f t="shared" si="2"/>
        <v>0.2</v>
      </c>
      <c r="F44" s="10">
        <f t="shared" si="1"/>
        <v>0.8</v>
      </c>
      <c r="G44" s="11">
        <v>43786</v>
      </c>
      <c r="H44" s="12"/>
      <c r="I44" s="12"/>
      <c r="J44" s="12"/>
      <c r="K44" s="12"/>
    </row>
    <row r="45" spans="1:11" x14ac:dyDescent="0.3">
      <c r="A45" t="s">
        <v>11</v>
      </c>
      <c r="B45" s="9" t="s">
        <v>8</v>
      </c>
      <c r="C45" s="3">
        <v>2.4</v>
      </c>
      <c r="D45" s="9">
        <v>19</v>
      </c>
      <c r="E45" s="10">
        <f t="shared" si="2"/>
        <v>0.19</v>
      </c>
      <c r="F45" s="10">
        <f t="shared" si="1"/>
        <v>0.79166666666666663</v>
      </c>
      <c r="G45" s="11">
        <v>43786</v>
      </c>
      <c r="H45" s="12"/>
      <c r="I45" s="12"/>
      <c r="J45" s="12"/>
      <c r="K45" s="12"/>
    </row>
    <row r="46" spans="1:11" x14ac:dyDescent="0.3">
      <c r="A46" t="s">
        <v>12</v>
      </c>
      <c r="B46" s="9" t="s">
        <v>8</v>
      </c>
      <c r="C46" s="3">
        <v>2.2999999999999998</v>
      </c>
      <c r="D46" s="9">
        <v>19</v>
      </c>
      <c r="E46" s="10">
        <f t="shared" si="2"/>
        <v>0.19</v>
      </c>
      <c r="F46" s="10">
        <f t="shared" si="1"/>
        <v>0.82608695652173914</v>
      </c>
      <c r="G46" s="11">
        <v>43786</v>
      </c>
      <c r="H46" s="12"/>
      <c r="I46" s="12"/>
      <c r="J46" s="12"/>
      <c r="K46" s="12"/>
    </row>
    <row r="47" spans="1:11" x14ac:dyDescent="0.3">
      <c r="A47" t="s">
        <v>7</v>
      </c>
      <c r="B47" s="9" t="s">
        <v>8</v>
      </c>
      <c r="C47" s="13">
        <v>2.7</v>
      </c>
      <c r="D47" s="14">
        <v>32</v>
      </c>
      <c r="E47" s="10">
        <f t="shared" si="2"/>
        <v>0.32</v>
      </c>
      <c r="F47" s="10">
        <f t="shared" si="1"/>
        <v>1.1851851851851851</v>
      </c>
      <c r="G47" s="11">
        <v>43857</v>
      </c>
      <c r="H47" s="12"/>
      <c r="I47" s="12"/>
      <c r="J47" s="12"/>
      <c r="K47" s="12"/>
    </row>
    <row r="48" spans="1:11" x14ac:dyDescent="0.3">
      <c r="A48" t="s">
        <v>13</v>
      </c>
      <c r="B48" s="9" t="s">
        <v>8</v>
      </c>
      <c r="C48" s="15">
        <v>2.5</v>
      </c>
      <c r="D48" s="9">
        <v>24</v>
      </c>
      <c r="E48" s="10">
        <f t="shared" si="2"/>
        <v>0.24</v>
      </c>
      <c r="F48" s="10">
        <f t="shared" si="1"/>
        <v>0.96</v>
      </c>
      <c r="G48" s="11">
        <v>43857</v>
      </c>
      <c r="H48" s="12"/>
      <c r="I48" s="12"/>
      <c r="J48" s="12"/>
      <c r="K48" s="12"/>
    </row>
    <row r="49" spans="1:11" x14ac:dyDescent="0.3">
      <c r="A49" t="s">
        <v>10</v>
      </c>
      <c r="B49" s="9" t="s">
        <v>8</v>
      </c>
      <c r="C49" s="15">
        <v>2.6</v>
      </c>
      <c r="D49" s="9">
        <v>26</v>
      </c>
      <c r="E49" s="10">
        <f t="shared" si="2"/>
        <v>0.26</v>
      </c>
      <c r="F49" s="10">
        <f t="shared" si="1"/>
        <v>1</v>
      </c>
      <c r="G49" s="11">
        <v>43857</v>
      </c>
      <c r="H49" s="12"/>
      <c r="I49" s="12"/>
      <c r="J49" s="12"/>
      <c r="K49" s="12"/>
    </row>
    <row r="50" spans="1:11" x14ac:dyDescent="0.3">
      <c r="A50" t="s">
        <v>11</v>
      </c>
      <c r="B50" s="9" t="s">
        <v>8</v>
      </c>
      <c r="C50" s="15">
        <v>2.6</v>
      </c>
      <c r="D50" s="9">
        <v>25</v>
      </c>
      <c r="E50" s="10">
        <f t="shared" si="2"/>
        <v>0.25</v>
      </c>
      <c r="F50" s="10">
        <f t="shared" si="1"/>
        <v>0.96153846153846145</v>
      </c>
      <c r="G50" s="11">
        <v>43857</v>
      </c>
      <c r="H50" s="12"/>
      <c r="I50" s="12"/>
      <c r="J50" s="12"/>
      <c r="K50" s="12"/>
    </row>
    <row r="51" spans="1:11" ht="14.5" thickBot="1" x14ac:dyDescent="0.35">
      <c r="A51" t="s">
        <v>12</v>
      </c>
      <c r="B51" s="9" t="s">
        <v>8</v>
      </c>
      <c r="C51" s="15">
        <v>2.5</v>
      </c>
      <c r="D51" s="9">
        <v>23</v>
      </c>
      <c r="E51" s="16">
        <f t="shared" si="2"/>
        <v>0.23</v>
      </c>
      <c r="F51" s="16">
        <f t="shared" si="1"/>
        <v>0.91999999999999993</v>
      </c>
      <c r="G51" s="11">
        <v>43857</v>
      </c>
      <c r="H51" s="12"/>
      <c r="I51" s="12"/>
      <c r="J51" s="12"/>
      <c r="K51" s="12"/>
    </row>
    <row r="52" spans="1:11" x14ac:dyDescent="0.3">
      <c r="B52" s="9"/>
      <c r="C52" s="3"/>
      <c r="D52" s="9"/>
      <c r="E52" s="12"/>
      <c r="F52" s="3"/>
      <c r="G52" s="11"/>
      <c r="H52" s="12"/>
      <c r="I52" s="12"/>
      <c r="J52" s="12"/>
      <c r="K52" s="12"/>
    </row>
    <row r="53" spans="1:11" x14ac:dyDescent="0.3">
      <c r="B53" s="9"/>
      <c r="C53" s="3"/>
      <c r="D53" s="9"/>
      <c r="E53" s="12"/>
      <c r="F53" s="3"/>
      <c r="G53" s="11"/>
      <c r="H53" s="12"/>
      <c r="I53" s="12"/>
      <c r="J53" s="12"/>
      <c r="K53" s="12"/>
    </row>
    <row r="54" spans="1:11" x14ac:dyDescent="0.3">
      <c r="B54" s="9"/>
      <c r="C54" s="3"/>
      <c r="D54" s="9"/>
      <c r="E54" s="12"/>
      <c r="F54" s="3"/>
      <c r="G54" s="11"/>
      <c r="H54" s="12"/>
      <c r="I54" s="12"/>
      <c r="J54" s="12"/>
      <c r="K54" s="12" t="s">
        <v>14</v>
      </c>
    </row>
    <row r="55" spans="1:11" x14ac:dyDescent="0.3">
      <c r="A55" s="12"/>
      <c r="B55" s="17">
        <v>43485</v>
      </c>
      <c r="C55" s="17">
        <v>43499</v>
      </c>
      <c r="D55" s="17">
        <v>43516</v>
      </c>
      <c r="E55" s="17">
        <v>43558</v>
      </c>
      <c r="F55" s="17">
        <v>43586</v>
      </c>
      <c r="G55" s="17">
        <v>43614</v>
      </c>
      <c r="H55" s="17">
        <v>43681</v>
      </c>
      <c r="I55" s="17">
        <v>43730</v>
      </c>
      <c r="J55" s="17">
        <v>43786</v>
      </c>
      <c r="K55" s="17">
        <v>43857</v>
      </c>
    </row>
    <row r="56" spans="1:11" x14ac:dyDescent="0.3">
      <c r="A56" s="18" t="s">
        <v>15</v>
      </c>
      <c r="B56" s="18">
        <v>5553.4053125656483</v>
      </c>
      <c r="C56" s="18">
        <v>9782</v>
      </c>
      <c r="D56" s="18">
        <v>15530</v>
      </c>
      <c r="E56" s="18">
        <v>28920</v>
      </c>
      <c r="F56" s="18">
        <v>38648</v>
      </c>
      <c r="G56" s="18">
        <v>47613</v>
      </c>
      <c r="H56" s="18">
        <v>68286</v>
      </c>
      <c r="I56" s="18">
        <v>84554</v>
      </c>
      <c r="J56" s="18">
        <v>103933.933</v>
      </c>
      <c r="K56" s="18">
        <v>128665.90495688678</v>
      </c>
    </row>
    <row r="57" spans="1:11" x14ac:dyDescent="0.3">
      <c r="A57" s="12" t="s">
        <v>7</v>
      </c>
      <c r="B57" s="19">
        <v>1.1250000000000002</v>
      </c>
      <c r="C57" s="19">
        <v>1.0384615384615385</v>
      </c>
      <c r="D57" s="19">
        <v>1.05</v>
      </c>
      <c r="E57" s="19">
        <v>1.074074074074074</v>
      </c>
      <c r="F57" s="19">
        <v>1.1851851851851851</v>
      </c>
      <c r="G57" s="19">
        <v>1</v>
      </c>
      <c r="H57" s="19">
        <v>0.88888888888888884</v>
      </c>
      <c r="I57" s="19">
        <v>0.8928571428571429</v>
      </c>
      <c r="J57" s="19">
        <v>0.92307692307692302</v>
      </c>
      <c r="K57" s="19">
        <v>1.1851851851851851</v>
      </c>
    </row>
    <row r="58" spans="1:11" x14ac:dyDescent="0.3">
      <c r="A58" s="12" t="s">
        <v>16</v>
      </c>
      <c r="B58" s="19">
        <v>0.39999999999999997</v>
      </c>
      <c r="C58" s="19">
        <v>0.65</v>
      </c>
      <c r="D58" s="19">
        <v>0.66666666666666663</v>
      </c>
      <c r="E58" s="19">
        <v>0.87500000000000011</v>
      </c>
      <c r="F58" s="19">
        <v>0.87500000000000011</v>
      </c>
      <c r="G58" s="19">
        <v>0.66666666666666674</v>
      </c>
      <c r="H58" s="19">
        <v>0.70833333333333337</v>
      </c>
      <c r="I58" s="19">
        <v>0.70833333333333337</v>
      </c>
      <c r="J58" s="19">
        <v>0.82608695652173914</v>
      </c>
      <c r="K58" s="19">
        <v>0.96</v>
      </c>
    </row>
    <row r="59" spans="1:11" x14ac:dyDescent="0.3">
      <c r="A59" s="12" t="s">
        <v>17</v>
      </c>
      <c r="B59" s="19">
        <v>0.8421052631578948</v>
      </c>
      <c r="C59" s="19">
        <v>0.79166666666666663</v>
      </c>
      <c r="D59" s="19">
        <v>0.72</v>
      </c>
      <c r="E59" s="19">
        <v>0.88000000000000012</v>
      </c>
      <c r="F59" s="19">
        <v>0.85185185185185175</v>
      </c>
      <c r="G59" s="19">
        <v>0.75</v>
      </c>
      <c r="H59" s="19">
        <v>0.7727272727272726</v>
      </c>
      <c r="I59" s="19">
        <v>0.72</v>
      </c>
      <c r="J59" s="19">
        <v>0.79166666666666663</v>
      </c>
      <c r="K59" s="19">
        <v>0.96153846153846145</v>
      </c>
    </row>
    <row r="60" spans="1:11" x14ac:dyDescent="0.3">
      <c r="A60" s="12" t="s">
        <v>18</v>
      </c>
      <c r="B60" s="19">
        <v>0.86363636363636354</v>
      </c>
      <c r="C60" s="19">
        <v>0.78260869565217395</v>
      </c>
      <c r="D60" s="19">
        <v>0.72</v>
      </c>
      <c r="E60" s="19">
        <v>0.88000000000000012</v>
      </c>
      <c r="F60" s="19">
        <v>0.82</v>
      </c>
      <c r="G60" s="19">
        <v>0.76</v>
      </c>
      <c r="H60" s="19">
        <v>0.79</v>
      </c>
      <c r="I60" s="19">
        <v>0.66666666666666663</v>
      </c>
      <c r="J60" s="19">
        <v>0.8</v>
      </c>
      <c r="K60" s="19">
        <v>1</v>
      </c>
    </row>
    <row r="61" spans="1:11" x14ac:dyDescent="0.3">
      <c r="A61" s="12" t="s">
        <v>19</v>
      </c>
      <c r="B61" s="19">
        <v>0.25</v>
      </c>
      <c r="C61" s="19">
        <v>0.31</v>
      </c>
      <c r="D61" s="19">
        <v>0.37</v>
      </c>
      <c r="E61" s="19">
        <v>0.7142857142857143</v>
      </c>
      <c r="F61" s="19">
        <v>0.73913043478260876</v>
      </c>
      <c r="G61" s="19">
        <v>0.68181818181818177</v>
      </c>
      <c r="H61" s="19">
        <v>0.72727272727272729</v>
      </c>
      <c r="I61" s="19">
        <v>0.65217391304347827</v>
      </c>
      <c r="J61" s="19">
        <v>0.81</v>
      </c>
      <c r="K61" s="19">
        <v>0.91999999999999993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גליונות עבודה</vt:lpstr>
      </vt:variant>
      <vt:variant>
        <vt:i4>3</vt:i4>
      </vt:variant>
    </vt:vector>
  </HeadingPairs>
  <TitlesOfParts>
    <vt:vector size="3" baseType="lpstr">
      <vt:lpstr>גיליון1</vt:lpstr>
      <vt:lpstr>גיליון2</vt:lpstr>
      <vt:lpstr>גיליון3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מריו קומל</dc:creator>
  <cp:lastModifiedBy>מריו קומל</cp:lastModifiedBy>
  <dcterms:created xsi:type="dcterms:W3CDTF">2024-08-14T10:56:43Z</dcterms:created>
  <dcterms:modified xsi:type="dcterms:W3CDTF">2024-08-14T11:00:24Z</dcterms:modified>
</cp:coreProperties>
</file>