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amba\Desktop\MS data\"/>
    </mc:Choice>
  </mc:AlternateContent>
  <xr:revisionPtr revIDLastSave="0" documentId="13_ncr:1_{E9088756-FE6F-466C-BB19-A143983665F8}" xr6:coauthVersionLast="47" xr6:coauthVersionMax="47" xr10:uidLastSave="{00000000-0000-0000-0000-000000000000}"/>
  <bookViews>
    <workbookView xWindow="-110" yWindow="-110" windowWidth="19420" windowHeight="10420" activeTab="3" xr2:uid="{E6C029CA-EA50-4010-A3E8-C1BED78E0879}"/>
  </bookViews>
  <sheets>
    <sheet name="Sheet1" sheetId="1" r:id="rId1"/>
    <sheet name="conc vector" sheetId="2" r:id="rId2"/>
    <sheet name="integration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4" l="1"/>
  <c r="O5" i="4"/>
  <c r="O6" i="4"/>
  <c r="O7" i="4"/>
  <c r="O8" i="4"/>
  <c r="O9" i="4"/>
  <c r="O10" i="4"/>
  <c r="O11" i="4"/>
  <c r="O12" i="4"/>
  <c r="O3" i="4"/>
  <c r="P4" i="4"/>
  <c r="P5" i="4"/>
  <c r="P6" i="4"/>
  <c r="P7" i="4"/>
  <c r="P8" i="4"/>
  <c r="P9" i="4"/>
  <c r="P10" i="4"/>
  <c r="P11" i="4"/>
  <c r="P12" i="4"/>
  <c r="P3" i="4"/>
  <c r="M4" i="4"/>
  <c r="M5" i="4"/>
  <c r="M6" i="4"/>
  <c r="M7" i="4"/>
  <c r="M8" i="4"/>
  <c r="M9" i="4"/>
  <c r="M10" i="4"/>
  <c r="M11" i="4"/>
  <c r="M12" i="4"/>
  <c r="L4" i="4"/>
  <c r="L5" i="4"/>
  <c r="L6" i="4"/>
  <c r="L7" i="4"/>
  <c r="L8" i="4"/>
  <c r="L9" i="4"/>
  <c r="L10" i="4"/>
  <c r="L11" i="4"/>
  <c r="L12" i="4"/>
  <c r="K4" i="4"/>
  <c r="K5" i="4"/>
  <c r="K6" i="4"/>
  <c r="K7" i="4"/>
  <c r="K8" i="4"/>
  <c r="K9" i="4"/>
  <c r="K10" i="4"/>
  <c r="K11" i="4"/>
  <c r="K12" i="4"/>
  <c r="J4" i="4"/>
  <c r="J5" i="4"/>
  <c r="J6" i="4"/>
  <c r="J7" i="4"/>
  <c r="J8" i="4"/>
  <c r="J9" i="4"/>
  <c r="J10" i="4"/>
  <c r="J11" i="4"/>
  <c r="J12" i="4"/>
  <c r="I4" i="4"/>
  <c r="I5" i="4"/>
  <c r="I6" i="4"/>
  <c r="I7" i="4"/>
  <c r="I8" i="4"/>
  <c r="I9" i="4"/>
  <c r="I10" i="4"/>
  <c r="I11" i="4"/>
  <c r="I12" i="4"/>
  <c r="H4" i="4"/>
  <c r="H5" i="4"/>
  <c r="H6" i="4"/>
  <c r="H7" i="4"/>
  <c r="H8" i="4"/>
  <c r="H9" i="4"/>
  <c r="H10" i="4"/>
  <c r="H11" i="4"/>
  <c r="H12" i="4"/>
  <c r="G4" i="4"/>
  <c r="G5" i="4"/>
  <c r="G6" i="4"/>
  <c r="G7" i="4"/>
  <c r="G8" i="4"/>
  <c r="G9" i="4"/>
  <c r="G10" i="4"/>
  <c r="G11" i="4"/>
  <c r="G12" i="4"/>
  <c r="F4" i="4"/>
  <c r="F5" i="4"/>
  <c r="F6" i="4"/>
  <c r="F7" i="4"/>
  <c r="F8" i="4"/>
  <c r="F9" i="4"/>
  <c r="F10" i="4"/>
  <c r="F11" i="4"/>
  <c r="F12" i="4"/>
  <c r="M3" i="4"/>
  <c r="L3" i="4"/>
  <c r="K3" i="4"/>
  <c r="J3" i="4"/>
  <c r="I3" i="4"/>
  <c r="H3" i="4"/>
  <c r="G3" i="4"/>
  <c r="F3" i="4"/>
  <c r="E4" i="4"/>
  <c r="E5" i="4"/>
  <c r="E6" i="4"/>
  <c r="E7" i="4"/>
  <c r="E8" i="4"/>
  <c r="E9" i="4"/>
  <c r="E10" i="4"/>
  <c r="E11" i="4"/>
  <c r="E12" i="4"/>
  <c r="E3" i="4"/>
  <c r="C4" i="4"/>
  <c r="C5" i="4"/>
  <c r="C6" i="4"/>
  <c r="C7" i="4"/>
  <c r="C8" i="4"/>
  <c r="C9" i="4"/>
  <c r="C10" i="4"/>
  <c r="C11" i="4"/>
  <c r="C12" i="4"/>
  <c r="C3" i="4"/>
  <c r="Y4" i="3" l="1"/>
  <c r="Y5" i="3" s="1"/>
  <c r="Y6" i="3" s="1"/>
  <c r="Y7" i="3" s="1"/>
  <c r="Y8" i="3" s="1"/>
  <c r="Y9" i="3" s="1"/>
  <c r="Y10" i="3" s="1"/>
  <c r="Y11" i="3" s="1"/>
  <c r="Y12" i="3" s="1"/>
  <c r="Y13" i="3" s="1"/>
  <c r="Y14" i="3" s="1"/>
  <c r="Y15" i="3" s="1"/>
  <c r="Y16" i="3" s="1"/>
  <c r="Y17" i="3" s="1"/>
  <c r="Y18" i="3" s="1"/>
  <c r="Y19" i="3" s="1"/>
  <c r="Y20" i="3" s="1"/>
  <c r="Y21" i="3" s="1"/>
  <c r="Y22" i="3" s="1"/>
  <c r="Y23" i="3" s="1"/>
  <c r="Y24" i="3" s="1"/>
  <c r="Y25" i="3" s="1"/>
  <c r="Y26" i="3" s="1"/>
  <c r="Y27" i="3" s="1"/>
  <c r="Y28" i="3" s="1"/>
  <c r="Y29" i="3" s="1"/>
  <c r="Y30" i="3" s="1"/>
  <c r="Y31" i="3" s="1"/>
  <c r="Y32" i="3" s="1"/>
  <c r="Y33" i="3" s="1"/>
  <c r="Y34" i="3" s="1"/>
  <c r="Y35" i="3" s="1"/>
  <c r="Y36" i="3" s="1"/>
  <c r="Y37" i="3" s="1"/>
  <c r="Y38" i="3" s="1"/>
  <c r="Y39" i="3" s="1"/>
  <c r="Y40" i="3" s="1"/>
  <c r="Y41" i="3" s="1"/>
  <c r="Y42" i="3" s="1"/>
  <c r="Y43" i="3" s="1"/>
  <c r="Y44" i="3" s="1"/>
  <c r="Y45" i="3" s="1"/>
  <c r="Y46" i="3" s="1"/>
  <c r="Y47" i="3" s="1"/>
  <c r="Y48" i="3" s="1"/>
  <c r="Y49" i="3" s="1"/>
  <c r="Y50" i="3" s="1"/>
  <c r="Y51" i="3" s="1"/>
  <c r="Y52" i="3" s="1"/>
  <c r="Y53" i="3" s="1"/>
  <c r="Y54" i="3" s="1"/>
  <c r="Y55" i="3" s="1"/>
  <c r="Y56" i="3" s="1"/>
  <c r="Y57" i="3" s="1"/>
  <c r="Y58" i="3" s="1"/>
  <c r="Y59" i="3" s="1"/>
  <c r="Y60" i="3" s="1"/>
  <c r="Y61" i="3" s="1"/>
  <c r="Y62" i="3" s="1"/>
  <c r="Y63" i="3" s="1"/>
  <c r="Y64" i="3" s="1"/>
  <c r="Y65" i="3" s="1"/>
  <c r="Y66" i="3" s="1"/>
  <c r="Y67" i="3" s="1"/>
  <c r="Y68" i="3" s="1"/>
  <c r="Y69" i="3" s="1"/>
  <c r="Y70" i="3" s="1"/>
  <c r="Y71" i="3" s="1"/>
  <c r="Y72" i="3" s="1"/>
  <c r="Y73" i="3" s="1"/>
  <c r="Y74" i="3" s="1"/>
  <c r="Y75" i="3" s="1"/>
  <c r="Y76" i="3" s="1"/>
  <c r="Y77" i="3" s="1"/>
  <c r="Y78" i="3" s="1"/>
  <c r="Y79" i="3" s="1"/>
  <c r="Y80" i="3" s="1"/>
  <c r="Y81" i="3" s="1"/>
  <c r="Y82" i="3" s="1"/>
  <c r="Y83" i="3" s="1"/>
  <c r="Y84" i="3" s="1"/>
  <c r="Y85" i="3" s="1"/>
  <c r="Y86" i="3" s="1"/>
  <c r="Y87" i="3" s="1"/>
  <c r="Y88" i="3" s="1"/>
  <c r="Y89" i="3" s="1"/>
  <c r="Y90" i="3" s="1"/>
  <c r="Y91" i="3" s="1"/>
  <c r="Y92" i="3" s="1"/>
  <c r="Y93" i="3" s="1"/>
  <c r="Y94" i="3" s="1"/>
  <c r="Y95" i="3" s="1"/>
  <c r="Y96" i="3" s="1"/>
  <c r="Y97" i="3" s="1"/>
  <c r="Y98" i="3" s="1"/>
  <c r="Y99" i="3" s="1"/>
  <c r="Y100" i="3" s="1"/>
  <c r="Y101" i="3" s="1"/>
  <c r="Y102" i="3" s="1"/>
  <c r="Y103" i="3" s="1"/>
  <c r="Y104" i="3" s="1"/>
  <c r="Y105" i="3" s="1"/>
  <c r="Y106" i="3" s="1"/>
  <c r="Y107" i="3" s="1"/>
  <c r="Y108" i="3" s="1"/>
  <c r="Y109" i="3" s="1"/>
  <c r="Y110" i="3" s="1"/>
  <c r="Y111" i="3" s="1"/>
  <c r="Y112" i="3" s="1"/>
  <c r="Y113" i="3" s="1"/>
  <c r="Y114" i="3" s="1"/>
  <c r="Y115" i="3" s="1"/>
  <c r="Y116" i="3" s="1"/>
  <c r="Y117" i="3" s="1"/>
  <c r="Y118" i="3" s="1"/>
  <c r="Y119" i="3" s="1"/>
  <c r="Y120" i="3" s="1"/>
  <c r="Y121" i="3" s="1"/>
  <c r="Y122" i="3" s="1"/>
  <c r="Y123" i="3" s="1"/>
  <c r="Y124" i="3" s="1"/>
  <c r="Y125" i="3" s="1"/>
  <c r="Y126" i="3" s="1"/>
  <c r="Y127" i="3" s="1"/>
  <c r="Y128" i="3" s="1"/>
  <c r="Y129" i="3" s="1"/>
  <c r="Y130" i="3" s="1"/>
  <c r="Y131" i="3" s="1"/>
  <c r="Y132" i="3" s="1"/>
  <c r="Y133" i="3" s="1"/>
  <c r="Y134" i="3" s="1"/>
  <c r="Y135" i="3" s="1"/>
  <c r="Y136" i="3" s="1"/>
  <c r="Y137" i="3" s="1"/>
  <c r="Y138" i="3" s="1"/>
  <c r="Y139" i="3" s="1"/>
  <c r="Y140" i="3" s="1"/>
  <c r="Y141" i="3" s="1"/>
  <c r="Y142" i="3" s="1"/>
  <c r="Y143" i="3" s="1"/>
  <c r="Y144" i="3" s="1"/>
  <c r="Y145" i="3" s="1"/>
  <c r="Y146" i="3" s="1"/>
  <c r="Y147" i="3" s="1"/>
  <c r="Y148" i="3" s="1"/>
  <c r="Y149" i="3" s="1"/>
  <c r="Y150" i="3" s="1"/>
  <c r="Y151" i="3" s="1"/>
  <c r="Y152" i="3" s="1"/>
  <c r="Y153" i="3" s="1"/>
  <c r="Y154" i="3" s="1"/>
  <c r="Y155" i="3" s="1"/>
  <c r="Y156" i="3" s="1"/>
  <c r="Y157" i="3" s="1"/>
  <c r="Y158" i="3" s="1"/>
  <c r="Y159" i="3" s="1"/>
  <c r="Y160" i="3" s="1"/>
  <c r="Y161" i="3" s="1"/>
  <c r="Y162" i="3" s="1"/>
  <c r="Y163" i="3" s="1"/>
  <c r="Y164" i="3" s="1"/>
  <c r="Y165" i="3" s="1"/>
  <c r="Y166" i="3" s="1"/>
  <c r="Y167" i="3" s="1"/>
  <c r="Y168" i="3" s="1"/>
  <c r="Y169" i="3" s="1"/>
  <c r="Y170" i="3" s="1"/>
  <c r="Y171" i="3" s="1"/>
  <c r="Y172" i="3" s="1"/>
  <c r="Y173" i="3" s="1"/>
  <c r="Y174" i="3" s="1"/>
  <c r="Y175" i="3" s="1"/>
  <c r="Y176" i="3" s="1"/>
  <c r="Y177" i="3" s="1"/>
  <c r="Y178" i="3" s="1"/>
  <c r="Y179" i="3" s="1"/>
  <c r="Y180" i="3" s="1"/>
  <c r="Y181" i="3" s="1"/>
  <c r="Y182" i="3" s="1"/>
  <c r="Y183" i="3" s="1"/>
  <c r="Y184" i="3" s="1"/>
  <c r="Y185" i="3" s="1"/>
  <c r="Y186" i="3" s="1"/>
  <c r="Y187" i="3" s="1"/>
  <c r="Y188" i="3" s="1"/>
  <c r="Y189" i="3" s="1"/>
  <c r="Y190" i="3" s="1"/>
  <c r="Y191" i="3" s="1"/>
  <c r="Y192" i="3" s="1"/>
  <c r="Y193" i="3" s="1"/>
  <c r="Y194" i="3" s="1"/>
  <c r="Y195" i="3" s="1"/>
  <c r="Y196" i="3" s="1"/>
  <c r="Y197" i="3" s="1"/>
  <c r="Y198" i="3" s="1"/>
  <c r="Y199" i="3" s="1"/>
  <c r="Y200" i="3" s="1"/>
  <c r="Y201" i="3" s="1"/>
  <c r="Y202" i="3" s="1"/>
  <c r="Y203" i="3" s="1"/>
  <c r="Y204" i="3" s="1"/>
  <c r="Y205" i="3" s="1"/>
  <c r="Y206" i="3" s="1"/>
  <c r="Y207" i="3" s="1"/>
  <c r="Y208" i="3" s="1"/>
  <c r="Y209" i="3" s="1"/>
  <c r="Y210" i="3" s="1"/>
  <c r="Y211" i="3" s="1"/>
  <c r="Y212" i="3" s="1"/>
  <c r="Y213" i="3" s="1"/>
  <c r="Y214" i="3" s="1"/>
  <c r="Y215" i="3" s="1"/>
  <c r="Y216" i="3" s="1"/>
  <c r="Y217" i="3" s="1"/>
  <c r="Y218" i="3" s="1"/>
  <c r="Y219" i="3" s="1"/>
  <c r="Y220" i="3" s="1"/>
  <c r="Y221" i="3" s="1"/>
  <c r="Y222" i="3" s="1"/>
  <c r="Y223" i="3" s="1"/>
  <c r="Y224" i="3" s="1"/>
  <c r="Y225" i="3" s="1"/>
  <c r="Y226" i="3" s="1"/>
  <c r="Y227" i="3" s="1"/>
  <c r="Y228" i="3" s="1"/>
  <c r="Y229" i="3" s="1"/>
  <c r="Y230" i="3" s="1"/>
  <c r="Y231" i="3" s="1"/>
  <c r="Y232" i="3" s="1"/>
  <c r="Y233" i="3" s="1"/>
  <c r="Y234" i="3" s="1"/>
  <c r="Y235" i="3" s="1"/>
  <c r="Y236" i="3" s="1"/>
  <c r="Y237" i="3" s="1"/>
  <c r="Y238" i="3" s="1"/>
  <c r="Y239" i="3" s="1"/>
  <c r="Y240" i="3" s="1"/>
  <c r="Y241" i="3" s="1"/>
  <c r="Y242" i="3" s="1"/>
  <c r="Y243" i="3" s="1"/>
  <c r="Y244" i="3" s="1"/>
  <c r="Y245" i="3" s="1"/>
  <c r="Y246" i="3" s="1"/>
  <c r="Y247" i="3" s="1"/>
  <c r="Y248" i="3" s="1"/>
  <c r="Y249" i="3" s="1"/>
  <c r="Y250" i="3" s="1"/>
  <c r="Y251" i="3" s="1"/>
  <c r="Y252" i="3" s="1"/>
  <c r="Y253" i="3" s="1"/>
  <c r="Y254" i="3" s="1"/>
  <c r="Y255" i="3" s="1"/>
  <c r="Y256" i="3" s="1"/>
  <c r="Y257" i="3" s="1"/>
  <c r="Y258" i="3" s="1"/>
  <c r="Y259" i="3" s="1"/>
  <c r="Y260" i="3" s="1"/>
  <c r="Y261" i="3" s="1"/>
  <c r="Y262" i="3" s="1"/>
  <c r="Y263" i="3" s="1"/>
  <c r="Y264" i="3" s="1"/>
  <c r="Y265" i="3" s="1"/>
  <c r="Y266" i="3" s="1"/>
  <c r="Y267" i="3" s="1"/>
  <c r="Y268" i="3" s="1"/>
  <c r="Y269" i="3" s="1"/>
  <c r="Y270" i="3" s="1"/>
  <c r="Y271" i="3" s="1"/>
  <c r="Y272" i="3" s="1"/>
  <c r="Y273" i="3" s="1"/>
  <c r="Y274" i="3" s="1"/>
  <c r="Y275" i="3" s="1"/>
  <c r="Y276" i="3" s="1"/>
  <c r="Y277" i="3" s="1"/>
  <c r="Y278" i="3" s="1"/>
  <c r="Y279" i="3" s="1"/>
  <c r="Y280" i="3" s="1"/>
  <c r="Y281" i="3" s="1"/>
  <c r="Y282" i="3" s="1"/>
  <c r="Y283" i="3" s="1"/>
  <c r="Y284" i="3" s="1"/>
  <c r="Y285" i="3" s="1"/>
  <c r="Y286" i="3" s="1"/>
  <c r="Y287" i="3" s="1"/>
  <c r="Y288" i="3" s="1"/>
  <c r="Y289" i="3" s="1"/>
  <c r="Y290" i="3" s="1"/>
  <c r="Y291" i="3" s="1"/>
  <c r="Y292" i="3" s="1"/>
  <c r="Y293" i="3" s="1"/>
  <c r="Y294" i="3" s="1"/>
  <c r="Y295" i="3" s="1"/>
  <c r="Y296" i="3" s="1"/>
  <c r="Y297" i="3" s="1"/>
  <c r="Y298" i="3" s="1"/>
  <c r="Y299" i="3" s="1"/>
  <c r="Y300" i="3" s="1"/>
  <c r="Y301" i="3" s="1"/>
  <c r="Y302" i="3" s="1"/>
  <c r="Y303" i="3" s="1"/>
  <c r="Y304" i="3" s="1"/>
  <c r="Y305" i="3" s="1"/>
  <c r="Y306" i="3" s="1"/>
  <c r="Y307" i="3" s="1"/>
  <c r="Y308" i="3" s="1"/>
  <c r="Y309" i="3" s="1"/>
  <c r="Y310" i="3" s="1"/>
  <c r="Y311" i="3" s="1"/>
  <c r="Y312" i="3" s="1"/>
  <c r="Y313" i="3" s="1"/>
  <c r="Y314" i="3" s="1"/>
  <c r="Y315" i="3" s="1"/>
  <c r="Y316" i="3" s="1"/>
  <c r="Y317" i="3" s="1"/>
  <c r="Y318" i="3" s="1"/>
  <c r="Y319" i="3" s="1"/>
  <c r="Y320" i="3" s="1"/>
  <c r="Y321" i="3" s="1"/>
  <c r="Y322" i="3" s="1"/>
  <c r="Y323" i="3" s="1"/>
  <c r="Y324" i="3" s="1"/>
  <c r="Y325" i="3" s="1"/>
  <c r="Y326" i="3" s="1"/>
  <c r="Y327" i="3" s="1"/>
  <c r="Y328" i="3" s="1"/>
  <c r="Y329" i="3" s="1"/>
  <c r="Y330" i="3" s="1"/>
  <c r="Y331" i="3" s="1"/>
  <c r="Y332" i="3" s="1"/>
  <c r="Y333" i="3" s="1"/>
  <c r="Y334" i="3" s="1"/>
  <c r="Y335" i="3" s="1"/>
  <c r="Y336" i="3" s="1"/>
  <c r="Y337" i="3" s="1"/>
  <c r="Y338" i="3" s="1"/>
  <c r="Y339" i="3" s="1"/>
  <c r="Y340" i="3" s="1"/>
  <c r="Y341" i="3" s="1"/>
  <c r="Y342" i="3" s="1"/>
  <c r="Y343" i="3" s="1"/>
  <c r="Y344" i="3" s="1"/>
  <c r="Y345" i="3" s="1"/>
  <c r="Y346" i="3" s="1"/>
  <c r="Y347" i="3" s="1"/>
  <c r="Y348" i="3" s="1"/>
  <c r="Y349" i="3" s="1"/>
  <c r="Y350" i="3" s="1"/>
  <c r="Y351" i="3" s="1"/>
  <c r="Y352" i="3" s="1"/>
  <c r="Y353" i="3" s="1"/>
  <c r="Y354" i="3" s="1"/>
  <c r="Y355" i="3" s="1"/>
  <c r="Y356" i="3" s="1"/>
  <c r="Y357" i="3" s="1"/>
  <c r="Y358" i="3" s="1"/>
  <c r="Y359" i="3" s="1"/>
  <c r="Y360" i="3" s="1"/>
  <c r="Y361" i="3" s="1"/>
  <c r="Y362" i="3" s="1"/>
  <c r="Y363" i="3" s="1"/>
  <c r="Y364" i="3" s="1"/>
  <c r="Y365" i="3" s="1"/>
  <c r="Y366" i="3" s="1"/>
  <c r="Y367" i="3" s="1"/>
  <c r="Y368" i="3" s="1"/>
  <c r="Y369" i="3" s="1"/>
  <c r="Y370" i="3" s="1"/>
  <c r="Y371" i="3" s="1"/>
  <c r="Y372" i="3" s="1"/>
  <c r="Y373" i="3" s="1"/>
  <c r="Y374" i="3" s="1"/>
  <c r="Y375" i="3" s="1"/>
  <c r="Y376" i="3" s="1"/>
  <c r="Y377" i="3" s="1"/>
  <c r="Y378" i="3" s="1"/>
  <c r="Y379" i="3" s="1"/>
  <c r="Y380" i="3" s="1"/>
  <c r="Y381" i="3" s="1"/>
  <c r="Y382" i="3" s="1"/>
  <c r="Y383" i="3" s="1"/>
  <c r="Y384" i="3" s="1"/>
  <c r="Y385" i="3" s="1"/>
  <c r="Y386" i="3" s="1"/>
  <c r="Y387" i="3" s="1"/>
  <c r="Y388" i="3" s="1"/>
  <c r="Y389" i="3" s="1"/>
  <c r="Y390" i="3" s="1"/>
  <c r="Y391" i="3" s="1"/>
  <c r="Y392" i="3" s="1"/>
  <c r="Y393" i="3" s="1"/>
  <c r="Y394" i="3" s="1"/>
  <c r="Y395" i="3" s="1"/>
  <c r="Y396" i="3" s="1"/>
  <c r="Y397" i="3" s="1"/>
  <c r="Y398" i="3" s="1"/>
  <c r="Y399" i="3" s="1"/>
  <c r="Y400" i="3" s="1"/>
  <c r="Y401" i="3" s="1"/>
  <c r="Y402" i="3" s="1"/>
  <c r="Y403" i="3" s="1"/>
  <c r="Y404" i="3" s="1"/>
  <c r="Y405" i="3" s="1"/>
  <c r="Y406" i="3" s="1"/>
  <c r="Y407" i="3" s="1"/>
  <c r="Y408" i="3" s="1"/>
  <c r="Y409" i="3" s="1"/>
  <c r="Y410" i="3" s="1"/>
  <c r="Y411" i="3" s="1"/>
  <c r="Y412" i="3" s="1"/>
  <c r="Y413" i="3" s="1"/>
  <c r="Y414" i="3" s="1"/>
  <c r="Y415" i="3" s="1"/>
  <c r="Y416" i="3" s="1"/>
  <c r="Y417" i="3" s="1"/>
  <c r="Y418" i="3" s="1"/>
  <c r="Y419" i="3" s="1"/>
  <c r="Y420" i="3" s="1"/>
  <c r="Y421" i="3" s="1"/>
  <c r="Y422" i="3" s="1"/>
  <c r="Y423" i="3" s="1"/>
  <c r="Y424" i="3" s="1"/>
  <c r="Y425" i="3" s="1"/>
  <c r="Y426" i="3" s="1"/>
  <c r="Y427" i="3" s="1"/>
  <c r="Y428" i="3" s="1"/>
  <c r="Y429" i="3" s="1"/>
  <c r="Y430" i="3" s="1"/>
  <c r="Y431" i="3" s="1"/>
  <c r="Y432" i="3" s="1"/>
  <c r="Y433" i="3" s="1"/>
  <c r="Y434" i="3" s="1"/>
  <c r="Y435" i="3" s="1"/>
  <c r="Y436" i="3" s="1"/>
  <c r="Y437" i="3" s="1"/>
  <c r="Y438" i="3" s="1"/>
  <c r="Y439" i="3" s="1"/>
  <c r="Y440" i="3" s="1"/>
  <c r="Y441" i="3" s="1"/>
  <c r="Y442" i="3" s="1"/>
  <c r="Y443" i="3" s="1"/>
  <c r="Y444" i="3" s="1"/>
  <c r="Y445" i="3" s="1"/>
  <c r="Y446" i="3" s="1"/>
  <c r="Y447" i="3" s="1"/>
  <c r="Y448" i="3" s="1"/>
  <c r="Y449" i="3" s="1"/>
  <c r="Y450" i="3" s="1"/>
  <c r="Y451" i="3" s="1"/>
  <c r="Y452" i="3" s="1"/>
  <c r="Y453" i="3" s="1"/>
  <c r="Y454" i="3" s="1"/>
  <c r="Y455" i="3" s="1"/>
  <c r="Y456" i="3" s="1"/>
  <c r="Y457" i="3" s="1"/>
  <c r="Y458" i="3" s="1"/>
  <c r="Y459" i="3" s="1"/>
  <c r="Y460" i="3" s="1"/>
  <c r="Y461" i="3" s="1"/>
  <c r="Y462" i="3" s="1"/>
  <c r="Y463" i="3" s="1"/>
  <c r="Y464" i="3" s="1"/>
  <c r="Y465" i="3" s="1"/>
  <c r="Y466" i="3" s="1"/>
  <c r="Y467" i="3" s="1"/>
  <c r="Y468" i="3" s="1"/>
  <c r="Y469" i="3" s="1"/>
  <c r="Y470" i="3" s="1"/>
  <c r="Y471" i="3" s="1"/>
  <c r="Y472" i="3" s="1"/>
  <c r="Y473" i="3" s="1"/>
  <c r="Y474" i="3" s="1"/>
  <c r="Y475" i="3" s="1"/>
  <c r="Y476" i="3" s="1"/>
  <c r="Y477" i="3" s="1"/>
  <c r="Y478" i="3" s="1"/>
  <c r="Y479" i="3" s="1"/>
  <c r="Y480" i="3" s="1"/>
  <c r="Y481" i="3" s="1"/>
  <c r="Y482" i="3" s="1"/>
  <c r="Y483" i="3" s="1"/>
  <c r="Y484" i="3" s="1"/>
  <c r="Y485" i="3" s="1"/>
  <c r="Y486" i="3" s="1"/>
  <c r="Y487" i="3" s="1"/>
  <c r="Y488" i="3" s="1"/>
  <c r="Y489" i="3" s="1"/>
  <c r="Y490" i="3" s="1"/>
  <c r="Y491" i="3" s="1"/>
  <c r="Y492" i="3" s="1"/>
  <c r="Y493" i="3" s="1"/>
  <c r="Y494" i="3" s="1"/>
  <c r="Y495" i="3" s="1"/>
  <c r="Y496" i="3" s="1"/>
  <c r="Y497" i="3" s="1"/>
  <c r="Y498" i="3" s="1"/>
  <c r="Y499" i="3" s="1"/>
  <c r="Y500" i="3" s="1"/>
  <c r="Y501" i="3" s="1"/>
  <c r="Y502" i="3" s="1"/>
  <c r="Y503" i="3" s="1"/>
  <c r="Y504" i="3" s="1"/>
  <c r="Y505" i="3" s="1"/>
  <c r="Y506" i="3" s="1"/>
  <c r="Y507" i="3" s="1"/>
  <c r="Y508" i="3" s="1"/>
  <c r="Y509" i="3" s="1"/>
  <c r="Y510" i="3" s="1"/>
  <c r="Y511" i="3" s="1"/>
  <c r="Y512" i="3" s="1"/>
  <c r="Y513" i="3" s="1"/>
  <c r="Y514" i="3" s="1"/>
  <c r="Y515" i="3" s="1"/>
  <c r="Y516" i="3" s="1"/>
  <c r="Y517" i="3" s="1"/>
  <c r="Y518" i="3" s="1"/>
  <c r="Y519" i="3" s="1"/>
  <c r="Y520" i="3" s="1"/>
  <c r="Y521" i="3" s="1"/>
  <c r="Y522" i="3" s="1"/>
  <c r="Y523" i="3" s="1"/>
  <c r="Y524" i="3" s="1"/>
  <c r="Y525" i="3" s="1"/>
  <c r="Y526" i="3" s="1"/>
  <c r="Y527" i="3" s="1"/>
  <c r="Y528" i="3" s="1"/>
  <c r="Y529" i="3" s="1"/>
  <c r="Y530" i="3" s="1"/>
  <c r="Y531" i="3" s="1"/>
  <c r="Y532" i="3" s="1"/>
  <c r="Y533" i="3" s="1"/>
  <c r="Y534" i="3" s="1"/>
  <c r="Y535" i="3" s="1"/>
  <c r="Y536" i="3" s="1"/>
  <c r="Y537" i="3" s="1"/>
  <c r="Y538" i="3" s="1"/>
  <c r="Y539" i="3" s="1"/>
  <c r="Y540" i="3" s="1"/>
  <c r="Y541" i="3" s="1"/>
  <c r="Y542" i="3" s="1"/>
  <c r="Y543" i="3" s="1"/>
  <c r="Y544" i="3" s="1"/>
  <c r="Y545" i="3" s="1"/>
  <c r="Y546" i="3" s="1"/>
  <c r="Y547" i="3" s="1"/>
  <c r="Y548" i="3" s="1"/>
  <c r="Y549" i="3" s="1"/>
  <c r="Y550" i="3" s="1"/>
  <c r="Y551" i="3" s="1"/>
  <c r="Y552" i="3" s="1"/>
  <c r="Y553" i="3" s="1"/>
  <c r="Y554" i="3" s="1"/>
  <c r="Y555" i="3" s="1"/>
  <c r="Y556" i="3" s="1"/>
  <c r="Y557" i="3" s="1"/>
  <c r="Y558" i="3" s="1"/>
  <c r="Y559" i="3" s="1"/>
  <c r="Y560" i="3" s="1"/>
  <c r="Y561" i="3" s="1"/>
  <c r="Y562" i="3" s="1"/>
  <c r="Y563" i="3" s="1"/>
  <c r="Y564" i="3" s="1"/>
  <c r="Y565" i="3" s="1"/>
  <c r="Y566" i="3" s="1"/>
  <c r="Y567" i="3" s="1"/>
  <c r="Y568" i="3" s="1"/>
  <c r="Y569" i="3" s="1"/>
  <c r="Y570" i="3" s="1"/>
  <c r="Y571" i="3" s="1"/>
  <c r="Y572" i="3" s="1"/>
  <c r="Y573" i="3" s="1"/>
  <c r="Y574" i="3" s="1"/>
  <c r="Y575" i="3" s="1"/>
  <c r="Y576" i="3" s="1"/>
  <c r="Y577" i="3" s="1"/>
  <c r="Y578" i="3" s="1"/>
  <c r="Y579" i="3" s="1"/>
  <c r="Y580" i="3" s="1"/>
  <c r="Y581" i="3" s="1"/>
  <c r="Y582" i="3" s="1"/>
  <c r="Y583" i="3" s="1"/>
  <c r="Y584" i="3" s="1"/>
  <c r="Y585" i="3" s="1"/>
  <c r="Y586" i="3" s="1"/>
  <c r="Y587" i="3" s="1"/>
  <c r="Y588" i="3" s="1"/>
  <c r="Y589" i="3" s="1"/>
  <c r="Y590" i="3" s="1"/>
  <c r="Y591" i="3" s="1"/>
  <c r="Y592" i="3" s="1"/>
  <c r="Y593" i="3" s="1"/>
  <c r="Y594" i="3" s="1"/>
  <c r="Y595" i="3" s="1"/>
  <c r="Y596" i="3" s="1"/>
  <c r="Y597" i="3" s="1"/>
  <c r="Y598" i="3" s="1"/>
  <c r="Y599" i="3" s="1"/>
  <c r="Y600" i="3" s="1"/>
  <c r="Y601" i="3" s="1"/>
  <c r="Y602" i="3" s="1"/>
  <c r="Y603" i="3" s="1"/>
  <c r="Y604" i="3" s="1"/>
  <c r="Y605" i="3" s="1"/>
  <c r="Y606" i="3" s="1"/>
  <c r="Y607" i="3" s="1"/>
  <c r="Y608" i="3" s="1"/>
  <c r="Y609" i="3" s="1"/>
  <c r="Y610" i="3" s="1"/>
  <c r="Y611" i="3" s="1"/>
  <c r="Y612" i="3" s="1"/>
  <c r="Y613" i="3" s="1"/>
  <c r="Y614" i="3" s="1"/>
  <c r="Y615" i="3" s="1"/>
  <c r="Y616" i="3" s="1"/>
  <c r="Y617" i="3" s="1"/>
  <c r="Y618" i="3" s="1"/>
  <c r="Y619" i="3" s="1"/>
  <c r="Y620" i="3" s="1"/>
  <c r="Y621" i="3" s="1"/>
  <c r="Y622" i="3" s="1"/>
  <c r="Y623" i="3" s="1"/>
  <c r="Y624" i="3" s="1"/>
  <c r="Y625" i="3" s="1"/>
  <c r="Y626" i="3" s="1"/>
  <c r="Y627" i="3" s="1"/>
  <c r="Y628" i="3" s="1"/>
  <c r="Y629" i="3" s="1"/>
  <c r="Y630" i="3" s="1"/>
  <c r="Y631" i="3" s="1"/>
  <c r="Y632" i="3" s="1"/>
  <c r="Y633" i="3" s="1"/>
  <c r="Y634" i="3" s="1"/>
  <c r="Y635" i="3" s="1"/>
  <c r="Y636" i="3" s="1"/>
  <c r="Y637" i="3" s="1"/>
  <c r="Y638" i="3" s="1"/>
  <c r="Y639" i="3" s="1"/>
  <c r="Y640" i="3" s="1"/>
  <c r="Y641" i="3" s="1"/>
  <c r="Y642" i="3" s="1"/>
  <c r="Y643" i="3" s="1"/>
  <c r="Y644" i="3" s="1"/>
  <c r="Y645" i="3" s="1"/>
  <c r="Y646" i="3" s="1"/>
  <c r="Y647" i="3" s="1"/>
  <c r="Y648" i="3" s="1"/>
  <c r="Y649" i="3" s="1"/>
  <c r="Y650" i="3" s="1"/>
  <c r="Y651" i="3" s="1"/>
  <c r="Y652" i="3" s="1"/>
  <c r="Y653" i="3" s="1"/>
  <c r="Y654" i="3" s="1"/>
  <c r="Y655" i="3" s="1"/>
  <c r="Y656" i="3" s="1"/>
  <c r="Y657" i="3" s="1"/>
  <c r="Y658" i="3" s="1"/>
  <c r="Y659" i="3" s="1"/>
  <c r="Y660" i="3" s="1"/>
  <c r="Y661" i="3" s="1"/>
  <c r="Y662" i="3" s="1"/>
  <c r="Y663" i="3" s="1"/>
  <c r="Y664" i="3" s="1"/>
  <c r="Y665" i="3" s="1"/>
  <c r="Y666" i="3" s="1"/>
  <c r="Y667" i="3" s="1"/>
  <c r="Y668" i="3" s="1"/>
  <c r="Y669" i="3" s="1"/>
  <c r="Y670" i="3" s="1"/>
  <c r="Y671" i="3" s="1"/>
  <c r="Y672" i="3" s="1"/>
  <c r="Y673" i="3" s="1"/>
  <c r="Y674" i="3" s="1"/>
  <c r="Y675" i="3" s="1"/>
  <c r="Y676" i="3" s="1"/>
  <c r="Y677" i="3" s="1"/>
  <c r="Y678" i="3" s="1"/>
  <c r="Y679" i="3" s="1"/>
  <c r="Y680" i="3" s="1"/>
  <c r="Y681" i="3" s="1"/>
  <c r="Y682" i="3" s="1"/>
  <c r="Y683" i="3" s="1"/>
  <c r="Y684" i="3" s="1"/>
  <c r="Y685" i="3" s="1"/>
  <c r="Y686" i="3" s="1"/>
  <c r="Y687" i="3" s="1"/>
  <c r="Y688" i="3" s="1"/>
  <c r="Y689" i="3" s="1"/>
  <c r="Y690" i="3" s="1"/>
  <c r="Y691" i="3" s="1"/>
  <c r="Y692" i="3" s="1"/>
  <c r="Y693" i="3" s="1"/>
  <c r="Y694" i="3" s="1"/>
  <c r="Y695" i="3" s="1"/>
  <c r="Y696" i="3" s="1"/>
  <c r="Y697" i="3" s="1"/>
  <c r="Y698" i="3" s="1"/>
  <c r="Y699" i="3" s="1"/>
  <c r="Y700" i="3" s="1"/>
  <c r="Y701" i="3" s="1"/>
  <c r="Y702" i="3" s="1"/>
  <c r="Y703" i="3" s="1"/>
  <c r="Y704" i="3" s="1"/>
  <c r="Y705" i="3" s="1"/>
  <c r="Y706" i="3" s="1"/>
  <c r="Y707" i="3" s="1"/>
  <c r="Y708" i="3" s="1"/>
  <c r="Y709" i="3" s="1"/>
  <c r="Y710" i="3" s="1"/>
  <c r="Y711" i="3" s="1"/>
  <c r="Y712" i="3" s="1"/>
  <c r="Y713" i="3" s="1"/>
  <c r="Y714" i="3" s="1"/>
  <c r="Y715" i="3" s="1"/>
  <c r="Y716" i="3" s="1"/>
  <c r="Y717" i="3" s="1"/>
  <c r="Y718" i="3" s="1"/>
  <c r="Y719" i="3" s="1"/>
  <c r="Y720" i="3" s="1"/>
  <c r="Y721" i="3" s="1"/>
  <c r="Y722" i="3" s="1"/>
  <c r="Y723" i="3" s="1"/>
  <c r="Y724" i="3" s="1"/>
  <c r="Y725" i="3" s="1"/>
  <c r="Y726" i="3" s="1"/>
  <c r="Y727" i="3" s="1"/>
  <c r="Y728" i="3" s="1"/>
  <c r="Y729" i="3" s="1"/>
  <c r="Y730" i="3" s="1"/>
  <c r="Y731" i="3" s="1"/>
  <c r="Y732" i="3" s="1"/>
  <c r="Y733" i="3" s="1"/>
  <c r="Y734" i="3" s="1"/>
  <c r="Y735" i="3" s="1"/>
  <c r="Y736" i="3" s="1"/>
  <c r="Y737" i="3" s="1"/>
  <c r="Y738" i="3" s="1"/>
  <c r="Y739" i="3" s="1"/>
  <c r="Y740" i="3" s="1"/>
  <c r="Y741" i="3" s="1"/>
  <c r="Y742" i="3" s="1"/>
  <c r="Y743" i="3" s="1"/>
  <c r="Y744" i="3" s="1"/>
  <c r="Y745" i="3" s="1"/>
  <c r="Y746" i="3" s="1"/>
  <c r="Y747" i="3" s="1"/>
  <c r="Y748" i="3" s="1"/>
  <c r="Y749" i="3" s="1"/>
  <c r="Y750" i="3" s="1"/>
  <c r="Y751" i="3" s="1"/>
  <c r="Y752" i="3" s="1"/>
  <c r="Y753" i="3" s="1"/>
  <c r="Y754" i="3" s="1"/>
  <c r="Y755" i="3" s="1"/>
  <c r="Y756" i="3" s="1"/>
  <c r="Y757" i="3" s="1"/>
  <c r="Y758" i="3" s="1"/>
  <c r="Y759" i="3" s="1"/>
  <c r="Y760" i="3" s="1"/>
  <c r="Y761" i="3" s="1"/>
  <c r="Y762" i="3" s="1"/>
  <c r="Y763" i="3" s="1"/>
  <c r="Y764" i="3" s="1"/>
  <c r="Y765" i="3" s="1"/>
  <c r="Y766" i="3" s="1"/>
  <c r="Y767" i="3" s="1"/>
  <c r="Y768" i="3" s="1"/>
  <c r="Y769" i="3" s="1"/>
  <c r="Y770" i="3" s="1"/>
  <c r="Y771" i="3" s="1"/>
  <c r="Y772" i="3" s="1"/>
  <c r="Y773" i="3" s="1"/>
  <c r="Y774" i="3" s="1"/>
  <c r="Y775" i="3" s="1"/>
  <c r="Y776" i="3" s="1"/>
  <c r="Y777" i="3" s="1"/>
  <c r="Y778" i="3" s="1"/>
  <c r="Y779" i="3" s="1"/>
  <c r="Y780" i="3" s="1"/>
  <c r="Y781" i="3" s="1"/>
  <c r="Y782" i="3" s="1"/>
  <c r="Y783" i="3" s="1"/>
  <c r="Y784" i="3" s="1"/>
  <c r="Y785" i="3" s="1"/>
  <c r="Y786" i="3" s="1"/>
  <c r="Y787" i="3" s="1"/>
  <c r="Y788" i="3" s="1"/>
  <c r="Y789" i="3" s="1"/>
  <c r="Y790" i="3" s="1"/>
  <c r="Y791" i="3" s="1"/>
  <c r="Y792" i="3" s="1"/>
  <c r="Y793" i="3" s="1"/>
  <c r="Y794" i="3" s="1"/>
  <c r="Y795" i="3" s="1"/>
  <c r="Y796" i="3" s="1"/>
  <c r="Y797" i="3" s="1"/>
  <c r="Y798" i="3" s="1"/>
  <c r="Y799" i="3" s="1"/>
  <c r="Y800" i="3" s="1"/>
  <c r="Y801" i="3" s="1"/>
  <c r="Y802" i="3" s="1"/>
  <c r="Y803" i="3" s="1"/>
  <c r="Y804" i="3" s="1"/>
  <c r="Y805" i="3" s="1"/>
  <c r="Y806" i="3" s="1"/>
  <c r="Y807" i="3" s="1"/>
  <c r="Y808" i="3" s="1"/>
  <c r="Y809" i="3" s="1"/>
  <c r="Y810" i="3" s="1"/>
  <c r="Y811" i="3" s="1"/>
  <c r="Y812" i="3" s="1"/>
  <c r="Y813" i="3" s="1"/>
  <c r="Y814" i="3" s="1"/>
  <c r="Y815" i="3" s="1"/>
  <c r="Y816" i="3" s="1"/>
  <c r="Y817" i="3" s="1"/>
  <c r="Y818" i="3" s="1"/>
  <c r="Y819" i="3" s="1"/>
  <c r="Y820" i="3" s="1"/>
  <c r="Y821" i="3" s="1"/>
  <c r="Y822" i="3" s="1"/>
  <c r="Y823" i="3" s="1"/>
  <c r="Y824" i="3" s="1"/>
  <c r="Y825" i="3" s="1"/>
  <c r="Y826" i="3" s="1"/>
  <c r="Y827" i="3" s="1"/>
  <c r="Y828" i="3" s="1"/>
  <c r="Y829" i="3" s="1"/>
  <c r="Y830" i="3" s="1"/>
  <c r="Y831" i="3" s="1"/>
  <c r="Y832" i="3" s="1"/>
  <c r="Y833" i="3" s="1"/>
  <c r="Y834" i="3" s="1"/>
  <c r="Y835" i="3" s="1"/>
  <c r="Y836" i="3" s="1"/>
  <c r="Y837" i="3" s="1"/>
  <c r="Y838" i="3" s="1"/>
  <c r="Y839" i="3" s="1"/>
  <c r="Y840" i="3" s="1"/>
  <c r="Y841" i="3" s="1"/>
  <c r="Y842" i="3" s="1"/>
  <c r="Y843" i="3" s="1"/>
  <c r="Y844" i="3" s="1"/>
  <c r="Y845" i="3" s="1"/>
  <c r="Y846" i="3" s="1"/>
  <c r="Y847" i="3" s="1"/>
  <c r="Y848" i="3" s="1"/>
  <c r="Y849" i="3" s="1"/>
  <c r="Y850" i="3" s="1"/>
  <c r="Y851" i="3" s="1"/>
  <c r="Y852" i="3" s="1"/>
  <c r="Y853" i="3" s="1"/>
  <c r="Y854" i="3" s="1"/>
  <c r="Y855" i="3" s="1"/>
  <c r="Y856" i="3" s="1"/>
  <c r="Y857" i="3" s="1"/>
  <c r="Y858" i="3" s="1"/>
  <c r="Y859" i="3" s="1"/>
  <c r="Y860" i="3" s="1"/>
  <c r="Y861" i="3" s="1"/>
  <c r="Y862" i="3" s="1"/>
  <c r="Y863" i="3" s="1"/>
  <c r="Y864" i="3" s="1"/>
  <c r="Y865" i="3" s="1"/>
  <c r="Y866" i="3" s="1"/>
  <c r="Y867" i="3" s="1"/>
  <c r="Y868" i="3" s="1"/>
  <c r="Y869" i="3" s="1"/>
  <c r="Y870" i="3" s="1"/>
  <c r="Y871" i="3" s="1"/>
  <c r="Y872" i="3" s="1"/>
  <c r="Y873" i="3" s="1"/>
  <c r="Y874" i="3" s="1"/>
  <c r="Y875" i="3" s="1"/>
  <c r="Y876" i="3" s="1"/>
  <c r="Y877" i="3" s="1"/>
  <c r="Y878" i="3" s="1"/>
  <c r="Y879" i="3" s="1"/>
  <c r="Y880" i="3" s="1"/>
  <c r="Y881" i="3" s="1"/>
  <c r="Y882" i="3" s="1"/>
  <c r="Y883" i="3" s="1"/>
  <c r="Y884" i="3" s="1"/>
  <c r="Y885" i="3" s="1"/>
  <c r="Y886" i="3" s="1"/>
  <c r="Y887" i="3" s="1"/>
  <c r="Y888" i="3" s="1"/>
  <c r="Y889" i="3" s="1"/>
  <c r="Y890" i="3" s="1"/>
  <c r="Y891" i="3" s="1"/>
  <c r="Y892" i="3" s="1"/>
  <c r="Y893" i="3" s="1"/>
  <c r="Y894" i="3" s="1"/>
  <c r="Y895" i="3" s="1"/>
  <c r="Y896" i="3" s="1"/>
  <c r="Y897" i="3" s="1"/>
  <c r="Y898" i="3" s="1"/>
  <c r="Y899" i="3" s="1"/>
  <c r="Y900" i="3" s="1"/>
  <c r="Y901" i="3" s="1"/>
  <c r="Y902" i="3" s="1"/>
  <c r="Y903" i="3" s="1"/>
  <c r="Y904" i="3" s="1"/>
  <c r="Y905" i="3" s="1"/>
  <c r="Y906" i="3" s="1"/>
  <c r="Y907" i="3" s="1"/>
  <c r="Y908" i="3" s="1"/>
  <c r="Y909" i="3" s="1"/>
  <c r="Y910" i="3" s="1"/>
  <c r="Y911" i="3" s="1"/>
  <c r="Y912" i="3" s="1"/>
  <c r="Y913" i="3" s="1"/>
  <c r="Y914" i="3" s="1"/>
  <c r="Y3" i="3"/>
  <c r="T493" i="3"/>
  <c r="T494" i="3"/>
  <c r="T590" i="3"/>
  <c r="S16" i="3"/>
  <c r="T16" i="3" s="1"/>
  <c r="S17" i="3"/>
  <c r="T17" i="3" s="1"/>
  <c r="S25" i="3"/>
  <c r="T25" i="3" s="1"/>
  <c r="S30" i="3"/>
  <c r="T30" i="3" s="1"/>
  <c r="S65" i="3"/>
  <c r="T65" i="3" s="1"/>
  <c r="S73" i="3"/>
  <c r="T73" i="3" s="1"/>
  <c r="S78" i="3"/>
  <c r="T78" i="3" s="1"/>
  <c r="S79" i="3"/>
  <c r="T79" i="3" s="1"/>
  <c r="S106" i="3"/>
  <c r="T106" i="3" s="1"/>
  <c r="S107" i="3"/>
  <c r="T107" i="3" s="1"/>
  <c r="S108" i="3"/>
  <c r="T108" i="3" s="1"/>
  <c r="S109" i="3"/>
  <c r="T109" i="3" s="1"/>
  <c r="S131" i="3"/>
  <c r="T131" i="3" s="1"/>
  <c r="S132" i="3"/>
  <c r="T132" i="3" s="1"/>
  <c r="S133" i="3"/>
  <c r="T133" i="3" s="1"/>
  <c r="S134" i="3"/>
  <c r="T134" i="3" s="1"/>
  <c r="S156" i="3"/>
  <c r="T156" i="3" s="1"/>
  <c r="S157" i="3"/>
  <c r="T157" i="3" s="1"/>
  <c r="S158" i="3"/>
  <c r="T158" i="3" s="1"/>
  <c r="S162" i="3"/>
  <c r="T162" i="3" s="1"/>
  <c r="S181" i="3"/>
  <c r="T181" i="3" s="1"/>
  <c r="S182" i="3"/>
  <c r="T182" i="3" s="1"/>
  <c r="S186" i="3"/>
  <c r="T186" i="3" s="1"/>
  <c r="S187" i="3"/>
  <c r="T187" i="3" s="1"/>
  <c r="S206" i="3"/>
  <c r="T206" i="3" s="1"/>
  <c r="S210" i="3"/>
  <c r="T210" i="3" s="1"/>
  <c r="S211" i="3"/>
  <c r="T211" i="3" s="1"/>
  <c r="S212" i="3"/>
  <c r="T212" i="3" s="1"/>
  <c r="S234" i="3"/>
  <c r="T234" i="3" s="1"/>
  <c r="S235" i="3"/>
  <c r="T235" i="3" s="1"/>
  <c r="S236" i="3"/>
  <c r="T236" i="3" s="1"/>
  <c r="S237" i="3"/>
  <c r="T237" i="3" s="1"/>
  <c r="S259" i="3"/>
  <c r="T259" i="3" s="1"/>
  <c r="S260" i="3"/>
  <c r="T260" i="3" s="1"/>
  <c r="S261" i="3"/>
  <c r="T261" i="3" s="1"/>
  <c r="S262" i="3"/>
  <c r="T262" i="3" s="1"/>
  <c r="S284" i="3"/>
  <c r="T284" i="3" s="1"/>
  <c r="S285" i="3"/>
  <c r="T285" i="3" s="1"/>
  <c r="S286" i="3"/>
  <c r="T286" i="3" s="1"/>
  <c r="S290" i="3"/>
  <c r="T290" i="3" s="1"/>
  <c r="S308" i="3"/>
  <c r="T308" i="3" s="1"/>
  <c r="S309" i="3"/>
  <c r="T309" i="3" s="1"/>
  <c r="S310" i="3"/>
  <c r="T310" i="3" s="1"/>
  <c r="S312" i="3"/>
  <c r="T312" i="3" s="1"/>
  <c r="S318" i="3"/>
  <c r="T318" i="3" s="1"/>
  <c r="S330" i="3"/>
  <c r="T330" i="3" s="1"/>
  <c r="S331" i="3"/>
  <c r="T331" i="3" s="1"/>
  <c r="S332" i="3"/>
  <c r="T332" i="3" s="1"/>
  <c r="S333" i="3"/>
  <c r="T333" i="3" s="1"/>
  <c r="S340" i="3"/>
  <c r="T340" i="3" s="1"/>
  <c r="S350" i="3"/>
  <c r="T350" i="3" s="1"/>
  <c r="S352" i="3"/>
  <c r="T352" i="3" s="1"/>
  <c r="S354" i="3"/>
  <c r="T354" i="3" s="1"/>
  <c r="S355" i="3"/>
  <c r="T355" i="3" s="1"/>
  <c r="S362" i="3"/>
  <c r="T362" i="3" s="1"/>
  <c r="S372" i="3"/>
  <c r="T372" i="3" s="1"/>
  <c r="S373" i="3"/>
  <c r="T373" i="3" s="1"/>
  <c r="S374" i="3"/>
  <c r="T374" i="3" s="1"/>
  <c r="S375" i="3"/>
  <c r="T375" i="3" s="1"/>
  <c r="S381" i="3"/>
  <c r="T381" i="3" s="1"/>
  <c r="S390" i="3"/>
  <c r="T390" i="3" s="1"/>
  <c r="S391" i="3"/>
  <c r="T391" i="3" s="1"/>
  <c r="S392" i="3"/>
  <c r="T392" i="3" s="1"/>
  <c r="S394" i="3"/>
  <c r="T394" i="3" s="1"/>
  <c r="S399" i="3"/>
  <c r="T399" i="3" s="1"/>
  <c r="S408" i="3"/>
  <c r="T408" i="3" s="1"/>
  <c r="S410" i="3"/>
  <c r="T410" i="3" s="1"/>
  <c r="S411" i="3"/>
  <c r="T411" i="3" s="1"/>
  <c r="S412" i="3"/>
  <c r="T412" i="3" s="1"/>
  <c r="S418" i="3"/>
  <c r="T418" i="3" s="1"/>
  <c r="S427" i="3"/>
  <c r="T427" i="3" s="1"/>
  <c r="S428" i="3"/>
  <c r="T428" i="3" s="1"/>
  <c r="S429" i="3"/>
  <c r="T429" i="3" s="1"/>
  <c r="S430" i="3"/>
  <c r="T430" i="3" s="1"/>
  <c r="S435" i="3"/>
  <c r="T435" i="3" s="1"/>
  <c r="S443" i="3"/>
  <c r="T443" i="3" s="1"/>
  <c r="S444" i="3"/>
  <c r="T444" i="3" s="1"/>
  <c r="S445" i="3"/>
  <c r="T445" i="3" s="1"/>
  <c r="S446" i="3"/>
  <c r="T446" i="3" s="1"/>
  <c r="S451" i="3"/>
  <c r="T451" i="3" s="1"/>
  <c r="S459" i="3"/>
  <c r="T459" i="3" s="1"/>
  <c r="S460" i="3"/>
  <c r="T460" i="3" s="1"/>
  <c r="S461" i="3"/>
  <c r="T461" i="3" s="1"/>
  <c r="S462" i="3"/>
  <c r="T462" i="3" s="1"/>
  <c r="S467" i="3"/>
  <c r="T467" i="3" s="1"/>
  <c r="S475" i="3"/>
  <c r="T475" i="3" s="1"/>
  <c r="S476" i="3"/>
  <c r="T476" i="3" s="1"/>
  <c r="S477" i="3"/>
  <c r="T477" i="3" s="1"/>
  <c r="S478" i="3"/>
  <c r="T478" i="3" s="1"/>
  <c r="S483" i="3"/>
  <c r="T483" i="3" s="1"/>
  <c r="S491" i="3"/>
  <c r="T491" i="3" s="1"/>
  <c r="S492" i="3"/>
  <c r="T492" i="3" s="1"/>
  <c r="S493" i="3"/>
  <c r="S494" i="3"/>
  <c r="S499" i="3"/>
  <c r="T499" i="3" s="1"/>
  <c r="S507" i="3"/>
  <c r="T507" i="3" s="1"/>
  <c r="S508" i="3"/>
  <c r="T508" i="3" s="1"/>
  <c r="S509" i="3"/>
  <c r="T509" i="3" s="1"/>
  <c r="S510" i="3"/>
  <c r="T510" i="3" s="1"/>
  <c r="S515" i="3"/>
  <c r="T515" i="3" s="1"/>
  <c r="S523" i="3"/>
  <c r="T523" i="3" s="1"/>
  <c r="S524" i="3"/>
  <c r="T524" i="3" s="1"/>
  <c r="S525" i="3"/>
  <c r="T525" i="3" s="1"/>
  <c r="S526" i="3"/>
  <c r="T526" i="3" s="1"/>
  <c r="S531" i="3"/>
  <c r="T531" i="3" s="1"/>
  <c r="S539" i="3"/>
  <c r="T539" i="3" s="1"/>
  <c r="S540" i="3"/>
  <c r="T540" i="3" s="1"/>
  <c r="S541" i="3"/>
  <c r="T541" i="3" s="1"/>
  <c r="S542" i="3"/>
  <c r="T542" i="3" s="1"/>
  <c r="S547" i="3"/>
  <c r="T547" i="3" s="1"/>
  <c r="S555" i="3"/>
  <c r="T555" i="3" s="1"/>
  <c r="S556" i="3"/>
  <c r="T556" i="3" s="1"/>
  <c r="S557" i="3"/>
  <c r="T557" i="3" s="1"/>
  <c r="S558" i="3"/>
  <c r="T558" i="3" s="1"/>
  <c r="S563" i="3"/>
  <c r="T563" i="3" s="1"/>
  <c r="S571" i="3"/>
  <c r="T571" i="3" s="1"/>
  <c r="S572" i="3"/>
  <c r="T572" i="3" s="1"/>
  <c r="S573" i="3"/>
  <c r="T573" i="3" s="1"/>
  <c r="S574" i="3"/>
  <c r="T574" i="3" s="1"/>
  <c r="S579" i="3"/>
  <c r="T579" i="3" s="1"/>
  <c r="S587" i="3"/>
  <c r="T587" i="3" s="1"/>
  <c r="S588" i="3"/>
  <c r="T588" i="3" s="1"/>
  <c r="S589" i="3"/>
  <c r="T589" i="3" s="1"/>
  <c r="S590" i="3"/>
  <c r="S595" i="3"/>
  <c r="T595" i="3" s="1"/>
  <c r="S603" i="3"/>
  <c r="T603" i="3" s="1"/>
  <c r="S604" i="3"/>
  <c r="T604" i="3" s="1"/>
  <c r="S605" i="3"/>
  <c r="T605" i="3" s="1"/>
  <c r="S606" i="3"/>
  <c r="T606" i="3" s="1"/>
  <c r="S611" i="3"/>
  <c r="T611" i="3" s="1"/>
  <c r="S619" i="3"/>
  <c r="T619" i="3" s="1"/>
  <c r="S620" i="3"/>
  <c r="T620" i="3" s="1"/>
  <c r="S621" i="3"/>
  <c r="T621" i="3" s="1"/>
  <c r="S622" i="3"/>
  <c r="T622" i="3" s="1"/>
  <c r="S627" i="3"/>
  <c r="T627" i="3" s="1"/>
  <c r="S635" i="3"/>
  <c r="T635" i="3" s="1"/>
  <c r="S636" i="3"/>
  <c r="T636" i="3" s="1"/>
  <c r="S637" i="3"/>
  <c r="T637" i="3" s="1"/>
  <c r="S638" i="3"/>
  <c r="T638" i="3" s="1"/>
  <c r="S643" i="3"/>
  <c r="T643" i="3" s="1"/>
  <c r="S651" i="3"/>
  <c r="T651" i="3" s="1"/>
  <c r="S652" i="3"/>
  <c r="T652" i="3" s="1"/>
  <c r="S653" i="3"/>
  <c r="T653" i="3" s="1"/>
  <c r="S654" i="3"/>
  <c r="T654" i="3" s="1"/>
  <c r="S659" i="3"/>
  <c r="T659" i="3" s="1"/>
  <c r="S667" i="3"/>
  <c r="T667" i="3" s="1"/>
  <c r="S668" i="3"/>
  <c r="T668" i="3" s="1"/>
  <c r="S669" i="3"/>
  <c r="T669" i="3" s="1"/>
  <c r="S670" i="3"/>
  <c r="T670" i="3" s="1"/>
  <c r="S675" i="3"/>
  <c r="T675" i="3" s="1"/>
  <c r="S683" i="3"/>
  <c r="T683" i="3" s="1"/>
  <c r="S684" i="3"/>
  <c r="T684" i="3" s="1"/>
  <c r="S685" i="3"/>
  <c r="T685" i="3" s="1"/>
  <c r="S686" i="3"/>
  <c r="T686" i="3" s="1"/>
  <c r="S691" i="3"/>
  <c r="T691" i="3" s="1"/>
  <c r="S699" i="3"/>
  <c r="T699" i="3" s="1"/>
  <c r="S700" i="3"/>
  <c r="T700" i="3" s="1"/>
  <c r="S701" i="3"/>
  <c r="T701" i="3" s="1"/>
  <c r="S702" i="3"/>
  <c r="T702" i="3" s="1"/>
  <c r="S707" i="3"/>
  <c r="T707" i="3" s="1"/>
  <c r="S715" i="3"/>
  <c r="T715" i="3" s="1"/>
  <c r="S716" i="3"/>
  <c r="T716" i="3" s="1"/>
  <c r="S717" i="3"/>
  <c r="T717" i="3" s="1"/>
  <c r="S718" i="3"/>
  <c r="T718" i="3" s="1"/>
  <c r="S723" i="3"/>
  <c r="T723" i="3" s="1"/>
  <c r="S731" i="3"/>
  <c r="T731" i="3" s="1"/>
  <c r="S732" i="3"/>
  <c r="T732" i="3" s="1"/>
  <c r="S733" i="3"/>
  <c r="T733" i="3" s="1"/>
  <c r="S734" i="3"/>
  <c r="T734" i="3" s="1"/>
  <c r="S739" i="3"/>
  <c r="T739" i="3" s="1"/>
  <c r="S747" i="3"/>
  <c r="T747" i="3" s="1"/>
  <c r="S748" i="3"/>
  <c r="T748" i="3" s="1"/>
  <c r="S749" i="3"/>
  <c r="T749" i="3" s="1"/>
  <c r="S750" i="3"/>
  <c r="T750" i="3" s="1"/>
  <c r="S755" i="3"/>
  <c r="T755" i="3" s="1"/>
  <c r="S763" i="3"/>
  <c r="T763" i="3" s="1"/>
  <c r="S764" i="3"/>
  <c r="T764" i="3" s="1"/>
  <c r="S765" i="3"/>
  <c r="T765" i="3" s="1"/>
  <c r="S766" i="3"/>
  <c r="T766" i="3" s="1"/>
  <c r="S771" i="3"/>
  <c r="T771" i="3" s="1"/>
  <c r="S779" i="3"/>
  <c r="T779" i="3" s="1"/>
  <c r="S780" i="3"/>
  <c r="T780" i="3" s="1"/>
  <c r="S781" i="3"/>
  <c r="T781" i="3" s="1"/>
  <c r="S782" i="3"/>
  <c r="T782" i="3" s="1"/>
  <c r="S787" i="3"/>
  <c r="T787" i="3" s="1"/>
  <c r="S795" i="3"/>
  <c r="T795" i="3" s="1"/>
  <c r="S796" i="3"/>
  <c r="T796" i="3" s="1"/>
  <c r="S797" i="3"/>
  <c r="T797" i="3" s="1"/>
  <c r="S798" i="3"/>
  <c r="T798" i="3" s="1"/>
  <c r="S803" i="3"/>
  <c r="T803" i="3" s="1"/>
  <c r="S811" i="3"/>
  <c r="T811" i="3" s="1"/>
  <c r="S812" i="3"/>
  <c r="T812" i="3" s="1"/>
  <c r="S813" i="3"/>
  <c r="T813" i="3" s="1"/>
  <c r="S814" i="3"/>
  <c r="T814" i="3" s="1"/>
  <c r="S819" i="3"/>
  <c r="T819" i="3" s="1"/>
  <c r="S827" i="3"/>
  <c r="T827" i="3" s="1"/>
  <c r="S828" i="3"/>
  <c r="T828" i="3" s="1"/>
  <c r="S829" i="3"/>
  <c r="T829" i="3" s="1"/>
  <c r="S830" i="3"/>
  <c r="T830" i="3" s="1"/>
  <c r="S835" i="3"/>
  <c r="T835" i="3" s="1"/>
  <c r="S843" i="3"/>
  <c r="T843" i="3" s="1"/>
  <c r="S844" i="3"/>
  <c r="T844" i="3" s="1"/>
  <c r="S845" i="3"/>
  <c r="T845" i="3" s="1"/>
  <c r="S846" i="3"/>
  <c r="T846" i="3" s="1"/>
  <c r="S851" i="3"/>
  <c r="T851" i="3" s="1"/>
  <c r="S859" i="3"/>
  <c r="T859" i="3" s="1"/>
  <c r="S860" i="3"/>
  <c r="T860" i="3" s="1"/>
  <c r="S861" i="3"/>
  <c r="T861" i="3" s="1"/>
  <c r="S862" i="3"/>
  <c r="T862" i="3" s="1"/>
  <c r="S867" i="3"/>
  <c r="T867" i="3" s="1"/>
  <c r="S875" i="3"/>
  <c r="T875" i="3" s="1"/>
  <c r="S876" i="3"/>
  <c r="T876" i="3" s="1"/>
  <c r="S877" i="3"/>
  <c r="T877" i="3" s="1"/>
  <c r="S878" i="3"/>
  <c r="T878" i="3" s="1"/>
  <c r="S883" i="3"/>
  <c r="T883" i="3" s="1"/>
  <c r="S891" i="3"/>
  <c r="T891" i="3" s="1"/>
  <c r="S892" i="3"/>
  <c r="T892" i="3" s="1"/>
  <c r="S893" i="3"/>
  <c r="T893" i="3" s="1"/>
  <c r="S894" i="3"/>
  <c r="T894" i="3" s="1"/>
  <c r="S899" i="3"/>
  <c r="T899" i="3" s="1"/>
  <c r="S907" i="3"/>
  <c r="T907" i="3" s="1"/>
  <c r="S908" i="3"/>
  <c r="T908" i="3" s="1"/>
  <c r="S909" i="3"/>
  <c r="T909" i="3" s="1"/>
  <c r="S910" i="3"/>
  <c r="T910" i="3" s="1"/>
  <c r="S2" i="3"/>
  <c r="T2" i="3" s="1"/>
  <c r="U1" i="3"/>
  <c r="S48" i="3" s="1"/>
  <c r="T48" i="3" s="1"/>
  <c r="M914" i="3"/>
  <c r="L914" i="3"/>
  <c r="K914" i="3"/>
  <c r="N914" i="3" s="1"/>
  <c r="J914" i="3"/>
  <c r="I914" i="3"/>
  <c r="N913" i="3"/>
  <c r="M913" i="3"/>
  <c r="L913" i="3"/>
  <c r="P913" i="3" s="1"/>
  <c r="K913" i="3"/>
  <c r="O913" i="3" s="1"/>
  <c r="J913" i="3"/>
  <c r="I913" i="3"/>
  <c r="M912" i="3"/>
  <c r="L912" i="3"/>
  <c r="K912" i="3"/>
  <c r="J912" i="3"/>
  <c r="I912" i="3"/>
  <c r="M911" i="3"/>
  <c r="L911" i="3"/>
  <c r="K911" i="3"/>
  <c r="J911" i="3"/>
  <c r="O911" i="3" s="1"/>
  <c r="I911" i="3"/>
  <c r="M910" i="3"/>
  <c r="Q910" i="3" s="1"/>
  <c r="L910" i="3"/>
  <c r="P910" i="3" s="1"/>
  <c r="K910" i="3"/>
  <c r="N910" i="3" s="1"/>
  <c r="J910" i="3"/>
  <c r="O910" i="3" s="1"/>
  <c r="I910" i="3"/>
  <c r="M909" i="3"/>
  <c r="L909" i="3"/>
  <c r="K909" i="3"/>
  <c r="P909" i="3" s="1"/>
  <c r="J909" i="3"/>
  <c r="O909" i="3" s="1"/>
  <c r="I909" i="3"/>
  <c r="M908" i="3"/>
  <c r="L908" i="3"/>
  <c r="K908" i="3"/>
  <c r="J908" i="3"/>
  <c r="O908" i="3" s="1"/>
  <c r="I908" i="3"/>
  <c r="M907" i="3"/>
  <c r="L907" i="3"/>
  <c r="K907" i="3"/>
  <c r="J907" i="3"/>
  <c r="I907" i="3"/>
  <c r="M906" i="3"/>
  <c r="L906" i="3"/>
  <c r="K906" i="3"/>
  <c r="J906" i="3"/>
  <c r="I906" i="3"/>
  <c r="N906" i="3" s="1"/>
  <c r="M905" i="3"/>
  <c r="L905" i="3"/>
  <c r="K905" i="3"/>
  <c r="J905" i="3"/>
  <c r="O905" i="3" s="1"/>
  <c r="I905" i="3"/>
  <c r="N905" i="3" s="1"/>
  <c r="P904" i="3"/>
  <c r="M904" i="3"/>
  <c r="L904" i="3"/>
  <c r="K904" i="3"/>
  <c r="J904" i="3"/>
  <c r="I904" i="3"/>
  <c r="M903" i="3"/>
  <c r="L903" i="3"/>
  <c r="K903" i="3"/>
  <c r="Q903" i="3" s="1"/>
  <c r="J903" i="3"/>
  <c r="O903" i="3" s="1"/>
  <c r="I903" i="3"/>
  <c r="M902" i="3"/>
  <c r="L902" i="3"/>
  <c r="K902" i="3"/>
  <c r="J902" i="3"/>
  <c r="O902" i="3" s="1"/>
  <c r="I902" i="3"/>
  <c r="N902" i="3" s="1"/>
  <c r="M901" i="3"/>
  <c r="L901" i="3"/>
  <c r="P901" i="3" s="1"/>
  <c r="K901" i="3"/>
  <c r="Q901" i="3" s="1"/>
  <c r="J901" i="3"/>
  <c r="I901" i="3"/>
  <c r="M900" i="3"/>
  <c r="L900" i="3"/>
  <c r="K900" i="3"/>
  <c r="J900" i="3"/>
  <c r="I900" i="3"/>
  <c r="M899" i="3"/>
  <c r="Q899" i="3" s="1"/>
  <c r="L899" i="3"/>
  <c r="K899" i="3"/>
  <c r="J899" i="3"/>
  <c r="I899" i="3"/>
  <c r="M898" i="3"/>
  <c r="L898" i="3"/>
  <c r="K898" i="3"/>
  <c r="J898" i="3"/>
  <c r="O898" i="3" s="1"/>
  <c r="I898" i="3"/>
  <c r="M897" i="3"/>
  <c r="L897" i="3"/>
  <c r="K897" i="3"/>
  <c r="J897" i="3"/>
  <c r="I897" i="3"/>
  <c r="N896" i="3"/>
  <c r="M896" i="3"/>
  <c r="Q896" i="3" s="1"/>
  <c r="L896" i="3"/>
  <c r="K896" i="3"/>
  <c r="O896" i="3" s="1"/>
  <c r="J896" i="3"/>
  <c r="I896" i="3"/>
  <c r="M895" i="3"/>
  <c r="L895" i="3"/>
  <c r="K895" i="3"/>
  <c r="J895" i="3"/>
  <c r="I895" i="3"/>
  <c r="M894" i="3"/>
  <c r="L894" i="3"/>
  <c r="K894" i="3"/>
  <c r="J894" i="3"/>
  <c r="O894" i="3" s="1"/>
  <c r="I894" i="3"/>
  <c r="N894" i="3" s="1"/>
  <c r="M893" i="3"/>
  <c r="L893" i="3"/>
  <c r="K893" i="3"/>
  <c r="J893" i="3"/>
  <c r="I893" i="3"/>
  <c r="N893" i="3" s="1"/>
  <c r="M892" i="3"/>
  <c r="Q892" i="3" s="1"/>
  <c r="L892" i="3"/>
  <c r="P892" i="3" s="1"/>
  <c r="K892" i="3"/>
  <c r="J892" i="3"/>
  <c r="I892" i="3"/>
  <c r="M891" i="3"/>
  <c r="L891" i="3"/>
  <c r="K891" i="3"/>
  <c r="J891" i="3"/>
  <c r="I891" i="3"/>
  <c r="M890" i="3"/>
  <c r="L890" i="3"/>
  <c r="K890" i="3"/>
  <c r="J890" i="3"/>
  <c r="I890" i="3"/>
  <c r="N890" i="3" s="1"/>
  <c r="M889" i="3"/>
  <c r="L889" i="3"/>
  <c r="K889" i="3"/>
  <c r="J889" i="3"/>
  <c r="I889" i="3"/>
  <c r="O888" i="3"/>
  <c r="N888" i="3"/>
  <c r="M888" i="3"/>
  <c r="Q888" i="3" s="1"/>
  <c r="L888" i="3"/>
  <c r="P888" i="3" s="1"/>
  <c r="K888" i="3"/>
  <c r="J888" i="3"/>
  <c r="I888" i="3"/>
  <c r="O887" i="3"/>
  <c r="M887" i="3"/>
  <c r="Q887" i="3" s="1"/>
  <c r="L887" i="3"/>
  <c r="P887" i="3" s="1"/>
  <c r="K887" i="3"/>
  <c r="J887" i="3"/>
  <c r="I887" i="3"/>
  <c r="P886" i="3"/>
  <c r="N886" i="3"/>
  <c r="M886" i="3"/>
  <c r="Q886" i="3" s="1"/>
  <c r="L886" i="3"/>
  <c r="K886" i="3"/>
  <c r="J886" i="3"/>
  <c r="I886" i="3"/>
  <c r="P885" i="3"/>
  <c r="M885" i="3"/>
  <c r="Q885" i="3" s="1"/>
  <c r="L885" i="3"/>
  <c r="K885" i="3"/>
  <c r="J885" i="3"/>
  <c r="I885" i="3"/>
  <c r="M884" i="3"/>
  <c r="L884" i="3"/>
  <c r="K884" i="3"/>
  <c r="Q884" i="3" s="1"/>
  <c r="J884" i="3"/>
  <c r="I884" i="3"/>
  <c r="M883" i="3"/>
  <c r="L883" i="3"/>
  <c r="P883" i="3" s="1"/>
  <c r="K883" i="3"/>
  <c r="J883" i="3"/>
  <c r="O883" i="3" s="1"/>
  <c r="I883" i="3"/>
  <c r="N883" i="3" s="1"/>
  <c r="M882" i="3"/>
  <c r="Q882" i="3" s="1"/>
  <c r="L882" i="3"/>
  <c r="P882" i="3" s="1"/>
  <c r="K882" i="3"/>
  <c r="N882" i="3" s="1"/>
  <c r="J882" i="3"/>
  <c r="I882" i="3"/>
  <c r="M881" i="3"/>
  <c r="L881" i="3"/>
  <c r="K881" i="3"/>
  <c r="J881" i="3"/>
  <c r="I881" i="3"/>
  <c r="P880" i="3"/>
  <c r="M880" i="3"/>
  <c r="L880" i="3"/>
  <c r="K880" i="3"/>
  <c r="J880" i="3"/>
  <c r="O880" i="3" s="1"/>
  <c r="I880" i="3"/>
  <c r="N880" i="3" s="1"/>
  <c r="Q879" i="3"/>
  <c r="P879" i="3"/>
  <c r="M879" i="3"/>
  <c r="L879" i="3"/>
  <c r="K879" i="3"/>
  <c r="J879" i="3"/>
  <c r="O879" i="3" s="1"/>
  <c r="I879" i="3"/>
  <c r="N879" i="3" s="1"/>
  <c r="Q878" i="3"/>
  <c r="P878" i="3"/>
  <c r="M878" i="3"/>
  <c r="L878" i="3"/>
  <c r="K878" i="3"/>
  <c r="J878" i="3"/>
  <c r="O878" i="3" s="1"/>
  <c r="I878" i="3"/>
  <c r="N878" i="3" s="1"/>
  <c r="M877" i="3"/>
  <c r="Q877" i="3" s="1"/>
  <c r="L877" i="3"/>
  <c r="K877" i="3"/>
  <c r="J877" i="3"/>
  <c r="I877" i="3"/>
  <c r="M876" i="3"/>
  <c r="L876" i="3"/>
  <c r="P876" i="3" s="1"/>
  <c r="K876" i="3"/>
  <c r="J876" i="3"/>
  <c r="O876" i="3" s="1"/>
  <c r="I876" i="3"/>
  <c r="M875" i="3"/>
  <c r="L875" i="3"/>
  <c r="K875" i="3"/>
  <c r="Q875" i="3" s="1"/>
  <c r="J875" i="3"/>
  <c r="O875" i="3" s="1"/>
  <c r="I875" i="3"/>
  <c r="N874" i="3"/>
  <c r="M874" i="3"/>
  <c r="Q874" i="3" s="1"/>
  <c r="L874" i="3"/>
  <c r="P874" i="3" s="1"/>
  <c r="K874" i="3"/>
  <c r="J874" i="3"/>
  <c r="I874" i="3"/>
  <c r="M873" i="3"/>
  <c r="L873" i="3"/>
  <c r="K873" i="3"/>
  <c r="J873" i="3"/>
  <c r="I873" i="3"/>
  <c r="M872" i="3"/>
  <c r="Q872" i="3" s="1"/>
  <c r="L872" i="3"/>
  <c r="P872" i="3" s="1"/>
  <c r="K872" i="3"/>
  <c r="N872" i="3" s="1"/>
  <c r="J872" i="3"/>
  <c r="O872" i="3" s="1"/>
  <c r="I872" i="3"/>
  <c r="M871" i="3"/>
  <c r="L871" i="3"/>
  <c r="K871" i="3"/>
  <c r="J871" i="3"/>
  <c r="I871" i="3"/>
  <c r="M870" i="3"/>
  <c r="L870" i="3"/>
  <c r="K870" i="3"/>
  <c r="J870" i="3"/>
  <c r="I870" i="3"/>
  <c r="M869" i="3"/>
  <c r="L869" i="3"/>
  <c r="P869" i="3" s="1"/>
  <c r="K869" i="3"/>
  <c r="Q869" i="3" s="1"/>
  <c r="J869" i="3"/>
  <c r="O869" i="3" s="1"/>
  <c r="I869" i="3"/>
  <c r="N869" i="3" s="1"/>
  <c r="Q868" i="3"/>
  <c r="M868" i="3"/>
  <c r="L868" i="3"/>
  <c r="K868" i="3"/>
  <c r="J868" i="3"/>
  <c r="I868" i="3"/>
  <c r="N868" i="3" s="1"/>
  <c r="M867" i="3"/>
  <c r="Q867" i="3" s="1"/>
  <c r="L867" i="3"/>
  <c r="K867" i="3"/>
  <c r="J867" i="3"/>
  <c r="I867" i="3"/>
  <c r="M866" i="3"/>
  <c r="L866" i="3"/>
  <c r="K866" i="3"/>
  <c r="J866" i="3"/>
  <c r="I866" i="3"/>
  <c r="M865" i="3"/>
  <c r="L865" i="3"/>
  <c r="K865" i="3"/>
  <c r="J865" i="3"/>
  <c r="I865" i="3"/>
  <c r="P864" i="3"/>
  <c r="O864" i="3"/>
  <c r="N864" i="3"/>
  <c r="M864" i="3"/>
  <c r="Q864" i="3" s="1"/>
  <c r="L864" i="3"/>
  <c r="K864" i="3"/>
  <c r="J864" i="3"/>
  <c r="I864" i="3"/>
  <c r="Q863" i="3"/>
  <c r="P863" i="3"/>
  <c r="O863" i="3"/>
  <c r="M863" i="3"/>
  <c r="L863" i="3"/>
  <c r="K863" i="3"/>
  <c r="J863" i="3"/>
  <c r="I863" i="3"/>
  <c r="N863" i="3" s="1"/>
  <c r="Q862" i="3"/>
  <c r="P862" i="3"/>
  <c r="N862" i="3"/>
  <c r="M862" i="3"/>
  <c r="L862" i="3"/>
  <c r="K862" i="3"/>
  <c r="J862" i="3"/>
  <c r="O862" i="3" s="1"/>
  <c r="I862" i="3"/>
  <c r="M861" i="3"/>
  <c r="Q861" i="3" s="1"/>
  <c r="L861" i="3"/>
  <c r="K861" i="3"/>
  <c r="J861" i="3"/>
  <c r="I861" i="3"/>
  <c r="M860" i="3"/>
  <c r="L860" i="3"/>
  <c r="K860" i="3"/>
  <c r="Q860" i="3" s="1"/>
  <c r="J860" i="3"/>
  <c r="I860" i="3"/>
  <c r="M859" i="3"/>
  <c r="Q859" i="3" s="1"/>
  <c r="L859" i="3"/>
  <c r="K859" i="3"/>
  <c r="J859" i="3"/>
  <c r="O859" i="3" s="1"/>
  <c r="I859" i="3"/>
  <c r="N859" i="3" s="1"/>
  <c r="M858" i="3"/>
  <c r="L858" i="3"/>
  <c r="K858" i="3"/>
  <c r="N858" i="3" s="1"/>
  <c r="J858" i="3"/>
  <c r="I858" i="3"/>
  <c r="M857" i="3"/>
  <c r="L857" i="3"/>
  <c r="K857" i="3"/>
  <c r="J857" i="3"/>
  <c r="I857" i="3"/>
  <c r="P856" i="3"/>
  <c r="M856" i="3"/>
  <c r="L856" i="3"/>
  <c r="K856" i="3"/>
  <c r="J856" i="3"/>
  <c r="I856" i="3"/>
  <c r="M855" i="3"/>
  <c r="L855" i="3"/>
  <c r="K855" i="3"/>
  <c r="Q855" i="3" s="1"/>
  <c r="J855" i="3"/>
  <c r="O855" i="3" s="1"/>
  <c r="I855" i="3"/>
  <c r="N855" i="3" s="1"/>
  <c r="Q854" i="3"/>
  <c r="M854" i="3"/>
  <c r="L854" i="3"/>
  <c r="K854" i="3"/>
  <c r="P854" i="3" s="1"/>
  <c r="J854" i="3"/>
  <c r="O854" i="3" s="1"/>
  <c r="I854" i="3"/>
  <c r="N854" i="3" s="1"/>
  <c r="Q853" i="3"/>
  <c r="P853" i="3"/>
  <c r="M853" i="3"/>
  <c r="L853" i="3"/>
  <c r="K853" i="3"/>
  <c r="J853" i="3"/>
  <c r="O853" i="3" s="1"/>
  <c r="I853" i="3"/>
  <c r="N853" i="3" s="1"/>
  <c r="M852" i="3"/>
  <c r="Q852" i="3" s="1"/>
  <c r="L852" i="3"/>
  <c r="P852" i="3" s="1"/>
  <c r="K852" i="3"/>
  <c r="J852" i="3"/>
  <c r="I852" i="3"/>
  <c r="M851" i="3"/>
  <c r="L851" i="3"/>
  <c r="K851" i="3"/>
  <c r="J851" i="3"/>
  <c r="O851" i="3" s="1"/>
  <c r="I851" i="3"/>
  <c r="N851" i="3" s="1"/>
  <c r="M850" i="3"/>
  <c r="L850" i="3"/>
  <c r="K850" i="3"/>
  <c r="J850" i="3"/>
  <c r="O850" i="3" s="1"/>
  <c r="I850" i="3"/>
  <c r="N849" i="3"/>
  <c r="M849" i="3"/>
  <c r="L849" i="3"/>
  <c r="K849" i="3"/>
  <c r="O849" i="3" s="1"/>
  <c r="J849" i="3"/>
  <c r="I849" i="3"/>
  <c r="M848" i="3"/>
  <c r="L848" i="3"/>
  <c r="K848" i="3"/>
  <c r="J848" i="3"/>
  <c r="I848" i="3"/>
  <c r="M847" i="3"/>
  <c r="L847" i="3"/>
  <c r="K847" i="3"/>
  <c r="J847" i="3"/>
  <c r="I847" i="3"/>
  <c r="M846" i="3"/>
  <c r="L846" i="3"/>
  <c r="K846" i="3"/>
  <c r="N846" i="3" s="1"/>
  <c r="J846" i="3"/>
  <c r="O846" i="3" s="1"/>
  <c r="I846" i="3"/>
  <c r="M845" i="3"/>
  <c r="L845" i="3"/>
  <c r="K845" i="3"/>
  <c r="J845" i="3"/>
  <c r="I845" i="3"/>
  <c r="M844" i="3"/>
  <c r="L844" i="3"/>
  <c r="K844" i="3"/>
  <c r="J844" i="3"/>
  <c r="I844" i="3"/>
  <c r="M843" i="3"/>
  <c r="L843" i="3"/>
  <c r="K843" i="3"/>
  <c r="Q843" i="3" s="1"/>
  <c r="J843" i="3"/>
  <c r="I843" i="3"/>
  <c r="M842" i="3"/>
  <c r="L842" i="3"/>
  <c r="P842" i="3" s="1"/>
  <c r="K842" i="3"/>
  <c r="J842" i="3"/>
  <c r="I842" i="3"/>
  <c r="M841" i="3"/>
  <c r="L841" i="3"/>
  <c r="K841" i="3"/>
  <c r="J841" i="3"/>
  <c r="I841" i="3"/>
  <c r="O840" i="3"/>
  <c r="N840" i="3"/>
  <c r="M840" i="3"/>
  <c r="Q840" i="3" s="1"/>
  <c r="L840" i="3"/>
  <c r="P840" i="3" s="1"/>
  <c r="K840" i="3"/>
  <c r="J840" i="3"/>
  <c r="I840" i="3"/>
  <c r="P839" i="3"/>
  <c r="O839" i="3"/>
  <c r="N839" i="3"/>
  <c r="M839" i="3"/>
  <c r="Q839" i="3" s="1"/>
  <c r="L839" i="3"/>
  <c r="K839" i="3"/>
  <c r="J839" i="3"/>
  <c r="I839" i="3"/>
  <c r="P838" i="3"/>
  <c r="O838" i="3"/>
  <c r="M838" i="3"/>
  <c r="Q838" i="3" s="1"/>
  <c r="L838" i="3"/>
  <c r="K838" i="3"/>
  <c r="J838" i="3"/>
  <c r="I838" i="3"/>
  <c r="N838" i="3" s="1"/>
  <c r="P837" i="3"/>
  <c r="O837" i="3"/>
  <c r="M837" i="3"/>
  <c r="Q837" i="3" s="1"/>
  <c r="L837" i="3"/>
  <c r="K837" i="3"/>
  <c r="J837" i="3"/>
  <c r="I837" i="3"/>
  <c r="N837" i="3" s="1"/>
  <c r="M836" i="3"/>
  <c r="L836" i="3"/>
  <c r="K836" i="3"/>
  <c r="J836" i="3"/>
  <c r="I836" i="3"/>
  <c r="M835" i="3"/>
  <c r="L835" i="3"/>
  <c r="K835" i="3"/>
  <c r="J835" i="3"/>
  <c r="I835" i="3"/>
  <c r="M834" i="3"/>
  <c r="Q834" i="3" s="1"/>
  <c r="L834" i="3"/>
  <c r="P834" i="3" s="1"/>
  <c r="K834" i="3"/>
  <c r="N834" i="3" s="1"/>
  <c r="J834" i="3"/>
  <c r="I834" i="3"/>
  <c r="M833" i="3"/>
  <c r="L833" i="3"/>
  <c r="K833" i="3"/>
  <c r="J833" i="3"/>
  <c r="I833" i="3"/>
  <c r="N832" i="3"/>
  <c r="M832" i="3"/>
  <c r="Q832" i="3" s="1"/>
  <c r="L832" i="3"/>
  <c r="P832" i="3" s="1"/>
  <c r="K832" i="3"/>
  <c r="J832" i="3"/>
  <c r="O832" i="3" s="1"/>
  <c r="I832" i="3"/>
  <c r="M831" i="3"/>
  <c r="Q831" i="3" s="1"/>
  <c r="L831" i="3"/>
  <c r="P831" i="3" s="1"/>
  <c r="K831" i="3"/>
  <c r="J831" i="3"/>
  <c r="I831" i="3"/>
  <c r="M830" i="3"/>
  <c r="L830" i="3"/>
  <c r="K830" i="3"/>
  <c r="Q830" i="3" s="1"/>
  <c r="J830" i="3"/>
  <c r="I830" i="3"/>
  <c r="M829" i="3"/>
  <c r="L829" i="3"/>
  <c r="K829" i="3"/>
  <c r="J829" i="3"/>
  <c r="I829" i="3"/>
  <c r="Q828" i="3"/>
  <c r="M828" i="3"/>
  <c r="L828" i="3"/>
  <c r="K828" i="3"/>
  <c r="J828" i="3"/>
  <c r="I828" i="3"/>
  <c r="M827" i="3"/>
  <c r="L827" i="3"/>
  <c r="K827" i="3"/>
  <c r="Q827" i="3" s="1"/>
  <c r="J827" i="3"/>
  <c r="I827" i="3"/>
  <c r="M826" i="3"/>
  <c r="Q826" i="3" s="1"/>
  <c r="L826" i="3"/>
  <c r="K826" i="3"/>
  <c r="J826" i="3"/>
  <c r="I826" i="3"/>
  <c r="N826" i="3" s="1"/>
  <c r="O825" i="3"/>
  <c r="N825" i="3"/>
  <c r="M825" i="3"/>
  <c r="Q825" i="3" s="1"/>
  <c r="L825" i="3"/>
  <c r="P825" i="3" s="1"/>
  <c r="K825" i="3"/>
  <c r="J825" i="3"/>
  <c r="I825" i="3"/>
  <c r="O824" i="3"/>
  <c r="N824" i="3"/>
  <c r="M824" i="3"/>
  <c r="Q824" i="3" s="1"/>
  <c r="L824" i="3"/>
  <c r="P824" i="3" s="1"/>
  <c r="K824" i="3"/>
  <c r="J824" i="3"/>
  <c r="I824" i="3"/>
  <c r="O823" i="3"/>
  <c r="M823" i="3"/>
  <c r="Q823" i="3" s="1"/>
  <c r="L823" i="3"/>
  <c r="P823" i="3" s="1"/>
  <c r="K823" i="3"/>
  <c r="J823" i="3"/>
  <c r="I823" i="3"/>
  <c r="M822" i="3"/>
  <c r="L822" i="3"/>
  <c r="K822" i="3"/>
  <c r="N822" i="3" s="1"/>
  <c r="J822" i="3"/>
  <c r="O822" i="3" s="1"/>
  <c r="I822" i="3"/>
  <c r="M821" i="3"/>
  <c r="L821" i="3"/>
  <c r="K821" i="3"/>
  <c r="P821" i="3" s="1"/>
  <c r="J821" i="3"/>
  <c r="O821" i="3" s="1"/>
  <c r="I821" i="3"/>
  <c r="N821" i="3" s="1"/>
  <c r="M820" i="3"/>
  <c r="Q820" i="3" s="1"/>
  <c r="L820" i="3"/>
  <c r="P820" i="3" s="1"/>
  <c r="K820" i="3"/>
  <c r="J820" i="3"/>
  <c r="I820" i="3"/>
  <c r="M819" i="3"/>
  <c r="L819" i="3"/>
  <c r="K819" i="3"/>
  <c r="J819" i="3"/>
  <c r="I819" i="3"/>
  <c r="M818" i="3"/>
  <c r="Q818" i="3" s="1"/>
  <c r="L818" i="3"/>
  <c r="K818" i="3"/>
  <c r="N818" i="3" s="1"/>
  <c r="J818" i="3"/>
  <c r="I818" i="3"/>
  <c r="M817" i="3"/>
  <c r="L817" i="3"/>
  <c r="K817" i="3"/>
  <c r="J817" i="3"/>
  <c r="I817" i="3"/>
  <c r="M816" i="3"/>
  <c r="L816" i="3"/>
  <c r="K816" i="3"/>
  <c r="N816" i="3" s="1"/>
  <c r="J816" i="3"/>
  <c r="O816" i="3" s="1"/>
  <c r="I816" i="3"/>
  <c r="O815" i="3"/>
  <c r="M815" i="3"/>
  <c r="L815" i="3"/>
  <c r="K815" i="3"/>
  <c r="J815" i="3"/>
  <c r="I815" i="3"/>
  <c r="P814" i="3"/>
  <c r="M814" i="3"/>
  <c r="Q814" i="3" s="1"/>
  <c r="L814" i="3"/>
  <c r="K814" i="3"/>
  <c r="J814" i="3"/>
  <c r="O814" i="3" s="1"/>
  <c r="I814" i="3"/>
  <c r="N814" i="3" s="1"/>
  <c r="M813" i="3"/>
  <c r="L813" i="3"/>
  <c r="K813" i="3"/>
  <c r="J813" i="3"/>
  <c r="I813" i="3"/>
  <c r="M812" i="3"/>
  <c r="L812" i="3"/>
  <c r="K812" i="3"/>
  <c r="J812" i="3"/>
  <c r="I812" i="3"/>
  <c r="P811" i="3"/>
  <c r="M811" i="3"/>
  <c r="Q811" i="3" s="1"/>
  <c r="L811" i="3"/>
  <c r="K811" i="3"/>
  <c r="J811" i="3"/>
  <c r="I811" i="3"/>
  <c r="N811" i="3" s="1"/>
  <c r="M810" i="3"/>
  <c r="Q810" i="3" s="1"/>
  <c r="L810" i="3"/>
  <c r="K810" i="3"/>
  <c r="J810" i="3"/>
  <c r="I810" i="3"/>
  <c r="M809" i="3"/>
  <c r="L809" i="3"/>
  <c r="K809" i="3"/>
  <c r="N809" i="3" s="1"/>
  <c r="J809" i="3"/>
  <c r="I809" i="3"/>
  <c r="M808" i="3"/>
  <c r="L808" i="3"/>
  <c r="K808" i="3"/>
  <c r="J808" i="3"/>
  <c r="I808" i="3"/>
  <c r="M807" i="3"/>
  <c r="Q807" i="3" s="1"/>
  <c r="L807" i="3"/>
  <c r="K807" i="3"/>
  <c r="J807" i="3"/>
  <c r="O807" i="3" s="1"/>
  <c r="I807" i="3"/>
  <c r="N806" i="3"/>
  <c r="M806" i="3"/>
  <c r="Q806" i="3" s="1"/>
  <c r="L806" i="3"/>
  <c r="P806" i="3" s="1"/>
  <c r="K806" i="3"/>
  <c r="J806" i="3"/>
  <c r="I806" i="3"/>
  <c r="M805" i="3"/>
  <c r="L805" i="3"/>
  <c r="K805" i="3"/>
  <c r="J805" i="3"/>
  <c r="I805" i="3"/>
  <c r="M804" i="3"/>
  <c r="L804" i="3"/>
  <c r="K804" i="3"/>
  <c r="J804" i="3"/>
  <c r="I804" i="3"/>
  <c r="P803" i="3"/>
  <c r="M803" i="3"/>
  <c r="L803" i="3"/>
  <c r="K803" i="3"/>
  <c r="J803" i="3"/>
  <c r="I803" i="3"/>
  <c r="M802" i="3"/>
  <c r="L802" i="3"/>
  <c r="K802" i="3"/>
  <c r="J802" i="3"/>
  <c r="I802" i="3"/>
  <c r="M801" i="3"/>
  <c r="L801" i="3"/>
  <c r="K801" i="3"/>
  <c r="J801" i="3"/>
  <c r="I801" i="3"/>
  <c r="M800" i="3"/>
  <c r="L800" i="3"/>
  <c r="K800" i="3"/>
  <c r="O800" i="3" s="1"/>
  <c r="J800" i="3"/>
  <c r="I800" i="3"/>
  <c r="M799" i="3"/>
  <c r="L799" i="3"/>
  <c r="K799" i="3"/>
  <c r="J799" i="3"/>
  <c r="O799" i="3" s="1"/>
  <c r="I799" i="3"/>
  <c r="P798" i="3"/>
  <c r="M798" i="3"/>
  <c r="Q798" i="3" s="1"/>
  <c r="L798" i="3"/>
  <c r="K798" i="3"/>
  <c r="J798" i="3"/>
  <c r="O798" i="3" s="1"/>
  <c r="I798" i="3"/>
  <c r="N798" i="3" s="1"/>
  <c r="M797" i="3"/>
  <c r="L797" i="3"/>
  <c r="K797" i="3"/>
  <c r="J797" i="3"/>
  <c r="I797" i="3"/>
  <c r="M796" i="3"/>
  <c r="L796" i="3"/>
  <c r="K796" i="3"/>
  <c r="Q796" i="3" s="1"/>
  <c r="J796" i="3"/>
  <c r="O796" i="3" s="1"/>
  <c r="I796" i="3"/>
  <c r="M795" i="3"/>
  <c r="L795" i="3"/>
  <c r="K795" i="3"/>
  <c r="J795" i="3"/>
  <c r="O795" i="3" s="1"/>
  <c r="I795" i="3"/>
  <c r="N795" i="3" s="1"/>
  <c r="M794" i="3"/>
  <c r="Q794" i="3" s="1"/>
  <c r="L794" i="3"/>
  <c r="K794" i="3"/>
  <c r="J794" i="3"/>
  <c r="I794" i="3"/>
  <c r="M793" i="3"/>
  <c r="L793" i="3"/>
  <c r="K793" i="3"/>
  <c r="N793" i="3" s="1"/>
  <c r="J793" i="3"/>
  <c r="I793" i="3"/>
  <c r="M792" i="3"/>
  <c r="L792" i="3"/>
  <c r="K792" i="3"/>
  <c r="J792" i="3"/>
  <c r="O792" i="3" s="1"/>
  <c r="I792" i="3"/>
  <c r="N792" i="3" s="1"/>
  <c r="M791" i="3"/>
  <c r="Q791" i="3" s="1"/>
  <c r="L791" i="3"/>
  <c r="K791" i="3"/>
  <c r="J791" i="3"/>
  <c r="O791" i="3" s="1"/>
  <c r="I791" i="3"/>
  <c r="N791" i="3" s="1"/>
  <c r="M790" i="3"/>
  <c r="L790" i="3"/>
  <c r="P790" i="3" s="1"/>
  <c r="K790" i="3"/>
  <c r="J790" i="3"/>
  <c r="I790" i="3"/>
  <c r="M789" i="3"/>
  <c r="L789" i="3"/>
  <c r="K789" i="3"/>
  <c r="J789" i="3"/>
  <c r="I789" i="3"/>
  <c r="M788" i="3"/>
  <c r="L788" i="3"/>
  <c r="K788" i="3"/>
  <c r="J788" i="3"/>
  <c r="O788" i="3" s="1"/>
  <c r="I788" i="3"/>
  <c r="N788" i="3" s="1"/>
  <c r="M787" i="3"/>
  <c r="L787" i="3"/>
  <c r="K787" i="3"/>
  <c r="J787" i="3"/>
  <c r="I787" i="3"/>
  <c r="M786" i="3"/>
  <c r="L786" i="3"/>
  <c r="K786" i="3"/>
  <c r="J786" i="3"/>
  <c r="I786" i="3"/>
  <c r="M785" i="3"/>
  <c r="Q785" i="3" s="1"/>
  <c r="L785" i="3"/>
  <c r="K785" i="3"/>
  <c r="J785" i="3"/>
  <c r="I785" i="3"/>
  <c r="M784" i="3"/>
  <c r="L784" i="3"/>
  <c r="K784" i="3"/>
  <c r="J784" i="3"/>
  <c r="I784" i="3"/>
  <c r="M783" i="3"/>
  <c r="L783" i="3"/>
  <c r="K783" i="3"/>
  <c r="J783" i="3"/>
  <c r="O783" i="3" s="1"/>
  <c r="I783" i="3"/>
  <c r="M782" i="3"/>
  <c r="L782" i="3"/>
  <c r="K782" i="3"/>
  <c r="J782" i="3"/>
  <c r="O782" i="3" s="1"/>
  <c r="I782" i="3"/>
  <c r="N782" i="3" s="1"/>
  <c r="M781" i="3"/>
  <c r="L781" i="3"/>
  <c r="K781" i="3"/>
  <c r="J781" i="3"/>
  <c r="I781" i="3"/>
  <c r="M780" i="3"/>
  <c r="L780" i="3"/>
  <c r="K780" i="3"/>
  <c r="J780" i="3"/>
  <c r="I780" i="3"/>
  <c r="M779" i="3"/>
  <c r="L779" i="3"/>
  <c r="K779" i="3"/>
  <c r="J779" i="3"/>
  <c r="O779" i="3" s="1"/>
  <c r="I779" i="3"/>
  <c r="N778" i="3"/>
  <c r="M778" i="3"/>
  <c r="L778" i="3"/>
  <c r="K778" i="3"/>
  <c r="J778" i="3"/>
  <c r="I778" i="3"/>
  <c r="M777" i="3"/>
  <c r="L777" i="3"/>
  <c r="K777" i="3"/>
  <c r="N777" i="3" s="1"/>
  <c r="J777" i="3"/>
  <c r="I777" i="3"/>
  <c r="M776" i="3"/>
  <c r="L776" i="3"/>
  <c r="K776" i="3"/>
  <c r="J776" i="3"/>
  <c r="I776" i="3"/>
  <c r="M775" i="3"/>
  <c r="Q775" i="3" s="1"/>
  <c r="L775" i="3"/>
  <c r="K775" i="3"/>
  <c r="J775" i="3"/>
  <c r="O775" i="3" s="1"/>
  <c r="I775" i="3"/>
  <c r="N775" i="3" s="1"/>
  <c r="P774" i="3"/>
  <c r="M774" i="3"/>
  <c r="Q774" i="3" s="1"/>
  <c r="L774" i="3"/>
  <c r="K774" i="3"/>
  <c r="J774" i="3"/>
  <c r="O774" i="3" s="1"/>
  <c r="I774" i="3"/>
  <c r="N774" i="3" s="1"/>
  <c r="M773" i="3"/>
  <c r="L773" i="3"/>
  <c r="K773" i="3"/>
  <c r="J773" i="3"/>
  <c r="I773" i="3"/>
  <c r="M772" i="3"/>
  <c r="L772" i="3"/>
  <c r="K772" i="3"/>
  <c r="J772" i="3"/>
  <c r="I772" i="3"/>
  <c r="M771" i="3"/>
  <c r="L771" i="3"/>
  <c r="K771" i="3"/>
  <c r="J771" i="3"/>
  <c r="I771" i="3"/>
  <c r="M770" i="3"/>
  <c r="L770" i="3"/>
  <c r="K770" i="3"/>
  <c r="J770" i="3"/>
  <c r="O770" i="3" s="1"/>
  <c r="I770" i="3"/>
  <c r="N770" i="3" s="1"/>
  <c r="M769" i="3"/>
  <c r="Q769" i="3" s="1"/>
  <c r="L769" i="3"/>
  <c r="K769" i="3"/>
  <c r="J769" i="3"/>
  <c r="I769" i="3"/>
  <c r="M768" i="3"/>
  <c r="L768" i="3"/>
  <c r="K768" i="3"/>
  <c r="J768" i="3"/>
  <c r="I768" i="3"/>
  <c r="M767" i="3"/>
  <c r="Q767" i="3" s="1"/>
  <c r="L767" i="3"/>
  <c r="P767" i="3" s="1"/>
  <c r="K767" i="3"/>
  <c r="J767" i="3"/>
  <c r="O767" i="3" s="1"/>
  <c r="I767" i="3"/>
  <c r="N767" i="3" s="1"/>
  <c r="M766" i="3"/>
  <c r="L766" i="3"/>
  <c r="P766" i="3" s="1"/>
  <c r="K766" i="3"/>
  <c r="J766" i="3"/>
  <c r="O766" i="3" s="1"/>
  <c r="I766" i="3"/>
  <c r="N766" i="3" s="1"/>
  <c r="M765" i="3"/>
  <c r="L765" i="3"/>
  <c r="K765" i="3"/>
  <c r="J765" i="3"/>
  <c r="I765" i="3"/>
  <c r="M764" i="3"/>
  <c r="L764" i="3"/>
  <c r="K764" i="3"/>
  <c r="J764" i="3"/>
  <c r="I764" i="3"/>
  <c r="M763" i="3"/>
  <c r="L763" i="3"/>
  <c r="K763" i="3"/>
  <c r="J763" i="3"/>
  <c r="I763" i="3"/>
  <c r="N762" i="3"/>
  <c r="M762" i="3"/>
  <c r="L762" i="3"/>
  <c r="K762" i="3"/>
  <c r="J762" i="3"/>
  <c r="O762" i="3" s="1"/>
  <c r="I762" i="3"/>
  <c r="M761" i="3"/>
  <c r="L761" i="3"/>
  <c r="K761" i="3"/>
  <c r="N761" i="3" s="1"/>
  <c r="J761" i="3"/>
  <c r="I761" i="3"/>
  <c r="M760" i="3"/>
  <c r="L760" i="3"/>
  <c r="K760" i="3"/>
  <c r="J760" i="3"/>
  <c r="I760" i="3"/>
  <c r="O759" i="3"/>
  <c r="M759" i="3"/>
  <c r="Q759" i="3" s="1"/>
  <c r="L759" i="3"/>
  <c r="P759" i="3" s="1"/>
  <c r="K759" i="3"/>
  <c r="J759" i="3"/>
  <c r="I759" i="3"/>
  <c r="N759" i="3" s="1"/>
  <c r="P758" i="3"/>
  <c r="N758" i="3"/>
  <c r="M758" i="3"/>
  <c r="Q758" i="3" s="1"/>
  <c r="L758" i="3"/>
  <c r="K758" i="3"/>
  <c r="J758" i="3"/>
  <c r="I758" i="3"/>
  <c r="M757" i="3"/>
  <c r="L757" i="3"/>
  <c r="K757" i="3"/>
  <c r="J757" i="3"/>
  <c r="I757" i="3"/>
  <c r="M756" i="3"/>
  <c r="L756" i="3"/>
  <c r="K756" i="3"/>
  <c r="J756" i="3"/>
  <c r="I756" i="3"/>
  <c r="M755" i="3"/>
  <c r="Q755" i="3" s="1"/>
  <c r="L755" i="3"/>
  <c r="P755" i="3" s="1"/>
  <c r="K755" i="3"/>
  <c r="J755" i="3"/>
  <c r="I755" i="3"/>
  <c r="M754" i="3"/>
  <c r="L754" i="3"/>
  <c r="K754" i="3"/>
  <c r="J754" i="3"/>
  <c r="O754" i="3" s="1"/>
  <c r="I754" i="3"/>
  <c r="N754" i="3" s="1"/>
  <c r="M753" i="3"/>
  <c r="Q753" i="3" s="1"/>
  <c r="L753" i="3"/>
  <c r="K753" i="3"/>
  <c r="J753" i="3"/>
  <c r="I753" i="3"/>
  <c r="M752" i="3"/>
  <c r="L752" i="3"/>
  <c r="K752" i="3"/>
  <c r="J752" i="3"/>
  <c r="I752" i="3"/>
  <c r="M751" i="3"/>
  <c r="L751" i="3"/>
  <c r="K751" i="3"/>
  <c r="J751" i="3"/>
  <c r="I751" i="3"/>
  <c r="P750" i="3"/>
  <c r="M750" i="3"/>
  <c r="L750" i="3"/>
  <c r="K750" i="3"/>
  <c r="J750" i="3"/>
  <c r="O750" i="3" s="1"/>
  <c r="I750" i="3"/>
  <c r="N750" i="3" s="1"/>
  <c r="M749" i="3"/>
  <c r="L749" i="3"/>
  <c r="K749" i="3"/>
  <c r="J749" i="3"/>
  <c r="I749" i="3"/>
  <c r="M748" i="3"/>
  <c r="L748" i="3"/>
  <c r="K748" i="3"/>
  <c r="J748" i="3"/>
  <c r="I748" i="3"/>
  <c r="M747" i="3"/>
  <c r="L747" i="3"/>
  <c r="K747" i="3"/>
  <c r="J747" i="3"/>
  <c r="O747" i="3" s="1"/>
  <c r="I747" i="3"/>
  <c r="M746" i="3"/>
  <c r="L746" i="3"/>
  <c r="K746" i="3"/>
  <c r="N746" i="3" s="1"/>
  <c r="J746" i="3"/>
  <c r="I746" i="3"/>
  <c r="M745" i="3"/>
  <c r="Q745" i="3" s="1"/>
  <c r="L745" i="3"/>
  <c r="P745" i="3" s="1"/>
  <c r="K745" i="3"/>
  <c r="N745" i="3" s="1"/>
  <c r="J745" i="3"/>
  <c r="I745" i="3"/>
  <c r="M744" i="3"/>
  <c r="L744" i="3"/>
  <c r="P744" i="3" s="1"/>
  <c r="K744" i="3"/>
  <c r="N744" i="3" s="1"/>
  <c r="J744" i="3"/>
  <c r="O744" i="3" s="1"/>
  <c r="I744" i="3"/>
  <c r="M743" i="3"/>
  <c r="L743" i="3"/>
  <c r="K743" i="3"/>
  <c r="J743" i="3"/>
  <c r="I743" i="3"/>
  <c r="M742" i="3"/>
  <c r="L742" i="3"/>
  <c r="K742" i="3"/>
  <c r="O742" i="3" s="1"/>
  <c r="J742" i="3"/>
  <c r="I742" i="3"/>
  <c r="M741" i="3"/>
  <c r="L741" i="3"/>
  <c r="K741" i="3"/>
  <c r="J741" i="3"/>
  <c r="I741" i="3"/>
  <c r="M740" i="3"/>
  <c r="L740" i="3"/>
  <c r="K740" i="3"/>
  <c r="J740" i="3"/>
  <c r="O740" i="3" s="1"/>
  <c r="I740" i="3"/>
  <c r="N740" i="3" s="1"/>
  <c r="M739" i="3"/>
  <c r="L739" i="3"/>
  <c r="K739" i="3"/>
  <c r="Q739" i="3" s="1"/>
  <c r="J739" i="3"/>
  <c r="O739" i="3" s="1"/>
  <c r="I739" i="3"/>
  <c r="M738" i="3"/>
  <c r="Q738" i="3" s="1"/>
  <c r="L738" i="3"/>
  <c r="K738" i="3"/>
  <c r="J738" i="3"/>
  <c r="O738" i="3" s="1"/>
  <c r="I738" i="3"/>
  <c r="N738" i="3" s="1"/>
  <c r="O737" i="3"/>
  <c r="M737" i="3"/>
  <c r="L737" i="3"/>
  <c r="P737" i="3" s="1"/>
  <c r="K737" i="3"/>
  <c r="J737" i="3"/>
  <c r="I737" i="3"/>
  <c r="M736" i="3"/>
  <c r="L736" i="3"/>
  <c r="K736" i="3"/>
  <c r="J736" i="3"/>
  <c r="O736" i="3" s="1"/>
  <c r="I736" i="3"/>
  <c r="M735" i="3"/>
  <c r="L735" i="3"/>
  <c r="K735" i="3"/>
  <c r="Q735" i="3" s="1"/>
  <c r="J735" i="3"/>
  <c r="I735" i="3"/>
  <c r="M734" i="3"/>
  <c r="L734" i="3"/>
  <c r="P734" i="3" s="1"/>
  <c r="K734" i="3"/>
  <c r="Q734" i="3" s="1"/>
  <c r="J734" i="3"/>
  <c r="I734" i="3"/>
  <c r="Q733" i="3"/>
  <c r="M733" i="3"/>
  <c r="L733" i="3"/>
  <c r="K733" i="3"/>
  <c r="P733" i="3" s="1"/>
  <c r="J733" i="3"/>
  <c r="O733" i="3" s="1"/>
  <c r="I733" i="3"/>
  <c r="N733" i="3" s="1"/>
  <c r="M732" i="3"/>
  <c r="Q732" i="3" s="1"/>
  <c r="L732" i="3"/>
  <c r="K732" i="3"/>
  <c r="J732" i="3"/>
  <c r="I732" i="3"/>
  <c r="M731" i="3"/>
  <c r="L731" i="3"/>
  <c r="P731" i="3" s="1"/>
  <c r="K731" i="3"/>
  <c r="J731" i="3"/>
  <c r="I731" i="3"/>
  <c r="M730" i="3"/>
  <c r="L730" i="3"/>
  <c r="K730" i="3"/>
  <c r="J730" i="3"/>
  <c r="O730" i="3" s="1"/>
  <c r="I730" i="3"/>
  <c r="N730" i="3" s="1"/>
  <c r="O729" i="3"/>
  <c r="M729" i="3"/>
  <c r="L729" i="3"/>
  <c r="K729" i="3"/>
  <c r="J729" i="3"/>
  <c r="I729" i="3"/>
  <c r="N729" i="3" s="1"/>
  <c r="P728" i="3"/>
  <c r="O728" i="3"/>
  <c r="M728" i="3"/>
  <c r="L728" i="3"/>
  <c r="K728" i="3"/>
  <c r="J728" i="3"/>
  <c r="I728" i="3"/>
  <c r="N728" i="3" s="1"/>
  <c r="Q727" i="3"/>
  <c r="P727" i="3"/>
  <c r="O727" i="3"/>
  <c r="M727" i="3"/>
  <c r="L727" i="3"/>
  <c r="K727" i="3"/>
  <c r="J727" i="3"/>
  <c r="I727" i="3"/>
  <c r="N727" i="3" s="1"/>
  <c r="Q726" i="3"/>
  <c r="P726" i="3"/>
  <c r="M726" i="3"/>
  <c r="L726" i="3"/>
  <c r="K726" i="3"/>
  <c r="J726" i="3"/>
  <c r="O726" i="3" s="1"/>
  <c r="I726" i="3"/>
  <c r="N726" i="3" s="1"/>
  <c r="Q725" i="3"/>
  <c r="M725" i="3"/>
  <c r="L725" i="3"/>
  <c r="K725" i="3"/>
  <c r="P725" i="3" s="1"/>
  <c r="J725" i="3"/>
  <c r="I725" i="3"/>
  <c r="M724" i="3"/>
  <c r="Q724" i="3" s="1"/>
  <c r="L724" i="3"/>
  <c r="K724" i="3"/>
  <c r="J724" i="3"/>
  <c r="I724" i="3"/>
  <c r="M723" i="3"/>
  <c r="L723" i="3"/>
  <c r="K723" i="3"/>
  <c r="Q723" i="3" s="1"/>
  <c r="J723" i="3"/>
  <c r="I723" i="3"/>
  <c r="Q722" i="3"/>
  <c r="N722" i="3"/>
  <c r="M722" i="3"/>
  <c r="L722" i="3"/>
  <c r="K722" i="3"/>
  <c r="J722" i="3"/>
  <c r="O722" i="3" s="1"/>
  <c r="I722" i="3"/>
  <c r="O721" i="3"/>
  <c r="N721" i="3"/>
  <c r="M721" i="3"/>
  <c r="Q721" i="3" s="1"/>
  <c r="L721" i="3"/>
  <c r="P721" i="3" s="1"/>
  <c r="K721" i="3"/>
  <c r="J721" i="3"/>
  <c r="I721" i="3"/>
  <c r="O720" i="3"/>
  <c r="N720" i="3"/>
  <c r="M720" i="3"/>
  <c r="Q720" i="3" s="1"/>
  <c r="L720" i="3"/>
  <c r="P720" i="3" s="1"/>
  <c r="K720" i="3"/>
  <c r="J720" i="3"/>
  <c r="I720" i="3"/>
  <c r="P719" i="3"/>
  <c r="O719" i="3"/>
  <c r="N719" i="3"/>
  <c r="M719" i="3"/>
  <c r="Q719" i="3" s="1"/>
  <c r="L719" i="3"/>
  <c r="K719" i="3"/>
  <c r="J719" i="3"/>
  <c r="I719" i="3"/>
  <c r="Q718" i="3"/>
  <c r="P718" i="3"/>
  <c r="M718" i="3"/>
  <c r="L718" i="3"/>
  <c r="K718" i="3"/>
  <c r="J718" i="3"/>
  <c r="O718" i="3" s="1"/>
  <c r="I718" i="3"/>
  <c r="N718" i="3" s="1"/>
  <c r="M717" i="3"/>
  <c r="L717" i="3"/>
  <c r="K717" i="3"/>
  <c r="J717" i="3"/>
  <c r="I717" i="3"/>
  <c r="M716" i="3"/>
  <c r="L716" i="3"/>
  <c r="K716" i="3"/>
  <c r="Q716" i="3" s="1"/>
  <c r="J716" i="3"/>
  <c r="I716" i="3"/>
  <c r="N716" i="3" s="1"/>
  <c r="Q715" i="3"/>
  <c r="M715" i="3"/>
  <c r="L715" i="3"/>
  <c r="K715" i="3"/>
  <c r="J715" i="3"/>
  <c r="I715" i="3"/>
  <c r="N715" i="3" s="1"/>
  <c r="N714" i="3"/>
  <c r="M714" i="3"/>
  <c r="Q714" i="3" s="1"/>
  <c r="L714" i="3"/>
  <c r="K714" i="3"/>
  <c r="J714" i="3"/>
  <c r="I714" i="3"/>
  <c r="M713" i="3"/>
  <c r="L713" i="3"/>
  <c r="K713" i="3"/>
  <c r="N713" i="3" s="1"/>
  <c r="J713" i="3"/>
  <c r="O713" i="3" s="1"/>
  <c r="I713" i="3"/>
  <c r="M712" i="3"/>
  <c r="L712" i="3"/>
  <c r="P712" i="3" s="1"/>
  <c r="K712" i="3"/>
  <c r="N712" i="3" s="1"/>
  <c r="J712" i="3"/>
  <c r="I712" i="3"/>
  <c r="M711" i="3"/>
  <c r="L711" i="3"/>
  <c r="K711" i="3"/>
  <c r="J711" i="3"/>
  <c r="I711" i="3"/>
  <c r="M710" i="3"/>
  <c r="Q710" i="3" s="1"/>
  <c r="L710" i="3"/>
  <c r="P710" i="3" s="1"/>
  <c r="K710" i="3"/>
  <c r="O710" i="3" s="1"/>
  <c r="J710" i="3"/>
  <c r="I710" i="3"/>
  <c r="M709" i="3"/>
  <c r="L709" i="3"/>
  <c r="P709" i="3" s="1"/>
  <c r="K709" i="3"/>
  <c r="Q709" i="3" s="1"/>
  <c r="J709" i="3"/>
  <c r="I709" i="3"/>
  <c r="M708" i="3"/>
  <c r="L708" i="3"/>
  <c r="K708" i="3"/>
  <c r="Q708" i="3" s="1"/>
  <c r="J708" i="3"/>
  <c r="I708" i="3"/>
  <c r="N708" i="3" s="1"/>
  <c r="M707" i="3"/>
  <c r="L707" i="3"/>
  <c r="K707" i="3"/>
  <c r="Q707" i="3" s="1"/>
  <c r="J707" i="3"/>
  <c r="I707" i="3"/>
  <c r="M706" i="3"/>
  <c r="Q706" i="3" s="1"/>
  <c r="L706" i="3"/>
  <c r="K706" i="3"/>
  <c r="N706" i="3" s="1"/>
  <c r="J706" i="3"/>
  <c r="I706" i="3"/>
  <c r="M705" i="3"/>
  <c r="L705" i="3"/>
  <c r="K705" i="3"/>
  <c r="J705" i="3"/>
  <c r="O705" i="3" s="1"/>
  <c r="I705" i="3"/>
  <c r="N705" i="3" s="1"/>
  <c r="N704" i="3"/>
  <c r="M704" i="3"/>
  <c r="Q704" i="3" s="1"/>
  <c r="L704" i="3"/>
  <c r="P704" i="3" s="1"/>
  <c r="K704" i="3"/>
  <c r="J704" i="3"/>
  <c r="I704" i="3"/>
  <c r="N703" i="3"/>
  <c r="M703" i="3"/>
  <c r="Q703" i="3" s="1"/>
  <c r="L703" i="3"/>
  <c r="P703" i="3" s="1"/>
  <c r="K703" i="3"/>
  <c r="O703" i="3" s="1"/>
  <c r="J703" i="3"/>
  <c r="I703" i="3"/>
  <c r="M702" i="3"/>
  <c r="L702" i="3"/>
  <c r="K702" i="3"/>
  <c r="J702" i="3"/>
  <c r="O702" i="3" s="1"/>
  <c r="I702" i="3"/>
  <c r="M701" i="3"/>
  <c r="L701" i="3"/>
  <c r="P701" i="3" s="1"/>
  <c r="K701" i="3"/>
  <c r="J701" i="3"/>
  <c r="O701" i="3" s="1"/>
  <c r="I701" i="3"/>
  <c r="N701" i="3" s="1"/>
  <c r="M700" i="3"/>
  <c r="L700" i="3"/>
  <c r="K700" i="3"/>
  <c r="Q700" i="3" s="1"/>
  <c r="J700" i="3"/>
  <c r="I700" i="3"/>
  <c r="M699" i="3"/>
  <c r="L699" i="3"/>
  <c r="K699" i="3"/>
  <c r="Q699" i="3" s="1"/>
  <c r="J699" i="3"/>
  <c r="I699" i="3"/>
  <c r="M698" i="3"/>
  <c r="Q698" i="3" s="1"/>
  <c r="L698" i="3"/>
  <c r="K698" i="3"/>
  <c r="J698" i="3"/>
  <c r="I698" i="3"/>
  <c r="N698" i="3" s="1"/>
  <c r="M697" i="3"/>
  <c r="Q697" i="3" s="1"/>
  <c r="L697" i="3"/>
  <c r="P697" i="3" s="1"/>
  <c r="K697" i="3"/>
  <c r="J697" i="3"/>
  <c r="O697" i="3" s="1"/>
  <c r="I697" i="3"/>
  <c r="N697" i="3" s="1"/>
  <c r="M696" i="3"/>
  <c r="L696" i="3"/>
  <c r="K696" i="3"/>
  <c r="J696" i="3"/>
  <c r="I696" i="3"/>
  <c r="M695" i="3"/>
  <c r="Q695" i="3" s="1"/>
  <c r="L695" i="3"/>
  <c r="P695" i="3" s="1"/>
  <c r="K695" i="3"/>
  <c r="J695" i="3"/>
  <c r="I695" i="3"/>
  <c r="N695" i="3" s="1"/>
  <c r="M694" i="3"/>
  <c r="L694" i="3"/>
  <c r="P694" i="3" s="1"/>
  <c r="K694" i="3"/>
  <c r="Q694" i="3" s="1"/>
  <c r="J694" i="3"/>
  <c r="O694" i="3" s="1"/>
  <c r="I694" i="3"/>
  <c r="N694" i="3" s="1"/>
  <c r="Q693" i="3"/>
  <c r="M693" i="3"/>
  <c r="L693" i="3"/>
  <c r="K693" i="3"/>
  <c r="P693" i="3" s="1"/>
  <c r="J693" i="3"/>
  <c r="O693" i="3" s="1"/>
  <c r="I693" i="3"/>
  <c r="N693" i="3" s="1"/>
  <c r="Q692" i="3"/>
  <c r="M692" i="3"/>
  <c r="L692" i="3"/>
  <c r="K692" i="3"/>
  <c r="J692" i="3"/>
  <c r="I692" i="3"/>
  <c r="M691" i="3"/>
  <c r="L691" i="3"/>
  <c r="K691" i="3"/>
  <c r="J691" i="3"/>
  <c r="I691" i="3"/>
  <c r="M690" i="3"/>
  <c r="L690" i="3"/>
  <c r="K690" i="3"/>
  <c r="J690" i="3"/>
  <c r="I690" i="3"/>
  <c r="N690" i="3" s="1"/>
  <c r="O689" i="3"/>
  <c r="M689" i="3"/>
  <c r="L689" i="3"/>
  <c r="P689" i="3" s="1"/>
  <c r="K689" i="3"/>
  <c r="J689" i="3"/>
  <c r="I689" i="3"/>
  <c r="N689" i="3" s="1"/>
  <c r="O688" i="3"/>
  <c r="M688" i="3"/>
  <c r="L688" i="3"/>
  <c r="P688" i="3" s="1"/>
  <c r="K688" i="3"/>
  <c r="J688" i="3"/>
  <c r="I688" i="3"/>
  <c r="M687" i="3"/>
  <c r="L687" i="3"/>
  <c r="K687" i="3"/>
  <c r="J687" i="3"/>
  <c r="O687" i="3" s="1"/>
  <c r="I687" i="3"/>
  <c r="M686" i="3"/>
  <c r="L686" i="3"/>
  <c r="K686" i="3"/>
  <c r="Q686" i="3" s="1"/>
  <c r="J686" i="3"/>
  <c r="O686" i="3" s="1"/>
  <c r="I686" i="3"/>
  <c r="N686" i="3" s="1"/>
  <c r="M685" i="3"/>
  <c r="L685" i="3"/>
  <c r="K685" i="3"/>
  <c r="J685" i="3"/>
  <c r="I685" i="3"/>
  <c r="N685" i="3" s="1"/>
  <c r="M684" i="3"/>
  <c r="L684" i="3"/>
  <c r="K684" i="3"/>
  <c r="Q684" i="3" s="1"/>
  <c r="J684" i="3"/>
  <c r="O684" i="3" s="1"/>
  <c r="I684" i="3"/>
  <c r="M683" i="3"/>
  <c r="L683" i="3"/>
  <c r="K683" i="3"/>
  <c r="J683" i="3"/>
  <c r="O683" i="3" s="1"/>
  <c r="I683" i="3"/>
  <c r="N683" i="3" s="1"/>
  <c r="Q682" i="3"/>
  <c r="N682" i="3"/>
  <c r="M682" i="3"/>
  <c r="L682" i="3"/>
  <c r="K682" i="3"/>
  <c r="J682" i="3"/>
  <c r="O682" i="3" s="1"/>
  <c r="I682" i="3"/>
  <c r="O681" i="3"/>
  <c r="N681" i="3"/>
  <c r="M681" i="3"/>
  <c r="Q681" i="3" s="1"/>
  <c r="L681" i="3"/>
  <c r="P681" i="3" s="1"/>
  <c r="K681" i="3"/>
  <c r="J681" i="3"/>
  <c r="I681" i="3"/>
  <c r="P680" i="3"/>
  <c r="O680" i="3"/>
  <c r="N680" i="3"/>
  <c r="M680" i="3"/>
  <c r="Q680" i="3" s="1"/>
  <c r="L680" i="3"/>
  <c r="K680" i="3"/>
  <c r="J680" i="3"/>
  <c r="I680" i="3"/>
  <c r="Q679" i="3"/>
  <c r="P679" i="3"/>
  <c r="O679" i="3"/>
  <c r="N679" i="3"/>
  <c r="M679" i="3"/>
  <c r="L679" i="3"/>
  <c r="K679" i="3"/>
  <c r="J679" i="3"/>
  <c r="I679" i="3"/>
  <c r="Q678" i="3"/>
  <c r="P678" i="3"/>
  <c r="O678" i="3"/>
  <c r="M678" i="3"/>
  <c r="L678" i="3"/>
  <c r="K678" i="3"/>
  <c r="J678" i="3"/>
  <c r="I678" i="3"/>
  <c r="N678" i="3" s="1"/>
  <c r="M677" i="3"/>
  <c r="L677" i="3"/>
  <c r="K677" i="3"/>
  <c r="J677" i="3"/>
  <c r="I677" i="3"/>
  <c r="M676" i="3"/>
  <c r="L676" i="3"/>
  <c r="K676" i="3"/>
  <c r="Q676" i="3" s="1"/>
  <c r="J676" i="3"/>
  <c r="O676" i="3" s="1"/>
  <c r="I676" i="3"/>
  <c r="N676" i="3" s="1"/>
  <c r="M675" i="3"/>
  <c r="L675" i="3"/>
  <c r="K675" i="3"/>
  <c r="J675" i="3"/>
  <c r="O675" i="3" s="1"/>
  <c r="I675" i="3"/>
  <c r="N675" i="3" s="1"/>
  <c r="M674" i="3"/>
  <c r="L674" i="3"/>
  <c r="K674" i="3"/>
  <c r="J674" i="3"/>
  <c r="I674" i="3"/>
  <c r="M673" i="3"/>
  <c r="Q673" i="3" s="1"/>
  <c r="L673" i="3"/>
  <c r="K673" i="3"/>
  <c r="N673" i="3" s="1"/>
  <c r="J673" i="3"/>
  <c r="O673" i="3" s="1"/>
  <c r="I673" i="3"/>
  <c r="M672" i="3"/>
  <c r="L672" i="3"/>
  <c r="K672" i="3"/>
  <c r="N672" i="3" s="1"/>
  <c r="J672" i="3"/>
  <c r="I672" i="3"/>
  <c r="M671" i="3"/>
  <c r="L671" i="3"/>
  <c r="K671" i="3"/>
  <c r="J671" i="3"/>
  <c r="O671" i="3" s="1"/>
  <c r="I671" i="3"/>
  <c r="P670" i="3"/>
  <c r="M670" i="3"/>
  <c r="L670" i="3"/>
  <c r="K670" i="3"/>
  <c r="J670" i="3"/>
  <c r="O670" i="3" s="1"/>
  <c r="I670" i="3"/>
  <c r="P669" i="3"/>
  <c r="M669" i="3"/>
  <c r="Q669" i="3" s="1"/>
  <c r="L669" i="3"/>
  <c r="K669" i="3"/>
  <c r="J669" i="3"/>
  <c r="O669" i="3" s="1"/>
  <c r="I669" i="3"/>
  <c r="N669" i="3" s="1"/>
  <c r="M668" i="3"/>
  <c r="L668" i="3"/>
  <c r="K668" i="3"/>
  <c r="Q668" i="3" s="1"/>
  <c r="J668" i="3"/>
  <c r="I668" i="3"/>
  <c r="M667" i="3"/>
  <c r="L667" i="3"/>
  <c r="P667" i="3" s="1"/>
  <c r="K667" i="3"/>
  <c r="J667" i="3"/>
  <c r="I667" i="3"/>
  <c r="M666" i="3"/>
  <c r="Q666" i="3" s="1"/>
  <c r="L666" i="3"/>
  <c r="K666" i="3"/>
  <c r="J666" i="3"/>
  <c r="O666" i="3" s="1"/>
  <c r="I666" i="3"/>
  <c r="M665" i="3"/>
  <c r="L665" i="3"/>
  <c r="K665" i="3"/>
  <c r="N665" i="3" s="1"/>
  <c r="J665" i="3"/>
  <c r="I665" i="3"/>
  <c r="M664" i="3"/>
  <c r="L664" i="3"/>
  <c r="K664" i="3"/>
  <c r="J664" i="3"/>
  <c r="O664" i="3" s="1"/>
  <c r="I664" i="3"/>
  <c r="N664" i="3" s="1"/>
  <c r="M663" i="3"/>
  <c r="L663" i="3"/>
  <c r="P663" i="3" s="1"/>
  <c r="K663" i="3"/>
  <c r="J663" i="3"/>
  <c r="O663" i="3" s="1"/>
  <c r="I663" i="3"/>
  <c r="N663" i="3" s="1"/>
  <c r="M662" i="3"/>
  <c r="Q662" i="3" s="1"/>
  <c r="L662" i="3"/>
  <c r="P662" i="3" s="1"/>
  <c r="K662" i="3"/>
  <c r="J662" i="3"/>
  <c r="I662" i="3"/>
  <c r="N662" i="3" s="1"/>
  <c r="M661" i="3"/>
  <c r="L661" i="3"/>
  <c r="K661" i="3"/>
  <c r="J661" i="3"/>
  <c r="O661" i="3" s="1"/>
  <c r="I661" i="3"/>
  <c r="M660" i="3"/>
  <c r="Q660" i="3" s="1"/>
  <c r="L660" i="3"/>
  <c r="K660" i="3"/>
  <c r="J660" i="3"/>
  <c r="I660" i="3"/>
  <c r="N660" i="3" s="1"/>
  <c r="M659" i="3"/>
  <c r="L659" i="3"/>
  <c r="P659" i="3" s="1"/>
  <c r="K659" i="3"/>
  <c r="J659" i="3"/>
  <c r="I659" i="3"/>
  <c r="M658" i="3"/>
  <c r="Q658" i="3" s="1"/>
  <c r="L658" i="3"/>
  <c r="K658" i="3"/>
  <c r="J658" i="3"/>
  <c r="O658" i="3" s="1"/>
  <c r="I658" i="3"/>
  <c r="M657" i="3"/>
  <c r="L657" i="3"/>
  <c r="K657" i="3"/>
  <c r="J657" i="3"/>
  <c r="O657" i="3" s="1"/>
  <c r="I657" i="3"/>
  <c r="P656" i="3"/>
  <c r="M656" i="3"/>
  <c r="L656" i="3"/>
  <c r="K656" i="3"/>
  <c r="J656" i="3"/>
  <c r="O656" i="3" s="1"/>
  <c r="I656" i="3"/>
  <c r="N656" i="3" s="1"/>
  <c r="Q655" i="3"/>
  <c r="P655" i="3"/>
  <c r="M655" i="3"/>
  <c r="L655" i="3"/>
  <c r="K655" i="3"/>
  <c r="J655" i="3"/>
  <c r="O655" i="3" s="1"/>
  <c r="I655" i="3"/>
  <c r="N655" i="3" s="1"/>
  <c r="Q654" i="3"/>
  <c r="M654" i="3"/>
  <c r="L654" i="3"/>
  <c r="P654" i="3" s="1"/>
  <c r="K654" i="3"/>
  <c r="J654" i="3"/>
  <c r="I654" i="3"/>
  <c r="N654" i="3" s="1"/>
  <c r="M653" i="3"/>
  <c r="L653" i="3"/>
  <c r="K653" i="3"/>
  <c r="J653" i="3"/>
  <c r="O653" i="3" s="1"/>
  <c r="I653" i="3"/>
  <c r="N653" i="3" s="1"/>
  <c r="M652" i="3"/>
  <c r="L652" i="3"/>
  <c r="K652" i="3"/>
  <c r="Q652" i="3" s="1"/>
  <c r="J652" i="3"/>
  <c r="O652" i="3" s="1"/>
  <c r="I652" i="3"/>
  <c r="N652" i="3" s="1"/>
  <c r="M651" i="3"/>
  <c r="Q651" i="3" s="1"/>
  <c r="L651" i="3"/>
  <c r="K651" i="3"/>
  <c r="J651" i="3"/>
  <c r="I651" i="3"/>
  <c r="M650" i="3"/>
  <c r="L650" i="3"/>
  <c r="K650" i="3"/>
  <c r="J650" i="3"/>
  <c r="O650" i="3" s="1"/>
  <c r="I650" i="3"/>
  <c r="M649" i="3"/>
  <c r="Q649" i="3" s="1"/>
  <c r="L649" i="3"/>
  <c r="K649" i="3"/>
  <c r="J649" i="3"/>
  <c r="O649" i="3" s="1"/>
  <c r="I649" i="3"/>
  <c r="N649" i="3" s="1"/>
  <c r="P648" i="3"/>
  <c r="M648" i="3"/>
  <c r="Q648" i="3" s="1"/>
  <c r="L648" i="3"/>
  <c r="K648" i="3"/>
  <c r="J648" i="3"/>
  <c r="O648" i="3" s="1"/>
  <c r="I648" i="3"/>
  <c r="N648" i="3" s="1"/>
  <c r="M647" i="3"/>
  <c r="L647" i="3"/>
  <c r="K647" i="3"/>
  <c r="J647" i="3"/>
  <c r="O647" i="3" s="1"/>
  <c r="I647" i="3"/>
  <c r="M646" i="3"/>
  <c r="L646" i="3"/>
  <c r="K646" i="3"/>
  <c r="J646" i="3"/>
  <c r="O646" i="3" s="1"/>
  <c r="I646" i="3"/>
  <c r="M645" i="3"/>
  <c r="L645" i="3"/>
  <c r="P645" i="3" s="1"/>
  <c r="K645" i="3"/>
  <c r="J645" i="3"/>
  <c r="I645" i="3"/>
  <c r="M644" i="3"/>
  <c r="L644" i="3"/>
  <c r="P644" i="3" s="1"/>
  <c r="K644" i="3"/>
  <c r="J644" i="3"/>
  <c r="O644" i="3" s="1"/>
  <c r="I644" i="3"/>
  <c r="N644" i="3" s="1"/>
  <c r="M643" i="3"/>
  <c r="L643" i="3"/>
  <c r="K643" i="3"/>
  <c r="Q643" i="3" s="1"/>
  <c r="J643" i="3"/>
  <c r="O643" i="3" s="1"/>
  <c r="I643" i="3"/>
  <c r="M642" i="3"/>
  <c r="Q642" i="3" s="1"/>
  <c r="L642" i="3"/>
  <c r="K642" i="3"/>
  <c r="J642" i="3"/>
  <c r="O642" i="3" s="1"/>
  <c r="I642" i="3"/>
  <c r="N642" i="3" s="1"/>
  <c r="O641" i="3"/>
  <c r="M641" i="3"/>
  <c r="L641" i="3"/>
  <c r="K641" i="3"/>
  <c r="N641" i="3" s="1"/>
  <c r="J641" i="3"/>
  <c r="I641" i="3"/>
  <c r="P640" i="3"/>
  <c r="O640" i="3"/>
  <c r="M640" i="3"/>
  <c r="L640" i="3"/>
  <c r="K640" i="3"/>
  <c r="N640" i="3" s="1"/>
  <c r="J640" i="3"/>
  <c r="I640" i="3"/>
  <c r="Q639" i="3"/>
  <c r="P639" i="3"/>
  <c r="M639" i="3"/>
  <c r="L639" i="3"/>
  <c r="K639" i="3"/>
  <c r="O639" i="3" s="1"/>
  <c r="J639" i="3"/>
  <c r="I639" i="3"/>
  <c r="Q638" i="3"/>
  <c r="P638" i="3"/>
  <c r="M638" i="3"/>
  <c r="L638" i="3"/>
  <c r="K638" i="3"/>
  <c r="O638" i="3" s="1"/>
  <c r="J638" i="3"/>
  <c r="I638" i="3"/>
  <c r="Q637" i="3"/>
  <c r="P637" i="3"/>
  <c r="M637" i="3"/>
  <c r="L637" i="3"/>
  <c r="K637" i="3"/>
  <c r="J637" i="3"/>
  <c r="O637" i="3" s="1"/>
  <c r="I637" i="3"/>
  <c r="M636" i="3"/>
  <c r="L636" i="3"/>
  <c r="K636" i="3"/>
  <c r="J636" i="3"/>
  <c r="I636" i="3"/>
  <c r="M635" i="3"/>
  <c r="L635" i="3"/>
  <c r="K635" i="3"/>
  <c r="J635" i="3"/>
  <c r="I635" i="3"/>
  <c r="Q634" i="3"/>
  <c r="M634" i="3"/>
  <c r="L634" i="3"/>
  <c r="K634" i="3"/>
  <c r="J634" i="3"/>
  <c r="I634" i="3"/>
  <c r="O633" i="3"/>
  <c r="N633" i="3"/>
  <c r="M633" i="3"/>
  <c r="Q633" i="3" s="1"/>
  <c r="L633" i="3"/>
  <c r="K633" i="3"/>
  <c r="J633" i="3"/>
  <c r="I633" i="3"/>
  <c r="O632" i="3"/>
  <c r="N632" i="3"/>
  <c r="M632" i="3"/>
  <c r="Q632" i="3" s="1"/>
  <c r="L632" i="3"/>
  <c r="P632" i="3" s="1"/>
  <c r="K632" i="3"/>
  <c r="J632" i="3"/>
  <c r="I632" i="3"/>
  <c r="M631" i="3"/>
  <c r="L631" i="3"/>
  <c r="P631" i="3" s="1"/>
  <c r="K631" i="3"/>
  <c r="O631" i="3" s="1"/>
  <c r="J631" i="3"/>
  <c r="I631" i="3"/>
  <c r="M630" i="3"/>
  <c r="L630" i="3"/>
  <c r="P630" i="3" s="1"/>
  <c r="K630" i="3"/>
  <c r="J630" i="3"/>
  <c r="O630" i="3" s="1"/>
  <c r="I630" i="3"/>
  <c r="N630" i="3" s="1"/>
  <c r="M629" i="3"/>
  <c r="L629" i="3"/>
  <c r="K629" i="3"/>
  <c r="P629" i="3" s="1"/>
  <c r="J629" i="3"/>
  <c r="O629" i="3" s="1"/>
  <c r="I629" i="3"/>
  <c r="N629" i="3" s="1"/>
  <c r="M628" i="3"/>
  <c r="Q628" i="3" s="1"/>
  <c r="L628" i="3"/>
  <c r="K628" i="3"/>
  <c r="J628" i="3"/>
  <c r="O628" i="3" s="1"/>
  <c r="I628" i="3"/>
  <c r="N628" i="3" s="1"/>
  <c r="M627" i="3"/>
  <c r="Q627" i="3" s="1"/>
  <c r="L627" i="3"/>
  <c r="P627" i="3" s="1"/>
  <c r="K627" i="3"/>
  <c r="J627" i="3"/>
  <c r="I627" i="3"/>
  <c r="M626" i="3"/>
  <c r="Q626" i="3" s="1"/>
  <c r="L626" i="3"/>
  <c r="K626" i="3"/>
  <c r="N626" i="3" s="1"/>
  <c r="J626" i="3"/>
  <c r="O626" i="3" s="1"/>
  <c r="I626" i="3"/>
  <c r="M625" i="3"/>
  <c r="L625" i="3"/>
  <c r="P625" i="3" s="1"/>
  <c r="K625" i="3"/>
  <c r="J625" i="3"/>
  <c r="O625" i="3" s="1"/>
  <c r="I625" i="3"/>
  <c r="N625" i="3" s="1"/>
  <c r="N624" i="3"/>
  <c r="M624" i="3"/>
  <c r="Q624" i="3" s="1"/>
  <c r="L624" i="3"/>
  <c r="K624" i="3"/>
  <c r="J624" i="3"/>
  <c r="O624" i="3" s="1"/>
  <c r="I624" i="3"/>
  <c r="O623" i="3"/>
  <c r="N623" i="3"/>
  <c r="M623" i="3"/>
  <c r="Q623" i="3" s="1"/>
  <c r="L623" i="3"/>
  <c r="P623" i="3" s="1"/>
  <c r="K623" i="3"/>
  <c r="J623" i="3"/>
  <c r="I623" i="3"/>
  <c r="M622" i="3"/>
  <c r="Q622" i="3" s="1"/>
  <c r="L622" i="3"/>
  <c r="P622" i="3" s="1"/>
  <c r="K622" i="3"/>
  <c r="J622" i="3"/>
  <c r="O622" i="3" s="1"/>
  <c r="I622" i="3"/>
  <c r="M621" i="3"/>
  <c r="L621" i="3"/>
  <c r="K621" i="3"/>
  <c r="J621" i="3"/>
  <c r="I621" i="3"/>
  <c r="N621" i="3" s="1"/>
  <c r="M620" i="3"/>
  <c r="L620" i="3"/>
  <c r="K620" i="3"/>
  <c r="J620" i="3"/>
  <c r="I620" i="3"/>
  <c r="M619" i="3"/>
  <c r="L619" i="3"/>
  <c r="K619" i="3"/>
  <c r="J619" i="3"/>
  <c r="I619" i="3"/>
  <c r="M618" i="3"/>
  <c r="L618" i="3"/>
  <c r="K618" i="3"/>
  <c r="J618" i="3"/>
  <c r="O618" i="3" s="1"/>
  <c r="I618" i="3"/>
  <c r="N618" i="3" s="1"/>
  <c r="O617" i="3"/>
  <c r="M617" i="3"/>
  <c r="L617" i="3"/>
  <c r="P617" i="3" s="1"/>
  <c r="K617" i="3"/>
  <c r="J617" i="3"/>
  <c r="I617" i="3"/>
  <c r="N617" i="3" s="1"/>
  <c r="O616" i="3"/>
  <c r="M616" i="3"/>
  <c r="L616" i="3"/>
  <c r="P616" i="3" s="1"/>
  <c r="K616" i="3"/>
  <c r="J616" i="3"/>
  <c r="I616" i="3"/>
  <c r="N616" i="3" s="1"/>
  <c r="M615" i="3"/>
  <c r="L615" i="3"/>
  <c r="K615" i="3"/>
  <c r="J615" i="3"/>
  <c r="I615" i="3"/>
  <c r="M614" i="3"/>
  <c r="Q614" i="3" s="1"/>
  <c r="L614" i="3"/>
  <c r="P614" i="3" s="1"/>
  <c r="K614" i="3"/>
  <c r="J614" i="3"/>
  <c r="O614" i="3" s="1"/>
  <c r="I614" i="3"/>
  <c r="N614" i="3" s="1"/>
  <c r="M613" i="3"/>
  <c r="L613" i="3"/>
  <c r="K613" i="3"/>
  <c r="J613" i="3"/>
  <c r="I613" i="3"/>
  <c r="M612" i="3"/>
  <c r="L612" i="3"/>
  <c r="K612" i="3"/>
  <c r="Q612" i="3" s="1"/>
  <c r="J612" i="3"/>
  <c r="I612" i="3"/>
  <c r="M611" i="3"/>
  <c r="L611" i="3"/>
  <c r="K611" i="3"/>
  <c r="Q611" i="3" s="1"/>
  <c r="J611" i="3"/>
  <c r="I611" i="3"/>
  <c r="Q610" i="3"/>
  <c r="M610" i="3"/>
  <c r="L610" i="3"/>
  <c r="K610" i="3"/>
  <c r="J610" i="3"/>
  <c r="O610" i="3" s="1"/>
  <c r="I610" i="3"/>
  <c r="N610" i="3" s="1"/>
  <c r="O609" i="3"/>
  <c r="N609" i="3"/>
  <c r="M609" i="3"/>
  <c r="Q609" i="3" s="1"/>
  <c r="L609" i="3"/>
  <c r="P609" i="3" s="1"/>
  <c r="K609" i="3"/>
  <c r="J609" i="3"/>
  <c r="I609" i="3"/>
  <c r="P608" i="3"/>
  <c r="O608" i="3"/>
  <c r="N608" i="3"/>
  <c r="M608" i="3"/>
  <c r="Q608" i="3" s="1"/>
  <c r="L608" i="3"/>
  <c r="K608" i="3"/>
  <c r="J608" i="3"/>
  <c r="I608" i="3"/>
  <c r="P607" i="3"/>
  <c r="O607" i="3"/>
  <c r="M607" i="3"/>
  <c r="Q607" i="3" s="1"/>
  <c r="L607" i="3"/>
  <c r="K607" i="3"/>
  <c r="J607" i="3"/>
  <c r="I607" i="3"/>
  <c r="N607" i="3" s="1"/>
  <c r="P606" i="3"/>
  <c r="O606" i="3"/>
  <c r="M606" i="3"/>
  <c r="Q606" i="3" s="1"/>
  <c r="L606" i="3"/>
  <c r="K606" i="3"/>
  <c r="J606" i="3"/>
  <c r="I606" i="3"/>
  <c r="N606" i="3" s="1"/>
  <c r="Q605" i="3"/>
  <c r="M605" i="3"/>
  <c r="L605" i="3"/>
  <c r="P605" i="3" s="1"/>
  <c r="K605" i="3"/>
  <c r="J605" i="3"/>
  <c r="I605" i="3"/>
  <c r="M604" i="3"/>
  <c r="Q604" i="3" s="1"/>
  <c r="L604" i="3"/>
  <c r="K604" i="3"/>
  <c r="J604" i="3"/>
  <c r="I604" i="3"/>
  <c r="M603" i="3"/>
  <c r="L603" i="3"/>
  <c r="K603" i="3"/>
  <c r="Q603" i="3" s="1"/>
  <c r="J603" i="3"/>
  <c r="I603" i="3"/>
  <c r="M602" i="3"/>
  <c r="Q602" i="3" s="1"/>
  <c r="L602" i="3"/>
  <c r="K602" i="3"/>
  <c r="J602" i="3"/>
  <c r="O602" i="3" s="1"/>
  <c r="I602" i="3"/>
  <c r="N602" i="3" s="1"/>
  <c r="O601" i="3"/>
  <c r="N601" i="3"/>
  <c r="M601" i="3"/>
  <c r="Q601" i="3" s="1"/>
  <c r="L601" i="3"/>
  <c r="P601" i="3" s="1"/>
  <c r="K601" i="3"/>
  <c r="J601" i="3"/>
  <c r="I601" i="3"/>
  <c r="O600" i="3"/>
  <c r="N600" i="3"/>
  <c r="M600" i="3"/>
  <c r="Q600" i="3" s="1"/>
  <c r="L600" i="3"/>
  <c r="P600" i="3" s="1"/>
  <c r="K600" i="3"/>
  <c r="J600" i="3"/>
  <c r="I600" i="3"/>
  <c r="P599" i="3"/>
  <c r="O599" i="3"/>
  <c r="M599" i="3"/>
  <c r="Q599" i="3" s="1"/>
  <c r="L599" i="3"/>
  <c r="K599" i="3"/>
  <c r="J599" i="3"/>
  <c r="I599" i="3"/>
  <c r="M598" i="3"/>
  <c r="L598" i="3"/>
  <c r="P598" i="3" s="1"/>
  <c r="K598" i="3"/>
  <c r="J598" i="3"/>
  <c r="I598" i="3"/>
  <c r="M597" i="3"/>
  <c r="L597" i="3"/>
  <c r="K597" i="3"/>
  <c r="P597" i="3" s="1"/>
  <c r="J597" i="3"/>
  <c r="O597" i="3" s="1"/>
  <c r="I597" i="3"/>
  <c r="N597" i="3" s="1"/>
  <c r="Q596" i="3"/>
  <c r="M596" i="3"/>
  <c r="L596" i="3"/>
  <c r="K596" i="3"/>
  <c r="J596" i="3"/>
  <c r="O596" i="3" s="1"/>
  <c r="I596" i="3"/>
  <c r="N596" i="3" s="1"/>
  <c r="M595" i="3"/>
  <c r="L595" i="3"/>
  <c r="K595" i="3"/>
  <c r="Q595" i="3" s="1"/>
  <c r="J595" i="3"/>
  <c r="I595" i="3"/>
  <c r="M594" i="3"/>
  <c r="L594" i="3"/>
  <c r="K594" i="3"/>
  <c r="N594" i="3" s="1"/>
  <c r="J594" i="3"/>
  <c r="O594" i="3" s="1"/>
  <c r="I594" i="3"/>
  <c r="M593" i="3"/>
  <c r="L593" i="3"/>
  <c r="K593" i="3"/>
  <c r="J593" i="3"/>
  <c r="O593" i="3" s="1"/>
  <c r="I593" i="3"/>
  <c r="N593" i="3" s="1"/>
  <c r="N592" i="3"/>
  <c r="M592" i="3"/>
  <c r="L592" i="3"/>
  <c r="K592" i="3"/>
  <c r="J592" i="3"/>
  <c r="O592" i="3" s="1"/>
  <c r="I592" i="3"/>
  <c r="O591" i="3"/>
  <c r="N591" i="3"/>
  <c r="M591" i="3"/>
  <c r="Q591" i="3" s="1"/>
  <c r="L591" i="3"/>
  <c r="P591" i="3" s="1"/>
  <c r="K591" i="3"/>
  <c r="J591" i="3"/>
  <c r="I591" i="3"/>
  <c r="M590" i="3"/>
  <c r="L590" i="3"/>
  <c r="P590" i="3" s="1"/>
  <c r="K590" i="3"/>
  <c r="J590" i="3"/>
  <c r="I590" i="3"/>
  <c r="M589" i="3"/>
  <c r="L589" i="3"/>
  <c r="K589" i="3"/>
  <c r="J589" i="3"/>
  <c r="I589" i="3"/>
  <c r="N589" i="3" s="1"/>
  <c r="M588" i="3"/>
  <c r="L588" i="3"/>
  <c r="K588" i="3"/>
  <c r="J588" i="3"/>
  <c r="I588" i="3"/>
  <c r="M587" i="3"/>
  <c r="Q587" i="3" s="1"/>
  <c r="L587" i="3"/>
  <c r="K587" i="3"/>
  <c r="J587" i="3"/>
  <c r="I587" i="3"/>
  <c r="M586" i="3"/>
  <c r="L586" i="3"/>
  <c r="K586" i="3"/>
  <c r="J586" i="3"/>
  <c r="O586" i="3" s="1"/>
  <c r="I586" i="3"/>
  <c r="N586" i="3" s="1"/>
  <c r="O585" i="3"/>
  <c r="M585" i="3"/>
  <c r="L585" i="3"/>
  <c r="K585" i="3"/>
  <c r="J585" i="3"/>
  <c r="I585" i="3"/>
  <c r="N585" i="3" s="1"/>
  <c r="P584" i="3"/>
  <c r="O584" i="3"/>
  <c r="M584" i="3"/>
  <c r="L584" i="3"/>
  <c r="K584" i="3"/>
  <c r="J584" i="3"/>
  <c r="I584" i="3"/>
  <c r="N584" i="3" s="1"/>
  <c r="M583" i="3"/>
  <c r="Q583" i="3" s="1"/>
  <c r="L583" i="3"/>
  <c r="P583" i="3" s="1"/>
  <c r="K583" i="3"/>
  <c r="J583" i="3"/>
  <c r="I583" i="3"/>
  <c r="N583" i="3" s="1"/>
  <c r="M582" i="3"/>
  <c r="Q582" i="3" s="1"/>
  <c r="L582" i="3"/>
  <c r="K582" i="3"/>
  <c r="J582" i="3"/>
  <c r="O582" i="3" s="1"/>
  <c r="I582" i="3"/>
  <c r="M581" i="3"/>
  <c r="L581" i="3"/>
  <c r="K581" i="3"/>
  <c r="J581" i="3"/>
  <c r="I581" i="3"/>
  <c r="M580" i="3"/>
  <c r="L580" i="3"/>
  <c r="P580" i="3" s="1"/>
  <c r="K580" i="3"/>
  <c r="J580" i="3"/>
  <c r="I580" i="3"/>
  <c r="M579" i="3"/>
  <c r="L579" i="3"/>
  <c r="K579" i="3"/>
  <c r="J579" i="3"/>
  <c r="O579" i="3" s="1"/>
  <c r="I579" i="3"/>
  <c r="M578" i="3"/>
  <c r="L578" i="3"/>
  <c r="K578" i="3"/>
  <c r="Q578" i="3" s="1"/>
  <c r="J578" i="3"/>
  <c r="I578" i="3"/>
  <c r="M577" i="3"/>
  <c r="L577" i="3"/>
  <c r="K577" i="3"/>
  <c r="J577" i="3"/>
  <c r="O577" i="3" s="1"/>
  <c r="I577" i="3"/>
  <c r="N577" i="3" s="1"/>
  <c r="P576" i="3"/>
  <c r="M576" i="3"/>
  <c r="L576" i="3"/>
  <c r="K576" i="3"/>
  <c r="J576" i="3"/>
  <c r="O576" i="3" s="1"/>
  <c r="I576" i="3"/>
  <c r="N576" i="3" s="1"/>
  <c r="Q575" i="3"/>
  <c r="P575" i="3"/>
  <c r="M575" i="3"/>
  <c r="L575" i="3"/>
  <c r="K575" i="3"/>
  <c r="J575" i="3"/>
  <c r="O575" i="3" s="1"/>
  <c r="I575" i="3"/>
  <c r="N575" i="3" s="1"/>
  <c r="Q574" i="3"/>
  <c r="P574" i="3"/>
  <c r="M574" i="3"/>
  <c r="L574" i="3"/>
  <c r="K574" i="3"/>
  <c r="J574" i="3"/>
  <c r="O574" i="3" s="1"/>
  <c r="I574" i="3"/>
  <c r="N574" i="3" s="1"/>
  <c r="Q573" i="3"/>
  <c r="P573" i="3"/>
  <c r="M573" i="3"/>
  <c r="L573" i="3"/>
  <c r="K573" i="3"/>
  <c r="J573" i="3"/>
  <c r="O573" i="3" s="1"/>
  <c r="I573" i="3"/>
  <c r="N573" i="3" s="1"/>
  <c r="M572" i="3"/>
  <c r="L572" i="3"/>
  <c r="K572" i="3"/>
  <c r="Q572" i="3" s="1"/>
  <c r="J572" i="3"/>
  <c r="I572" i="3"/>
  <c r="M571" i="3"/>
  <c r="L571" i="3"/>
  <c r="K571" i="3"/>
  <c r="J571" i="3"/>
  <c r="O571" i="3" s="1"/>
  <c r="I571" i="3"/>
  <c r="M570" i="3"/>
  <c r="Q570" i="3" s="1"/>
  <c r="L570" i="3"/>
  <c r="K570" i="3"/>
  <c r="J570" i="3"/>
  <c r="O570" i="3" s="1"/>
  <c r="I570" i="3"/>
  <c r="N570" i="3" s="1"/>
  <c r="M569" i="3"/>
  <c r="L569" i="3"/>
  <c r="K569" i="3"/>
  <c r="J569" i="3"/>
  <c r="O569" i="3" s="1"/>
  <c r="I569" i="3"/>
  <c r="M568" i="3"/>
  <c r="L568" i="3"/>
  <c r="K568" i="3"/>
  <c r="J568" i="3"/>
  <c r="O568" i="3" s="1"/>
  <c r="I568" i="3"/>
  <c r="N567" i="3"/>
  <c r="M567" i="3"/>
  <c r="Q567" i="3" s="1"/>
  <c r="L567" i="3"/>
  <c r="K567" i="3"/>
  <c r="J567" i="3"/>
  <c r="I567" i="3"/>
  <c r="P566" i="3"/>
  <c r="O566" i="3"/>
  <c r="N566" i="3"/>
  <c r="M566" i="3"/>
  <c r="Q566" i="3" s="1"/>
  <c r="L566" i="3"/>
  <c r="K566" i="3"/>
  <c r="J566" i="3"/>
  <c r="I566" i="3"/>
  <c r="Q565" i="3"/>
  <c r="P565" i="3"/>
  <c r="O565" i="3"/>
  <c r="N565" i="3"/>
  <c r="M565" i="3"/>
  <c r="L565" i="3"/>
  <c r="K565" i="3"/>
  <c r="J565" i="3"/>
  <c r="I565" i="3"/>
  <c r="Q564" i="3"/>
  <c r="P564" i="3"/>
  <c r="O564" i="3"/>
  <c r="M564" i="3"/>
  <c r="L564" i="3"/>
  <c r="K564" i="3"/>
  <c r="J564" i="3"/>
  <c r="I564" i="3"/>
  <c r="N564" i="3" s="1"/>
  <c r="M563" i="3"/>
  <c r="Q563" i="3" s="1"/>
  <c r="L563" i="3"/>
  <c r="P563" i="3" s="1"/>
  <c r="K563" i="3"/>
  <c r="J563" i="3"/>
  <c r="I563" i="3"/>
  <c r="N563" i="3" s="1"/>
  <c r="M562" i="3"/>
  <c r="L562" i="3"/>
  <c r="K562" i="3"/>
  <c r="J562" i="3"/>
  <c r="I562" i="3"/>
  <c r="M561" i="3"/>
  <c r="Q561" i="3" s="1"/>
  <c r="L561" i="3"/>
  <c r="K561" i="3"/>
  <c r="J561" i="3"/>
  <c r="O561" i="3" s="1"/>
  <c r="I561" i="3"/>
  <c r="N561" i="3" s="1"/>
  <c r="M560" i="3"/>
  <c r="L560" i="3"/>
  <c r="K560" i="3"/>
  <c r="J560" i="3"/>
  <c r="I560" i="3"/>
  <c r="M559" i="3"/>
  <c r="L559" i="3"/>
  <c r="K559" i="3"/>
  <c r="J559" i="3"/>
  <c r="I559" i="3"/>
  <c r="N559" i="3" s="1"/>
  <c r="Q558" i="3"/>
  <c r="M558" i="3"/>
  <c r="L558" i="3"/>
  <c r="K558" i="3"/>
  <c r="J558" i="3"/>
  <c r="I558" i="3"/>
  <c r="M557" i="3"/>
  <c r="L557" i="3"/>
  <c r="K557" i="3"/>
  <c r="P557" i="3" s="1"/>
  <c r="J557" i="3"/>
  <c r="I557" i="3"/>
  <c r="M556" i="3"/>
  <c r="L556" i="3"/>
  <c r="K556" i="3"/>
  <c r="J556" i="3"/>
  <c r="O556" i="3" s="1"/>
  <c r="I556" i="3"/>
  <c r="N556" i="3" s="1"/>
  <c r="O555" i="3"/>
  <c r="M555" i="3"/>
  <c r="L555" i="3"/>
  <c r="K555" i="3"/>
  <c r="J555" i="3"/>
  <c r="I555" i="3"/>
  <c r="N555" i="3" s="1"/>
  <c r="M554" i="3"/>
  <c r="L554" i="3"/>
  <c r="K554" i="3"/>
  <c r="N554" i="3" s="1"/>
  <c r="J554" i="3"/>
  <c r="I554" i="3"/>
  <c r="M553" i="3"/>
  <c r="L553" i="3"/>
  <c r="K553" i="3"/>
  <c r="J553" i="3"/>
  <c r="O553" i="3" s="1"/>
  <c r="I553" i="3"/>
  <c r="N553" i="3" s="1"/>
  <c r="N552" i="3"/>
  <c r="M552" i="3"/>
  <c r="L552" i="3"/>
  <c r="K552" i="3"/>
  <c r="J552" i="3"/>
  <c r="O552" i="3" s="1"/>
  <c r="I552" i="3"/>
  <c r="O551" i="3"/>
  <c r="N551" i="3"/>
  <c r="M551" i="3"/>
  <c r="Q551" i="3" s="1"/>
  <c r="L551" i="3"/>
  <c r="K551" i="3"/>
  <c r="J551" i="3"/>
  <c r="I551" i="3"/>
  <c r="P550" i="3"/>
  <c r="O550" i="3"/>
  <c r="N550" i="3"/>
  <c r="M550" i="3"/>
  <c r="Q550" i="3" s="1"/>
  <c r="L550" i="3"/>
  <c r="K550" i="3"/>
  <c r="J550" i="3"/>
  <c r="I550" i="3"/>
  <c r="Q549" i="3"/>
  <c r="P549" i="3"/>
  <c r="O549" i="3"/>
  <c r="N549" i="3"/>
  <c r="M549" i="3"/>
  <c r="L549" i="3"/>
  <c r="K549" i="3"/>
  <c r="J549" i="3"/>
  <c r="I549" i="3"/>
  <c r="P548" i="3"/>
  <c r="M548" i="3"/>
  <c r="Q548" i="3" s="1"/>
  <c r="L548" i="3"/>
  <c r="K548" i="3"/>
  <c r="J548" i="3"/>
  <c r="O548" i="3" s="1"/>
  <c r="I548" i="3"/>
  <c r="N548" i="3" s="1"/>
  <c r="M547" i="3"/>
  <c r="Q547" i="3" s="1"/>
  <c r="L547" i="3"/>
  <c r="P547" i="3" s="1"/>
  <c r="K547" i="3"/>
  <c r="J547" i="3"/>
  <c r="I547" i="3"/>
  <c r="N547" i="3" s="1"/>
  <c r="M546" i="3"/>
  <c r="L546" i="3"/>
  <c r="P546" i="3" s="1"/>
  <c r="K546" i="3"/>
  <c r="J546" i="3"/>
  <c r="I546" i="3"/>
  <c r="M545" i="3"/>
  <c r="L545" i="3"/>
  <c r="K545" i="3"/>
  <c r="J545" i="3"/>
  <c r="O545" i="3" s="1"/>
  <c r="I545" i="3"/>
  <c r="N545" i="3" s="1"/>
  <c r="M544" i="3"/>
  <c r="L544" i="3"/>
  <c r="P544" i="3" s="1"/>
  <c r="K544" i="3"/>
  <c r="J544" i="3"/>
  <c r="I544" i="3"/>
  <c r="M543" i="3"/>
  <c r="L543" i="3"/>
  <c r="K543" i="3"/>
  <c r="J543" i="3"/>
  <c r="I543" i="3"/>
  <c r="N543" i="3" s="1"/>
  <c r="Q542" i="3"/>
  <c r="M542" i="3"/>
  <c r="L542" i="3"/>
  <c r="K542" i="3"/>
  <c r="J542" i="3"/>
  <c r="O542" i="3" s="1"/>
  <c r="I542" i="3"/>
  <c r="N542" i="3" s="1"/>
  <c r="M541" i="3"/>
  <c r="Q541" i="3" s="1"/>
  <c r="L541" i="3"/>
  <c r="K541" i="3"/>
  <c r="J541" i="3"/>
  <c r="O541" i="3" s="1"/>
  <c r="I541" i="3"/>
  <c r="N541" i="3" s="1"/>
  <c r="M540" i="3"/>
  <c r="L540" i="3"/>
  <c r="K540" i="3"/>
  <c r="J540" i="3"/>
  <c r="O540" i="3" s="1"/>
  <c r="I540" i="3"/>
  <c r="M539" i="3"/>
  <c r="L539" i="3"/>
  <c r="K539" i="3"/>
  <c r="J539" i="3"/>
  <c r="O539" i="3" s="1"/>
  <c r="I539" i="3"/>
  <c r="N539" i="3" s="1"/>
  <c r="M538" i="3"/>
  <c r="Q538" i="3" s="1"/>
  <c r="L538" i="3"/>
  <c r="P538" i="3" s="1"/>
  <c r="K538" i="3"/>
  <c r="J538" i="3"/>
  <c r="O538" i="3" s="1"/>
  <c r="I538" i="3"/>
  <c r="M537" i="3"/>
  <c r="L537" i="3"/>
  <c r="K537" i="3"/>
  <c r="J537" i="3"/>
  <c r="I537" i="3"/>
  <c r="M536" i="3"/>
  <c r="L536" i="3"/>
  <c r="K536" i="3"/>
  <c r="J536" i="3"/>
  <c r="O536" i="3" s="1"/>
  <c r="I536" i="3"/>
  <c r="N536" i="3" s="1"/>
  <c r="O535" i="3"/>
  <c r="M535" i="3"/>
  <c r="L535" i="3"/>
  <c r="K535" i="3"/>
  <c r="J535" i="3"/>
  <c r="I535" i="3"/>
  <c r="N535" i="3" s="1"/>
  <c r="P534" i="3"/>
  <c r="O534" i="3"/>
  <c r="M534" i="3"/>
  <c r="L534" i="3"/>
  <c r="K534" i="3"/>
  <c r="J534" i="3"/>
  <c r="I534" i="3"/>
  <c r="N534" i="3" s="1"/>
  <c r="Q533" i="3"/>
  <c r="P533" i="3"/>
  <c r="M533" i="3"/>
  <c r="L533" i="3"/>
  <c r="K533" i="3"/>
  <c r="J533" i="3"/>
  <c r="O533" i="3" s="1"/>
  <c r="I533" i="3"/>
  <c r="N533" i="3" s="1"/>
  <c r="Q532" i="3"/>
  <c r="P532" i="3"/>
  <c r="M532" i="3"/>
  <c r="L532" i="3"/>
  <c r="K532" i="3"/>
  <c r="J532" i="3"/>
  <c r="O532" i="3" s="1"/>
  <c r="I532" i="3"/>
  <c r="N532" i="3" s="1"/>
  <c r="Q531" i="3"/>
  <c r="P531" i="3"/>
  <c r="M531" i="3"/>
  <c r="L531" i="3"/>
  <c r="K531" i="3"/>
  <c r="J531" i="3"/>
  <c r="O531" i="3" s="1"/>
  <c r="I531" i="3"/>
  <c r="N531" i="3" s="1"/>
  <c r="Q530" i="3"/>
  <c r="P530" i="3"/>
  <c r="M530" i="3"/>
  <c r="L530" i="3"/>
  <c r="K530" i="3"/>
  <c r="J530" i="3"/>
  <c r="O530" i="3" s="1"/>
  <c r="I530" i="3"/>
  <c r="N530" i="3" s="1"/>
  <c r="O529" i="3"/>
  <c r="M529" i="3"/>
  <c r="Q529" i="3" s="1"/>
  <c r="L529" i="3"/>
  <c r="P529" i="3" s="1"/>
  <c r="K529" i="3"/>
  <c r="J529" i="3"/>
  <c r="I529" i="3"/>
  <c r="M528" i="3"/>
  <c r="L528" i="3"/>
  <c r="K528" i="3"/>
  <c r="J528" i="3"/>
  <c r="I528" i="3"/>
  <c r="M527" i="3"/>
  <c r="L527" i="3"/>
  <c r="K527" i="3"/>
  <c r="Q527" i="3" s="1"/>
  <c r="J527" i="3"/>
  <c r="O527" i="3" s="1"/>
  <c r="I527" i="3"/>
  <c r="N527" i="3" s="1"/>
  <c r="M526" i="3"/>
  <c r="Q526" i="3" s="1"/>
  <c r="L526" i="3"/>
  <c r="K526" i="3"/>
  <c r="J526" i="3"/>
  <c r="O526" i="3" s="1"/>
  <c r="I526" i="3"/>
  <c r="N526" i="3" s="1"/>
  <c r="N525" i="3"/>
  <c r="M525" i="3"/>
  <c r="Q525" i="3" s="1"/>
  <c r="L525" i="3"/>
  <c r="K525" i="3"/>
  <c r="J525" i="3"/>
  <c r="O525" i="3" s="1"/>
  <c r="I525" i="3"/>
  <c r="M524" i="3"/>
  <c r="L524" i="3"/>
  <c r="K524" i="3"/>
  <c r="O524" i="3" s="1"/>
  <c r="J524" i="3"/>
  <c r="I524" i="3"/>
  <c r="M523" i="3"/>
  <c r="L523" i="3"/>
  <c r="K523" i="3"/>
  <c r="J523" i="3"/>
  <c r="I523" i="3"/>
  <c r="O522" i="3"/>
  <c r="N522" i="3"/>
  <c r="M522" i="3"/>
  <c r="Q522" i="3" s="1"/>
  <c r="L522" i="3"/>
  <c r="P522" i="3" s="1"/>
  <c r="K522" i="3"/>
  <c r="J522" i="3"/>
  <c r="I522" i="3"/>
  <c r="P521" i="3"/>
  <c r="M521" i="3"/>
  <c r="Q521" i="3" s="1"/>
  <c r="L521" i="3"/>
  <c r="K521" i="3"/>
  <c r="J521" i="3"/>
  <c r="I521" i="3"/>
  <c r="M520" i="3"/>
  <c r="L520" i="3"/>
  <c r="K520" i="3"/>
  <c r="J520" i="3"/>
  <c r="O520" i="3" s="1"/>
  <c r="I520" i="3"/>
  <c r="M519" i="3"/>
  <c r="L519" i="3"/>
  <c r="K519" i="3"/>
  <c r="Q519" i="3" s="1"/>
  <c r="J519" i="3"/>
  <c r="I519" i="3"/>
  <c r="M518" i="3"/>
  <c r="Q518" i="3" s="1"/>
  <c r="L518" i="3"/>
  <c r="P518" i="3" s="1"/>
  <c r="K518" i="3"/>
  <c r="J518" i="3"/>
  <c r="O518" i="3" s="1"/>
  <c r="I518" i="3"/>
  <c r="N518" i="3" s="1"/>
  <c r="M517" i="3"/>
  <c r="Q517" i="3" s="1"/>
  <c r="L517" i="3"/>
  <c r="K517" i="3"/>
  <c r="J517" i="3"/>
  <c r="I517" i="3"/>
  <c r="M516" i="3"/>
  <c r="L516" i="3"/>
  <c r="K516" i="3"/>
  <c r="N516" i="3" s="1"/>
  <c r="J516" i="3"/>
  <c r="O516" i="3" s="1"/>
  <c r="I516" i="3"/>
  <c r="M515" i="3"/>
  <c r="Q515" i="3" s="1"/>
  <c r="L515" i="3"/>
  <c r="P515" i="3" s="1"/>
  <c r="K515" i="3"/>
  <c r="N515" i="3" s="1"/>
  <c r="J515" i="3"/>
  <c r="O515" i="3" s="1"/>
  <c r="I515" i="3"/>
  <c r="M514" i="3"/>
  <c r="L514" i="3"/>
  <c r="K514" i="3"/>
  <c r="J514" i="3"/>
  <c r="O514" i="3" s="1"/>
  <c r="I514" i="3"/>
  <c r="M513" i="3"/>
  <c r="L513" i="3"/>
  <c r="K513" i="3"/>
  <c r="J513" i="3"/>
  <c r="O513" i="3" s="1"/>
  <c r="I513" i="3"/>
  <c r="N513" i="3" s="1"/>
  <c r="M512" i="3"/>
  <c r="L512" i="3"/>
  <c r="K512" i="3"/>
  <c r="P512" i="3" s="1"/>
  <c r="J512" i="3"/>
  <c r="I512" i="3"/>
  <c r="M511" i="3"/>
  <c r="Q511" i="3" s="1"/>
  <c r="L511" i="3"/>
  <c r="K511" i="3"/>
  <c r="J511" i="3"/>
  <c r="I511" i="3"/>
  <c r="N511" i="3" s="1"/>
  <c r="M510" i="3"/>
  <c r="L510" i="3"/>
  <c r="K510" i="3"/>
  <c r="J510" i="3"/>
  <c r="O510" i="3" s="1"/>
  <c r="I510" i="3"/>
  <c r="M509" i="3"/>
  <c r="Q509" i="3" s="1"/>
  <c r="L509" i="3"/>
  <c r="K509" i="3"/>
  <c r="J509" i="3"/>
  <c r="I509" i="3"/>
  <c r="M508" i="3"/>
  <c r="L508" i="3"/>
  <c r="K508" i="3"/>
  <c r="J508" i="3"/>
  <c r="O508" i="3" s="1"/>
  <c r="I508" i="3"/>
  <c r="N508" i="3" s="1"/>
  <c r="M507" i="3"/>
  <c r="L507" i="3"/>
  <c r="K507" i="3"/>
  <c r="J507" i="3"/>
  <c r="O507" i="3" s="1"/>
  <c r="I507" i="3"/>
  <c r="N507" i="3" s="1"/>
  <c r="M506" i="3"/>
  <c r="L506" i="3"/>
  <c r="K506" i="3"/>
  <c r="J506" i="3"/>
  <c r="I506" i="3"/>
  <c r="M505" i="3"/>
  <c r="L505" i="3"/>
  <c r="K505" i="3"/>
  <c r="J505" i="3"/>
  <c r="O505" i="3" s="1"/>
  <c r="I505" i="3"/>
  <c r="N505" i="3" s="1"/>
  <c r="M504" i="3"/>
  <c r="L504" i="3"/>
  <c r="K504" i="3"/>
  <c r="J504" i="3"/>
  <c r="I504" i="3"/>
  <c r="M503" i="3"/>
  <c r="L503" i="3"/>
  <c r="K503" i="3"/>
  <c r="J503" i="3"/>
  <c r="O503" i="3" s="1"/>
  <c r="I503" i="3"/>
  <c r="M502" i="3"/>
  <c r="L502" i="3"/>
  <c r="K502" i="3"/>
  <c r="J502" i="3"/>
  <c r="I502" i="3"/>
  <c r="M501" i="3"/>
  <c r="L501" i="3"/>
  <c r="K501" i="3"/>
  <c r="J501" i="3"/>
  <c r="O501" i="3" s="1"/>
  <c r="I501" i="3"/>
  <c r="M500" i="3"/>
  <c r="L500" i="3"/>
  <c r="K500" i="3"/>
  <c r="J500" i="3"/>
  <c r="I500" i="3"/>
  <c r="M499" i="3"/>
  <c r="L499" i="3"/>
  <c r="K499" i="3"/>
  <c r="J499" i="3"/>
  <c r="I499" i="3"/>
  <c r="N498" i="3"/>
  <c r="M498" i="3"/>
  <c r="L498" i="3"/>
  <c r="K498" i="3"/>
  <c r="J498" i="3"/>
  <c r="I498" i="3"/>
  <c r="M497" i="3"/>
  <c r="L497" i="3"/>
  <c r="K497" i="3"/>
  <c r="O497" i="3" s="1"/>
  <c r="J497" i="3"/>
  <c r="I497" i="3"/>
  <c r="M496" i="3"/>
  <c r="L496" i="3"/>
  <c r="P496" i="3" s="1"/>
  <c r="K496" i="3"/>
  <c r="J496" i="3"/>
  <c r="I496" i="3"/>
  <c r="O495" i="3"/>
  <c r="M495" i="3"/>
  <c r="Q495" i="3" s="1"/>
  <c r="L495" i="3"/>
  <c r="K495" i="3"/>
  <c r="J495" i="3"/>
  <c r="I495" i="3"/>
  <c r="O494" i="3"/>
  <c r="M494" i="3"/>
  <c r="Q494" i="3" s="1"/>
  <c r="L494" i="3"/>
  <c r="P494" i="3" s="1"/>
  <c r="K494" i="3"/>
  <c r="J494" i="3"/>
  <c r="I494" i="3"/>
  <c r="M493" i="3"/>
  <c r="Q493" i="3" s="1"/>
  <c r="L493" i="3"/>
  <c r="K493" i="3"/>
  <c r="J493" i="3"/>
  <c r="O493" i="3" s="1"/>
  <c r="I493" i="3"/>
  <c r="M492" i="3"/>
  <c r="Q492" i="3" s="1"/>
  <c r="L492" i="3"/>
  <c r="K492" i="3"/>
  <c r="J492" i="3"/>
  <c r="O492" i="3" s="1"/>
  <c r="I492" i="3"/>
  <c r="N492" i="3" s="1"/>
  <c r="M491" i="3"/>
  <c r="L491" i="3"/>
  <c r="K491" i="3"/>
  <c r="J491" i="3"/>
  <c r="I491" i="3"/>
  <c r="M490" i="3"/>
  <c r="L490" i="3"/>
  <c r="P490" i="3" s="1"/>
  <c r="K490" i="3"/>
  <c r="J490" i="3"/>
  <c r="O490" i="3" s="1"/>
  <c r="I490" i="3"/>
  <c r="N490" i="3" s="1"/>
  <c r="M489" i="3"/>
  <c r="Q489" i="3" s="1"/>
  <c r="L489" i="3"/>
  <c r="P489" i="3" s="1"/>
  <c r="K489" i="3"/>
  <c r="J489" i="3"/>
  <c r="O489" i="3" s="1"/>
  <c r="I489" i="3"/>
  <c r="N489" i="3" s="1"/>
  <c r="Q488" i="3"/>
  <c r="M488" i="3"/>
  <c r="L488" i="3"/>
  <c r="K488" i="3"/>
  <c r="P488" i="3" s="1"/>
  <c r="J488" i="3"/>
  <c r="I488" i="3"/>
  <c r="M487" i="3"/>
  <c r="L487" i="3"/>
  <c r="P487" i="3" s="1"/>
  <c r="K487" i="3"/>
  <c r="J487" i="3"/>
  <c r="I487" i="3"/>
  <c r="M486" i="3"/>
  <c r="L486" i="3"/>
  <c r="K486" i="3"/>
  <c r="J486" i="3"/>
  <c r="O486" i="3" s="1"/>
  <c r="I486" i="3"/>
  <c r="M485" i="3"/>
  <c r="Q485" i="3" s="1"/>
  <c r="L485" i="3"/>
  <c r="P485" i="3" s="1"/>
  <c r="K485" i="3"/>
  <c r="J485" i="3"/>
  <c r="O485" i="3" s="1"/>
  <c r="I485" i="3"/>
  <c r="M484" i="3"/>
  <c r="L484" i="3"/>
  <c r="K484" i="3"/>
  <c r="N484" i="3" s="1"/>
  <c r="J484" i="3"/>
  <c r="I484" i="3"/>
  <c r="M483" i="3"/>
  <c r="L483" i="3"/>
  <c r="P483" i="3" s="1"/>
  <c r="K483" i="3"/>
  <c r="J483" i="3"/>
  <c r="I483" i="3"/>
  <c r="N482" i="3"/>
  <c r="M482" i="3"/>
  <c r="Q482" i="3" s="1"/>
  <c r="L482" i="3"/>
  <c r="K482" i="3"/>
  <c r="J482" i="3"/>
  <c r="I482" i="3"/>
  <c r="O481" i="3"/>
  <c r="N481" i="3"/>
  <c r="M481" i="3"/>
  <c r="Q481" i="3" s="1"/>
  <c r="L481" i="3"/>
  <c r="P481" i="3" s="1"/>
  <c r="K481" i="3"/>
  <c r="J481" i="3"/>
  <c r="I481" i="3"/>
  <c r="O480" i="3"/>
  <c r="N480" i="3"/>
  <c r="M480" i="3"/>
  <c r="Q480" i="3" s="1"/>
  <c r="L480" i="3"/>
  <c r="P480" i="3" s="1"/>
  <c r="K480" i="3"/>
  <c r="J480" i="3"/>
  <c r="I480" i="3"/>
  <c r="P479" i="3"/>
  <c r="O479" i="3"/>
  <c r="N479" i="3"/>
  <c r="M479" i="3"/>
  <c r="Q479" i="3" s="1"/>
  <c r="L479" i="3"/>
  <c r="K479" i="3"/>
  <c r="J479" i="3"/>
  <c r="I479" i="3"/>
  <c r="Q478" i="3"/>
  <c r="P478" i="3"/>
  <c r="O478" i="3"/>
  <c r="M478" i="3"/>
  <c r="L478" i="3"/>
  <c r="K478" i="3"/>
  <c r="J478" i="3"/>
  <c r="I478" i="3"/>
  <c r="N478" i="3" s="1"/>
  <c r="Q477" i="3"/>
  <c r="P477" i="3"/>
  <c r="N477" i="3"/>
  <c r="M477" i="3"/>
  <c r="L477" i="3"/>
  <c r="K477" i="3"/>
  <c r="J477" i="3"/>
  <c r="O477" i="3" s="1"/>
  <c r="I477" i="3"/>
  <c r="Q476" i="3"/>
  <c r="O476" i="3"/>
  <c r="N476" i="3"/>
  <c r="M476" i="3"/>
  <c r="L476" i="3"/>
  <c r="K476" i="3"/>
  <c r="J476" i="3"/>
  <c r="I476" i="3"/>
  <c r="P475" i="3"/>
  <c r="O475" i="3"/>
  <c r="N475" i="3"/>
  <c r="M475" i="3"/>
  <c r="L475" i="3"/>
  <c r="K475" i="3"/>
  <c r="J475" i="3"/>
  <c r="I475" i="3"/>
  <c r="Q474" i="3"/>
  <c r="P474" i="3"/>
  <c r="O474" i="3"/>
  <c r="M474" i="3"/>
  <c r="L474" i="3"/>
  <c r="K474" i="3"/>
  <c r="J474" i="3"/>
  <c r="I474" i="3"/>
  <c r="N474" i="3" s="1"/>
  <c r="Q473" i="3"/>
  <c r="P473" i="3"/>
  <c r="M473" i="3"/>
  <c r="L473" i="3"/>
  <c r="K473" i="3"/>
  <c r="J473" i="3"/>
  <c r="I473" i="3"/>
  <c r="N473" i="3" s="1"/>
  <c r="M472" i="3"/>
  <c r="L472" i="3"/>
  <c r="K472" i="3"/>
  <c r="J472" i="3"/>
  <c r="I472" i="3"/>
  <c r="M471" i="3"/>
  <c r="L471" i="3"/>
  <c r="K471" i="3"/>
  <c r="J471" i="3"/>
  <c r="I471" i="3"/>
  <c r="M470" i="3"/>
  <c r="L470" i="3"/>
  <c r="K470" i="3"/>
  <c r="J470" i="3"/>
  <c r="I470" i="3"/>
  <c r="M469" i="3"/>
  <c r="L469" i="3"/>
  <c r="K469" i="3"/>
  <c r="N469" i="3" s="1"/>
  <c r="J469" i="3"/>
  <c r="I469" i="3"/>
  <c r="M468" i="3"/>
  <c r="Q468" i="3" s="1"/>
  <c r="L468" i="3"/>
  <c r="P468" i="3" s="1"/>
  <c r="K468" i="3"/>
  <c r="J468" i="3"/>
  <c r="I468" i="3"/>
  <c r="M467" i="3"/>
  <c r="L467" i="3"/>
  <c r="K467" i="3"/>
  <c r="N467" i="3" s="1"/>
  <c r="J467" i="3"/>
  <c r="I467" i="3"/>
  <c r="M466" i="3"/>
  <c r="L466" i="3"/>
  <c r="K466" i="3"/>
  <c r="J466" i="3"/>
  <c r="I466" i="3"/>
  <c r="M465" i="3"/>
  <c r="L465" i="3"/>
  <c r="P465" i="3" s="1"/>
  <c r="K465" i="3"/>
  <c r="J465" i="3"/>
  <c r="O465" i="3" s="1"/>
  <c r="I465" i="3"/>
  <c r="N465" i="3" s="1"/>
  <c r="P464" i="3"/>
  <c r="M464" i="3"/>
  <c r="L464" i="3"/>
  <c r="K464" i="3"/>
  <c r="J464" i="3"/>
  <c r="O464" i="3" s="1"/>
  <c r="I464" i="3"/>
  <c r="N464" i="3" s="1"/>
  <c r="Q463" i="3"/>
  <c r="P463" i="3"/>
  <c r="M463" i="3"/>
  <c r="L463" i="3"/>
  <c r="K463" i="3"/>
  <c r="J463" i="3"/>
  <c r="O463" i="3" s="1"/>
  <c r="I463" i="3"/>
  <c r="N463" i="3" s="1"/>
  <c r="Q462" i="3"/>
  <c r="P462" i="3"/>
  <c r="M462" i="3"/>
  <c r="L462" i="3"/>
  <c r="K462" i="3"/>
  <c r="J462" i="3"/>
  <c r="O462" i="3" s="1"/>
  <c r="I462" i="3"/>
  <c r="N462" i="3" s="1"/>
  <c r="Q461" i="3"/>
  <c r="P461" i="3"/>
  <c r="M461" i="3"/>
  <c r="L461" i="3"/>
  <c r="K461" i="3"/>
  <c r="J461" i="3"/>
  <c r="I461" i="3"/>
  <c r="N461" i="3" s="1"/>
  <c r="Q460" i="3"/>
  <c r="O460" i="3"/>
  <c r="M460" i="3"/>
  <c r="L460" i="3"/>
  <c r="K460" i="3"/>
  <c r="J460" i="3"/>
  <c r="I460" i="3"/>
  <c r="N460" i="3" s="1"/>
  <c r="P459" i="3"/>
  <c r="O459" i="3"/>
  <c r="N459" i="3"/>
  <c r="M459" i="3"/>
  <c r="L459" i="3"/>
  <c r="K459" i="3"/>
  <c r="J459" i="3"/>
  <c r="I459" i="3"/>
  <c r="P458" i="3"/>
  <c r="O458" i="3"/>
  <c r="M458" i="3"/>
  <c r="Q458" i="3" s="1"/>
  <c r="L458" i="3"/>
  <c r="K458" i="3"/>
  <c r="J458" i="3"/>
  <c r="I458" i="3"/>
  <c r="N458" i="3" s="1"/>
  <c r="M457" i="3"/>
  <c r="Q457" i="3" s="1"/>
  <c r="L457" i="3"/>
  <c r="P457" i="3" s="1"/>
  <c r="K457" i="3"/>
  <c r="J457" i="3"/>
  <c r="O457" i="3" s="1"/>
  <c r="I457" i="3"/>
  <c r="N457" i="3" s="1"/>
  <c r="M456" i="3"/>
  <c r="L456" i="3"/>
  <c r="K456" i="3"/>
  <c r="P456" i="3" s="1"/>
  <c r="J456" i="3"/>
  <c r="I456" i="3"/>
  <c r="M455" i="3"/>
  <c r="L455" i="3"/>
  <c r="K455" i="3"/>
  <c r="J455" i="3"/>
  <c r="O455" i="3" s="1"/>
  <c r="I455" i="3"/>
  <c r="M454" i="3"/>
  <c r="Q454" i="3" s="1"/>
  <c r="L454" i="3"/>
  <c r="P454" i="3" s="1"/>
  <c r="K454" i="3"/>
  <c r="J454" i="3"/>
  <c r="O454" i="3" s="1"/>
  <c r="I454" i="3"/>
  <c r="M453" i="3"/>
  <c r="L453" i="3"/>
  <c r="K453" i="3"/>
  <c r="J453" i="3"/>
  <c r="I453" i="3"/>
  <c r="M452" i="3"/>
  <c r="L452" i="3"/>
  <c r="K452" i="3"/>
  <c r="J452" i="3"/>
  <c r="O452" i="3" s="1"/>
  <c r="I452" i="3"/>
  <c r="M451" i="3"/>
  <c r="L451" i="3"/>
  <c r="K451" i="3"/>
  <c r="N451" i="3" s="1"/>
  <c r="J451" i="3"/>
  <c r="I451" i="3"/>
  <c r="M450" i="3"/>
  <c r="L450" i="3"/>
  <c r="K450" i="3"/>
  <c r="J450" i="3"/>
  <c r="I450" i="3"/>
  <c r="O449" i="3"/>
  <c r="M449" i="3"/>
  <c r="L449" i="3"/>
  <c r="K449" i="3"/>
  <c r="J449" i="3"/>
  <c r="I449" i="3"/>
  <c r="N449" i="3" s="1"/>
  <c r="P448" i="3"/>
  <c r="O448" i="3"/>
  <c r="M448" i="3"/>
  <c r="L448" i="3"/>
  <c r="K448" i="3"/>
  <c r="J448" i="3"/>
  <c r="I448" i="3"/>
  <c r="N448" i="3" s="1"/>
  <c r="M447" i="3"/>
  <c r="L447" i="3"/>
  <c r="K447" i="3"/>
  <c r="J447" i="3"/>
  <c r="O447" i="3" s="1"/>
  <c r="I447" i="3"/>
  <c r="N447" i="3" s="1"/>
  <c r="M446" i="3"/>
  <c r="L446" i="3"/>
  <c r="K446" i="3"/>
  <c r="Q446" i="3" s="1"/>
  <c r="J446" i="3"/>
  <c r="O446" i="3" s="1"/>
  <c r="I446" i="3"/>
  <c r="N446" i="3" s="1"/>
  <c r="Q445" i="3"/>
  <c r="M445" i="3"/>
  <c r="L445" i="3"/>
  <c r="P445" i="3" s="1"/>
  <c r="K445" i="3"/>
  <c r="J445" i="3"/>
  <c r="O445" i="3" s="1"/>
  <c r="I445" i="3"/>
  <c r="N445" i="3" s="1"/>
  <c r="M444" i="3"/>
  <c r="L444" i="3"/>
  <c r="K444" i="3"/>
  <c r="Q444" i="3" s="1"/>
  <c r="J444" i="3"/>
  <c r="I444" i="3"/>
  <c r="M443" i="3"/>
  <c r="L443" i="3"/>
  <c r="K443" i="3"/>
  <c r="P443" i="3" s="1"/>
  <c r="J443" i="3"/>
  <c r="O443" i="3" s="1"/>
  <c r="I443" i="3"/>
  <c r="N443" i="3" s="1"/>
  <c r="M442" i="3"/>
  <c r="L442" i="3"/>
  <c r="K442" i="3"/>
  <c r="J442" i="3"/>
  <c r="I442" i="3"/>
  <c r="P441" i="3"/>
  <c r="M441" i="3"/>
  <c r="Q441" i="3" s="1"/>
  <c r="L441" i="3"/>
  <c r="K441" i="3"/>
  <c r="J441" i="3"/>
  <c r="O441" i="3" s="1"/>
  <c r="I441" i="3"/>
  <c r="N441" i="3" s="1"/>
  <c r="M440" i="3"/>
  <c r="L440" i="3"/>
  <c r="K440" i="3"/>
  <c r="P440" i="3" s="1"/>
  <c r="J440" i="3"/>
  <c r="I440" i="3"/>
  <c r="M439" i="3"/>
  <c r="L439" i="3"/>
  <c r="K439" i="3"/>
  <c r="Q439" i="3" s="1"/>
  <c r="J439" i="3"/>
  <c r="O439" i="3" s="1"/>
  <c r="I439" i="3"/>
  <c r="N439" i="3" s="1"/>
  <c r="O438" i="3"/>
  <c r="M438" i="3"/>
  <c r="Q438" i="3" s="1"/>
  <c r="L438" i="3"/>
  <c r="K438" i="3"/>
  <c r="J438" i="3"/>
  <c r="I438" i="3"/>
  <c r="M437" i="3"/>
  <c r="L437" i="3"/>
  <c r="K437" i="3"/>
  <c r="N437" i="3" s="1"/>
  <c r="J437" i="3"/>
  <c r="O437" i="3" s="1"/>
  <c r="I437" i="3"/>
  <c r="M436" i="3"/>
  <c r="L436" i="3"/>
  <c r="K436" i="3"/>
  <c r="J436" i="3"/>
  <c r="O436" i="3" s="1"/>
  <c r="I436" i="3"/>
  <c r="N435" i="3"/>
  <c r="M435" i="3"/>
  <c r="L435" i="3"/>
  <c r="K435" i="3"/>
  <c r="J435" i="3"/>
  <c r="O435" i="3" s="1"/>
  <c r="I435" i="3"/>
  <c r="O434" i="3"/>
  <c r="N434" i="3"/>
  <c r="M434" i="3"/>
  <c r="Q434" i="3" s="1"/>
  <c r="L434" i="3"/>
  <c r="K434" i="3"/>
  <c r="J434" i="3"/>
  <c r="I434" i="3"/>
  <c r="O433" i="3"/>
  <c r="N433" i="3"/>
  <c r="M433" i="3"/>
  <c r="Q433" i="3" s="1"/>
  <c r="L433" i="3"/>
  <c r="P433" i="3" s="1"/>
  <c r="K433" i="3"/>
  <c r="J433" i="3"/>
  <c r="I433" i="3"/>
  <c r="P432" i="3"/>
  <c r="O432" i="3"/>
  <c r="N432" i="3"/>
  <c r="M432" i="3"/>
  <c r="Q432" i="3" s="1"/>
  <c r="L432" i="3"/>
  <c r="K432" i="3"/>
  <c r="J432" i="3"/>
  <c r="I432" i="3"/>
  <c r="P431" i="3"/>
  <c r="O431" i="3"/>
  <c r="M431" i="3"/>
  <c r="Q431" i="3" s="1"/>
  <c r="L431" i="3"/>
  <c r="K431" i="3"/>
  <c r="J431" i="3"/>
  <c r="I431" i="3"/>
  <c r="N431" i="3" s="1"/>
  <c r="P430" i="3"/>
  <c r="M430" i="3"/>
  <c r="Q430" i="3" s="1"/>
  <c r="L430" i="3"/>
  <c r="K430" i="3"/>
  <c r="J430" i="3"/>
  <c r="I430" i="3"/>
  <c r="N430" i="3" s="1"/>
  <c r="M429" i="3"/>
  <c r="L429" i="3"/>
  <c r="K429" i="3"/>
  <c r="J429" i="3"/>
  <c r="I429" i="3"/>
  <c r="M428" i="3"/>
  <c r="Q428" i="3" s="1"/>
  <c r="L428" i="3"/>
  <c r="K428" i="3"/>
  <c r="J428" i="3"/>
  <c r="O428" i="3" s="1"/>
  <c r="I428" i="3"/>
  <c r="N428" i="3" s="1"/>
  <c r="M427" i="3"/>
  <c r="L427" i="3"/>
  <c r="P427" i="3" s="1"/>
  <c r="K427" i="3"/>
  <c r="J427" i="3"/>
  <c r="I427" i="3"/>
  <c r="M426" i="3"/>
  <c r="L426" i="3"/>
  <c r="K426" i="3"/>
  <c r="J426" i="3"/>
  <c r="I426" i="3"/>
  <c r="N426" i="3" s="1"/>
  <c r="Q425" i="3"/>
  <c r="P425" i="3"/>
  <c r="M425" i="3"/>
  <c r="L425" i="3"/>
  <c r="K425" i="3"/>
  <c r="J425" i="3"/>
  <c r="I425" i="3"/>
  <c r="N425" i="3" s="1"/>
  <c r="M424" i="3"/>
  <c r="L424" i="3"/>
  <c r="K424" i="3"/>
  <c r="J424" i="3"/>
  <c r="I424" i="3"/>
  <c r="M423" i="3"/>
  <c r="L423" i="3"/>
  <c r="K423" i="3"/>
  <c r="J423" i="3"/>
  <c r="I423" i="3"/>
  <c r="M422" i="3"/>
  <c r="L422" i="3"/>
  <c r="K422" i="3"/>
  <c r="J422" i="3"/>
  <c r="I422" i="3"/>
  <c r="M421" i="3"/>
  <c r="L421" i="3"/>
  <c r="K421" i="3"/>
  <c r="J421" i="3"/>
  <c r="I421" i="3"/>
  <c r="M420" i="3"/>
  <c r="L420" i="3"/>
  <c r="K420" i="3"/>
  <c r="J420" i="3"/>
  <c r="I420" i="3"/>
  <c r="N420" i="3" s="1"/>
  <c r="M419" i="3"/>
  <c r="L419" i="3"/>
  <c r="K419" i="3"/>
  <c r="J419" i="3"/>
  <c r="O419" i="3" s="1"/>
  <c r="I419" i="3"/>
  <c r="M418" i="3"/>
  <c r="L418" i="3"/>
  <c r="P418" i="3" s="1"/>
  <c r="K418" i="3"/>
  <c r="J418" i="3"/>
  <c r="I418" i="3"/>
  <c r="M417" i="3"/>
  <c r="L417" i="3"/>
  <c r="K417" i="3"/>
  <c r="J417" i="3"/>
  <c r="O417" i="3" s="1"/>
  <c r="I417" i="3"/>
  <c r="N417" i="3" s="1"/>
  <c r="P416" i="3"/>
  <c r="M416" i="3"/>
  <c r="L416" i="3"/>
  <c r="K416" i="3"/>
  <c r="J416" i="3"/>
  <c r="I416" i="3"/>
  <c r="Q415" i="3"/>
  <c r="M415" i="3"/>
  <c r="L415" i="3"/>
  <c r="P415" i="3" s="1"/>
  <c r="K415" i="3"/>
  <c r="J415" i="3"/>
  <c r="I415" i="3"/>
  <c r="M414" i="3"/>
  <c r="L414" i="3"/>
  <c r="K414" i="3"/>
  <c r="Q414" i="3" s="1"/>
  <c r="J414" i="3"/>
  <c r="O414" i="3" s="1"/>
  <c r="I414" i="3"/>
  <c r="Q413" i="3"/>
  <c r="M413" i="3"/>
  <c r="L413" i="3"/>
  <c r="P413" i="3" s="1"/>
  <c r="K413" i="3"/>
  <c r="J413" i="3"/>
  <c r="O413" i="3" s="1"/>
  <c r="I413" i="3"/>
  <c r="N413" i="3" s="1"/>
  <c r="Q412" i="3"/>
  <c r="O412" i="3"/>
  <c r="M412" i="3"/>
  <c r="L412" i="3"/>
  <c r="K412" i="3"/>
  <c r="J412" i="3"/>
  <c r="I412" i="3"/>
  <c r="N412" i="3" s="1"/>
  <c r="P411" i="3"/>
  <c r="O411" i="3"/>
  <c r="M411" i="3"/>
  <c r="L411" i="3"/>
  <c r="K411" i="3"/>
  <c r="J411" i="3"/>
  <c r="I411" i="3"/>
  <c r="N411" i="3" s="1"/>
  <c r="Q410" i="3"/>
  <c r="P410" i="3"/>
  <c r="O410" i="3"/>
  <c r="M410" i="3"/>
  <c r="L410" i="3"/>
  <c r="K410" i="3"/>
  <c r="J410" i="3"/>
  <c r="I410" i="3"/>
  <c r="N410" i="3" s="1"/>
  <c r="Q409" i="3"/>
  <c r="P409" i="3"/>
  <c r="M409" i="3"/>
  <c r="L409" i="3"/>
  <c r="K409" i="3"/>
  <c r="J409" i="3"/>
  <c r="O409" i="3" s="1"/>
  <c r="I409" i="3"/>
  <c r="N409" i="3" s="1"/>
  <c r="N408" i="3"/>
  <c r="M408" i="3"/>
  <c r="Q408" i="3" s="1"/>
  <c r="L408" i="3"/>
  <c r="K408" i="3"/>
  <c r="J408" i="3"/>
  <c r="I408" i="3"/>
  <c r="M407" i="3"/>
  <c r="L407" i="3"/>
  <c r="K407" i="3"/>
  <c r="J407" i="3"/>
  <c r="I407" i="3"/>
  <c r="M406" i="3"/>
  <c r="L406" i="3"/>
  <c r="P406" i="3" s="1"/>
  <c r="K406" i="3"/>
  <c r="J406" i="3"/>
  <c r="O406" i="3" s="1"/>
  <c r="I406" i="3"/>
  <c r="M405" i="3"/>
  <c r="L405" i="3"/>
  <c r="P405" i="3" s="1"/>
  <c r="K405" i="3"/>
  <c r="J405" i="3"/>
  <c r="O405" i="3" s="1"/>
  <c r="I405" i="3"/>
  <c r="M404" i="3"/>
  <c r="L404" i="3"/>
  <c r="K404" i="3"/>
  <c r="N404" i="3" s="1"/>
  <c r="J404" i="3"/>
  <c r="O404" i="3" s="1"/>
  <c r="I404" i="3"/>
  <c r="M403" i="3"/>
  <c r="L403" i="3"/>
  <c r="K403" i="3"/>
  <c r="J403" i="3"/>
  <c r="I403" i="3"/>
  <c r="M402" i="3"/>
  <c r="L402" i="3"/>
  <c r="K402" i="3"/>
  <c r="J402" i="3"/>
  <c r="I402" i="3"/>
  <c r="M401" i="3"/>
  <c r="Q401" i="3" s="1"/>
  <c r="L401" i="3"/>
  <c r="K401" i="3"/>
  <c r="J401" i="3"/>
  <c r="O401" i="3" s="1"/>
  <c r="I401" i="3"/>
  <c r="N401" i="3" s="1"/>
  <c r="M400" i="3"/>
  <c r="Q400" i="3" s="1"/>
  <c r="L400" i="3"/>
  <c r="P400" i="3" s="1"/>
  <c r="K400" i="3"/>
  <c r="J400" i="3"/>
  <c r="I400" i="3"/>
  <c r="M399" i="3"/>
  <c r="L399" i="3"/>
  <c r="K399" i="3"/>
  <c r="J399" i="3"/>
  <c r="I399" i="3"/>
  <c r="M398" i="3"/>
  <c r="L398" i="3"/>
  <c r="K398" i="3"/>
  <c r="J398" i="3"/>
  <c r="I398" i="3"/>
  <c r="M397" i="3"/>
  <c r="L397" i="3"/>
  <c r="K397" i="3"/>
  <c r="J397" i="3"/>
  <c r="O397" i="3" s="1"/>
  <c r="I397" i="3"/>
  <c r="M396" i="3"/>
  <c r="L396" i="3"/>
  <c r="K396" i="3"/>
  <c r="J396" i="3"/>
  <c r="I396" i="3"/>
  <c r="M395" i="3"/>
  <c r="L395" i="3"/>
  <c r="K395" i="3"/>
  <c r="J395" i="3"/>
  <c r="I395" i="3"/>
  <c r="M394" i="3"/>
  <c r="L394" i="3"/>
  <c r="K394" i="3"/>
  <c r="J394" i="3"/>
  <c r="I394" i="3"/>
  <c r="N394" i="3" s="1"/>
  <c r="M393" i="3"/>
  <c r="Q393" i="3" s="1"/>
  <c r="L393" i="3"/>
  <c r="P393" i="3" s="1"/>
  <c r="K393" i="3"/>
  <c r="J393" i="3"/>
  <c r="I393" i="3"/>
  <c r="M392" i="3"/>
  <c r="L392" i="3"/>
  <c r="K392" i="3"/>
  <c r="P392" i="3" s="1"/>
  <c r="J392" i="3"/>
  <c r="I392" i="3"/>
  <c r="M391" i="3"/>
  <c r="L391" i="3"/>
  <c r="K391" i="3"/>
  <c r="Q391" i="3" s="1"/>
  <c r="J391" i="3"/>
  <c r="O391" i="3" s="1"/>
  <c r="I391" i="3"/>
  <c r="N391" i="3" s="1"/>
  <c r="P390" i="3"/>
  <c r="M390" i="3"/>
  <c r="L390" i="3"/>
  <c r="K390" i="3"/>
  <c r="J390" i="3"/>
  <c r="O390" i="3" s="1"/>
  <c r="I390" i="3"/>
  <c r="N390" i="3" s="1"/>
  <c r="Q389" i="3"/>
  <c r="P389" i="3"/>
  <c r="M389" i="3"/>
  <c r="L389" i="3"/>
  <c r="K389" i="3"/>
  <c r="J389" i="3"/>
  <c r="O389" i="3" s="1"/>
  <c r="I389" i="3"/>
  <c r="N389" i="3" s="1"/>
  <c r="Q388" i="3"/>
  <c r="P388" i="3"/>
  <c r="M388" i="3"/>
  <c r="L388" i="3"/>
  <c r="K388" i="3"/>
  <c r="J388" i="3"/>
  <c r="O388" i="3" s="1"/>
  <c r="I388" i="3"/>
  <c r="N388" i="3" s="1"/>
  <c r="M387" i="3"/>
  <c r="L387" i="3"/>
  <c r="K387" i="3"/>
  <c r="J387" i="3"/>
  <c r="I387" i="3"/>
  <c r="M386" i="3"/>
  <c r="L386" i="3"/>
  <c r="K386" i="3"/>
  <c r="Q386" i="3" s="1"/>
  <c r="J386" i="3"/>
  <c r="I386" i="3"/>
  <c r="N386" i="3" s="1"/>
  <c r="M385" i="3"/>
  <c r="L385" i="3"/>
  <c r="K385" i="3"/>
  <c r="J385" i="3"/>
  <c r="I385" i="3"/>
  <c r="M384" i="3"/>
  <c r="L384" i="3"/>
  <c r="K384" i="3"/>
  <c r="Q384" i="3" s="1"/>
  <c r="J384" i="3"/>
  <c r="I384" i="3"/>
  <c r="M383" i="3"/>
  <c r="L383" i="3"/>
  <c r="K383" i="3"/>
  <c r="J383" i="3"/>
  <c r="O383" i="3" s="1"/>
  <c r="I383" i="3"/>
  <c r="N383" i="3" s="1"/>
  <c r="N382" i="3"/>
  <c r="M382" i="3"/>
  <c r="L382" i="3"/>
  <c r="P382" i="3" s="1"/>
  <c r="K382" i="3"/>
  <c r="J382" i="3"/>
  <c r="I382" i="3"/>
  <c r="M381" i="3"/>
  <c r="L381" i="3"/>
  <c r="K381" i="3"/>
  <c r="O381" i="3" s="1"/>
  <c r="J381" i="3"/>
  <c r="I381" i="3"/>
  <c r="M380" i="3"/>
  <c r="L380" i="3"/>
  <c r="K380" i="3"/>
  <c r="J380" i="3"/>
  <c r="O380" i="3" s="1"/>
  <c r="I380" i="3"/>
  <c r="N380" i="3" s="1"/>
  <c r="M379" i="3"/>
  <c r="L379" i="3"/>
  <c r="K379" i="3"/>
  <c r="P379" i="3" s="1"/>
  <c r="J379" i="3"/>
  <c r="I379" i="3"/>
  <c r="M378" i="3"/>
  <c r="L378" i="3"/>
  <c r="K378" i="3"/>
  <c r="Q378" i="3" s="1"/>
  <c r="J378" i="3"/>
  <c r="O378" i="3" s="1"/>
  <c r="I378" i="3"/>
  <c r="M377" i="3"/>
  <c r="L377" i="3"/>
  <c r="K377" i="3"/>
  <c r="J377" i="3"/>
  <c r="O377" i="3" s="1"/>
  <c r="I377" i="3"/>
  <c r="N377" i="3" s="1"/>
  <c r="M376" i="3"/>
  <c r="L376" i="3"/>
  <c r="K376" i="3"/>
  <c r="J376" i="3"/>
  <c r="I376" i="3"/>
  <c r="M375" i="3"/>
  <c r="L375" i="3"/>
  <c r="K375" i="3"/>
  <c r="N375" i="3" s="1"/>
  <c r="J375" i="3"/>
  <c r="I375" i="3"/>
  <c r="M374" i="3"/>
  <c r="L374" i="3"/>
  <c r="K374" i="3"/>
  <c r="O374" i="3" s="1"/>
  <c r="J374" i="3"/>
  <c r="I374" i="3"/>
  <c r="M373" i="3"/>
  <c r="L373" i="3"/>
  <c r="P373" i="3" s="1"/>
  <c r="K373" i="3"/>
  <c r="O373" i="3" s="1"/>
  <c r="J373" i="3"/>
  <c r="I373" i="3"/>
  <c r="P372" i="3"/>
  <c r="M372" i="3"/>
  <c r="Q372" i="3" s="1"/>
  <c r="L372" i="3"/>
  <c r="K372" i="3"/>
  <c r="J372" i="3"/>
  <c r="O372" i="3" s="1"/>
  <c r="I372" i="3"/>
  <c r="M371" i="3"/>
  <c r="L371" i="3"/>
  <c r="K371" i="3"/>
  <c r="J371" i="3"/>
  <c r="I371" i="3"/>
  <c r="M370" i="3"/>
  <c r="L370" i="3"/>
  <c r="P370" i="3" s="1"/>
  <c r="K370" i="3"/>
  <c r="J370" i="3"/>
  <c r="I370" i="3"/>
  <c r="N370" i="3" s="1"/>
  <c r="M369" i="3"/>
  <c r="L369" i="3"/>
  <c r="K369" i="3"/>
  <c r="J369" i="3"/>
  <c r="O369" i="3" s="1"/>
  <c r="I369" i="3"/>
  <c r="M368" i="3"/>
  <c r="L368" i="3"/>
  <c r="K368" i="3"/>
  <c r="Q368" i="3" s="1"/>
  <c r="J368" i="3"/>
  <c r="I368" i="3"/>
  <c r="N368" i="3" s="1"/>
  <c r="O367" i="3"/>
  <c r="M367" i="3"/>
  <c r="L367" i="3"/>
  <c r="K367" i="3"/>
  <c r="J367" i="3"/>
  <c r="I367" i="3"/>
  <c r="N367" i="3" s="1"/>
  <c r="P366" i="3"/>
  <c r="O366" i="3"/>
  <c r="M366" i="3"/>
  <c r="L366" i="3"/>
  <c r="K366" i="3"/>
  <c r="J366" i="3"/>
  <c r="I366" i="3"/>
  <c r="N366" i="3" s="1"/>
  <c r="P365" i="3"/>
  <c r="O365" i="3"/>
  <c r="M365" i="3"/>
  <c r="Q365" i="3" s="1"/>
  <c r="L365" i="3"/>
  <c r="K365" i="3"/>
  <c r="J365" i="3"/>
  <c r="I365" i="3"/>
  <c r="N365" i="3" s="1"/>
  <c r="Q364" i="3"/>
  <c r="M364" i="3"/>
  <c r="L364" i="3"/>
  <c r="P364" i="3" s="1"/>
  <c r="K364" i="3"/>
  <c r="J364" i="3"/>
  <c r="O364" i="3" s="1"/>
  <c r="I364" i="3"/>
  <c r="N364" i="3" s="1"/>
  <c r="M363" i="3"/>
  <c r="L363" i="3"/>
  <c r="K363" i="3"/>
  <c r="J363" i="3"/>
  <c r="I363" i="3"/>
  <c r="M362" i="3"/>
  <c r="L362" i="3"/>
  <c r="K362" i="3"/>
  <c r="Q362" i="3" s="1"/>
  <c r="J362" i="3"/>
  <c r="O362" i="3" s="1"/>
  <c r="I362" i="3"/>
  <c r="N362" i="3" s="1"/>
  <c r="M361" i="3"/>
  <c r="L361" i="3"/>
  <c r="K361" i="3"/>
  <c r="J361" i="3"/>
  <c r="I361" i="3"/>
  <c r="M360" i="3"/>
  <c r="L360" i="3"/>
  <c r="K360" i="3"/>
  <c r="Q360" i="3" s="1"/>
  <c r="J360" i="3"/>
  <c r="I360" i="3"/>
  <c r="M359" i="3"/>
  <c r="L359" i="3"/>
  <c r="K359" i="3"/>
  <c r="J359" i="3"/>
  <c r="O359" i="3" s="1"/>
  <c r="I359" i="3"/>
  <c r="N359" i="3" s="1"/>
  <c r="P358" i="3"/>
  <c r="O358" i="3"/>
  <c r="M358" i="3"/>
  <c r="L358" i="3"/>
  <c r="K358" i="3"/>
  <c r="J358" i="3"/>
  <c r="I358" i="3"/>
  <c r="N358" i="3" s="1"/>
  <c r="Q357" i="3"/>
  <c r="M357" i="3"/>
  <c r="L357" i="3"/>
  <c r="P357" i="3" s="1"/>
  <c r="K357" i="3"/>
  <c r="J357" i="3"/>
  <c r="I357" i="3"/>
  <c r="Q356" i="3"/>
  <c r="M356" i="3"/>
  <c r="L356" i="3"/>
  <c r="K356" i="3"/>
  <c r="P356" i="3" s="1"/>
  <c r="J356" i="3"/>
  <c r="I356" i="3"/>
  <c r="M355" i="3"/>
  <c r="L355" i="3"/>
  <c r="K355" i="3"/>
  <c r="J355" i="3"/>
  <c r="I355" i="3"/>
  <c r="M354" i="3"/>
  <c r="L354" i="3"/>
  <c r="P354" i="3" s="1"/>
  <c r="K354" i="3"/>
  <c r="J354" i="3"/>
  <c r="I354" i="3"/>
  <c r="N354" i="3" s="1"/>
  <c r="M353" i="3"/>
  <c r="L353" i="3"/>
  <c r="K353" i="3"/>
  <c r="J353" i="3"/>
  <c r="I353" i="3"/>
  <c r="M352" i="3"/>
  <c r="L352" i="3"/>
  <c r="K352" i="3"/>
  <c r="Q352" i="3" s="1"/>
  <c r="J352" i="3"/>
  <c r="I352" i="3"/>
  <c r="M351" i="3"/>
  <c r="L351" i="3"/>
  <c r="K351" i="3"/>
  <c r="J351" i="3"/>
  <c r="O351" i="3" s="1"/>
  <c r="I351" i="3"/>
  <c r="N351" i="3" s="1"/>
  <c r="M350" i="3"/>
  <c r="L350" i="3"/>
  <c r="K350" i="3"/>
  <c r="N350" i="3" s="1"/>
  <c r="J350" i="3"/>
  <c r="I350" i="3"/>
  <c r="M349" i="3"/>
  <c r="Q349" i="3" s="1"/>
  <c r="L349" i="3"/>
  <c r="P349" i="3" s="1"/>
  <c r="K349" i="3"/>
  <c r="J349" i="3"/>
  <c r="I349" i="3"/>
  <c r="M348" i="3"/>
  <c r="Q348" i="3" s="1"/>
  <c r="L348" i="3"/>
  <c r="K348" i="3"/>
  <c r="J348" i="3"/>
  <c r="O348" i="3" s="1"/>
  <c r="I348" i="3"/>
  <c r="N348" i="3" s="1"/>
  <c r="M347" i="3"/>
  <c r="L347" i="3"/>
  <c r="K347" i="3"/>
  <c r="P347" i="3" s="1"/>
  <c r="J347" i="3"/>
  <c r="I347" i="3"/>
  <c r="M346" i="3"/>
  <c r="L346" i="3"/>
  <c r="P346" i="3" s="1"/>
  <c r="K346" i="3"/>
  <c r="Q346" i="3" s="1"/>
  <c r="J346" i="3"/>
  <c r="I346" i="3"/>
  <c r="M345" i="3"/>
  <c r="L345" i="3"/>
  <c r="P345" i="3" s="1"/>
  <c r="K345" i="3"/>
  <c r="J345" i="3"/>
  <c r="O345" i="3" s="1"/>
  <c r="I345" i="3"/>
  <c r="N345" i="3" s="1"/>
  <c r="M344" i="3"/>
  <c r="L344" i="3"/>
  <c r="K344" i="3"/>
  <c r="J344" i="3"/>
  <c r="I344" i="3"/>
  <c r="M343" i="3"/>
  <c r="L343" i="3"/>
  <c r="K343" i="3"/>
  <c r="J343" i="3"/>
  <c r="I343" i="3"/>
  <c r="M342" i="3"/>
  <c r="L342" i="3"/>
  <c r="K342" i="3"/>
  <c r="J342" i="3"/>
  <c r="I342" i="3"/>
  <c r="M341" i="3"/>
  <c r="Q341" i="3" s="1"/>
  <c r="L341" i="3"/>
  <c r="P341" i="3" s="1"/>
  <c r="K341" i="3"/>
  <c r="O341" i="3" s="1"/>
  <c r="J341" i="3"/>
  <c r="I341" i="3"/>
  <c r="M340" i="3"/>
  <c r="L340" i="3"/>
  <c r="K340" i="3"/>
  <c r="Q340" i="3" s="1"/>
  <c r="J340" i="3"/>
  <c r="O340" i="3" s="1"/>
  <c r="I340" i="3"/>
  <c r="M339" i="3"/>
  <c r="L339" i="3"/>
  <c r="K339" i="3"/>
  <c r="J339" i="3"/>
  <c r="I339" i="3"/>
  <c r="N339" i="3" s="1"/>
  <c r="M338" i="3"/>
  <c r="L338" i="3"/>
  <c r="P338" i="3" s="1"/>
  <c r="K338" i="3"/>
  <c r="J338" i="3"/>
  <c r="I338" i="3"/>
  <c r="N338" i="3" s="1"/>
  <c r="M337" i="3"/>
  <c r="L337" i="3"/>
  <c r="K337" i="3"/>
  <c r="J337" i="3"/>
  <c r="O337" i="3" s="1"/>
  <c r="I337" i="3"/>
  <c r="M336" i="3"/>
  <c r="L336" i="3"/>
  <c r="K336" i="3"/>
  <c r="Q336" i="3" s="1"/>
  <c r="J336" i="3"/>
  <c r="I336" i="3"/>
  <c r="O335" i="3"/>
  <c r="N335" i="3"/>
  <c r="M335" i="3"/>
  <c r="L335" i="3"/>
  <c r="K335" i="3"/>
  <c r="J335" i="3"/>
  <c r="I335" i="3"/>
  <c r="P334" i="3"/>
  <c r="O334" i="3"/>
  <c r="N334" i="3"/>
  <c r="M334" i="3"/>
  <c r="L334" i="3"/>
  <c r="K334" i="3"/>
  <c r="J334" i="3"/>
  <c r="I334" i="3"/>
  <c r="P333" i="3"/>
  <c r="O333" i="3"/>
  <c r="M333" i="3"/>
  <c r="Q333" i="3" s="1"/>
  <c r="L333" i="3"/>
  <c r="K333" i="3"/>
  <c r="J333" i="3"/>
  <c r="I333" i="3"/>
  <c r="N333" i="3" s="1"/>
  <c r="M332" i="3"/>
  <c r="Q332" i="3" s="1"/>
  <c r="L332" i="3"/>
  <c r="P332" i="3" s="1"/>
  <c r="K332" i="3"/>
  <c r="J332" i="3"/>
  <c r="I332" i="3"/>
  <c r="N332" i="3" s="1"/>
  <c r="M331" i="3"/>
  <c r="L331" i="3"/>
  <c r="K331" i="3"/>
  <c r="P331" i="3" s="1"/>
  <c r="J331" i="3"/>
  <c r="I331" i="3"/>
  <c r="M330" i="3"/>
  <c r="L330" i="3"/>
  <c r="K330" i="3"/>
  <c r="Q330" i="3" s="1"/>
  <c r="J330" i="3"/>
  <c r="I330" i="3"/>
  <c r="M329" i="3"/>
  <c r="L329" i="3"/>
  <c r="K329" i="3"/>
  <c r="J329" i="3"/>
  <c r="I329" i="3"/>
  <c r="M328" i="3"/>
  <c r="L328" i="3"/>
  <c r="K328" i="3"/>
  <c r="J328" i="3"/>
  <c r="I328" i="3"/>
  <c r="O327" i="3"/>
  <c r="M327" i="3"/>
  <c r="L327" i="3"/>
  <c r="K327" i="3"/>
  <c r="J327" i="3"/>
  <c r="I327" i="3"/>
  <c r="M326" i="3"/>
  <c r="L326" i="3"/>
  <c r="P326" i="3" s="1"/>
  <c r="K326" i="3"/>
  <c r="O326" i="3" s="1"/>
  <c r="J326" i="3"/>
  <c r="I326" i="3"/>
  <c r="M325" i="3"/>
  <c r="L325" i="3"/>
  <c r="P325" i="3" s="1"/>
  <c r="K325" i="3"/>
  <c r="Q325" i="3" s="1"/>
  <c r="J325" i="3"/>
  <c r="O325" i="3" s="1"/>
  <c r="I325" i="3"/>
  <c r="M324" i="3"/>
  <c r="L324" i="3"/>
  <c r="K324" i="3"/>
  <c r="J324" i="3"/>
  <c r="O324" i="3" s="1"/>
  <c r="I324" i="3"/>
  <c r="N324" i="3" s="1"/>
  <c r="M323" i="3"/>
  <c r="L323" i="3"/>
  <c r="K323" i="3"/>
  <c r="J323" i="3"/>
  <c r="I323" i="3"/>
  <c r="M322" i="3"/>
  <c r="L322" i="3"/>
  <c r="K322" i="3"/>
  <c r="Q322" i="3" s="1"/>
  <c r="J322" i="3"/>
  <c r="I322" i="3"/>
  <c r="M321" i="3"/>
  <c r="L321" i="3"/>
  <c r="K321" i="3"/>
  <c r="J321" i="3"/>
  <c r="I321" i="3"/>
  <c r="M320" i="3"/>
  <c r="L320" i="3"/>
  <c r="K320" i="3"/>
  <c r="J320" i="3"/>
  <c r="I320" i="3"/>
  <c r="M319" i="3"/>
  <c r="L319" i="3"/>
  <c r="K319" i="3"/>
  <c r="N319" i="3" s="1"/>
  <c r="J319" i="3"/>
  <c r="I319" i="3"/>
  <c r="M318" i="3"/>
  <c r="L318" i="3"/>
  <c r="P318" i="3" s="1"/>
  <c r="K318" i="3"/>
  <c r="J318" i="3"/>
  <c r="I318" i="3"/>
  <c r="M317" i="3"/>
  <c r="L317" i="3"/>
  <c r="K317" i="3"/>
  <c r="J317" i="3"/>
  <c r="O317" i="3" s="1"/>
  <c r="I317" i="3"/>
  <c r="M316" i="3"/>
  <c r="Q316" i="3" s="1"/>
  <c r="L316" i="3"/>
  <c r="P316" i="3" s="1"/>
  <c r="K316" i="3"/>
  <c r="J316" i="3"/>
  <c r="I316" i="3"/>
  <c r="M315" i="3"/>
  <c r="L315" i="3"/>
  <c r="K315" i="3"/>
  <c r="P315" i="3" s="1"/>
  <c r="J315" i="3"/>
  <c r="I315" i="3"/>
  <c r="M314" i="3"/>
  <c r="L314" i="3"/>
  <c r="K314" i="3"/>
  <c r="J314" i="3"/>
  <c r="O314" i="3" s="1"/>
  <c r="I314" i="3"/>
  <c r="M313" i="3"/>
  <c r="L313" i="3"/>
  <c r="P313" i="3" s="1"/>
  <c r="K313" i="3"/>
  <c r="J313" i="3"/>
  <c r="I313" i="3"/>
  <c r="M312" i="3"/>
  <c r="L312" i="3"/>
  <c r="K312" i="3"/>
  <c r="J312" i="3"/>
  <c r="I312" i="3"/>
  <c r="M311" i="3"/>
  <c r="L311" i="3"/>
  <c r="K311" i="3"/>
  <c r="N311" i="3" s="1"/>
  <c r="J311" i="3"/>
  <c r="I311" i="3"/>
  <c r="P310" i="3"/>
  <c r="M310" i="3"/>
  <c r="L310" i="3"/>
  <c r="K310" i="3"/>
  <c r="N310" i="3" s="1"/>
  <c r="J310" i="3"/>
  <c r="I310" i="3"/>
  <c r="Q309" i="3"/>
  <c r="P309" i="3"/>
  <c r="M309" i="3"/>
  <c r="L309" i="3"/>
  <c r="K309" i="3"/>
  <c r="O309" i="3" s="1"/>
  <c r="J309" i="3"/>
  <c r="I309" i="3"/>
  <c r="Q308" i="3"/>
  <c r="P308" i="3"/>
  <c r="M308" i="3"/>
  <c r="L308" i="3"/>
  <c r="K308" i="3"/>
  <c r="J308" i="3"/>
  <c r="O308" i="3" s="1"/>
  <c r="I308" i="3"/>
  <c r="M307" i="3"/>
  <c r="L307" i="3"/>
  <c r="K307" i="3"/>
  <c r="J307" i="3"/>
  <c r="I307" i="3"/>
  <c r="M306" i="3"/>
  <c r="L306" i="3"/>
  <c r="P306" i="3" s="1"/>
  <c r="K306" i="3"/>
  <c r="J306" i="3"/>
  <c r="I306" i="3"/>
  <c r="N306" i="3" s="1"/>
  <c r="M305" i="3"/>
  <c r="L305" i="3"/>
  <c r="K305" i="3"/>
  <c r="J305" i="3"/>
  <c r="O305" i="3" s="1"/>
  <c r="I305" i="3"/>
  <c r="M304" i="3"/>
  <c r="L304" i="3"/>
  <c r="K304" i="3"/>
  <c r="Q304" i="3" s="1"/>
  <c r="J304" i="3"/>
  <c r="I304" i="3"/>
  <c r="M303" i="3"/>
  <c r="L303" i="3"/>
  <c r="K303" i="3"/>
  <c r="J303" i="3"/>
  <c r="O303" i="3" s="1"/>
  <c r="I303" i="3"/>
  <c r="N303" i="3" s="1"/>
  <c r="P302" i="3"/>
  <c r="M302" i="3"/>
  <c r="L302" i="3"/>
  <c r="K302" i="3"/>
  <c r="J302" i="3"/>
  <c r="O302" i="3" s="1"/>
  <c r="I302" i="3"/>
  <c r="N302" i="3" s="1"/>
  <c r="P301" i="3"/>
  <c r="M301" i="3"/>
  <c r="Q301" i="3" s="1"/>
  <c r="L301" i="3"/>
  <c r="K301" i="3"/>
  <c r="J301" i="3"/>
  <c r="O301" i="3" s="1"/>
  <c r="I301" i="3"/>
  <c r="N301" i="3" s="1"/>
  <c r="Q300" i="3"/>
  <c r="M300" i="3"/>
  <c r="L300" i="3"/>
  <c r="P300" i="3" s="1"/>
  <c r="K300" i="3"/>
  <c r="J300" i="3"/>
  <c r="I300" i="3"/>
  <c r="N300" i="3" s="1"/>
  <c r="M299" i="3"/>
  <c r="L299" i="3"/>
  <c r="K299" i="3"/>
  <c r="J299" i="3"/>
  <c r="I299" i="3"/>
  <c r="M298" i="3"/>
  <c r="L298" i="3"/>
  <c r="K298" i="3"/>
  <c r="Q298" i="3" s="1"/>
  <c r="J298" i="3"/>
  <c r="I298" i="3"/>
  <c r="M297" i="3"/>
  <c r="L297" i="3"/>
  <c r="K297" i="3"/>
  <c r="J297" i="3"/>
  <c r="I297" i="3"/>
  <c r="M296" i="3"/>
  <c r="L296" i="3"/>
  <c r="K296" i="3"/>
  <c r="J296" i="3"/>
  <c r="I296" i="3"/>
  <c r="M295" i="3"/>
  <c r="L295" i="3"/>
  <c r="K295" i="3"/>
  <c r="J295" i="3"/>
  <c r="O295" i="3" s="1"/>
  <c r="I295" i="3"/>
  <c r="M294" i="3"/>
  <c r="L294" i="3"/>
  <c r="K294" i="3"/>
  <c r="J294" i="3"/>
  <c r="O294" i="3" s="1"/>
  <c r="I294" i="3"/>
  <c r="N294" i="3" s="1"/>
  <c r="M293" i="3"/>
  <c r="L293" i="3"/>
  <c r="P293" i="3" s="1"/>
  <c r="K293" i="3"/>
  <c r="Q293" i="3" s="1"/>
  <c r="J293" i="3"/>
  <c r="I293" i="3"/>
  <c r="M292" i="3"/>
  <c r="L292" i="3"/>
  <c r="K292" i="3"/>
  <c r="P292" i="3" s="1"/>
  <c r="J292" i="3"/>
  <c r="I292" i="3"/>
  <c r="M291" i="3"/>
  <c r="L291" i="3"/>
  <c r="K291" i="3"/>
  <c r="J291" i="3"/>
  <c r="I291" i="3"/>
  <c r="M290" i="3"/>
  <c r="L290" i="3"/>
  <c r="P290" i="3" s="1"/>
  <c r="K290" i="3"/>
  <c r="J290" i="3"/>
  <c r="I290" i="3"/>
  <c r="M289" i="3"/>
  <c r="L289" i="3"/>
  <c r="K289" i="3"/>
  <c r="J289" i="3"/>
  <c r="I289" i="3"/>
  <c r="M288" i="3"/>
  <c r="L288" i="3"/>
  <c r="K288" i="3"/>
  <c r="J288" i="3"/>
  <c r="I288" i="3"/>
  <c r="M287" i="3"/>
  <c r="L287" i="3"/>
  <c r="K287" i="3"/>
  <c r="J287" i="3"/>
  <c r="I287" i="3"/>
  <c r="M286" i="3"/>
  <c r="L286" i="3"/>
  <c r="K286" i="3"/>
  <c r="J286" i="3"/>
  <c r="O286" i="3" s="1"/>
  <c r="I286" i="3"/>
  <c r="N286" i="3" s="1"/>
  <c r="O285" i="3"/>
  <c r="M285" i="3"/>
  <c r="Q285" i="3" s="1"/>
  <c r="L285" i="3"/>
  <c r="P285" i="3" s="1"/>
  <c r="K285" i="3"/>
  <c r="J285" i="3"/>
  <c r="I285" i="3"/>
  <c r="N285" i="3" s="1"/>
  <c r="M284" i="3"/>
  <c r="Q284" i="3" s="1"/>
  <c r="L284" i="3"/>
  <c r="P284" i="3" s="1"/>
  <c r="K284" i="3"/>
  <c r="J284" i="3"/>
  <c r="I284" i="3"/>
  <c r="M283" i="3"/>
  <c r="L283" i="3"/>
  <c r="K283" i="3"/>
  <c r="P283" i="3" s="1"/>
  <c r="J283" i="3"/>
  <c r="I283" i="3"/>
  <c r="M282" i="3"/>
  <c r="L282" i="3"/>
  <c r="P282" i="3" s="1"/>
  <c r="K282" i="3"/>
  <c r="J282" i="3"/>
  <c r="I282" i="3"/>
  <c r="M281" i="3"/>
  <c r="L281" i="3"/>
  <c r="K281" i="3"/>
  <c r="J281" i="3"/>
  <c r="I281" i="3"/>
  <c r="M280" i="3"/>
  <c r="L280" i="3"/>
  <c r="K280" i="3"/>
  <c r="J280" i="3"/>
  <c r="I280" i="3"/>
  <c r="O279" i="3"/>
  <c r="M279" i="3"/>
  <c r="L279" i="3"/>
  <c r="K279" i="3"/>
  <c r="J279" i="3"/>
  <c r="I279" i="3"/>
  <c r="N279" i="3" s="1"/>
  <c r="P278" i="3"/>
  <c r="O278" i="3"/>
  <c r="M278" i="3"/>
  <c r="L278" i="3"/>
  <c r="K278" i="3"/>
  <c r="J278" i="3"/>
  <c r="I278" i="3"/>
  <c r="N278" i="3" s="1"/>
  <c r="M277" i="3"/>
  <c r="L277" i="3"/>
  <c r="K277" i="3"/>
  <c r="J277" i="3"/>
  <c r="I277" i="3"/>
  <c r="M276" i="3"/>
  <c r="L276" i="3"/>
  <c r="K276" i="3"/>
  <c r="Q276" i="3" s="1"/>
  <c r="J276" i="3"/>
  <c r="I276" i="3"/>
  <c r="M275" i="3"/>
  <c r="L275" i="3"/>
  <c r="K275" i="3"/>
  <c r="J275" i="3"/>
  <c r="I275" i="3"/>
  <c r="N274" i="3"/>
  <c r="M274" i="3"/>
  <c r="Q274" i="3" s="1"/>
  <c r="L274" i="3"/>
  <c r="P274" i="3" s="1"/>
  <c r="K274" i="3"/>
  <c r="J274" i="3"/>
  <c r="I274" i="3"/>
  <c r="M273" i="3"/>
  <c r="L273" i="3"/>
  <c r="K273" i="3"/>
  <c r="J273" i="3"/>
  <c r="I273" i="3"/>
  <c r="N273" i="3" s="1"/>
  <c r="M272" i="3"/>
  <c r="Q272" i="3" s="1"/>
  <c r="L272" i="3"/>
  <c r="P272" i="3" s="1"/>
  <c r="K272" i="3"/>
  <c r="J272" i="3"/>
  <c r="O272" i="3" s="1"/>
  <c r="I272" i="3"/>
  <c r="N272" i="3" s="1"/>
  <c r="M271" i="3"/>
  <c r="L271" i="3"/>
  <c r="K271" i="3"/>
  <c r="J271" i="3"/>
  <c r="I271" i="3"/>
  <c r="M270" i="3"/>
  <c r="L270" i="3"/>
  <c r="K270" i="3"/>
  <c r="J270" i="3"/>
  <c r="O270" i="3" s="1"/>
  <c r="I270" i="3"/>
  <c r="N270" i="3" s="1"/>
  <c r="M269" i="3"/>
  <c r="L269" i="3"/>
  <c r="K269" i="3"/>
  <c r="J269" i="3"/>
  <c r="O269" i="3" s="1"/>
  <c r="I269" i="3"/>
  <c r="P268" i="3"/>
  <c r="M268" i="3"/>
  <c r="Q268" i="3" s="1"/>
  <c r="L268" i="3"/>
  <c r="K268" i="3"/>
  <c r="J268" i="3"/>
  <c r="O268" i="3" s="1"/>
  <c r="I268" i="3"/>
  <c r="N268" i="3" s="1"/>
  <c r="M267" i="3"/>
  <c r="L267" i="3"/>
  <c r="K267" i="3"/>
  <c r="J267" i="3"/>
  <c r="I267" i="3"/>
  <c r="M266" i="3"/>
  <c r="L266" i="3"/>
  <c r="K266" i="3"/>
  <c r="J266" i="3"/>
  <c r="O266" i="3" s="1"/>
  <c r="I266" i="3"/>
  <c r="O265" i="3"/>
  <c r="M265" i="3"/>
  <c r="Q265" i="3" s="1"/>
  <c r="L265" i="3"/>
  <c r="P265" i="3" s="1"/>
  <c r="K265" i="3"/>
  <c r="J265" i="3"/>
  <c r="I265" i="3"/>
  <c r="O264" i="3"/>
  <c r="N264" i="3"/>
  <c r="M264" i="3"/>
  <c r="Q264" i="3" s="1"/>
  <c r="L264" i="3"/>
  <c r="P264" i="3" s="1"/>
  <c r="K264" i="3"/>
  <c r="J264" i="3"/>
  <c r="I264" i="3"/>
  <c r="O263" i="3"/>
  <c r="N263" i="3"/>
  <c r="M263" i="3"/>
  <c r="Q263" i="3" s="1"/>
  <c r="L263" i="3"/>
  <c r="P263" i="3" s="1"/>
  <c r="K263" i="3"/>
  <c r="J263" i="3"/>
  <c r="I263" i="3"/>
  <c r="P262" i="3"/>
  <c r="O262" i="3"/>
  <c r="N262" i="3"/>
  <c r="M262" i="3"/>
  <c r="Q262" i="3" s="1"/>
  <c r="L262" i="3"/>
  <c r="K262" i="3"/>
  <c r="J262" i="3"/>
  <c r="I262" i="3"/>
  <c r="M261" i="3"/>
  <c r="L261" i="3"/>
  <c r="P261" i="3" s="1"/>
  <c r="K261" i="3"/>
  <c r="Q261" i="3" s="1"/>
  <c r="J261" i="3"/>
  <c r="I261" i="3"/>
  <c r="M260" i="3"/>
  <c r="L260" i="3"/>
  <c r="K260" i="3"/>
  <c r="J260" i="3"/>
  <c r="O260" i="3" s="1"/>
  <c r="I260" i="3"/>
  <c r="M259" i="3"/>
  <c r="L259" i="3"/>
  <c r="K259" i="3"/>
  <c r="J259" i="3"/>
  <c r="I259" i="3"/>
  <c r="N258" i="3"/>
  <c r="M258" i="3"/>
  <c r="Q258" i="3" s="1"/>
  <c r="L258" i="3"/>
  <c r="P258" i="3" s="1"/>
  <c r="K258" i="3"/>
  <c r="J258" i="3"/>
  <c r="I258" i="3"/>
  <c r="M257" i="3"/>
  <c r="L257" i="3"/>
  <c r="K257" i="3"/>
  <c r="J257" i="3"/>
  <c r="I257" i="3"/>
  <c r="N256" i="3"/>
  <c r="M256" i="3"/>
  <c r="Q256" i="3" s="1"/>
  <c r="L256" i="3"/>
  <c r="P256" i="3" s="1"/>
  <c r="K256" i="3"/>
  <c r="J256" i="3"/>
  <c r="O256" i="3" s="1"/>
  <c r="I256" i="3"/>
  <c r="O255" i="3"/>
  <c r="M255" i="3"/>
  <c r="Q255" i="3" s="1"/>
  <c r="L255" i="3"/>
  <c r="P255" i="3" s="1"/>
  <c r="K255" i="3"/>
  <c r="J255" i="3"/>
  <c r="I255" i="3"/>
  <c r="M254" i="3"/>
  <c r="L254" i="3"/>
  <c r="K254" i="3"/>
  <c r="N254" i="3" s="1"/>
  <c r="J254" i="3"/>
  <c r="O254" i="3" s="1"/>
  <c r="I254" i="3"/>
  <c r="M253" i="3"/>
  <c r="Q253" i="3" s="1"/>
  <c r="L253" i="3"/>
  <c r="K253" i="3"/>
  <c r="P253" i="3" s="1"/>
  <c r="J253" i="3"/>
  <c r="O253" i="3" s="1"/>
  <c r="I253" i="3"/>
  <c r="Q252" i="3"/>
  <c r="M252" i="3"/>
  <c r="L252" i="3"/>
  <c r="K252" i="3"/>
  <c r="P252" i="3" s="1"/>
  <c r="J252" i="3"/>
  <c r="I252" i="3"/>
  <c r="M251" i="3"/>
  <c r="Q251" i="3" s="1"/>
  <c r="L251" i="3"/>
  <c r="P251" i="3" s="1"/>
  <c r="K251" i="3"/>
  <c r="J251" i="3"/>
  <c r="I251" i="3"/>
  <c r="M250" i="3"/>
  <c r="L250" i="3"/>
  <c r="K250" i="3"/>
  <c r="J250" i="3"/>
  <c r="O250" i="3" s="1"/>
  <c r="I250" i="3"/>
  <c r="M249" i="3"/>
  <c r="L249" i="3"/>
  <c r="K249" i="3"/>
  <c r="N249" i="3" s="1"/>
  <c r="J249" i="3"/>
  <c r="I249" i="3"/>
  <c r="N248" i="3"/>
  <c r="M248" i="3"/>
  <c r="Q248" i="3" s="1"/>
  <c r="L248" i="3"/>
  <c r="K248" i="3"/>
  <c r="J248" i="3"/>
  <c r="O248" i="3" s="1"/>
  <c r="I248" i="3"/>
  <c r="P247" i="3"/>
  <c r="N247" i="3"/>
  <c r="M247" i="3"/>
  <c r="Q247" i="3" s="1"/>
  <c r="L247" i="3"/>
  <c r="K247" i="3"/>
  <c r="J247" i="3"/>
  <c r="O247" i="3" s="1"/>
  <c r="I247" i="3"/>
  <c r="M246" i="3"/>
  <c r="L246" i="3"/>
  <c r="K246" i="3"/>
  <c r="Q246" i="3" s="1"/>
  <c r="J246" i="3"/>
  <c r="O246" i="3" s="1"/>
  <c r="I246" i="3"/>
  <c r="P245" i="3"/>
  <c r="M245" i="3"/>
  <c r="L245" i="3"/>
  <c r="K245" i="3"/>
  <c r="J245" i="3"/>
  <c r="O245" i="3" s="1"/>
  <c r="I245" i="3"/>
  <c r="P244" i="3"/>
  <c r="M244" i="3"/>
  <c r="L244" i="3"/>
  <c r="K244" i="3"/>
  <c r="J244" i="3"/>
  <c r="I244" i="3"/>
  <c r="M243" i="3"/>
  <c r="L243" i="3"/>
  <c r="K243" i="3"/>
  <c r="J243" i="3"/>
  <c r="I243" i="3"/>
  <c r="M242" i="3"/>
  <c r="L242" i="3"/>
  <c r="K242" i="3"/>
  <c r="J242" i="3"/>
  <c r="O242" i="3" s="1"/>
  <c r="I242" i="3"/>
  <c r="M241" i="3"/>
  <c r="Q241" i="3" s="1"/>
  <c r="L241" i="3"/>
  <c r="P241" i="3" s="1"/>
  <c r="K241" i="3"/>
  <c r="O241" i="3" s="1"/>
  <c r="J241" i="3"/>
  <c r="I241" i="3"/>
  <c r="N241" i="3" s="1"/>
  <c r="P240" i="3"/>
  <c r="O240" i="3"/>
  <c r="M240" i="3"/>
  <c r="Q240" i="3" s="1"/>
  <c r="L240" i="3"/>
  <c r="K240" i="3"/>
  <c r="J240" i="3"/>
  <c r="I240" i="3"/>
  <c r="N240" i="3" s="1"/>
  <c r="Q239" i="3"/>
  <c r="P239" i="3"/>
  <c r="M239" i="3"/>
  <c r="L239" i="3"/>
  <c r="K239" i="3"/>
  <c r="J239" i="3"/>
  <c r="O239" i="3" s="1"/>
  <c r="I239" i="3"/>
  <c r="N239" i="3" s="1"/>
  <c r="M238" i="3"/>
  <c r="L238" i="3"/>
  <c r="K238" i="3"/>
  <c r="Q238" i="3" s="1"/>
  <c r="J238" i="3"/>
  <c r="O238" i="3" s="1"/>
  <c r="I238" i="3"/>
  <c r="N238" i="3" s="1"/>
  <c r="Q237" i="3"/>
  <c r="P237" i="3"/>
  <c r="M237" i="3"/>
  <c r="L237" i="3"/>
  <c r="K237" i="3"/>
  <c r="J237" i="3"/>
  <c r="I237" i="3"/>
  <c r="Q236" i="3"/>
  <c r="P236" i="3"/>
  <c r="M236" i="3"/>
  <c r="L236" i="3"/>
  <c r="K236" i="3"/>
  <c r="J236" i="3"/>
  <c r="I236" i="3"/>
  <c r="N236" i="3" s="1"/>
  <c r="M235" i="3"/>
  <c r="Q235" i="3" s="1"/>
  <c r="L235" i="3"/>
  <c r="P235" i="3" s="1"/>
  <c r="K235" i="3"/>
  <c r="J235" i="3"/>
  <c r="I235" i="3"/>
  <c r="M234" i="3"/>
  <c r="L234" i="3"/>
  <c r="K234" i="3"/>
  <c r="J234" i="3"/>
  <c r="O234" i="3" s="1"/>
  <c r="I234" i="3"/>
  <c r="O233" i="3"/>
  <c r="M233" i="3"/>
  <c r="Q233" i="3" s="1"/>
  <c r="L233" i="3"/>
  <c r="P233" i="3" s="1"/>
  <c r="K233" i="3"/>
  <c r="J233" i="3"/>
  <c r="I233" i="3"/>
  <c r="O232" i="3"/>
  <c r="N232" i="3"/>
  <c r="M232" i="3"/>
  <c r="Q232" i="3" s="1"/>
  <c r="L232" i="3"/>
  <c r="P232" i="3" s="1"/>
  <c r="K232" i="3"/>
  <c r="J232" i="3"/>
  <c r="I232" i="3"/>
  <c r="P231" i="3"/>
  <c r="O231" i="3"/>
  <c r="N231" i="3"/>
  <c r="M231" i="3"/>
  <c r="Q231" i="3" s="1"/>
  <c r="L231" i="3"/>
  <c r="K231" i="3"/>
  <c r="J231" i="3"/>
  <c r="I231" i="3"/>
  <c r="Q230" i="3"/>
  <c r="P230" i="3"/>
  <c r="O230" i="3"/>
  <c r="M230" i="3"/>
  <c r="L230" i="3"/>
  <c r="K230" i="3"/>
  <c r="J230" i="3"/>
  <c r="I230" i="3"/>
  <c r="N230" i="3" s="1"/>
  <c r="P229" i="3"/>
  <c r="O229" i="3"/>
  <c r="M229" i="3"/>
  <c r="L229" i="3"/>
  <c r="K229" i="3"/>
  <c r="J229" i="3"/>
  <c r="I229" i="3"/>
  <c r="M228" i="3"/>
  <c r="L228" i="3"/>
  <c r="K228" i="3"/>
  <c r="J228" i="3"/>
  <c r="I228" i="3"/>
  <c r="M227" i="3"/>
  <c r="L227" i="3"/>
  <c r="K227" i="3"/>
  <c r="J227" i="3"/>
  <c r="I227" i="3"/>
  <c r="N227" i="3" s="1"/>
  <c r="N226" i="3"/>
  <c r="M226" i="3"/>
  <c r="Q226" i="3" s="1"/>
  <c r="L226" i="3"/>
  <c r="P226" i="3" s="1"/>
  <c r="K226" i="3"/>
  <c r="J226" i="3"/>
  <c r="I226" i="3"/>
  <c r="N225" i="3"/>
  <c r="M225" i="3"/>
  <c r="Q225" i="3" s="1"/>
  <c r="L225" i="3"/>
  <c r="P225" i="3" s="1"/>
  <c r="K225" i="3"/>
  <c r="O225" i="3" s="1"/>
  <c r="J225" i="3"/>
  <c r="I225" i="3"/>
  <c r="M224" i="3"/>
  <c r="L224" i="3"/>
  <c r="K224" i="3"/>
  <c r="N224" i="3" s="1"/>
  <c r="J224" i="3"/>
  <c r="O224" i="3" s="1"/>
  <c r="I224" i="3"/>
  <c r="M223" i="3"/>
  <c r="L223" i="3"/>
  <c r="K223" i="3"/>
  <c r="O223" i="3" s="1"/>
  <c r="J223" i="3"/>
  <c r="I223" i="3"/>
  <c r="P222" i="3"/>
  <c r="O222" i="3"/>
  <c r="N222" i="3"/>
  <c r="M222" i="3"/>
  <c r="Q222" i="3" s="1"/>
  <c r="L222" i="3"/>
  <c r="K222" i="3"/>
  <c r="J222" i="3"/>
  <c r="I222" i="3"/>
  <c r="Q221" i="3"/>
  <c r="M221" i="3"/>
  <c r="L221" i="3"/>
  <c r="K221" i="3"/>
  <c r="P221" i="3" s="1"/>
  <c r="J221" i="3"/>
  <c r="I221" i="3"/>
  <c r="P220" i="3"/>
  <c r="M220" i="3"/>
  <c r="Q220" i="3" s="1"/>
  <c r="L220" i="3"/>
  <c r="K220" i="3"/>
  <c r="J220" i="3"/>
  <c r="O220" i="3" s="1"/>
  <c r="I220" i="3"/>
  <c r="M219" i="3"/>
  <c r="L219" i="3"/>
  <c r="K219" i="3"/>
  <c r="J219" i="3"/>
  <c r="I219" i="3"/>
  <c r="M218" i="3"/>
  <c r="L218" i="3"/>
  <c r="K218" i="3"/>
  <c r="N218" i="3" s="1"/>
  <c r="J218" i="3"/>
  <c r="I218" i="3"/>
  <c r="O217" i="3"/>
  <c r="M217" i="3"/>
  <c r="Q217" i="3" s="1"/>
  <c r="L217" i="3"/>
  <c r="P217" i="3" s="1"/>
  <c r="K217" i="3"/>
  <c r="N217" i="3" s="1"/>
  <c r="J217" i="3"/>
  <c r="I217" i="3"/>
  <c r="M216" i="3"/>
  <c r="L216" i="3"/>
  <c r="K216" i="3"/>
  <c r="J216" i="3"/>
  <c r="I216" i="3"/>
  <c r="M215" i="3"/>
  <c r="L215" i="3"/>
  <c r="K215" i="3"/>
  <c r="J215" i="3"/>
  <c r="O215" i="3" s="1"/>
  <c r="I215" i="3"/>
  <c r="N215" i="3" s="1"/>
  <c r="N214" i="3"/>
  <c r="M214" i="3"/>
  <c r="Q214" i="3" s="1"/>
  <c r="L214" i="3"/>
  <c r="P214" i="3" s="1"/>
  <c r="K214" i="3"/>
  <c r="J214" i="3"/>
  <c r="O214" i="3" s="1"/>
  <c r="I214" i="3"/>
  <c r="M213" i="3"/>
  <c r="L213" i="3"/>
  <c r="K213" i="3"/>
  <c r="Q213" i="3" s="1"/>
  <c r="J213" i="3"/>
  <c r="I213" i="3"/>
  <c r="M212" i="3"/>
  <c r="L212" i="3"/>
  <c r="K212" i="3"/>
  <c r="J212" i="3"/>
  <c r="I212" i="3"/>
  <c r="M211" i="3"/>
  <c r="L211" i="3"/>
  <c r="K211" i="3"/>
  <c r="J211" i="3"/>
  <c r="I211" i="3"/>
  <c r="M210" i="3"/>
  <c r="L210" i="3"/>
  <c r="K210" i="3"/>
  <c r="J210" i="3"/>
  <c r="O210" i="3" s="1"/>
  <c r="I210" i="3"/>
  <c r="M209" i="3"/>
  <c r="L209" i="3"/>
  <c r="K209" i="3"/>
  <c r="J209" i="3"/>
  <c r="I209" i="3"/>
  <c r="N209" i="3" s="1"/>
  <c r="O208" i="3"/>
  <c r="N208" i="3"/>
  <c r="M208" i="3"/>
  <c r="Q208" i="3" s="1"/>
  <c r="L208" i="3"/>
  <c r="P208" i="3" s="1"/>
  <c r="K208" i="3"/>
  <c r="J208" i="3"/>
  <c r="I208" i="3"/>
  <c r="P207" i="3"/>
  <c r="O207" i="3"/>
  <c r="N207" i="3"/>
  <c r="M207" i="3"/>
  <c r="Q207" i="3" s="1"/>
  <c r="L207" i="3"/>
  <c r="K207" i="3"/>
  <c r="J207" i="3"/>
  <c r="I207" i="3"/>
  <c r="Q206" i="3"/>
  <c r="P206" i="3"/>
  <c r="O206" i="3"/>
  <c r="M206" i="3"/>
  <c r="L206" i="3"/>
  <c r="K206" i="3"/>
  <c r="J206" i="3"/>
  <c r="I206" i="3"/>
  <c r="N206" i="3" s="1"/>
  <c r="Q205" i="3"/>
  <c r="P205" i="3"/>
  <c r="M205" i="3"/>
  <c r="L205" i="3"/>
  <c r="K205" i="3"/>
  <c r="J205" i="3"/>
  <c r="I205" i="3"/>
  <c r="Q204" i="3"/>
  <c r="P204" i="3"/>
  <c r="M204" i="3"/>
  <c r="L204" i="3"/>
  <c r="K204" i="3"/>
  <c r="J204" i="3"/>
  <c r="O204" i="3" s="1"/>
  <c r="I204" i="3"/>
  <c r="N204" i="3" s="1"/>
  <c r="M203" i="3"/>
  <c r="L203" i="3"/>
  <c r="K203" i="3"/>
  <c r="J203" i="3"/>
  <c r="I203" i="3"/>
  <c r="M202" i="3"/>
  <c r="L202" i="3"/>
  <c r="K202" i="3"/>
  <c r="J202" i="3"/>
  <c r="O202" i="3" s="1"/>
  <c r="I202" i="3"/>
  <c r="O201" i="3"/>
  <c r="M201" i="3"/>
  <c r="Q201" i="3" s="1"/>
  <c r="L201" i="3"/>
  <c r="K201" i="3"/>
  <c r="J201" i="3"/>
  <c r="I201" i="3"/>
  <c r="P200" i="3"/>
  <c r="O200" i="3"/>
  <c r="N200" i="3"/>
  <c r="M200" i="3"/>
  <c r="Q200" i="3" s="1"/>
  <c r="L200" i="3"/>
  <c r="K200" i="3"/>
  <c r="J200" i="3"/>
  <c r="I200" i="3"/>
  <c r="Q199" i="3"/>
  <c r="P199" i="3"/>
  <c r="O199" i="3"/>
  <c r="M199" i="3"/>
  <c r="L199" i="3"/>
  <c r="K199" i="3"/>
  <c r="J199" i="3"/>
  <c r="I199" i="3"/>
  <c r="N199" i="3" s="1"/>
  <c r="P198" i="3"/>
  <c r="M198" i="3"/>
  <c r="Q198" i="3" s="1"/>
  <c r="L198" i="3"/>
  <c r="K198" i="3"/>
  <c r="J198" i="3"/>
  <c r="O198" i="3" s="1"/>
  <c r="I198" i="3"/>
  <c r="N198" i="3" s="1"/>
  <c r="M197" i="3"/>
  <c r="L197" i="3"/>
  <c r="P197" i="3" s="1"/>
  <c r="K197" i="3"/>
  <c r="Q197" i="3" s="1"/>
  <c r="J197" i="3"/>
  <c r="I197" i="3"/>
  <c r="M196" i="3"/>
  <c r="L196" i="3"/>
  <c r="P196" i="3" s="1"/>
  <c r="K196" i="3"/>
  <c r="J196" i="3"/>
  <c r="O196" i="3" s="1"/>
  <c r="I196" i="3"/>
  <c r="N196" i="3" s="1"/>
  <c r="M195" i="3"/>
  <c r="L195" i="3"/>
  <c r="K195" i="3"/>
  <c r="J195" i="3"/>
  <c r="I195" i="3"/>
  <c r="N194" i="3"/>
  <c r="M194" i="3"/>
  <c r="Q194" i="3" s="1"/>
  <c r="L194" i="3"/>
  <c r="P194" i="3" s="1"/>
  <c r="K194" i="3"/>
  <c r="J194" i="3"/>
  <c r="I194" i="3"/>
  <c r="M193" i="3"/>
  <c r="L193" i="3"/>
  <c r="P193" i="3" s="1"/>
  <c r="K193" i="3"/>
  <c r="J193" i="3"/>
  <c r="I193" i="3"/>
  <c r="M192" i="3"/>
  <c r="L192" i="3"/>
  <c r="K192" i="3"/>
  <c r="J192" i="3"/>
  <c r="I192" i="3"/>
  <c r="M191" i="3"/>
  <c r="L191" i="3"/>
  <c r="K191" i="3"/>
  <c r="J191" i="3"/>
  <c r="O191" i="3" s="1"/>
  <c r="I191" i="3"/>
  <c r="N191" i="3" s="1"/>
  <c r="M190" i="3"/>
  <c r="Q190" i="3" s="1"/>
  <c r="L190" i="3"/>
  <c r="P190" i="3" s="1"/>
  <c r="K190" i="3"/>
  <c r="J190" i="3"/>
  <c r="I190" i="3"/>
  <c r="M189" i="3"/>
  <c r="L189" i="3"/>
  <c r="K189" i="3"/>
  <c r="J189" i="3"/>
  <c r="O189" i="3" s="1"/>
  <c r="I189" i="3"/>
  <c r="M188" i="3"/>
  <c r="L188" i="3"/>
  <c r="K188" i="3"/>
  <c r="Q188" i="3" s="1"/>
  <c r="J188" i="3"/>
  <c r="I188" i="3"/>
  <c r="M187" i="3"/>
  <c r="Q187" i="3" s="1"/>
  <c r="L187" i="3"/>
  <c r="P187" i="3" s="1"/>
  <c r="K187" i="3"/>
  <c r="J187" i="3"/>
  <c r="I187" i="3"/>
  <c r="M186" i="3"/>
  <c r="L186" i="3"/>
  <c r="K186" i="3"/>
  <c r="J186" i="3"/>
  <c r="I186" i="3"/>
  <c r="M185" i="3"/>
  <c r="L185" i="3"/>
  <c r="K185" i="3"/>
  <c r="N185" i="3" s="1"/>
  <c r="J185" i="3"/>
  <c r="I185" i="3"/>
  <c r="O184" i="3"/>
  <c r="N184" i="3"/>
  <c r="M184" i="3"/>
  <c r="Q184" i="3" s="1"/>
  <c r="L184" i="3"/>
  <c r="P184" i="3" s="1"/>
  <c r="K184" i="3"/>
  <c r="J184" i="3"/>
  <c r="I184" i="3"/>
  <c r="O183" i="3"/>
  <c r="N183" i="3"/>
  <c r="M183" i="3"/>
  <c r="Q183" i="3" s="1"/>
  <c r="L183" i="3"/>
  <c r="P183" i="3" s="1"/>
  <c r="K183" i="3"/>
  <c r="J183" i="3"/>
  <c r="I183" i="3"/>
  <c r="P182" i="3"/>
  <c r="O182" i="3"/>
  <c r="N182" i="3"/>
  <c r="M182" i="3"/>
  <c r="Q182" i="3" s="1"/>
  <c r="L182" i="3"/>
  <c r="K182" i="3"/>
  <c r="J182" i="3"/>
  <c r="I182" i="3"/>
  <c r="M181" i="3"/>
  <c r="L181" i="3"/>
  <c r="K181" i="3"/>
  <c r="J181" i="3"/>
  <c r="I181" i="3"/>
  <c r="M180" i="3"/>
  <c r="L180" i="3"/>
  <c r="K180" i="3"/>
  <c r="J180" i="3"/>
  <c r="O180" i="3" s="1"/>
  <c r="I180" i="3"/>
  <c r="N180" i="3" s="1"/>
  <c r="Q179" i="3"/>
  <c r="M179" i="3"/>
  <c r="L179" i="3"/>
  <c r="K179" i="3"/>
  <c r="J179" i="3"/>
  <c r="I179" i="3"/>
  <c r="N178" i="3"/>
  <c r="M178" i="3"/>
  <c r="Q178" i="3" s="1"/>
  <c r="L178" i="3"/>
  <c r="P178" i="3" s="1"/>
  <c r="K178" i="3"/>
  <c r="J178" i="3"/>
  <c r="I178" i="3"/>
  <c r="M177" i="3"/>
  <c r="L177" i="3"/>
  <c r="K177" i="3"/>
  <c r="J177" i="3"/>
  <c r="I177" i="3"/>
  <c r="M176" i="3"/>
  <c r="Q176" i="3" s="1"/>
  <c r="L176" i="3"/>
  <c r="P176" i="3" s="1"/>
  <c r="K176" i="3"/>
  <c r="J176" i="3"/>
  <c r="O176" i="3" s="1"/>
  <c r="I176" i="3"/>
  <c r="N176" i="3" s="1"/>
  <c r="P175" i="3"/>
  <c r="M175" i="3"/>
  <c r="Q175" i="3" s="1"/>
  <c r="L175" i="3"/>
  <c r="K175" i="3"/>
  <c r="J175" i="3"/>
  <c r="O175" i="3" s="1"/>
  <c r="I175" i="3"/>
  <c r="N175" i="3" s="1"/>
  <c r="Q174" i="3"/>
  <c r="M174" i="3"/>
  <c r="L174" i="3"/>
  <c r="K174" i="3"/>
  <c r="P174" i="3" s="1"/>
  <c r="J174" i="3"/>
  <c r="O174" i="3" s="1"/>
  <c r="I174" i="3"/>
  <c r="N174" i="3" s="1"/>
  <c r="M173" i="3"/>
  <c r="L173" i="3"/>
  <c r="K173" i="3"/>
  <c r="Q173" i="3" s="1"/>
  <c r="J173" i="3"/>
  <c r="O173" i="3" s="1"/>
  <c r="I173" i="3"/>
  <c r="Q172" i="3"/>
  <c r="M172" i="3"/>
  <c r="L172" i="3"/>
  <c r="P172" i="3" s="1"/>
  <c r="K172" i="3"/>
  <c r="J172" i="3"/>
  <c r="I172" i="3"/>
  <c r="N172" i="3" s="1"/>
  <c r="M171" i="3"/>
  <c r="L171" i="3"/>
  <c r="K171" i="3"/>
  <c r="J171" i="3"/>
  <c r="I171" i="3"/>
  <c r="M170" i="3"/>
  <c r="L170" i="3"/>
  <c r="K170" i="3"/>
  <c r="J170" i="3"/>
  <c r="I170" i="3"/>
  <c r="N170" i="3" s="1"/>
  <c r="O169" i="3"/>
  <c r="M169" i="3"/>
  <c r="Q169" i="3" s="1"/>
  <c r="L169" i="3"/>
  <c r="P169" i="3" s="1"/>
  <c r="K169" i="3"/>
  <c r="J169" i="3"/>
  <c r="I169" i="3"/>
  <c r="O168" i="3"/>
  <c r="N168" i="3"/>
  <c r="M168" i="3"/>
  <c r="Q168" i="3" s="1"/>
  <c r="L168" i="3"/>
  <c r="P168" i="3" s="1"/>
  <c r="K168" i="3"/>
  <c r="J168" i="3"/>
  <c r="I168" i="3"/>
  <c r="P167" i="3"/>
  <c r="O167" i="3"/>
  <c r="N167" i="3"/>
  <c r="M167" i="3"/>
  <c r="Q167" i="3" s="1"/>
  <c r="L167" i="3"/>
  <c r="K167" i="3"/>
  <c r="J167" i="3"/>
  <c r="I167" i="3"/>
  <c r="Q166" i="3"/>
  <c r="P166" i="3"/>
  <c r="O166" i="3"/>
  <c r="M166" i="3"/>
  <c r="L166" i="3"/>
  <c r="K166" i="3"/>
  <c r="J166" i="3"/>
  <c r="I166" i="3"/>
  <c r="N166" i="3" s="1"/>
  <c r="P165" i="3"/>
  <c r="O165" i="3"/>
  <c r="M165" i="3"/>
  <c r="L165" i="3"/>
  <c r="K165" i="3"/>
  <c r="J165" i="3"/>
  <c r="I165" i="3"/>
  <c r="M164" i="3"/>
  <c r="L164" i="3"/>
  <c r="P164" i="3" s="1"/>
  <c r="K164" i="3"/>
  <c r="Q164" i="3" s="1"/>
  <c r="J164" i="3"/>
  <c r="I164" i="3"/>
  <c r="M163" i="3"/>
  <c r="L163" i="3"/>
  <c r="K163" i="3"/>
  <c r="Q163" i="3" s="1"/>
  <c r="J163" i="3"/>
  <c r="O163" i="3" s="1"/>
  <c r="I163" i="3"/>
  <c r="N162" i="3"/>
  <c r="M162" i="3"/>
  <c r="Q162" i="3" s="1"/>
  <c r="L162" i="3"/>
  <c r="P162" i="3" s="1"/>
  <c r="K162" i="3"/>
  <c r="J162" i="3"/>
  <c r="I162" i="3"/>
  <c r="O161" i="3"/>
  <c r="N161" i="3"/>
  <c r="M161" i="3"/>
  <c r="L161" i="3"/>
  <c r="K161" i="3"/>
  <c r="J161" i="3"/>
  <c r="I161" i="3"/>
  <c r="O160" i="3"/>
  <c r="N160" i="3"/>
  <c r="M160" i="3"/>
  <c r="Q160" i="3" s="1"/>
  <c r="L160" i="3"/>
  <c r="P160" i="3" s="1"/>
  <c r="K160" i="3"/>
  <c r="J160" i="3"/>
  <c r="I160" i="3"/>
  <c r="P159" i="3"/>
  <c r="O159" i="3"/>
  <c r="M159" i="3"/>
  <c r="Q159" i="3" s="1"/>
  <c r="L159" i="3"/>
  <c r="K159" i="3"/>
  <c r="J159" i="3"/>
  <c r="I159" i="3"/>
  <c r="M158" i="3"/>
  <c r="Q158" i="3" s="1"/>
  <c r="L158" i="3"/>
  <c r="P158" i="3" s="1"/>
  <c r="K158" i="3"/>
  <c r="J158" i="3"/>
  <c r="I158" i="3"/>
  <c r="M157" i="3"/>
  <c r="L157" i="3"/>
  <c r="K157" i="3"/>
  <c r="P157" i="3" s="1"/>
  <c r="J157" i="3"/>
  <c r="I157" i="3"/>
  <c r="N157" i="3" s="1"/>
  <c r="Q156" i="3"/>
  <c r="M156" i="3"/>
  <c r="L156" i="3"/>
  <c r="K156" i="3"/>
  <c r="J156" i="3"/>
  <c r="O156" i="3" s="1"/>
  <c r="I156" i="3"/>
  <c r="N156" i="3" s="1"/>
  <c r="M155" i="3"/>
  <c r="Q155" i="3" s="1"/>
  <c r="L155" i="3"/>
  <c r="P155" i="3" s="1"/>
  <c r="K155" i="3"/>
  <c r="J155" i="3"/>
  <c r="I155" i="3"/>
  <c r="M154" i="3"/>
  <c r="L154" i="3"/>
  <c r="K154" i="3"/>
  <c r="J154" i="3"/>
  <c r="I154" i="3"/>
  <c r="N154" i="3" s="1"/>
  <c r="M153" i="3"/>
  <c r="L153" i="3"/>
  <c r="K153" i="3"/>
  <c r="J153" i="3"/>
  <c r="I153" i="3"/>
  <c r="O152" i="3"/>
  <c r="N152" i="3"/>
  <c r="M152" i="3"/>
  <c r="Q152" i="3" s="1"/>
  <c r="L152" i="3"/>
  <c r="P152" i="3" s="1"/>
  <c r="K152" i="3"/>
  <c r="J152" i="3"/>
  <c r="I152" i="3"/>
  <c r="P151" i="3"/>
  <c r="O151" i="3"/>
  <c r="N151" i="3"/>
  <c r="M151" i="3"/>
  <c r="Q151" i="3" s="1"/>
  <c r="L151" i="3"/>
  <c r="K151" i="3"/>
  <c r="J151" i="3"/>
  <c r="I151" i="3"/>
  <c r="Q150" i="3"/>
  <c r="P150" i="3"/>
  <c r="O150" i="3"/>
  <c r="M150" i="3"/>
  <c r="L150" i="3"/>
  <c r="K150" i="3"/>
  <c r="J150" i="3"/>
  <c r="I150" i="3"/>
  <c r="N150" i="3" s="1"/>
  <c r="Q149" i="3"/>
  <c r="P149" i="3"/>
  <c r="O149" i="3"/>
  <c r="M149" i="3"/>
  <c r="L149" i="3"/>
  <c r="K149" i="3"/>
  <c r="J149" i="3"/>
  <c r="I149" i="3"/>
  <c r="N149" i="3" s="1"/>
  <c r="M148" i="3"/>
  <c r="L148" i="3"/>
  <c r="P148" i="3" s="1"/>
  <c r="K148" i="3"/>
  <c r="J148" i="3"/>
  <c r="I148" i="3"/>
  <c r="M147" i="3"/>
  <c r="L147" i="3"/>
  <c r="K147" i="3"/>
  <c r="Q147" i="3" s="1"/>
  <c r="J147" i="3"/>
  <c r="O147" i="3" s="1"/>
  <c r="I147" i="3"/>
  <c r="N147" i="3" s="1"/>
  <c r="M146" i="3"/>
  <c r="L146" i="3"/>
  <c r="K146" i="3"/>
  <c r="J146" i="3"/>
  <c r="O146" i="3" s="1"/>
  <c r="I146" i="3"/>
  <c r="O145" i="3"/>
  <c r="N145" i="3"/>
  <c r="M145" i="3"/>
  <c r="L145" i="3"/>
  <c r="K145" i="3"/>
  <c r="J145" i="3"/>
  <c r="I145" i="3"/>
  <c r="O144" i="3"/>
  <c r="N144" i="3"/>
  <c r="M144" i="3"/>
  <c r="Q144" i="3" s="1"/>
  <c r="L144" i="3"/>
  <c r="P144" i="3" s="1"/>
  <c r="K144" i="3"/>
  <c r="J144" i="3"/>
  <c r="I144" i="3"/>
  <c r="P143" i="3"/>
  <c r="O143" i="3"/>
  <c r="M143" i="3"/>
  <c r="Q143" i="3" s="1"/>
  <c r="L143" i="3"/>
  <c r="K143" i="3"/>
  <c r="J143" i="3"/>
  <c r="I143" i="3"/>
  <c r="N143" i="3" s="1"/>
  <c r="M142" i="3"/>
  <c r="Q142" i="3" s="1"/>
  <c r="L142" i="3"/>
  <c r="P142" i="3" s="1"/>
  <c r="K142" i="3"/>
  <c r="J142" i="3"/>
  <c r="I142" i="3"/>
  <c r="M141" i="3"/>
  <c r="L141" i="3"/>
  <c r="K141" i="3"/>
  <c r="P141" i="3" s="1"/>
  <c r="J141" i="3"/>
  <c r="O141" i="3" s="1"/>
  <c r="I141" i="3"/>
  <c r="N141" i="3" s="1"/>
  <c r="Q140" i="3"/>
  <c r="M140" i="3"/>
  <c r="L140" i="3"/>
  <c r="K140" i="3"/>
  <c r="J140" i="3"/>
  <c r="O140" i="3" s="1"/>
  <c r="I140" i="3"/>
  <c r="N140" i="3" s="1"/>
  <c r="M139" i="3"/>
  <c r="Q139" i="3" s="1"/>
  <c r="L139" i="3"/>
  <c r="P139" i="3" s="1"/>
  <c r="K139" i="3"/>
  <c r="J139" i="3"/>
  <c r="I139" i="3"/>
  <c r="M138" i="3"/>
  <c r="L138" i="3"/>
  <c r="K138" i="3"/>
  <c r="J138" i="3"/>
  <c r="I138" i="3"/>
  <c r="M137" i="3"/>
  <c r="L137" i="3"/>
  <c r="K137" i="3"/>
  <c r="J137" i="3"/>
  <c r="I137" i="3"/>
  <c r="O136" i="3"/>
  <c r="N136" i="3"/>
  <c r="M136" i="3"/>
  <c r="Q136" i="3" s="1"/>
  <c r="L136" i="3"/>
  <c r="P136" i="3" s="1"/>
  <c r="K136" i="3"/>
  <c r="J136" i="3"/>
  <c r="I136" i="3"/>
  <c r="O135" i="3"/>
  <c r="N135" i="3"/>
  <c r="M135" i="3"/>
  <c r="Q135" i="3" s="1"/>
  <c r="L135" i="3"/>
  <c r="P135" i="3" s="1"/>
  <c r="K135" i="3"/>
  <c r="J135" i="3"/>
  <c r="I135" i="3"/>
  <c r="P134" i="3"/>
  <c r="O134" i="3"/>
  <c r="N134" i="3"/>
  <c r="M134" i="3"/>
  <c r="Q134" i="3" s="1"/>
  <c r="L134" i="3"/>
  <c r="K134" i="3"/>
  <c r="J134" i="3"/>
  <c r="I134" i="3"/>
  <c r="Q133" i="3"/>
  <c r="P133" i="3"/>
  <c r="O133" i="3"/>
  <c r="M133" i="3"/>
  <c r="L133" i="3"/>
  <c r="K133" i="3"/>
  <c r="J133" i="3"/>
  <c r="I133" i="3"/>
  <c r="N133" i="3" s="1"/>
  <c r="M132" i="3"/>
  <c r="L132" i="3"/>
  <c r="K132" i="3"/>
  <c r="Q132" i="3" s="1"/>
  <c r="J132" i="3"/>
  <c r="I132" i="3"/>
  <c r="M131" i="3"/>
  <c r="L131" i="3"/>
  <c r="K131" i="3"/>
  <c r="Q131" i="3" s="1"/>
  <c r="J131" i="3"/>
  <c r="O131" i="3" s="1"/>
  <c r="I131" i="3"/>
  <c r="N131" i="3" s="1"/>
  <c r="M130" i="3"/>
  <c r="L130" i="3"/>
  <c r="P130" i="3" s="1"/>
  <c r="K130" i="3"/>
  <c r="J130" i="3"/>
  <c r="O130" i="3" s="1"/>
  <c r="I130" i="3"/>
  <c r="N129" i="3"/>
  <c r="M129" i="3"/>
  <c r="L129" i="3"/>
  <c r="K129" i="3"/>
  <c r="O129" i="3" s="1"/>
  <c r="J129" i="3"/>
  <c r="I129" i="3"/>
  <c r="N128" i="3"/>
  <c r="M128" i="3"/>
  <c r="Q128" i="3" s="1"/>
  <c r="L128" i="3"/>
  <c r="P128" i="3" s="1"/>
  <c r="K128" i="3"/>
  <c r="O128" i="3" s="1"/>
  <c r="J128" i="3"/>
  <c r="I128" i="3"/>
  <c r="O127" i="3"/>
  <c r="M127" i="3"/>
  <c r="Q127" i="3" s="1"/>
  <c r="L127" i="3"/>
  <c r="P127" i="3" s="1"/>
  <c r="K127" i="3"/>
  <c r="J127" i="3"/>
  <c r="I127" i="3"/>
  <c r="M126" i="3"/>
  <c r="Q126" i="3" s="1"/>
  <c r="L126" i="3"/>
  <c r="P126" i="3" s="1"/>
  <c r="K126" i="3"/>
  <c r="J126" i="3"/>
  <c r="I126" i="3"/>
  <c r="M125" i="3"/>
  <c r="L125" i="3"/>
  <c r="K125" i="3"/>
  <c r="P125" i="3" s="1"/>
  <c r="J125" i="3"/>
  <c r="O125" i="3" s="1"/>
  <c r="I125" i="3"/>
  <c r="Q124" i="3"/>
  <c r="M124" i="3"/>
  <c r="L124" i="3"/>
  <c r="P124" i="3" s="1"/>
  <c r="K124" i="3"/>
  <c r="J124" i="3"/>
  <c r="O124" i="3" s="1"/>
  <c r="I124" i="3"/>
  <c r="N124" i="3" s="1"/>
  <c r="M123" i="3"/>
  <c r="Q123" i="3" s="1"/>
  <c r="L123" i="3"/>
  <c r="P123" i="3" s="1"/>
  <c r="K123" i="3"/>
  <c r="J123" i="3"/>
  <c r="I123" i="3"/>
  <c r="M122" i="3"/>
  <c r="L122" i="3"/>
  <c r="K122" i="3"/>
  <c r="J122" i="3"/>
  <c r="I122" i="3"/>
  <c r="N122" i="3" s="1"/>
  <c r="M121" i="3"/>
  <c r="L121" i="3"/>
  <c r="K121" i="3"/>
  <c r="J121" i="3"/>
  <c r="I121" i="3"/>
  <c r="O120" i="3"/>
  <c r="N120" i="3"/>
  <c r="M120" i="3"/>
  <c r="Q120" i="3" s="1"/>
  <c r="L120" i="3"/>
  <c r="P120" i="3" s="1"/>
  <c r="K120" i="3"/>
  <c r="J120" i="3"/>
  <c r="I120" i="3"/>
  <c r="P119" i="3"/>
  <c r="O119" i="3"/>
  <c r="N119" i="3"/>
  <c r="M119" i="3"/>
  <c r="Q119" i="3" s="1"/>
  <c r="L119" i="3"/>
  <c r="K119" i="3"/>
  <c r="J119" i="3"/>
  <c r="I119" i="3"/>
  <c r="Q118" i="3"/>
  <c r="P118" i="3"/>
  <c r="O118" i="3"/>
  <c r="M118" i="3"/>
  <c r="L118" i="3"/>
  <c r="K118" i="3"/>
  <c r="J118" i="3"/>
  <c r="I118" i="3"/>
  <c r="N118" i="3" s="1"/>
  <c r="Q117" i="3"/>
  <c r="P117" i="3"/>
  <c r="O117" i="3"/>
  <c r="M117" i="3"/>
  <c r="L117" i="3"/>
  <c r="K117" i="3"/>
  <c r="J117" i="3"/>
  <c r="I117" i="3"/>
  <c r="N117" i="3" s="1"/>
  <c r="M116" i="3"/>
  <c r="L116" i="3"/>
  <c r="P116" i="3" s="1"/>
  <c r="K116" i="3"/>
  <c r="J116" i="3"/>
  <c r="I116" i="3"/>
  <c r="M115" i="3"/>
  <c r="L115" i="3"/>
  <c r="K115" i="3"/>
  <c r="Q115" i="3" s="1"/>
  <c r="J115" i="3"/>
  <c r="I115" i="3"/>
  <c r="N115" i="3" s="1"/>
  <c r="M114" i="3"/>
  <c r="L114" i="3"/>
  <c r="P114" i="3" s="1"/>
  <c r="K114" i="3"/>
  <c r="J114" i="3"/>
  <c r="O114" i="3" s="1"/>
  <c r="I114" i="3"/>
  <c r="O113" i="3"/>
  <c r="N113" i="3"/>
  <c r="M113" i="3"/>
  <c r="L113" i="3"/>
  <c r="K113" i="3"/>
  <c r="J113" i="3"/>
  <c r="I113" i="3"/>
  <c r="O112" i="3"/>
  <c r="N112" i="3"/>
  <c r="M112" i="3"/>
  <c r="Q112" i="3" s="1"/>
  <c r="L112" i="3"/>
  <c r="P112" i="3" s="1"/>
  <c r="K112" i="3"/>
  <c r="J112" i="3"/>
  <c r="I112" i="3"/>
  <c r="P111" i="3"/>
  <c r="O111" i="3"/>
  <c r="M111" i="3"/>
  <c r="Q111" i="3" s="1"/>
  <c r="L111" i="3"/>
  <c r="K111" i="3"/>
  <c r="J111" i="3"/>
  <c r="I111" i="3"/>
  <c r="N111" i="3" s="1"/>
  <c r="M110" i="3"/>
  <c r="Q110" i="3" s="1"/>
  <c r="L110" i="3"/>
  <c r="P110" i="3" s="1"/>
  <c r="K110" i="3"/>
  <c r="J110" i="3"/>
  <c r="I110" i="3"/>
  <c r="M109" i="3"/>
  <c r="Q109" i="3" s="1"/>
  <c r="L109" i="3"/>
  <c r="K109" i="3"/>
  <c r="P109" i="3" s="1"/>
  <c r="J109" i="3"/>
  <c r="O109" i="3" s="1"/>
  <c r="I109" i="3"/>
  <c r="M108" i="3"/>
  <c r="Q108" i="3" s="1"/>
  <c r="L108" i="3"/>
  <c r="K108" i="3"/>
  <c r="J108" i="3"/>
  <c r="O108" i="3" s="1"/>
  <c r="I108" i="3"/>
  <c r="N108" i="3" s="1"/>
  <c r="M107" i="3"/>
  <c r="Q107" i="3" s="1"/>
  <c r="L107" i="3"/>
  <c r="P107" i="3" s="1"/>
  <c r="K107" i="3"/>
  <c r="J107" i="3"/>
  <c r="I107" i="3"/>
  <c r="N107" i="3" s="1"/>
  <c r="M106" i="3"/>
  <c r="L106" i="3"/>
  <c r="K106" i="3"/>
  <c r="J106" i="3"/>
  <c r="I106" i="3"/>
  <c r="M105" i="3"/>
  <c r="L105" i="3"/>
  <c r="P105" i="3" s="1"/>
  <c r="K105" i="3"/>
  <c r="J105" i="3"/>
  <c r="O105" i="3" s="1"/>
  <c r="I105" i="3"/>
  <c r="P104" i="3"/>
  <c r="O104" i="3"/>
  <c r="M104" i="3"/>
  <c r="L104" i="3"/>
  <c r="K104" i="3"/>
  <c r="J104" i="3"/>
  <c r="I104" i="3"/>
  <c r="M103" i="3"/>
  <c r="Q103" i="3" s="1"/>
  <c r="L103" i="3"/>
  <c r="P103" i="3" s="1"/>
  <c r="K103" i="3"/>
  <c r="J103" i="3"/>
  <c r="I103" i="3"/>
  <c r="M102" i="3"/>
  <c r="Q102" i="3" s="1"/>
  <c r="L102" i="3"/>
  <c r="K102" i="3"/>
  <c r="N102" i="3" s="1"/>
  <c r="J102" i="3"/>
  <c r="I102" i="3"/>
  <c r="M101" i="3"/>
  <c r="L101" i="3"/>
  <c r="K101" i="3"/>
  <c r="J101" i="3"/>
  <c r="O101" i="3" s="1"/>
  <c r="I101" i="3"/>
  <c r="N101" i="3" s="1"/>
  <c r="Q100" i="3"/>
  <c r="M100" i="3"/>
  <c r="L100" i="3"/>
  <c r="P100" i="3" s="1"/>
  <c r="K100" i="3"/>
  <c r="J100" i="3"/>
  <c r="I100" i="3"/>
  <c r="N100" i="3" s="1"/>
  <c r="N99" i="3"/>
  <c r="M99" i="3"/>
  <c r="Q99" i="3" s="1"/>
  <c r="L99" i="3"/>
  <c r="K99" i="3"/>
  <c r="J99" i="3"/>
  <c r="I99" i="3"/>
  <c r="M98" i="3"/>
  <c r="L98" i="3"/>
  <c r="K98" i="3"/>
  <c r="N98" i="3" s="1"/>
  <c r="J98" i="3"/>
  <c r="O98" i="3" s="1"/>
  <c r="I98" i="3"/>
  <c r="M97" i="3"/>
  <c r="L97" i="3"/>
  <c r="K97" i="3"/>
  <c r="J97" i="3"/>
  <c r="I97" i="3"/>
  <c r="P96" i="3"/>
  <c r="O96" i="3"/>
  <c r="M96" i="3"/>
  <c r="L96" i="3"/>
  <c r="K96" i="3"/>
  <c r="J96" i="3"/>
  <c r="I96" i="3"/>
  <c r="M95" i="3"/>
  <c r="L95" i="3"/>
  <c r="P95" i="3" s="1"/>
  <c r="K95" i="3"/>
  <c r="Q95" i="3" s="1"/>
  <c r="J95" i="3"/>
  <c r="I95" i="3"/>
  <c r="M94" i="3"/>
  <c r="L94" i="3"/>
  <c r="P94" i="3" s="1"/>
  <c r="K94" i="3"/>
  <c r="Q94" i="3" s="1"/>
  <c r="J94" i="3"/>
  <c r="I94" i="3"/>
  <c r="M93" i="3"/>
  <c r="L93" i="3"/>
  <c r="K93" i="3"/>
  <c r="Q93" i="3" s="1"/>
  <c r="J93" i="3"/>
  <c r="O93" i="3" s="1"/>
  <c r="I93" i="3"/>
  <c r="M92" i="3"/>
  <c r="Q92" i="3" s="1"/>
  <c r="L92" i="3"/>
  <c r="K92" i="3"/>
  <c r="J92" i="3"/>
  <c r="I92" i="3"/>
  <c r="M91" i="3"/>
  <c r="L91" i="3"/>
  <c r="K91" i="3"/>
  <c r="N91" i="3" s="1"/>
  <c r="J91" i="3"/>
  <c r="I91" i="3"/>
  <c r="M90" i="3"/>
  <c r="L90" i="3"/>
  <c r="K90" i="3"/>
  <c r="N90" i="3" s="1"/>
  <c r="J90" i="3"/>
  <c r="O90" i="3" s="1"/>
  <c r="I90" i="3"/>
  <c r="M89" i="3"/>
  <c r="L89" i="3"/>
  <c r="K89" i="3"/>
  <c r="N89" i="3" s="1"/>
  <c r="J89" i="3"/>
  <c r="I89" i="3"/>
  <c r="O88" i="3"/>
  <c r="N88" i="3"/>
  <c r="M88" i="3"/>
  <c r="Q88" i="3" s="1"/>
  <c r="L88" i="3"/>
  <c r="P88" i="3" s="1"/>
  <c r="K88" i="3"/>
  <c r="J88" i="3"/>
  <c r="I88" i="3"/>
  <c r="O87" i="3"/>
  <c r="N87" i="3"/>
  <c r="M87" i="3"/>
  <c r="Q87" i="3" s="1"/>
  <c r="L87" i="3"/>
  <c r="P87" i="3" s="1"/>
  <c r="K87" i="3"/>
  <c r="J87" i="3"/>
  <c r="I87" i="3"/>
  <c r="O86" i="3"/>
  <c r="N86" i="3"/>
  <c r="M86" i="3"/>
  <c r="Q86" i="3" s="1"/>
  <c r="L86" i="3"/>
  <c r="P86" i="3" s="1"/>
  <c r="K86" i="3"/>
  <c r="J86" i="3"/>
  <c r="I86" i="3"/>
  <c r="P85" i="3"/>
  <c r="O85" i="3"/>
  <c r="M85" i="3"/>
  <c r="Q85" i="3" s="1"/>
  <c r="L85" i="3"/>
  <c r="K85" i="3"/>
  <c r="J85" i="3"/>
  <c r="I85" i="3"/>
  <c r="M84" i="3"/>
  <c r="L84" i="3"/>
  <c r="K84" i="3"/>
  <c r="J84" i="3"/>
  <c r="I84" i="3"/>
  <c r="M83" i="3"/>
  <c r="L83" i="3"/>
  <c r="K83" i="3"/>
  <c r="J83" i="3"/>
  <c r="I83" i="3"/>
  <c r="M82" i="3"/>
  <c r="L82" i="3"/>
  <c r="K82" i="3"/>
  <c r="N82" i="3" s="1"/>
  <c r="J82" i="3"/>
  <c r="I82" i="3"/>
  <c r="M81" i="3"/>
  <c r="L81" i="3"/>
  <c r="K81" i="3"/>
  <c r="J81" i="3"/>
  <c r="O81" i="3" s="1"/>
  <c r="I81" i="3"/>
  <c r="P80" i="3"/>
  <c r="M80" i="3"/>
  <c r="Q80" i="3" s="1"/>
  <c r="L80" i="3"/>
  <c r="K80" i="3"/>
  <c r="J80" i="3"/>
  <c r="O80" i="3" s="1"/>
  <c r="I80" i="3"/>
  <c r="N80" i="3" s="1"/>
  <c r="M79" i="3"/>
  <c r="Q79" i="3" s="1"/>
  <c r="L79" i="3"/>
  <c r="P79" i="3" s="1"/>
  <c r="K79" i="3"/>
  <c r="J79" i="3"/>
  <c r="I79" i="3"/>
  <c r="M78" i="3"/>
  <c r="Q78" i="3" s="1"/>
  <c r="L78" i="3"/>
  <c r="K78" i="3"/>
  <c r="J78" i="3"/>
  <c r="I78" i="3"/>
  <c r="M77" i="3"/>
  <c r="L77" i="3"/>
  <c r="K77" i="3"/>
  <c r="Q77" i="3" s="1"/>
  <c r="J77" i="3"/>
  <c r="O77" i="3" s="1"/>
  <c r="I77" i="3"/>
  <c r="N77" i="3" s="1"/>
  <c r="Q76" i="3"/>
  <c r="M76" i="3"/>
  <c r="L76" i="3"/>
  <c r="P76" i="3" s="1"/>
  <c r="K76" i="3"/>
  <c r="J76" i="3"/>
  <c r="I76" i="3"/>
  <c r="N76" i="3" s="1"/>
  <c r="N75" i="3"/>
  <c r="M75" i="3"/>
  <c r="Q75" i="3" s="1"/>
  <c r="L75" i="3"/>
  <c r="P75" i="3" s="1"/>
  <c r="K75" i="3"/>
  <c r="J75" i="3"/>
  <c r="I75" i="3"/>
  <c r="M74" i="3"/>
  <c r="L74" i="3"/>
  <c r="K74" i="3"/>
  <c r="N74" i="3" s="1"/>
  <c r="J74" i="3"/>
  <c r="I74" i="3"/>
  <c r="M73" i="3"/>
  <c r="L73" i="3"/>
  <c r="K73" i="3"/>
  <c r="J73" i="3"/>
  <c r="I73" i="3"/>
  <c r="O72" i="3"/>
  <c r="N72" i="3"/>
  <c r="M72" i="3"/>
  <c r="Q72" i="3" s="1"/>
  <c r="L72" i="3"/>
  <c r="P72" i="3" s="1"/>
  <c r="K72" i="3"/>
  <c r="J72" i="3"/>
  <c r="I72" i="3"/>
  <c r="P71" i="3"/>
  <c r="O71" i="3"/>
  <c r="N71" i="3"/>
  <c r="M71" i="3"/>
  <c r="Q71" i="3" s="1"/>
  <c r="L71" i="3"/>
  <c r="K71" i="3"/>
  <c r="J71" i="3"/>
  <c r="I71" i="3"/>
  <c r="Q70" i="3"/>
  <c r="P70" i="3"/>
  <c r="O70" i="3"/>
  <c r="M70" i="3"/>
  <c r="L70" i="3"/>
  <c r="K70" i="3"/>
  <c r="J70" i="3"/>
  <c r="I70" i="3"/>
  <c r="N70" i="3" s="1"/>
  <c r="Q69" i="3"/>
  <c r="P69" i="3"/>
  <c r="O69" i="3"/>
  <c r="M69" i="3"/>
  <c r="L69" i="3"/>
  <c r="K69" i="3"/>
  <c r="J69" i="3"/>
  <c r="I69" i="3"/>
  <c r="N69" i="3" s="1"/>
  <c r="M68" i="3"/>
  <c r="Q68" i="3" s="1"/>
  <c r="L68" i="3"/>
  <c r="P68" i="3" s="1"/>
  <c r="K68" i="3"/>
  <c r="J68" i="3"/>
  <c r="I68" i="3"/>
  <c r="M67" i="3"/>
  <c r="L67" i="3"/>
  <c r="K67" i="3"/>
  <c r="J67" i="3"/>
  <c r="I67" i="3"/>
  <c r="O66" i="3"/>
  <c r="M66" i="3"/>
  <c r="L66" i="3"/>
  <c r="K66" i="3"/>
  <c r="J66" i="3"/>
  <c r="I66" i="3"/>
  <c r="O65" i="3"/>
  <c r="M65" i="3"/>
  <c r="Q65" i="3" s="1"/>
  <c r="L65" i="3"/>
  <c r="P65" i="3" s="1"/>
  <c r="K65" i="3"/>
  <c r="N65" i="3" s="1"/>
  <c r="J65" i="3"/>
  <c r="I65" i="3"/>
  <c r="N64" i="3"/>
  <c r="M64" i="3"/>
  <c r="Q64" i="3" s="1"/>
  <c r="L64" i="3"/>
  <c r="P64" i="3" s="1"/>
  <c r="K64" i="3"/>
  <c r="O64" i="3" s="1"/>
  <c r="J64" i="3"/>
  <c r="I64" i="3"/>
  <c r="M63" i="3"/>
  <c r="L63" i="3"/>
  <c r="K63" i="3"/>
  <c r="N63" i="3" s="1"/>
  <c r="J63" i="3"/>
  <c r="O63" i="3" s="1"/>
  <c r="I63" i="3"/>
  <c r="M62" i="3"/>
  <c r="L62" i="3"/>
  <c r="P62" i="3" s="1"/>
  <c r="K62" i="3"/>
  <c r="N62" i="3" s="1"/>
  <c r="J62" i="3"/>
  <c r="I62" i="3"/>
  <c r="M61" i="3"/>
  <c r="Q61" i="3" s="1"/>
  <c r="L61" i="3"/>
  <c r="P61" i="3" s="1"/>
  <c r="K61" i="3"/>
  <c r="O61" i="3" s="1"/>
  <c r="J61" i="3"/>
  <c r="I61" i="3"/>
  <c r="M60" i="3"/>
  <c r="L60" i="3"/>
  <c r="P60" i="3" s="1"/>
  <c r="K60" i="3"/>
  <c r="J60" i="3"/>
  <c r="I60" i="3"/>
  <c r="N60" i="3" s="1"/>
  <c r="M59" i="3"/>
  <c r="L59" i="3"/>
  <c r="K59" i="3"/>
  <c r="J59" i="3"/>
  <c r="I59" i="3"/>
  <c r="M58" i="3"/>
  <c r="L58" i="3"/>
  <c r="K58" i="3"/>
  <c r="N58" i="3" s="1"/>
  <c r="J58" i="3"/>
  <c r="I58" i="3"/>
  <c r="M57" i="3"/>
  <c r="L57" i="3"/>
  <c r="K57" i="3"/>
  <c r="J57" i="3"/>
  <c r="I57" i="3"/>
  <c r="P56" i="3"/>
  <c r="M56" i="3"/>
  <c r="Q56" i="3" s="1"/>
  <c r="L56" i="3"/>
  <c r="K56" i="3"/>
  <c r="J56" i="3"/>
  <c r="O56" i="3" s="1"/>
  <c r="I56" i="3"/>
  <c r="N56" i="3" s="1"/>
  <c r="M55" i="3"/>
  <c r="Q55" i="3" s="1"/>
  <c r="L55" i="3"/>
  <c r="P55" i="3" s="1"/>
  <c r="K55" i="3"/>
  <c r="J55" i="3"/>
  <c r="I55" i="3"/>
  <c r="M54" i="3"/>
  <c r="Q54" i="3" s="1"/>
  <c r="L54" i="3"/>
  <c r="K54" i="3"/>
  <c r="J54" i="3"/>
  <c r="O54" i="3" s="1"/>
  <c r="I54" i="3"/>
  <c r="M53" i="3"/>
  <c r="L53" i="3"/>
  <c r="K53" i="3"/>
  <c r="Q53" i="3" s="1"/>
  <c r="J53" i="3"/>
  <c r="O53" i="3" s="1"/>
  <c r="I53" i="3"/>
  <c r="N53" i="3" s="1"/>
  <c r="M52" i="3"/>
  <c r="Q52" i="3" s="1"/>
  <c r="L52" i="3"/>
  <c r="P52" i="3" s="1"/>
  <c r="K52" i="3"/>
  <c r="J52" i="3"/>
  <c r="I52" i="3"/>
  <c r="N52" i="3" s="1"/>
  <c r="M51" i="3"/>
  <c r="L51" i="3"/>
  <c r="K51" i="3"/>
  <c r="N51" i="3" s="1"/>
  <c r="J51" i="3"/>
  <c r="I51" i="3"/>
  <c r="M50" i="3"/>
  <c r="L50" i="3"/>
  <c r="K50" i="3"/>
  <c r="J50" i="3"/>
  <c r="O50" i="3" s="1"/>
  <c r="I50" i="3"/>
  <c r="M49" i="3"/>
  <c r="L49" i="3"/>
  <c r="K49" i="3"/>
  <c r="J49" i="3"/>
  <c r="I49" i="3"/>
  <c r="M48" i="3"/>
  <c r="L48" i="3"/>
  <c r="K48" i="3"/>
  <c r="J48" i="3"/>
  <c r="I48" i="3"/>
  <c r="M47" i="3"/>
  <c r="Q47" i="3" s="1"/>
  <c r="L47" i="3"/>
  <c r="K47" i="3"/>
  <c r="J47" i="3"/>
  <c r="O47" i="3" s="1"/>
  <c r="I47" i="3"/>
  <c r="N47" i="3" s="1"/>
  <c r="P46" i="3"/>
  <c r="M46" i="3"/>
  <c r="L46" i="3"/>
  <c r="K46" i="3"/>
  <c r="J46" i="3"/>
  <c r="I46" i="3"/>
  <c r="M45" i="3"/>
  <c r="L45" i="3"/>
  <c r="K45" i="3"/>
  <c r="J45" i="3"/>
  <c r="I45" i="3"/>
  <c r="M44" i="3"/>
  <c r="L44" i="3"/>
  <c r="K44" i="3"/>
  <c r="Q44" i="3" s="1"/>
  <c r="J44" i="3"/>
  <c r="O44" i="3" s="1"/>
  <c r="I44" i="3"/>
  <c r="M43" i="3"/>
  <c r="L43" i="3"/>
  <c r="K43" i="3"/>
  <c r="J43" i="3"/>
  <c r="I43" i="3"/>
  <c r="M42" i="3"/>
  <c r="L42" i="3"/>
  <c r="K42" i="3"/>
  <c r="J42" i="3"/>
  <c r="O42" i="3" s="1"/>
  <c r="I42" i="3"/>
  <c r="N42" i="3" s="1"/>
  <c r="M41" i="3"/>
  <c r="L41" i="3"/>
  <c r="K41" i="3"/>
  <c r="N41" i="3" s="1"/>
  <c r="J41" i="3"/>
  <c r="O41" i="3" s="1"/>
  <c r="I41" i="3"/>
  <c r="N40" i="3"/>
  <c r="M40" i="3"/>
  <c r="Q40" i="3" s="1"/>
  <c r="L40" i="3"/>
  <c r="P40" i="3" s="1"/>
  <c r="K40" i="3"/>
  <c r="J40" i="3"/>
  <c r="I40" i="3"/>
  <c r="M39" i="3"/>
  <c r="L39" i="3"/>
  <c r="K39" i="3"/>
  <c r="J39" i="3"/>
  <c r="I39" i="3"/>
  <c r="M38" i="3"/>
  <c r="L38" i="3"/>
  <c r="P38" i="3" s="1"/>
  <c r="K38" i="3"/>
  <c r="J38" i="3"/>
  <c r="O38" i="3" s="1"/>
  <c r="I38" i="3"/>
  <c r="N38" i="3" s="1"/>
  <c r="Q37" i="3"/>
  <c r="M37" i="3"/>
  <c r="L37" i="3"/>
  <c r="K37" i="3"/>
  <c r="J37" i="3"/>
  <c r="O37" i="3" s="1"/>
  <c r="I37" i="3"/>
  <c r="N37" i="3" s="1"/>
  <c r="O36" i="3"/>
  <c r="M36" i="3"/>
  <c r="Q36" i="3" s="1"/>
  <c r="L36" i="3"/>
  <c r="P36" i="3" s="1"/>
  <c r="K36" i="3"/>
  <c r="J36" i="3"/>
  <c r="I36" i="3"/>
  <c r="N36" i="3" s="1"/>
  <c r="M35" i="3"/>
  <c r="L35" i="3"/>
  <c r="K35" i="3"/>
  <c r="J35" i="3"/>
  <c r="I35" i="3"/>
  <c r="M34" i="3"/>
  <c r="L34" i="3"/>
  <c r="K34" i="3"/>
  <c r="Q34" i="3" s="1"/>
  <c r="J34" i="3"/>
  <c r="I34" i="3"/>
  <c r="N34" i="3" s="1"/>
  <c r="M33" i="3"/>
  <c r="L33" i="3"/>
  <c r="K33" i="3"/>
  <c r="N33" i="3" s="1"/>
  <c r="J33" i="3"/>
  <c r="I33" i="3"/>
  <c r="M32" i="3"/>
  <c r="L32" i="3"/>
  <c r="P32" i="3" s="1"/>
  <c r="K32" i="3"/>
  <c r="O32" i="3" s="1"/>
  <c r="J32" i="3"/>
  <c r="I32" i="3"/>
  <c r="M31" i="3"/>
  <c r="L31" i="3"/>
  <c r="K31" i="3"/>
  <c r="J31" i="3"/>
  <c r="O31" i="3" s="1"/>
  <c r="I31" i="3"/>
  <c r="P30" i="3"/>
  <c r="M30" i="3"/>
  <c r="Q30" i="3" s="1"/>
  <c r="L30" i="3"/>
  <c r="K30" i="3"/>
  <c r="J30" i="3"/>
  <c r="O30" i="3" s="1"/>
  <c r="I30" i="3"/>
  <c r="N30" i="3" s="1"/>
  <c r="M29" i="3"/>
  <c r="L29" i="3"/>
  <c r="K29" i="3"/>
  <c r="J29" i="3"/>
  <c r="I29" i="3"/>
  <c r="M28" i="3"/>
  <c r="L28" i="3"/>
  <c r="K28" i="3"/>
  <c r="J28" i="3"/>
  <c r="I28" i="3"/>
  <c r="M27" i="3"/>
  <c r="Q27" i="3" s="1"/>
  <c r="L27" i="3"/>
  <c r="K27" i="3"/>
  <c r="P27" i="3" s="1"/>
  <c r="J27" i="3"/>
  <c r="O27" i="3" s="1"/>
  <c r="I27" i="3"/>
  <c r="N27" i="3" s="1"/>
  <c r="M26" i="3"/>
  <c r="L26" i="3"/>
  <c r="K26" i="3"/>
  <c r="J26" i="3"/>
  <c r="I26" i="3"/>
  <c r="M25" i="3"/>
  <c r="L25" i="3"/>
  <c r="K25" i="3"/>
  <c r="N25" i="3" s="1"/>
  <c r="J25" i="3"/>
  <c r="O25" i="3" s="1"/>
  <c r="I25" i="3"/>
  <c r="M24" i="3"/>
  <c r="L24" i="3"/>
  <c r="K24" i="3"/>
  <c r="J24" i="3"/>
  <c r="I24" i="3"/>
  <c r="N24" i="3" s="1"/>
  <c r="O23" i="3"/>
  <c r="M23" i="3"/>
  <c r="Q23" i="3" s="1"/>
  <c r="L23" i="3"/>
  <c r="K23" i="3"/>
  <c r="J23" i="3"/>
  <c r="I23" i="3"/>
  <c r="N23" i="3" s="1"/>
  <c r="P22" i="3"/>
  <c r="O22" i="3"/>
  <c r="M22" i="3"/>
  <c r="Q22" i="3" s="1"/>
  <c r="L22" i="3"/>
  <c r="K22" i="3"/>
  <c r="J22" i="3"/>
  <c r="I22" i="3"/>
  <c r="N22" i="3" s="1"/>
  <c r="Q21" i="3"/>
  <c r="P21" i="3"/>
  <c r="M21" i="3"/>
  <c r="L21" i="3"/>
  <c r="K21" i="3"/>
  <c r="J21" i="3"/>
  <c r="O21" i="3" s="1"/>
  <c r="I21" i="3"/>
  <c r="N21" i="3" s="1"/>
  <c r="Q20" i="3"/>
  <c r="P20" i="3"/>
  <c r="M20" i="3"/>
  <c r="L20" i="3"/>
  <c r="K20" i="3"/>
  <c r="J20" i="3"/>
  <c r="O20" i="3" s="1"/>
  <c r="I20" i="3"/>
  <c r="N20" i="3" s="1"/>
  <c r="P19" i="3"/>
  <c r="M19" i="3"/>
  <c r="Q19" i="3" s="1"/>
  <c r="L19" i="3"/>
  <c r="K19" i="3"/>
  <c r="J19" i="3"/>
  <c r="O19" i="3" s="1"/>
  <c r="I19" i="3"/>
  <c r="N19" i="3" s="1"/>
  <c r="N18" i="3"/>
  <c r="M18" i="3"/>
  <c r="Q18" i="3" s="1"/>
  <c r="L18" i="3"/>
  <c r="P18" i="3" s="1"/>
  <c r="K18" i="3"/>
  <c r="J18" i="3"/>
  <c r="I18" i="3"/>
  <c r="M17" i="3"/>
  <c r="L17" i="3"/>
  <c r="K17" i="3"/>
  <c r="N17" i="3" s="1"/>
  <c r="J17" i="3"/>
  <c r="O17" i="3" s="1"/>
  <c r="I17" i="3"/>
  <c r="M16" i="3"/>
  <c r="L16" i="3"/>
  <c r="K16" i="3"/>
  <c r="J16" i="3"/>
  <c r="I16" i="3"/>
  <c r="O15" i="3"/>
  <c r="M15" i="3"/>
  <c r="Q15" i="3" s="1"/>
  <c r="L15" i="3"/>
  <c r="P15" i="3" s="1"/>
  <c r="K15" i="3"/>
  <c r="J15" i="3"/>
  <c r="I15" i="3"/>
  <c r="N14" i="3"/>
  <c r="M14" i="3"/>
  <c r="Q14" i="3" s="1"/>
  <c r="L14" i="3"/>
  <c r="P14" i="3" s="1"/>
  <c r="K14" i="3"/>
  <c r="J14" i="3"/>
  <c r="I14" i="3"/>
  <c r="M13" i="3"/>
  <c r="L13" i="3"/>
  <c r="K13" i="3"/>
  <c r="Q13" i="3" s="1"/>
  <c r="J13" i="3"/>
  <c r="I13" i="3"/>
  <c r="Q12" i="3"/>
  <c r="M12" i="3"/>
  <c r="L12" i="3"/>
  <c r="K12" i="3"/>
  <c r="J12" i="3"/>
  <c r="O12" i="3" s="1"/>
  <c r="I12" i="3"/>
  <c r="N12" i="3" s="1"/>
  <c r="M11" i="3"/>
  <c r="Q11" i="3" s="1"/>
  <c r="L11" i="3"/>
  <c r="K11" i="3"/>
  <c r="J11" i="3"/>
  <c r="I11" i="3"/>
  <c r="M10" i="3"/>
  <c r="L10" i="3"/>
  <c r="K10" i="3"/>
  <c r="Q10" i="3" s="1"/>
  <c r="J10" i="3"/>
  <c r="O10" i="3" s="1"/>
  <c r="I10" i="3"/>
  <c r="N10" i="3" s="1"/>
  <c r="O9" i="3"/>
  <c r="M9" i="3"/>
  <c r="L9" i="3"/>
  <c r="K9" i="3"/>
  <c r="J9" i="3"/>
  <c r="I9" i="3"/>
  <c r="P8" i="3"/>
  <c r="N8" i="3"/>
  <c r="M8" i="3"/>
  <c r="Q8" i="3" s="1"/>
  <c r="L8" i="3"/>
  <c r="K8" i="3"/>
  <c r="J8" i="3"/>
  <c r="I8" i="3"/>
  <c r="O7" i="3"/>
  <c r="N7" i="3"/>
  <c r="M7" i="3"/>
  <c r="Q7" i="3" s="1"/>
  <c r="L7" i="3"/>
  <c r="P7" i="3" s="1"/>
  <c r="K7" i="3"/>
  <c r="J7" i="3"/>
  <c r="I7" i="3"/>
  <c r="O6" i="3"/>
  <c r="N6" i="3"/>
  <c r="M6" i="3"/>
  <c r="Q6" i="3" s="1"/>
  <c r="L6" i="3"/>
  <c r="P6" i="3" s="1"/>
  <c r="K6" i="3"/>
  <c r="J6" i="3"/>
  <c r="I6" i="3"/>
  <c r="P5" i="3"/>
  <c r="O5" i="3"/>
  <c r="N5" i="3"/>
  <c r="M5" i="3"/>
  <c r="Q5" i="3" s="1"/>
  <c r="L5" i="3"/>
  <c r="K5" i="3"/>
  <c r="J5" i="3"/>
  <c r="I5" i="3"/>
  <c r="Q4" i="3"/>
  <c r="P4" i="3"/>
  <c r="O4" i="3"/>
  <c r="M4" i="3"/>
  <c r="L4" i="3"/>
  <c r="K4" i="3"/>
  <c r="J4" i="3"/>
  <c r="I4" i="3"/>
  <c r="N4" i="3" s="1"/>
  <c r="M3" i="3"/>
  <c r="Q3" i="3" s="1"/>
  <c r="L3" i="3"/>
  <c r="P3" i="3" s="1"/>
  <c r="K3" i="3"/>
  <c r="J3" i="3"/>
  <c r="I3" i="3"/>
  <c r="M2" i="3"/>
  <c r="Q2" i="3" s="1"/>
  <c r="L2" i="3"/>
  <c r="K2" i="3"/>
  <c r="N2" i="3" s="1"/>
  <c r="J2" i="3"/>
  <c r="I2" i="3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2" i="2"/>
  <c r="O118" i="2"/>
  <c r="O158" i="2"/>
  <c r="O184" i="2"/>
  <c r="O190" i="2"/>
  <c r="O214" i="2"/>
  <c r="O222" i="2"/>
  <c r="O270" i="2"/>
  <c r="O318" i="2"/>
  <c r="O335" i="2"/>
  <c r="O342" i="2"/>
  <c r="O366" i="2"/>
  <c r="O382" i="2"/>
  <c r="O383" i="2"/>
  <c r="O384" i="2"/>
  <c r="O406" i="2"/>
  <c r="O439" i="2"/>
  <c r="O446" i="2"/>
  <c r="O494" i="2"/>
  <c r="O502" i="2"/>
  <c r="O519" i="2"/>
  <c r="O550" i="2"/>
  <c r="O566" i="2"/>
  <c r="O585" i="2"/>
  <c r="O586" i="2"/>
  <c r="O606" i="2"/>
  <c r="O622" i="2"/>
  <c r="O625" i="2"/>
  <c r="O718" i="2"/>
  <c r="O726" i="2"/>
  <c r="O742" i="2"/>
  <c r="O743" i="2"/>
  <c r="O767" i="2"/>
  <c r="O781" i="2"/>
  <c r="O782" i="2"/>
  <c r="O805" i="2"/>
  <c r="O806" i="2"/>
  <c r="O807" i="2"/>
  <c r="O829" i="2"/>
  <c r="O837" i="2"/>
  <c r="O861" i="2"/>
  <c r="O870" i="2"/>
  <c r="O887" i="2"/>
  <c r="O909" i="2"/>
  <c r="N5" i="2"/>
  <c r="N6" i="2"/>
  <c r="N21" i="2"/>
  <c r="N22" i="2"/>
  <c r="N29" i="2"/>
  <c r="N30" i="2"/>
  <c r="N53" i="2"/>
  <c r="N77" i="2"/>
  <c r="N78" i="2"/>
  <c r="N87" i="2"/>
  <c r="N107" i="2"/>
  <c r="N125" i="2"/>
  <c r="N126" i="2"/>
  <c r="N135" i="2"/>
  <c r="N139" i="2"/>
  <c r="N157" i="2"/>
  <c r="N197" i="2"/>
  <c r="N198" i="2"/>
  <c r="N205" i="2"/>
  <c r="N213" i="2"/>
  <c r="N221" i="2"/>
  <c r="N222" i="2"/>
  <c r="N223" i="2"/>
  <c r="N225" i="2"/>
  <c r="N261" i="2"/>
  <c r="N262" i="2"/>
  <c r="N263" i="2"/>
  <c r="N269" i="2"/>
  <c r="N294" i="2"/>
  <c r="N309" i="2"/>
  <c r="N317" i="2"/>
  <c r="N333" i="2"/>
  <c r="N334" i="2"/>
  <c r="N335" i="2"/>
  <c r="N349" i="2"/>
  <c r="N350" i="2"/>
  <c r="N351" i="2"/>
  <c r="N359" i="2"/>
  <c r="N361" i="2"/>
  <c r="N373" i="2"/>
  <c r="N399" i="2"/>
  <c r="N405" i="2"/>
  <c r="N422" i="2"/>
  <c r="N445" i="2"/>
  <c r="N446" i="2"/>
  <c r="N461" i="2"/>
  <c r="N463" i="2"/>
  <c r="N470" i="2"/>
  <c r="N471" i="2"/>
  <c r="N486" i="2"/>
  <c r="N487" i="2"/>
  <c r="N501" i="2"/>
  <c r="N509" i="2"/>
  <c r="N510" i="2"/>
  <c r="N525" i="2"/>
  <c r="N526" i="2"/>
  <c r="N533" i="2"/>
  <c r="N550" i="2"/>
  <c r="N571" i="2"/>
  <c r="N581" i="2"/>
  <c r="N582" i="2"/>
  <c r="N583" i="2"/>
  <c r="N606" i="2"/>
  <c r="N607" i="2"/>
  <c r="N609" i="2"/>
  <c r="N623" i="2"/>
  <c r="N629" i="2"/>
  <c r="N645" i="2"/>
  <c r="N646" i="2"/>
  <c r="N661" i="2"/>
  <c r="N669" i="2"/>
  <c r="N702" i="2"/>
  <c r="N707" i="2"/>
  <c r="N717" i="2"/>
  <c r="N718" i="2"/>
  <c r="N719" i="2"/>
  <c r="N727" i="2"/>
  <c r="N742" i="2"/>
  <c r="N743" i="2"/>
  <c r="N745" i="2"/>
  <c r="N757" i="2"/>
  <c r="N765" i="2"/>
  <c r="N781" i="2"/>
  <c r="N782" i="2"/>
  <c r="N798" i="2"/>
  <c r="N799" i="2"/>
  <c r="N800" i="2"/>
  <c r="N813" i="2"/>
  <c r="N814" i="2"/>
  <c r="N830" i="2"/>
  <c r="N831" i="2"/>
  <c r="N835" i="2"/>
  <c r="N845" i="2"/>
  <c r="N846" i="2"/>
  <c r="N853" i="2"/>
  <c r="N877" i="2"/>
  <c r="N878" i="2"/>
  <c r="N885" i="2"/>
  <c r="N886" i="2"/>
  <c r="N904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N44" i="2" s="1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N76" i="2" s="1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N124" i="2" s="1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N171" i="2" s="1"/>
  <c r="K172" i="2"/>
  <c r="K173" i="2"/>
  <c r="K174" i="2"/>
  <c r="K175" i="2"/>
  <c r="K176" i="2"/>
  <c r="K177" i="2"/>
  <c r="K178" i="2"/>
  <c r="K179" i="2"/>
  <c r="N179" i="2" s="1"/>
  <c r="K180" i="2"/>
  <c r="N180" i="2" s="1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N196" i="2" s="1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N236" i="2" s="1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N267" i="2" s="1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N307" i="2" s="1"/>
  <c r="K308" i="2"/>
  <c r="N308" i="2" s="1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N324" i="2" s="1"/>
  <c r="K325" i="2"/>
  <c r="K326" i="2"/>
  <c r="K327" i="2"/>
  <c r="K328" i="2"/>
  <c r="K329" i="2"/>
  <c r="K330" i="2"/>
  <c r="K331" i="2"/>
  <c r="K332" i="2"/>
  <c r="N332" i="2" s="1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N372" i="2" s="1"/>
  <c r="K373" i="2"/>
  <c r="K374" i="2"/>
  <c r="K375" i="2"/>
  <c r="K376" i="2"/>
  <c r="K377" i="2"/>
  <c r="K378" i="2"/>
  <c r="K379" i="2"/>
  <c r="N379" i="2" s="1"/>
  <c r="K380" i="2"/>
  <c r="N380" i="2" s="1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N395" i="2" s="1"/>
  <c r="K396" i="2"/>
  <c r="K397" i="2"/>
  <c r="K398" i="2"/>
  <c r="K399" i="2"/>
  <c r="K400" i="2"/>
  <c r="K401" i="2"/>
  <c r="K402" i="2"/>
  <c r="K403" i="2"/>
  <c r="K404" i="2"/>
  <c r="N404" i="2" s="1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N419" i="2" s="1"/>
  <c r="K420" i="2"/>
  <c r="K421" i="2"/>
  <c r="K422" i="2"/>
  <c r="K423" i="2"/>
  <c r="K424" i="2"/>
  <c r="K425" i="2"/>
  <c r="K426" i="2"/>
  <c r="K427" i="2"/>
  <c r="K428" i="2"/>
  <c r="N428" i="2" s="1"/>
  <c r="K429" i="2"/>
  <c r="K430" i="2"/>
  <c r="K431" i="2"/>
  <c r="K432" i="2"/>
  <c r="K433" i="2"/>
  <c r="K434" i="2"/>
  <c r="K435" i="2"/>
  <c r="K436" i="2"/>
  <c r="O436" i="2" s="1"/>
  <c r="K437" i="2"/>
  <c r="K438" i="2"/>
  <c r="K439" i="2"/>
  <c r="K440" i="2"/>
  <c r="K441" i="2"/>
  <c r="K442" i="2"/>
  <c r="K443" i="2"/>
  <c r="N443" i="2" s="1"/>
  <c r="K444" i="2"/>
  <c r="N444" i="2" s="1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N460" i="2" s="1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O476" i="2" s="1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O492" i="2" s="1"/>
  <c r="K493" i="2"/>
  <c r="K494" i="2"/>
  <c r="K495" i="2"/>
  <c r="K496" i="2"/>
  <c r="K497" i="2"/>
  <c r="K498" i="2"/>
  <c r="K499" i="2"/>
  <c r="K500" i="2"/>
  <c r="N500" i="2" s="1"/>
  <c r="K501" i="2"/>
  <c r="K502" i="2"/>
  <c r="K503" i="2"/>
  <c r="K504" i="2"/>
  <c r="K505" i="2"/>
  <c r="K506" i="2"/>
  <c r="K507" i="2"/>
  <c r="K508" i="2"/>
  <c r="N508" i="2" s="1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N524" i="2" s="1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N547" i="2" s="1"/>
  <c r="K548" i="2"/>
  <c r="K549" i="2"/>
  <c r="K550" i="2"/>
  <c r="K551" i="2"/>
  <c r="K552" i="2"/>
  <c r="K553" i="2"/>
  <c r="K554" i="2"/>
  <c r="K555" i="2"/>
  <c r="K556" i="2"/>
  <c r="O556" i="2" s="1"/>
  <c r="K557" i="2"/>
  <c r="K558" i="2"/>
  <c r="K559" i="2"/>
  <c r="K560" i="2"/>
  <c r="K561" i="2"/>
  <c r="K562" i="2"/>
  <c r="K563" i="2"/>
  <c r="N563" i="2" s="1"/>
  <c r="K564" i="2"/>
  <c r="O564" i="2" s="1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N587" i="2" s="1"/>
  <c r="K588" i="2"/>
  <c r="N588" i="2" s="1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O612" i="2" s="1"/>
  <c r="K613" i="2"/>
  <c r="K614" i="2"/>
  <c r="K615" i="2"/>
  <c r="K616" i="2"/>
  <c r="K617" i="2"/>
  <c r="K618" i="2"/>
  <c r="K619" i="2"/>
  <c r="K620" i="2"/>
  <c r="N620" i="2" s="1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N636" i="2" s="1"/>
  <c r="K637" i="2"/>
  <c r="K638" i="2"/>
  <c r="K639" i="2"/>
  <c r="K640" i="2"/>
  <c r="K641" i="2"/>
  <c r="K642" i="2"/>
  <c r="K643" i="2"/>
  <c r="N643" i="2" s="1"/>
  <c r="K644" i="2"/>
  <c r="N644" i="2" s="1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N660" i="2" s="1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O676" i="2" s="1"/>
  <c r="K677" i="2"/>
  <c r="K678" i="2"/>
  <c r="K679" i="2"/>
  <c r="K680" i="2"/>
  <c r="K681" i="2"/>
  <c r="K682" i="2"/>
  <c r="K683" i="2"/>
  <c r="N683" i="2" s="1"/>
  <c r="K684" i="2"/>
  <c r="N684" i="2" s="1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O700" i="2" s="1"/>
  <c r="K701" i="2"/>
  <c r="K702" i="2"/>
  <c r="K703" i="2"/>
  <c r="K704" i="2"/>
  <c r="K705" i="2"/>
  <c r="K706" i="2"/>
  <c r="K707" i="2"/>
  <c r="K708" i="2"/>
  <c r="O708" i="2" s="1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N739" i="2" s="1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N756" i="2" s="1"/>
  <c r="K757" i="2"/>
  <c r="K758" i="2"/>
  <c r="K759" i="2"/>
  <c r="K760" i="2"/>
  <c r="K761" i="2"/>
  <c r="K762" i="2"/>
  <c r="K763" i="2"/>
  <c r="K764" i="2"/>
  <c r="N764" i="2" s="1"/>
  <c r="K765" i="2"/>
  <c r="K766" i="2"/>
  <c r="K767" i="2"/>
  <c r="K768" i="2"/>
  <c r="K769" i="2"/>
  <c r="K770" i="2"/>
  <c r="K771" i="2"/>
  <c r="K772" i="2"/>
  <c r="O772" i="2" s="1"/>
  <c r="K773" i="2"/>
  <c r="K774" i="2"/>
  <c r="K775" i="2"/>
  <c r="K776" i="2"/>
  <c r="K777" i="2"/>
  <c r="K778" i="2"/>
  <c r="K779" i="2"/>
  <c r="N779" i="2" s="1"/>
  <c r="K780" i="2"/>
  <c r="N780" i="2" s="1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N812" i="2" s="1"/>
  <c r="K813" i="2"/>
  <c r="K814" i="2"/>
  <c r="K815" i="2"/>
  <c r="K816" i="2"/>
  <c r="K817" i="2"/>
  <c r="K818" i="2"/>
  <c r="K819" i="2"/>
  <c r="K820" i="2"/>
  <c r="N820" i="2" s="1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O836" i="2" s="1"/>
  <c r="K837" i="2"/>
  <c r="K838" i="2"/>
  <c r="K839" i="2"/>
  <c r="K840" i="2"/>
  <c r="K841" i="2"/>
  <c r="K842" i="2"/>
  <c r="K843" i="2"/>
  <c r="K844" i="2"/>
  <c r="N844" i="2" s="1"/>
  <c r="K845" i="2"/>
  <c r="K846" i="2"/>
  <c r="K847" i="2"/>
  <c r="K848" i="2"/>
  <c r="K849" i="2"/>
  <c r="K850" i="2"/>
  <c r="K851" i="2"/>
  <c r="K852" i="2"/>
  <c r="N852" i="2" s="1"/>
  <c r="K853" i="2"/>
  <c r="K854" i="2"/>
  <c r="K855" i="2"/>
  <c r="K856" i="2"/>
  <c r="K857" i="2"/>
  <c r="K858" i="2"/>
  <c r="K859" i="2"/>
  <c r="K860" i="2"/>
  <c r="O860" i="2" s="1"/>
  <c r="K861" i="2"/>
  <c r="K862" i="2"/>
  <c r="K863" i="2"/>
  <c r="K864" i="2"/>
  <c r="K865" i="2"/>
  <c r="K866" i="2"/>
  <c r="K867" i="2"/>
  <c r="N867" i="2" s="1"/>
  <c r="K868" i="2"/>
  <c r="N868" i="2" s="1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O884" i="2" s="1"/>
  <c r="K885" i="2"/>
  <c r="K886" i="2"/>
  <c r="K887" i="2"/>
  <c r="K888" i="2"/>
  <c r="K889" i="2"/>
  <c r="K890" i="2"/>
  <c r="K891" i="2"/>
  <c r="K892" i="2"/>
  <c r="O892" i="2" s="1"/>
  <c r="K893" i="2"/>
  <c r="K894" i="2"/>
  <c r="K895" i="2"/>
  <c r="K896" i="2"/>
  <c r="K897" i="2"/>
  <c r="K898" i="2"/>
  <c r="K899" i="2"/>
  <c r="N899" i="2" s="1"/>
  <c r="K900" i="2"/>
  <c r="N900" i="2" s="1"/>
  <c r="K901" i="2"/>
  <c r="K902" i="2"/>
  <c r="K903" i="2"/>
  <c r="K904" i="2"/>
  <c r="K905" i="2"/>
  <c r="K906" i="2"/>
  <c r="K907" i="2"/>
  <c r="K908" i="2"/>
  <c r="O908" i="2" s="1"/>
  <c r="K909" i="2"/>
  <c r="K910" i="2"/>
  <c r="K911" i="2"/>
  <c r="K912" i="2"/>
  <c r="K913" i="2"/>
  <c r="K914" i="2"/>
  <c r="K2" i="2"/>
  <c r="J3" i="2"/>
  <c r="O3" i="2" s="1"/>
  <c r="J4" i="2"/>
  <c r="J5" i="2"/>
  <c r="J6" i="2"/>
  <c r="O6" i="2" s="1"/>
  <c r="J7" i="2"/>
  <c r="O7" i="2" s="1"/>
  <c r="J8" i="2"/>
  <c r="O8" i="2" s="1"/>
  <c r="J9" i="2"/>
  <c r="O9" i="2" s="1"/>
  <c r="J10" i="2"/>
  <c r="O10" i="2" s="1"/>
  <c r="J11" i="2"/>
  <c r="O11" i="2" s="1"/>
  <c r="J12" i="2"/>
  <c r="J13" i="2"/>
  <c r="J14" i="2"/>
  <c r="O14" i="2" s="1"/>
  <c r="J15" i="2"/>
  <c r="O15" i="2" s="1"/>
  <c r="J16" i="2"/>
  <c r="O16" i="2" s="1"/>
  <c r="J17" i="2"/>
  <c r="O17" i="2" s="1"/>
  <c r="J18" i="2"/>
  <c r="O18" i="2" s="1"/>
  <c r="J19" i="2"/>
  <c r="O19" i="2" s="1"/>
  <c r="J20" i="2"/>
  <c r="J21" i="2"/>
  <c r="J22" i="2"/>
  <c r="O22" i="2" s="1"/>
  <c r="J23" i="2"/>
  <c r="O23" i="2" s="1"/>
  <c r="J24" i="2"/>
  <c r="O24" i="2" s="1"/>
  <c r="J25" i="2"/>
  <c r="O25" i="2" s="1"/>
  <c r="J26" i="2"/>
  <c r="O26" i="2" s="1"/>
  <c r="J27" i="2"/>
  <c r="O27" i="2" s="1"/>
  <c r="J28" i="2"/>
  <c r="J29" i="2"/>
  <c r="J30" i="2"/>
  <c r="O30" i="2" s="1"/>
  <c r="J31" i="2"/>
  <c r="O31" i="2" s="1"/>
  <c r="J32" i="2"/>
  <c r="O32" i="2" s="1"/>
  <c r="J33" i="2"/>
  <c r="O33" i="2" s="1"/>
  <c r="J34" i="2"/>
  <c r="O34" i="2" s="1"/>
  <c r="J35" i="2"/>
  <c r="O35" i="2" s="1"/>
  <c r="J36" i="2"/>
  <c r="J37" i="2"/>
  <c r="J38" i="2"/>
  <c r="O38" i="2" s="1"/>
  <c r="J39" i="2"/>
  <c r="O39" i="2" s="1"/>
  <c r="J40" i="2"/>
  <c r="O40" i="2" s="1"/>
  <c r="J41" i="2"/>
  <c r="O41" i="2" s="1"/>
  <c r="J42" i="2"/>
  <c r="O42" i="2" s="1"/>
  <c r="J43" i="2"/>
  <c r="O43" i="2" s="1"/>
  <c r="J44" i="2"/>
  <c r="J45" i="2"/>
  <c r="J46" i="2"/>
  <c r="O46" i="2" s="1"/>
  <c r="J47" i="2"/>
  <c r="O47" i="2" s="1"/>
  <c r="J48" i="2"/>
  <c r="O48" i="2" s="1"/>
  <c r="J49" i="2"/>
  <c r="O49" i="2" s="1"/>
  <c r="J50" i="2"/>
  <c r="O50" i="2" s="1"/>
  <c r="J51" i="2"/>
  <c r="O51" i="2" s="1"/>
  <c r="J52" i="2"/>
  <c r="J53" i="2"/>
  <c r="J54" i="2"/>
  <c r="O54" i="2" s="1"/>
  <c r="J55" i="2"/>
  <c r="O55" i="2" s="1"/>
  <c r="J56" i="2"/>
  <c r="O56" i="2" s="1"/>
  <c r="J57" i="2"/>
  <c r="O57" i="2" s="1"/>
  <c r="J58" i="2"/>
  <c r="O58" i="2" s="1"/>
  <c r="J59" i="2"/>
  <c r="O59" i="2" s="1"/>
  <c r="J60" i="2"/>
  <c r="J61" i="2"/>
  <c r="J62" i="2"/>
  <c r="O62" i="2" s="1"/>
  <c r="J63" i="2"/>
  <c r="O63" i="2" s="1"/>
  <c r="J64" i="2"/>
  <c r="O64" i="2" s="1"/>
  <c r="J65" i="2"/>
  <c r="O65" i="2" s="1"/>
  <c r="J66" i="2"/>
  <c r="O66" i="2" s="1"/>
  <c r="J67" i="2"/>
  <c r="O67" i="2" s="1"/>
  <c r="J68" i="2"/>
  <c r="J69" i="2"/>
  <c r="J70" i="2"/>
  <c r="O70" i="2" s="1"/>
  <c r="J71" i="2"/>
  <c r="O71" i="2" s="1"/>
  <c r="J72" i="2"/>
  <c r="O72" i="2" s="1"/>
  <c r="J73" i="2"/>
  <c r="O73" i="2" s="1"/>
  <c r="J74" i="2"/>
  <c r="O74" i="2" s="1"/>
  <c r="J75" i="2"/>
  <c r="O75" i="2" s="1"/>
  <c r="J76" i="2"/>
  <c r="J77" i="2"/>
  <c r="J78" i="2"/>
  <c r="O78" i="2" s="1"/>
  <c r="J79" i="2"/>
  <c r="O79" i="2" s="1"/>
  <c r="J80" i="2"/>
  <c r="O80" i="2" s="1"/>
  <c r="J81" i="2"/>
  <c r="O81" i="2" s="1"/>
  <c r="J82" i="2"/>
  <c r="O82" i="2" s="1"/>
  <c r="J83" i="2"/>
  <c r="O83" i="2" s="1"/>
  <c r="J84" i="2"/>
  <c r="J85" i="2"/>
  <c r="J86" i="2"/>
  <c r="O86" i="2" s="1"/>
  <c r="J87" i="2"/>
  <c r="O87" i="2" s="1"/>
  <c r="J88" i="2"/>
  <c r="O88" i="2" s="1"/>
  <c r="J89" i="2"/>
  <c r="O89" i="2" s="1"/>
  <c r="J90" i="2"/>
  <c r="O90" i="2" s="1"/>
  <c r="J91" i="2"/>
  <c r="O91" i="2" s="1"/>
  <c r="J92" i="2"/>
  <c r="J93" i="2"/>
  <c r="J94" i="2"/>
  <c r="O94" i="2" s="1"/>
  <c r="J95" i="2"/>
  <c r="O95" i="2" s="1"/>
  <c r="J96" i="2"/>
  <c r="O96" i="2" s="1"/>
  <c r="J97" i="2"/>
  <c r="O97" i="2" s="1"/>
  <c r="J98" i="2"/>
  <c r="O98" i="2" s="1"/>
  <c r="J99" i="2"/>
  <c r="O99" i="2" s="1"/>
  <c r="J100" i="2"/>
  <c r="J101" i="2"/>
  <c r="J102" i="2"/>
  <c r="O102" i="2" s="1"/>
  <c r="J103" i="2"/>
  <c r="O103" i="2" s="1"/>
  <c r="J104" i="2"/>
  <c r="O104" i="2" s="1"/>
  <c r="J105" i="2"/>
  <c r="O105" i="2" s="1"/>
  <c r="J106" i="2"/>
  <c r="O106" i="2" s="1"/>
  <c r="J107" i="2"/>
  <c r="O107" i="2" s="1"/>
  <c r="J108" i="2"/>
  <c r="J109" i="2"/>
  <c r="J110" i="2"/>
  <c r="O110" i="2" s="1"/>
  <c r="J111" i="2"/>
  <c r="O111" i="2" s="1"/>
  <c r="J112" i="2"/>
  <c r="O112" i="2" s="1"/>
  <c r="J113" i="2"/>
  <c r="O113" i="2" s="1"/>
  <c r="J114" i="2"/>
  <c r="O114" i="2" s="1"/>
  <c r="J115" i="2"/>
  <c r="O115" i="2" s="1"/>
  <c r="J116" i="2"/>
  <c r="J117" i="2"/>
  <c r="J118" i="2"/>
  <c r="J119" i="2"/>
  <c r="O119" i="2" s="1"/>
  <c r="J120" i="2"/>
  <c r="O120" i="2" s="1"/>
  <c r="J121" i="2"/>
  <c r="O121" i="2" s="1"/>
  <c r="J122" i="2"/>
  <c r="O122" i="2" s="1"/>
  <c r="J123" i="2"/>
  <c r="O123" i="2" s="1"/>
  <c r="J124" i="2"/>
  <c r="J125" i="2"/>
  <c r="J126" i="2"/>
  <c r="O126" i="2" s="1"/>
  <c r="J127" i="2"/>
  <c r="O127" i="2" s="1"/>
  <c r="J128" i="2"/>
  <c r="O128" i="2" s="1"/>
  <c r="J129" i="2"/>
  <c r="O129" i="2" s="1"/>
  <c r="J130" i="2"/>
  <c r="O130" i="2" s="1"/>
  <c r="J131" i="2"/>
  <c r="O131" i="2" s="1"/>
  <c r="J132" i="2"/>
  <c r="J133" i="2"/>
  <c r="J134" i="2"/>
  <c r="O134" i="2" s="1"/>
  <c r="J135" i="2"/>
  <c r="O135" i="2" s="1"/>
  <c r="J136" i="2"/>
  <c r="O136" i="2" s="1"/>
  <c r="J137" i="2"/>
  <c r="O137" i="2" s="1"/>
  <c r="J138" i="2"/>
  <c r="O138" i="2" s="1"/>
  <c r="J139" i="2"/>
  <c r="O139" i="2" s="1"/>
  <c r="J140" i="2"/>
  <c r="J141" i="2"/>
  <c r="J142" i="2"/>
  <c r="O142" i="2" s="1"/>
  <c r="J143" i="2"/>
  <c r="O143" i="2" s="1"/>
  <c r="J144" i="2"/>
  <c r="O144" i="2" s="1"/>
  <c r="J145" i="2"/>
  <c r="O145" i="2" s="1"/>
  <c r="J146" i="2"/>
  <c r="O146" i="2" s="1"/>
  <c r="J147" i="2"/>
  <c r="O147" i="2" s="1"/>
  <c r="J148" i="2"/>
  <c r="J149" i="2"/>
  <c r="J150" i="2"/>
  <c r="O150" i="2" s="1"/>
  <c r="J151" i="2"/>
  <c r="O151" i="2" s="1"/>
  <c r="J152" i="2"/>
  <c r="O152" i="2" s="1"/>
  <c r="J153" i="2"/>
  <c r="O153" i="2" s="1"/>
  <c r="J154" i="2"/>
  <c r="O154" i="2" s="1"/>
  <c r="J155" i="2"/>
  <c r="O155" i="2" s="1"/>
  <c r="J156" i="2"/>
  <c r="J157" i="2"/>
  <c r="J158" i="2"/>
  <c r="J159" i="2"/>
  <c r="O159" i="2" s="1"/>
  <c r="J160" i="2"/>
  <c r="O160" i="2" s="1"/>
  <c r="J161" i="2"/>
  <c r="O161" i="2" s="1"/>
  <c r="J162" i="2"/>
  <c r="O162" i="2" s="1"/>
  <c r="J163" i="2"/>
  <c r="O163" i="2" s="1"/>
  <c r="J164" i="2"/>
  <c r="J165" i="2"/>
  <c r="J166" i="2"/>
  <c r="O166" i="2" s="1"/>
  <c r="J167" i="2"/>
  <c r="O167" i="2" s="1"/>
  <c r="J168" i="2"/>
  <c r="O168" i="2" s="1"/>
  <c r="J169" i="2"/>
  <c r="O169" i="2" s="1"/>
  <c r="J170" i="2"/>
  <c r="O170" i="2" s="1"/>
  <c r="J171" i="2"/>
  <c r="O171" i="2" s="1"/>
  <c r="J172" i="2"/>
  <c r="J173" i="2"/>
  <c r="J174" i="2"/>
  <c r="O174" i="2" s="1"/>
  <c r="J175" i="2"/>
  <c r="O175" i="2" s="1"/>
  <c r="J176" i="2"/>
  <c r="O176" i="2" s="1"/>
  <c r="J177" i="2"/>
  <c r="O177" i="2" s="1"/>
  <c r="J178" i="2"/>
  <c r="O178" i="2" s="1"/>
  <c r="J179" i="2"/>
  <c r="O179" i="2" s="1"/>
  <c r="J180" i="2"/>
  <c r="J181" i="2"/>
  <c r="J182" i="2"/>
  <c r="O182" i="2" s="1"/>
  <c r="J183" i="2"/>
  <c r="O183" i="2" s="1"/>
  <c r="J184" i="2"/>
  <c r="J185" i="2"/>
  <c r="O185" i="2" s="1"/>
  <c r="J186" i="2"/>
  <c r="O186" i="2" s="1"/>
  <c r="J187" i="2"/>
  <c r="O187" i="2" s="1"/>
  <c r="J188" i="2"/>
  <c r="J189" i="2"/>
  <c r="J190" i="2"/>
  <c r="J191" i="2"/>
  <c r="O191" i="2" s="1"/>
  <c r="J192" i="2"/>
  <c r="O192" i="2" s="1"/>
  <c r="J193" i="2"/>
  <c r="O193" i="2" s="1"/>
  <c r="J194" i="2"/>
  <c r="O194" i="2" s="1"/>
  <c r="J195" i="2"/>
  <c r="O195" i="2" s="1"/>
  <c r="J196" i="2"/>
  <c r="J197" i="2"/>
  <c r="J198" i="2"/>
  <c r="O198" i="2" s="1"/>
  <c r="J199" i="2"/>
  <c r="O199" i="2" s="1"/>
  <c r="J200" i="2"/>
  <c r="O200" i="2" s="1"/>
  <c r="J201" i="2"/>
  <c r="O201" i="2" s="1"/>
  <c r="J202" i="2"/>
  <c r="O202" i="2" s="1"/>
  <c r="J203" i="2"/>
  <c r="O203" i="2" s="1"/>
  <c r="J204" i="2"/>
  <c r="J205" i="2"/>
  <c r="J206" i="2"/>
  <c r="O206" i="2" s="1"/>
  <c r="J207" i="2"/>
  <c r="O207" i="2" s="1"/>
  <c r="J208" i="2"/>
  <c r="O208" i="2" s="1"/>
  <c r="J209" i="2"/>
  <c r="O209" i="2" s="1"/>
  <c r="J210" i="2"/>
  <c r="O210" i="2" s="1"/>
  <c r="J211" i="2"/>
  <c r="O211" i="2" s="1"/>
  <c r="J212" i="2"/>
  <c r="J213" i="2"/>
  <c r="J214" i="2"/>
  <c r="J215" i="2"/>
  <c r="O215" i="2" s="1"/>
  <c r="J216" i="2"/>
  <c r="O216" i="2" s="1"/>
  <c r="J217" i="2"/>
  <c r="O217" i="2" s="1"/>
  <c r="J218" i="2"/>
  <c r="O218" i="2" s="1"/>
  <c r="J219" i="2"/>
  <c r="O219" i="2" s="1"/>
  <c r="J220" i="2"/>
  <c r="J221" i="2"/>
  <c r="J222" i="2"/>
  <c r="J223" i="2"/>
  <c r="O223" i="2" s="1"/>
  <c r="J224" i="2"/>
  <c r="O224" i="2" s="1"/>
  <c r="J225" i="2"/>
  <c r="O225" i="2" s="1"/>
  <c r="J226" i="2"/>
  <c r="O226" i="2" s="1"/>
  <c r="J227" i="2"/>
  <c r="O227" i="2" s="1"/>
  <c r="J228" i="2"/>
  <c r="J229" i="2"/>
  <c r="J230" i="2"/>
  <c r="O230" i="2" s="1"/>
  <c r="J231" i="2"/>
  <c r="O231" i="2" s="1"/>
  <c r="J232" i="2"/>
  <c r="O232" i="2" s="1"/>
  <c r="J233" i="2"/>
  <c r="O233" i="2" s="1"/>
  <c r="J234" i="2"/>
  <c r="O234" i="2" s="1"/>
  <c r="J235" i="2"/>
  <c r="O235" i="2" s="1"/>
  <c r="J236" i="2"/>
  <c r="J237" i="2"/>
  <c r="J238" i="2"/>
  <c r="O238" i="2" s="1"/>
  <c r="J239" i="2"/>
  <c r="O239" i="2" s="1"/>
  <c r="J240" i="2"/>
  <c r="O240" i="2" s="1"/>
  <c r="J241" i="2"/>
  <c r="O241" i="2" s="1"/>
  <c r="J242" i="2"/>
  <c r="O242" i="2" s="1"/>
  <c r="J243" i="2"/>
  <c r="O243" i="2" s="1"/>
  <c r="J244" i="2"/>
  <c r="J245" i="2"/>
  <c r="J246" i="2"/>
  <c r="O246" i="2" s="1"/>
  <c r="J247" i="2"/>
  <c r="O247" i="2" s="1"/>
  <c r="J248" i="2"/>
  <c r="O248" i="2" s="1"/>
  <c r="J249" i="2"/>
  <c r="O249" i="2" s="1"/>
  <c r="J250" i="2"/>
  <c r="O250" i="2" s="1"/>
  <c r="J251" i="2"/>
  <c r="O251" i="2" s="1"/>
  <c r="J252" i="2"/>
  <c r="J253" i="2"/>
  <c r="J254" i="2"/>
  <c r="O254" i="2" s="1"/>
  <c r="J255" i="2"/>
  <c r="O255" i="2" s="1"/>
  <c r="J256" i="2"/>
  <c r="O256" i="2" s="1"/>
  <c r="J257" i="2"/>
  <c r="O257" i="2" s="1"/>
  <c r="J258" i="2"/>
  <c r="O258" i="2" s="1"/>
  <c r="J259" i="2"/>
  <c r="O259" i="2" s="1"/>
  <c r="J260" i="2"/>
  <c r="J261" i="2"/>
  <c r="J262" i="2"/>
  <c r="O262" i="2" s="1"/>
  <c r="J263" i="2"/>
  <c r="O263" i="2" s="1"/>
  <c r="J264" i="2"/>
  <c r="O264" i="2" s="1"/>
  <c r="J265" i="2"/>
  <c r="O265" i="2" s="1"/>
  <c r="J266" i="2"/>
  <c r="O266" i="2" s="1"/>
  <c r="J267" i="2"/>
  <c r="O267" i="2" s="1"/>
  <c r="J268" i="2"/>
  <c r="J269" i="2"/>
  <c r="J270" i="2"/>
  <c r="J271" i="2"/>
  <c r="O271" i="2" s="1"/>
  <c r="J272" i="2"/>
  <c r="O272" i="2" s="1"/>
  <c r="J273" i="2"/>
  <c r="O273" i="2" s="1"/>
  <c r="J274" i="2"/>
  <c r="O274" i="2" s="1"/>
  <c r="J275" i="2"/>
  <c r="O275" i="2" s="1"/>
  <c r="J276" i="2"/>
  <c r="J277" i="2"/>
  <c r="J278" i="2"/>
  <c r="O278" i="2" s="1"/>
  <c r="J279" i="2"/>
  <c r="O279" i="2" s="1"/>
  <c r="J280" i="2"/>
  <c r="O280" i="2" s="1"/>
  <c r="J281" i="2"/>
  <c r="O281" i="2" s="1"/>
  <c r="J282" i="2"/>
  <c r="O282" i="2" s="1"/>
  <c r="J283" i="2"/>
  <c r="O283" i="2" s="1"/>
  <c r="J284" i="2"/>
  <c r="J285" i="2"/>
  <c r="J286" i="2"/>
  <c r="O286" i="2" s="1"/>
  <c r="J287" i="2"/>
  <c r="O287" i="2" s="1"/>
  <c r="J288" i="2"/>
  <c r="O288" i="2" s="1"/>
  <c r="J289" i="2"/>
  <c r="O289" i="2" s="1"/>
  <c r="J290" i="2"/>
  <c r="O290" i="2" s="1"/>
  <c r="J291" i="2"/>
  <c r="O291" i="2" s="1"/>
  <c r="J292" i="2"/>
  <c r="J293" i="2"/>
  <c r="J294" i="2"/>
  <c r="O294" i="2" s="1"/>
  <c r="J295" i="2"/>
  <c r="O295" i="2" s="1"/>
  <c r="J296" i="2"/>
  <c r="O296" i="2" s="1"/>
  <c r="J297" i="2"/>
  <c r="O297" i="2" s="1"/>
  <c r="J298" i="2"/>
  <c r="O298" i="2" s="1"/>
  <c r="J299" i="2"/>
  <c r="O299" i="2" s="1"/>
  <c r="J300" i="2"/>
  <c r="J301" i="2"/>
  <c r="J302" i="2"/>
  <c r="O302" i="2" s="1"/>
  <c r="J303" i="2"/>
  <c r="O303" i="2" s="1"/>
  <c r="J304" i="2"/>
  <c r="O304" i="2" s="1"/>
  <c r="J305" i="2"/>
  <c r="O305" i="2" s="1"/>
  <c r="J306" i="2"/>
  <c r="O306" i="2" s="1"/>
  <c r="J307" i="2"/>
  <c r="O307" i="2" s="1"/>
  <c r="J308" i="2"/>
  <c r="J309" i="2"/>
  <c r="J310" i="2"/>
  <c r="O310" i="2" s="1"/>
  <c r="J311" i="2"/>
  <c r="O311" i="2" s="1"/>
  <c r="J312" i="2"/>
  <c r="O312" i="2" s="1"/>
  <c r="J313" i="2"/>
  <c r="O313" i="2" s="1"/>
  <c r="J314" i="2"/>
  <c r="O314" i="2" s="1"/>
  <c r="J315" i="2"/>
  <c r="O315" i="2" s="1"/>
  <c r="J316" i="2"/>
  <c r="J317" i="2"/>
  <c r="J318" i="2"/>
  <c r="J319" i="2"/>
  <c r="O319" i="2" s="1"/>
  <c r="J320" i="2"/>
  <c r="O320" i="2" s="1"/>
  <c r="J321" i="2"/>
  <c r="O321" i="2" s="1"/>
  <c r="J322" i="2"/>
  <c r="O322" i="2" s="1"/>
  <c r="J323" i="2"/>
  <c r="O323" i="2" s="1"/>
  <c r="J324" i="2"/>
  <c r="J325" i="2"/>
  <c r="J326" i="2"/>
  <c r="O326" i="2" s="1"/>
  <c r="J327" i="2"/>
  <c r="O327" i="2" s="1"/>
  <c r="J328" i="2"/>
  <c r="O328" i="2" s="1"/>
  <c r="J329" i="2"/>
  <c r="O329" i="2" s="1"/>
  <c r="J330" i="2"/>
  <c r="O330" i="2" s="1"/>
  <c r="J331" i="2"/>
  <c r="O331" i="2" s="1"/>
  <c r="J332" i="2"/>
  <c r="J333" i="2"/>
  <c r="J334" i="2"/>
  <c r="O334" i="2" s="1"/>
  <c r="J335" i="2"/>
  <c r="J336" i="2"/>
  <c r="O336" i="2" s="1"/>
  <c r="J337" i="2"/>
  <c r="O337" i="2" s="1"/>
  <c r="J338" i="2"/>
  <c r="O338" i="2" s="1"/>
  <c r="J339" i="2"/>
  <c r="O339" i="2" s="1"/>
  <c r="J340" i="2"/>
  <c r="J341" i="2"/>
  <c r="J342" i="2"/>
  <c r="J343" i="2"/>
  <c r="O343" i="2" s="1"/>
  <c r="J344" i="2"/>
  <c r="O344" i="2" s="1"/>
  <c r="J345" i="2"/>
  <c r="O345" i="2" s="1"/>
  <c r="J346" i="2"/>
  <c r="O346" i="2" s="1"/>
  <c r="J347" i="2"/>
  <c r="O347" i="2" s="1"/>
  <c r="J348" i="2"/>
  <c r="J349" i="2"/>
  <c r="J350" i="2"/>
  <c r="O350" i="2" s="1"/>
  <c r="J351" i="2"/>
  <c r="O351" i="2" s="1"/>
  <c r="J352" i="2"/>
  <c r="O352" i="2" s="1"/>
  <c r="J353" i="2"/>
  <c r="O353" i="2" s="1"/>
  <c r="J354" i="2"/>
  <c r="O354" i="2" s="1"/>
  <c r="J355" i="2"/>
  <c r="O355" i="2" s="1"/>
  <c r="J356" i="2"/>
  <c r="J357" i="2"/>
  <c r="J358" i="2"/>
  <c r="O358" i="2" s="1"/>
  <c r="J359" i="2"/>
  <c r="O359" i="2" s="1"/>
  <c r="J360" i="2"/>
  <c r="O360" i="2" s="1"/>
  <c r="J361" i="2"/>
  <c r="O361" i="2" s="1"/>
  <c r="J362" i="2"/>
  <c r="O362" i="2" s="1"/>
  <c r="J363" i="2"/>
  <c r="O363" i="2" s="1"/>
  <c r="J364" i="2"/>
  <c r="J365" i="2"/>
  <c r="J366" i="2"/>
  <c r="J367" i="2"/>
  <c r="O367" i="2" s="1"/>
  <c r="J368" i="2"/>
  <c r="O368" i="2" s="1"/>
  <c r="J369" i="2"/>
  <c r="O369" i="2" s="1"/>
  <c r="J370" i="2"/>
  <c r="O370" i="2" s="1"/>
  <c r="J371" i="2"/>
  <c r="O371" i="2" s="1"/>
  <c r="J372" i="2"/>
  <c r="J373" i="2"/>
  <c r="J374" i="2"/>
  <c r="O374" i="2" s="1"/>
  <c r="J375" i="2"/>
  <c r="O375" i="2" s="1"/>
  <c r="J376" i="2"/>
  <c r="O376" i="2" s="1"/>
  <c r="J377" i="2"/>
  <c r="O377" i="2" s="1"/>
  <c r="J378" i="2"/>
  <c r="O378" i="2" s="1"/>
  <c r="J379" i="2"/>
  <c r="O379" i="2" s="1"/>
  <c r="J380" i="2"/>
  <c r="J381" i="2"/>
  <c r="J382" i="2"/>
  <c r="J383" i="2"/>
  <c r="J384" i="2"/>
  <c r="J385" i="2"/>
  <c r="O385" i="2" s="1"/>
  <c r="J386" i="2"/>
  <c r="O386" i="2" s="1"/>
  <c r="J387" i="2"/>
  <c r="O387" i="2" s="1"/>
  <c r="J388" i="2"/>
  <c r="J389" i="2"/>
  <c r="J390" i="2"/>
  <c r="O390" i="2" s="1"/>
  <c r="J391" i="2"/>
  <c r="O391" i="2" s="1"/>
  <c r="J392" i="2"/>
  <c r="O392" i="2" s="1"/>
  <c r="J393" i="2"/>
  <c r="O393" i="2" s="1"/>
  <c r="J394" i="2"/>
  <c r="O394" i="2" s="1"/>
  <c r="J395" i="2"/>
  <c r="O395" i="2" s="1"/>
  <c r="J396" i="2"/>
  <c r="J397" i="2"/>
  <c r="J398" i="2"/>
  <c r="O398" i="2" s="1"/>
  <c r="J399" i="2"/>
  <c r="O399" i="2" s="1"/>
  <c r="J400" i="2"/>
  <c r="O400" i="2" s="1"/>
  <c r="J401" i="2"/>
  <c r="O401" i="2" s="1"/>
  <c r="J402" i="2"/>
  <c r="O402" i="2" s="1"/>
  <c r="J403" i="2"/>
  <c r="O403" i="2" s="1"/>
  <c r="J404" i="2"/>
  <c r="O404" i="2" s="1"/>
  <c r="J405" i="2"/>
  <c r="J406" i="2"/>
  <c r="J407" i="2"/>
  <c r="O407" i="2" s="1"/>
  <c r="J408" i="2"/>
  <c r="O408" i="2" s="1"/>
  <c r="J409" i="2"/>
  <c r="O409" i="2" s="1"/>
  <c r="J410" i="2"/>
  <c r="O410" i="2" s="1"/>
  <c r="J411" i="2"/>
  <c r="O411" i="2" s="1"/>
  <c r="J412" i="2"/>
  <c r="J413" i="2"/>
  <c r="J414" i="2"/>
  <c r="O414" i="2" s="1"/>
  <c r="J415" i="2"/>
  <c r="O415" i="2" s="1"/>
  <c r="J416" i="2"/>
  <c r="O416" i="2" s="1"/>
  <c r="J417" i="2"/>
  <c r="O417" i="2" s="1"/>
  <c r="J418" i="2"/>
  <c r="O418" i="2" s="1"/>
  <c r="J419" i="2"/>
  <c r="O419" i="2" s="1"/>
  <c r="J420" i="2"/>
  <c r="J421" i="2"/>
  <c r="J422" i="2"/>
  <c r="O422" i="2" s="1"/>
  <c r="J423" i="2"/>
  <c r="O423" i="2" s="1"/>
  <c r="J424" i="2"/>
  <c r="O424" i="2" s="1"/>
  <c r="J425" i="2"/>
  <c r="O425" i="2" s="1"/>
  <c r="J426" i="2"/>
  <c r="O426" i="2" s="1"/>
  <c r="J427" i="2"/>
  <c r="O427" i="2" s="1"/>
  <c r="J428" i="2"/>
  <c r="J429" i="2"/>
  <c r="J430" i="2"/>
  <c r="O430" i="2" s="1"/>
  <c r="J431" i="2"/>
  <c r="O431" i="2" s="1"/>
  <c r="J432" i="2"/>
  <c r="O432" i="2" s="1"/>
  <c r="J433" i="2"/>
  <c r="O433" i="2" s="1"/>
  <c r="J434" i="2"/>
  <c r="O434" i="2" s="1"/>
  <c r="J435" i="2"/>
  <c r="O435" i="2" s="1"/>
  <c r="J436" i="2"/>
  <c r="J437" i="2"/>
  <c r="J438" i="2"/>
  <c r="O438" i="2" s="1"/>
  <c r="J439" i="2"/>
  <c r="J440" i="2"/>
  <c r="O440" i="2" s="1"/>
  <c r="J441" i="2"/>
  <c r="O441" i="2" s="1"/>
  <c r="J442" i="2"/>
  <c r="O442" i="2" s="1"/>
  <c r="J443" i="2"/>
  <c r="O443" i="2" s="1"/>
  <c r="J444" i="2"/>
  <c r="J445" i="2"/>
  <c r="J446" i="2"/>
  <c r="J447" i="2"/>
  <c r="O447" i="2" s="1"/>
  <c r="J448" i="2"/>
  <c r="O448" i="2" s="1"/>
  <c r="J449" i="2"/>
  <c r="O449" i="2" s="1"/>
  <c r="J450" i="2"/>
  <c r="O450" i="2" s="1"/>
  <c r="J451" i="2"/>
  <c r="O451" i="2" s="1"/>
  <c r="J452" i="2"/>
  <c r="J453" i="2"/>
  <c r="J454" i="2"/>
  <c r="O454" i="2" s="1"/>
  <c r="J455" i="2"/>
  <c r="O455" i="2" s="1"/>
  <c r="J456" i="2"/>
  <c r="O456" i="2" s="1"/>
  <c r="J457" i="2"/>
  <c r="O457" i="2" s="1"/>
  <c r="J458" i="2"/>
  <c r="O458" i="2" s="1"/>
  <c r="J459" i="2"/>
  <c r="O459" i="2" s="1"/>
  <c r="J460" i="2"/>
  <c r="J461" i="2"/>
  <c r="J462" i="2"/>
  <c r="O462" i="2" s="1"/>
  <c r="J463" i="2"/>
  <c r="O463" i="2" s="1"/>
  <c r="J464" i="2"/>
  <c r="O464" i="2" s="1"/>
  <c r="J465" i="2"/>
  <c r="O465" i="2" s="1"/>
  <c r="J466" i="2"/>
  <c r="O466" i="2" s="1"/>
  <c r="J467" i="2"/>
  <c r="O467" i="2" s="1"/>
  <c r="J468" i="2"/>
  <c r="J469" i="2"/>
  <c r="J470" i="2"/>
  <c r="O470" i="2" s="1"/>
  <c r="J471" i="2"/>
  <c r="O471" i="2" s="1"/>
  <c r="J472" i="2"/>
  <c r="O472" i="2" s="1"/>
  <c r="J473" i="2"/>
  <c r="O473" i="2" s="1"/>
  <c r="J474" i="2"/>
  <c r="O474" i="2" s="1"/>
  <c r="J475" i="2"/>
  <c r="O475" i="2" s="1"/>
  <c r="J476" i="2"/>
  <c r="J477" i="2"/>
  <c r="J478" i="2"/>
  <c r="O478" i="2" s="1"/>
  <c r="J479" i="2"/>
  <c r="O479" i="2" s="1"/>
  <c r="J480" i="2"/>
  <c r="O480" i="2" s="1"/>
  <c r="J481" i="2"/>
  <c r="O481" i="2" s="1"/>
  <c r="J482" i="2"/>
  <c r="O482" i="2" s="1"/>
  <c r="J483" i="2"/>
  <c r="O483" i="2" s="1"/>
  <c r="J484" i="2"/>
  <c r="J485" i="2"/>
  <c r="J486" i="2"/>
  <c r="O486" i="2" s="1"/>
  <c r="J487" i="2"/>
  <c r="O487" i="2" s="1"/>
  <c r="J488" i="2"/>
  <c r="O488" i="2" s="1"/>
  <c r="J489" i="2"/>
  <c r="O489" i="2" s="1"/>
  <c r="J490" i="2"/>
  <c r="O490" i="2" s="1"/>
  <c r="J491" i="2"/>
  <c r="O491" i="2" s="1"/>
  <c r="J492" i="2"/>
  <c r="J493" i="2"/>
  <c r="J494" i="2"/>
  <c r="J495" i="2"/>
  <c r="O495" i="2" s="1"/>
  <c r="J496" i="2"/>
  <c r="O496" i="2" s="1"/>
  <c r="J497" i="2"/>
  <c r="O497" i="2" s="1"/>
  <c r="J498" i="2"/>
  <c r="O498" i="2" s="1"/>
  <c r="J499" i="2"/>
  <c r="O499" i="2" s="1"/>
  <c r="J500" i="2"/>
  <c r="J501" i="2"/>
  <c r="J502" i="2"/>
  <c r="J503" i="2"/>
  <c r="O503" i="2" s="1"/>
  <c r="J504" i="2"/>
  <c r="O504" i="2" s="1"/>
  <c r="J505" i="2"/>
  <c r="O505" i="2" s="1"/>
  <c r="J506" i="2"/>
  <c r="O506" i="2" s="1"/>
  <c r="J507" i="2"/>
  <c r="O507" i="2" s="1"/>
  <c r="J508" i="2"/>
  <c r="J509" i="2"/>
  <c r="J510" i="2"/>
  <c r="O510" i="2" s="1"/>
  <c r="J511" i="2"/>
  <c r="O511" i="2" s="1"/>
  <c r="J512" i="2"/>
  <c r="O512" i="2" s="1"/>
  <c r="J513" i="2"/>
  <c r="O513" i="2" s="1"/>
  <c r="J514" i="2"/>
  <c r="O514" i="2" s="1"/>
  <c r="J515" i="2"/>
  <c r="O515" i="2" s="1"/>
  <c r="J516" i="2"/>
  <c r="J517" i="2"/>
  <c r="J518" i="2"/>
  <c r="O518" i="2" s="1"/>
  <c r="J519" i="2"/>
  <c r="J520" i="2"/>
  <c r="O520" i="2" s="1"/>
  <c r="J521" i="2"/>
  <c r="O521" i="2" s="1"/>
  <c r="J522" i="2"/>
  <c r="O522" i="2" s="1"/>
  <c r="J523" i="2"/>
  <c r="O523" i="2" s="1"/>
  <c r="J524" i="2"/>
  <c r="J525" i="2"/>
  <c r="J526" i="2"/>
  <c r="O526" i="2" s="1"/>
  <c r="J527" i="2"/>
  <c r="O527" i="2" s="1"/>
  <c r="J528" i="2"/>
  <c r="O528" i="2" s="1"/>
  <c r="J529" i="2"/>
  <c r="O529" i="2" s="1"/>
  <c r="J530" i="2"/>
  <c r="O530" i="2" s="1"/>
  <c r="J531" i="2"/>
  <c r="O531" i="2" s="1"/>
  <c r="J532" i="2"/>
  <c r="O532" i="2" s="1"/>
  <c r="J533" i="2"/>
  <c r="J534" i="2"/>
  <c r="O534" i="2" s="1"/>
  <c r="J535" i="2"/>
  <c r="O535" i="2" s="1"/>
  <c r="J536" i="2"/>
  <c r="O536" i="2" s="1"/>
  <c r="J537" i="2"/>
  <c r="O537" i="2" s="1"/>
  <c r="J538" i="2"/>
  <c r="O538" i="2" s="1"/>
  <c r="J539" i="2"/>
  <c r="O539" i="2" s="1"/>
  <c r="J540" i="2"/>
  <c r="J541" i="2"/>
  <c r="J542" i="2"/>
  <c r="O542" i="2" s="1"/>
  <c r="J543" i="2"/>
  <c r="O543" i="2" s="1"/>
  <c r="J544" i="2"/>
  <c r="O544" i="2" s="1"/>
  <c r="J545" i="2"/>
  <c r="O545" i="2" s="1"/>
  <c r="J546" i="2"/>
  <c r="O546" i="2" s="1"/>
  <c r="J547" i="2"/>
  <c r="O547" i="2" s="1"/>
  <c r="J548" i="2"/>
  <c r="J549" i="2"/>
  <c r="J550" i="2"/>
  <c r="J551" i="2"/>
  <c r="O551" i="2" s="1"/>
  <c r="J552" i="2"/>
  <c r="O552" i="2" s="1"/>
  <c r="J553" i="2"/>
  <c r="O553" i="2" s="1"/>
  <c r="J554" i="2"/>
  <c r="O554" i="2" s="1"/>
  <c r="J555" i="2"/>
  <c r="O555" i="2" s="1"/>
  <c r="J556" i="2"/>
  <c r="J557" i="2"/>
  <c r="J558" i="2"/>
  <c r="O558" i="2" s="1"/>
  <c r="J559" i="2"/>
  <c r="O559" i="2" s="1"/>
  <c r="J560" i="2"/>
  <c r="O560" i="2" s="1"/>
  <c r="J561" i="2"/>
  <c r="O561" i="2" s="1"/>
  <c r="J562" i="2"/>
  <c r="O562" i="2" s="1"/>
  <c r="J563" i="2"/>
  <c r="O563" i="2" s="1"/>
  <c r="J564" i="2"/>
  <c r="J565" i="2"/>
  <c r="J566" i="2"/>
  <c r="J567" i="2"/>
  <c r="O567" i="2" s="1"/>
  <c r="J568" i="2"/>
  <c r="O568" i="2" s="1"/>
  <c r="J569" i="2"/>
  <c r="O569" i="2" s="1"/>
  <c r="J570" i="2"/>
  <c r="O570" i="2" s="1"/>
  <c r="J571" i="2"/>
  <c r="O571" i="2" s="1"/>
  <c r="J572" i="2"/>
  <c r="J573" i="2"/>
  <c r="J574" i="2"/>
  <c r="O574" i="2" s="1"/>
  <c r="J575" i="2"/>
  <c r="O575" i="2" s="1"/>
  <c r="J576" i="2"/>
  <c r="O576" i="2" s="1"/>
  <c r="J577" i="2"/>
  <c r="O577" i="2" s="1"/>
  <c r="J578" i="2"/>
  <c r="O578" i="2" s="1"/>
  <c r="J579" i="2"/>
  <c r="O579" i="2" s="1"/>
  <c r="J580" i="2"/>
  <c r="J581" i="2"/>
  <c r="J582" i="2"/>
  <c r="O582" i="2" s="1"/>
  <c r="J583" i="2"/>
  <c r="O583" i="2" s="1"/>
  <c r="J584" i="2"/>
  <c r="O584" i="2" s="1"/>
  <c r="J585" i="2"/>
  <c r="J586" i="2"/>
  <c r="J587" i="2"/>
  <c r="O587" i="2" s="1"/>
  <c r="J588" i="2"/>
  <c r="O588" i="2" s="1"/>
  <c r="J589" i="2"/>
  <c r="J590" i="2"/>
  <c r="O590" i="2" s="1"/>
  <c r="J591" i="2"/>
  <c r="O591" i="2" s="1"/>
  <c r="J592" i="2"/>
  <c r="O592" i="2" s="1"/>
  <c r="J593" i="2"/>
  <c r="O593" i="2" s="1"/>
  <c r="J594" i="2"/>
  <c r="O594" i="2" s="1"/>
  <c r="J595" i="2"/>
  <c r="O595" i="2" s="1"/>
  <c r="J596" i="2"/>
  <c r="J597" i="2"/>
  <c r="J598" i="2"/>
  <c r="O598" i="2" s="1"/>
  <c r="J599" i="2"/>
  <c r="O599" i="2" s="1"/>
  <c r="J600" i="2"/>
  <c r="O600" i="2" s="1"/>
  <c r="J601" i="2"/>
  <c r="O601" i="2" s="1"/>
  <c r="J602" i="2"/>
  <c r="O602" i="2" s="1"/>
  <c r="J603" i="2"/>
  <c r="O603" i="2" s="1"/>
  <c r="J604" i="2"/>
  <c r="J605" i="2"/>
  <c r="J606" i="2"/>
  <c r="J607" i="2"/>
  <c r="O607" i="2" s="1"/>
  <c r="J608" i="2"/>
  <c r="O608" i="2" s="1"/>
  <c r="J609" i="2"/>
  <c r="O609" i="2" s="1"/>
  <c r="J610" i="2"/>
  <c r="O610" i="2" s="1"/>
  <c r="J611" i="2"/>
  <c r="O611" i="2" s="1"/>
  <c r="J612" i="2"/>
  <c r="J613" i="2"/>
  <c r="J614" i="2"/>
  <c r="O614" i="2" s="1"/>
  <c r="J615" i="2"/>
  <c r="O615" i="2" s="1"/>
  <c r="J616" i="2"/>
  <c r="O616" i="2" s="1"/>
  <c r="J617" i="2"/>
  <c r="O617" i="2" s="1"/>
  <c r="J618" i="2"/>
  <c r="O618" i="2" s="1"/>
  <c r="J619" i="2"/>
  <c r="O619" i="2" s="1"/>
  <c r="J620" i="2"/>
  <c r="J621" i="2"/>
  <c r="J622" i="2"/>
  <c r="J623" i="2"/>
  <c r="O623" i="2" s="1"/>
  <c r="J624" i="2"/>
  <c r="O624" i="2" s="1"/>
  <c r="J625" i="2"/>
  <c r="J626" i="2"/>
  <c r="O626" i="2" s="1"/>
  <c r="J627" i="2"/>
  <c r="O627" i="2" s="1"/>
  <c r="J628" i="2"/>
  <c r="J629" i="2"/>
  <c r="J630" i="2"/>
  <c r="O630" i="2" s="1"/>
  <c r="J631" i="2"/>
  <c r="O631" i="2" s="1"/>
  <c r="J632" i="2"/>
  <c r="O632" i="2" s="1"/>
  <c r="J633" i="2"/>
  <c r="O633" i="2" s="1"/>
  <c r="J634" i="2"/>
  <c r="O634" i="2" s="1"/>
  <c r="J635" i="2"/>
  <c r="O635" i="2" s="1"/>
  <c r="J636" i="2"/>
  <c r="J637" i="2"/>
  <c r="J638" i="2"/>
  <c r="O638" i="2" s="1"/>
  <c r="J639" i="2"/>
  <c r="O639" i="2" s="1"/>
  <c r="J640" i="2"/>
  <c r="O640" i="2" s="1"/>
  <c r="J641" i="2"/>
  <c r="O641" i="2" s="1"/>
  <c r="J642" i="2"/>
  <c r="O642" i="2" s="1"/>
  <c r="J643" i="2"/>
  <c r="O643" i="2" s="1"/>
  <c r="J644" i="2"/>
  <c r="J645" i="2"/>
  <c r="J646" i="2"/>
  <c r="O646" i="2" s="1"/>
  <c r="J647" i="2"/>
  <c r="O647" i="2" s="1"/>
  <c r="J648" i="2"/>
  <c r="O648" i="2" s="1"/>
  <c r="J649" i="2"/>
  <c r="O649" i="2" s="1"/>
  <c r="J650" i="2"/>
  <c r="O650" i="2" s="1"/>
  <c r="J651" i="2"/>
  <c r="O651" i="2" s="1"/>
  <c r="J652" i="2"/>
  <c r="J653" i="2"/>
  <c r="J654" i="2"/>
  <c r="O654" i="2" s="1"/>
  <c r="J655" i="2"/>
  <c r="O655" i="2" s="1"/>
  <c r="J656" i="2"/>
  <c r="O656" i="2" s="1"/>
  <c r="J657" i="2"/>
  <c r="O657" i="2" s="1"/>
  <c r="J658" i="2"/>
  <c r="O658" i="2" s="1"/>
  <c r="J659" i="2"/>
  <c r="O659" i="2" s="1"/>
  <c r="J660" i="2"/>
  <c r="J661" i="2"/>
  <c r="J662" i="2"/>
  <c r="O662" i="2" s="1"/>
  <c r="J663" i="2"/>
  <c r="O663" i="2" s="1"/>
  <c r="J664" i="2"/>
  <c r="O664" i="2" s="1"/>
  <c r="J665" i="2"/>
  <c r="O665" i="2" s="1"/>
  <c r="J666" i="2"/>
  <c r="O666" i="2" s="1"/>
  <c r="J667" i="2"/>
  <c r="O667" i="2" s="1"/>
  <c r="J668" i="2"/>
  <c r="J669" i="2"/>
  <c r="J670" i="2"/>
  <c r="O670" i="2" s="1"/>
  <c r="J671" i="2"/>
  <c r="O671" i="2" s="1"/>
  <c r="J672" i="2"/>
  <c r="O672" i="2" s="1"/>
  <c r="J673" i="2"/>
  <c r="O673" i="2" s="1"/>
  <c r="J674" i="2"/>
  <c r="O674" i="2" s="1"/>
  <c r="J675" i="2"/>
  <c r="O675" i="2" s="1"/>
  <c r="J676" i="2"/>
  <c r="J677" i="2"/>
  <c r="J678" i="2"/>
  <c r="O678" i="2" s="1"/>
  <c r="J679" i="2"/>
  <c r="O679" i="2" s="1"/>
  <c r="J680" i="2"/>
  <c r="O680" i="2" s="1"/>
  <c r="J681" i="2"/>
  <c r="O681" i="2" s="1"/>
  <c r="J682" i="2"/>
  <c r="O682" i="2" s="1"/>
  <c r="J683" i="2"/>
  <c r="O683" i="2" s="1"/>
  <c r="J684" i="2"/>
  <c r="O684" i="2" s="1"/>
  <c r="J685" i="2"/>
  <c r="J686" i="2"/>
  <c r="O686" i="2" s="1"/>
  <c r="J687" i="2"/>
  <c r="O687" i="2" s="1"/>
  <c r="J688" i="2"/>
  <c r="O688" i="2" s="1"/>
  <c r="J689" i="2"/>
  <c r="O689" i="2" s="1"/>
  <c r="J690" i="2"/>
  <c r="O690" i="2" s="1"/>
  <c r="J691" i="2"/>
  <c r="O691" i="2" s="1"/>
  <c r="J692" i="2"/>
  <c r="J693" i="2"/>
  <c r="J694" i="2"/>
  <c r="O694" i="2" s="1"/>
  <c r="J695" i="2"/>
  <c r="O695" i="2" s="1"/>
  <c r="J696" i="2"/>
  <c r="O696" i="2" s="1"/>
  <c r="J697" i="2"/>
  <c r="O697" i="2" s="1"/>
  <c r="J698" i="2"/>
  <c r="O698" i="2" s="1"/>
  <c r="J699" i="2"/>
  <c r="O699" i="2" s="1"/>
  <c r="J700" i="2"/>
  <c r="J701" i="2"/>
  <c r="J702" i="2"/>
  <c r="O702" i="2" s="1"/>
  <c r="J703" i="2"/>
  <c r="O703" i="2" s="1"/>
  <c r="J704" i="2"/>
  <c r="O704" i="2" s="1"/>
  <c r="J705" i="2"/>
  <c r="O705" i="2" s="1"/>
  <c r="J706" i="2"/>
  <c r="O706" i="2" s="1"/>
  <c r="J707" i="2"/>
  <c r="O707" i="2" s="1"/>
  <c r="J708" i="2"/>
  <c r="J709" i="2"/>
  <c r="J710" i="2"/>
  <c r="O710" i="2" s="1"/>
  <c r="J711" i="2"/>
  <c r="O711" i="2" s="1"/>
  <c r="J712" i="2"/>
  <c r="O712" i="2" s="1"/>
  <c r="J713" i="2"/>
  <c r="O713" i="2" s="1"/>
  <c r="J714" i="2"/>
  <c r="O714" i="2" s="1"/>
  <c r="J715" i="2"/>
  <c r="O715" i="2" s="1"/>
  <c r="J716" i="2"/>
  <c r="J717" i="2"/>
  <c r="J718" i="2"/>
  <c r="J719" i="2"/>
  <c r="O719" i="2" s="1"/>
  <c r="J720" i="2"/>
  <c r="O720" i="2" s="1"/>
  <c r="J721" i="2"/>
  <c r="O721" i="2" s="1"/>
  <c r="J722" i="2"/>
  <c r="O722" i="2" s="1"/>
  <c r="J723" i="2"/>
  <c r="O723" i="2" s="1"/>
  <c r="J724" i="2"/>
  <c r="J725" i="2"/>
  <c r="O725" i="2" s="1"/>
  <c r="J726" i="2"/>
  <c r="J727" i="2"/>
  <c r="O727" i="2" s="1"/>
  <c r="J728" i="2"/>
  <c r="O728" i="2" s="1"/>
  <c r="J729" i="2"/>
  <c r="O729" i="2" s="1"/>
  <c r="J730" i="2"/>
  <c r="O730" i="2" s="1"/>
  <c r="J731" i="2"/>
  <c r="O731" i="2" s="1"/>
  <c r="J732" i="2"/>
  <c r="J733" i="2"/>
  <c r="J734" i="2"/>
  <c r="O734" i="2" s="1"/>
  <c r="J735" i="2"/>
  <c r="O735" i="2" s="1"/>
  <c r="J736" i="2"/>
  <c r="O736" i="2" s="1"/>
  <c r="J737" i="2"/>
  <c r="O737" i="2" s="1"/>
  <c r="J738" i="2"/>
  <c r="O738" i="2" s="1"/>
  <c r="J739" i="2"/>
  <c r="O739" i="2" s="1"/>
  <c r="J740" i="2"/>
  <c r="J741" i="2"/>
  <c r="J742" i="2"/>
  <c r="J743" i="2"/>
  <c r="J744" i="2"/>
  <c r="O744" i="2" s="1"/>
  <c r="J745" i="2"/>
  <c r="O745" i="2" s="1"/>
  <c r="J746" i="2"/>
  <c r="O746" i="2" s="1"/>
  <c r="J747" i="2"/>
  <c r="O747" i="2" s="1"/>
  <c r="J748" i="2"/>
  <c r="O748" i="2" s="1"/>
  <c r="J749" i="2"/>
  <c r="J750" i="2"/>
  <c r="O750" i="2" s="1"/>
  <c r="J751" i="2"/>
  <c r="O751" i="2" s="1"/>
  <c r="J752" i="2"/>
  <c r="O752" i="2" s="1"/>
  <c r="J753" i="2"/>
  <c r="O753" i="2" s="1"/>
  <c r="J754" i="2"/>
  <c r="O754" i="2" s="1"/>
  <c r="J755" i="2"/>
  <c r="O755" i="2" s="1"/>
  <c r="J756" i="2"/>
  <c r="J757" i="2"/>
  <c r="J758" i="2"/>
  <c r="O758" i="2" s="1"/>
  <c r="J759" i="2"/>
  <c r="O759" i="2" s="1"/>
  <c r="J760" i="2"/>
  <c r="O760" i="2" s="1"/>
  <c r="J761" i="2"/>
  <c r="O761" i="2" s="1"/>
  <c r="J762" i="2"/>
  <c r="O762" i="2" s="1"/>
  <c r="J763" i="2"/>
  <c r="O763" i="2" s="1"/>
  <c r="J764" i="2"/>
  <c r="J765" i="2"/>
  <c r="J766" i="2"/>
  <c r="O766" i="2" s="1"/>
  <c r="J767" i="2"/>
  <c r="J768" i="2"/>
  <c r="O768" i="2" s="1"/>
  <c r="J769" i="2"/>
  <c r="O769" i="2" s="1"/>
  <c r="J770" i="2"/>
  <c r="O770" i="2" s="1"/>
  <c r="J771" i="2"/>
  <c r="O771" i="2" s="1"/>
  <c r="J772" i="2"/>
  <c r="J773" i="2"/>
  <c r="J774" i="2"/>
  <c r="O774" i="2" s="1"/>
  <c r="J775" i="2"/>
  <c r="O775" i="2" s="1"/>
  <c r="J776" i="2"/>
  <c r="O776" i="2" s="1"/>
  <c r="J777" i="2"/>
  <c r="O777" i="2" s="1"/>
  <c r="J778" i="2"/>
  <c r="O778" i="2" s="1"/>
  <c r="J779" i="2"/>
  <c r="O779" i="2" s="1"/>
  <c r="J780" i="2"/>
  <c r="J781" i="2"/>
  <c r="J782" i="2"/>
  <c r="J783" i="2"/>
  <c r="O783" i="2" s="1"/>
  <c r="J784" i="2"/>
  <c r="O784" i="2" s="1"/>
  <c r="J785" i="2"/>
  <c r="O785" i="2" s="1"/>
  <c r="J786" i="2"/>
  <c r="O786" i="2" s="1"/>
  <c r="J787" i="2"/>
  <c r="O787" i="2" s="1"/>
  <c r="J788" i="2"/>
  <c r="J789" i="2"/>
  <c r="J790" i="2"/>
  <c r="O790" i="2" s="1"/>
  <c r="J791" i="2"/>
  <c r="O791" i="2" s="1"/>
  <c r="J792" i="2"/>
  <c r="O792" i="2" s="1"/>
  <c r="J793" i="2"/>
  <c r="O793" i="2" s="1"/>
  <c r="J794" i="2"/>
  <c r="O794" i="2" s="1"/>
  <c r="J795" i="2"/>
  <c r="O795" i="2" s="1"/>
  <c r="J796" i="2"/>
  <c r="J797" i="2"/>
  <c r="J798" i="2"/>
  <c r="O798" i="2" s="1"/>
  <c r="J799" i="2"/>
  <c r="O799" i="2" s="1"/>
  <c r="J800" i="2"/>
  <c r="O800" i="2" s="1"/>
  <c r="J801" i="2"/>
  <c r="O801" i="2" s="1"/>
  <c r="J802" i="2"/>
  <c r="O802" i="2" s="1"/>
  <c r="J803" i="2"/>
  <c r="O803" i="2" s="1"/>
  <c r="J804" i="2"/>
  <c r="J805" i="2"/>
  <c r="J806" i="2"/>
  <c r="J807" i="2"/>
  <c r="J808" i="2"/>
  <c r="O808" i="2" s="1"/>
  <c r="J809" i="2"/>
  <c r="O809" i="2" s="1"/>
  <c r="J810" i="2"/>
  <c r="O810" i="2" s="1"/>
  <c r="J811" i="2"/>
  <c r="O811" i="2" s="1"/>
  <c r="J812" i="2"/>
  <c r="J813" i="2"/>
  <c r="J814" i="2"/>
  <c r="O814" i="2" s="1"/>
  <c r="J815" i="2"/>
  <c r="O815" i="2" s="1"/>
  <c r="J816" i="2"/>
  <c r="O816" i="2" s="1"/>
  <c r="J817" i="2"/>
  <c r="O817" i="2" s="1"/>
  <c r="J818" i="2"/>
  <c r="O818" i="2" s="1"/>
  <c r="J819" i="2"/>
  <c r="O819" i="2" s="1"/>
  <c r="J820" i="2"/>
  <c r="O820" i="2" s="1"/>
  <c r="J821" i="2"/>
  <c r="J822" i="2"/>
  <c r="O822" i="2" s="1"/>
  <c r="J823" i="2"/>
  <c r="O823" i="2" s="1"/>
  <c r="J824" i="2"/>
  <c r="O824" i="2" s="1"/>
  <c r="J825" i="2"/>
  <c r="O825" i="2" s="1"/>
  <c r="J826" i="2"/>
  <c r="O826" i="2" s="1"/>
  <c r="J827" i="2"/>
  <c r="O827" i="2" s="1"/>
  <c r="J828" i="2"/>
  <c r="J829" i="2"/>
  <c r="J830" i="2"/>
  <c r="O830" i="2" s="1"/>
  <c r="J831" i="2"/>
  <c r="O831" i="2" s="1"/>
  <c r="J832" i="2"/>
  <c r="O832" i="2" s="1"/>
  <c r="J833" i="2"/>
  <c r="O833" i="2" s="1"/>
  <c r="J834" i="2"/>
  <c r="O834" i="2" s="1"/>
  <c r="J835" i="2"/>
  <c r="O835" i="2" s="1"/>
  <c r="J836" i="2"/>
  <c r="J837" i="2"/>
  <c r="J838" i="2"/>
  <c r="O838" i="2" s="1"/>
  <c r="J839" i="2"/>
  <c r="O839" i="2" s="1"/>
  <c r="J840" i="2"/>
  <c r="O840" i="2" s="1"/>
  <c r="J841" i="2"/>
  <c r="O841" i="2" s="1"/>
  <c r="J842" i="2"/>
  <c r="O842" i="2" s="1"/>
  <c r="J843" i="2"/>
  <c r="O843" i="2" s="1"/>
  <c r="J844" i="2"/>
  <c r="O844" i="2" s="1"/>
  <c r="J845" i="2"/>
  <c r="O845" i="2" s="1"/>
  <c r="J846" i="2"/>
  <c r="O846" i="2" s="1"/>
  <c r="J847" i="2"/>
  <c r="O847" i="2" s="1"/>
  <c r="J848" i="2"/>
  <c r="O848" i="2" s="1"/>
  <c r="J849" i="2"/>
  <c r="O849" i="2" s="1"/>
  <c r="J850" i="2"/>
  <c r="O850" i="2" s="1"/>
  <c r="J851" i="2"/>
  <c r="O851" i="2" s="1"/>
  <c r="J852" i="2"/>
  <c r="J853" i="2"/>
  <c r="J854" i="2"/>
  <c r="O854" i="2" s="1"/>
  <c r="J855" i="2"/>
  <c r="O855" i="2" s="1"/>
  <c r="J856" i="2"/>
  <c r="O856" i="2" s="1"/>
  <c r="J857" i="2"/>
  <c r="O857" i="2" s="1"/>
  <c r="J858" i="2"/>
  <c r="O858" i="2" s="1"/>
  <c r="J859" i="2"/>
  <c r="O859" i="2" s="1"/>
  <c r="J860" i="2"/>
  <c r="J861" i="2"/>
  <c r="J862" i="2"/>
  <c r="O862" i="2" s="1"/>
  <c r="J863" i="2"/>
  <c r="O863" i="2" s="1"/>
  <c r="J864" i="2"/>
  <c r="O864" i="2" s="1"/>
  <c r="J865" i="2"/>
  <c r="O865" i="2" s="1"/>
  <c r="J866" i="2"/>
  <c r="O866" i="2" s="1"/>
  <c r="J867" i="2"/>
  <c r="O867" i="2" s="1"/>
  <c r="J868" i="2"/>
  <c r="J869" i="2"/>
  <c r="J870" i="2"/>
  <c r="J871" i="2"/>
  <c r="O871" i="2" s="1"/>
  <c r="J872" i="2"/>
  <c r="O872" i="2" s="1"/>
  <c r="J873" i="2"/>
  <c r="O873" i="2" s="1"/>
  <c r="J874" i="2"/>
  <c r="O874" i="2" s="1"/>
  <c r="J875" i="2"/>
  <c r="O875" i="2" s="1"/>
  <c r="J876" i="2"/>
  <c r="J877" i="2"/>
  <c r="J878" i="2"/>
  <c r="O878" i="2" s="1"/>
  <c r="J879" i="2"/>
  <c r="O879" i="2" s="1"/>
  <c r="J880" i="2"/>
  <c r="O880" i="2" s="1"/>
  <c r="J881" i="2"/>
  <c r="O881" i="2" s="1"/>
  <c r="J882" i="2"/>
  <c r="O882" i="2" s="1"/>
  <c r="J883" i="2"/>
  <c r="O883" i="2" s="1"/>
  <c r="J884" i="2"/>
  <c r="J885" i="2"/>
  <c r="J886" i="2"/>
  <c r="O886" i="2" s="1"/>
  <c r="J887" i="2"/>
  <c r="J888" i="2"/>
  <c r="O888" i="2" s="1"/>
  <c r="J889" i="2"/>
  <c r="O889" i="2" s="1"/>
  <c r="J890" i="2"/>
  <c r="O890" i="2" s="1"/>
  <c r="J891" i="2"/>
  <c r="O891" i="2" s="1"/>
  <c r="J892" i="2"/>
  <c r="J893" i="2"/>
  <c r="O893" i="2" s="1"/>
  <c r="J894" i="2"/>
  <c r="O894" i="2" s="1"/>
  <c r="J895" i="2"/>
  <c r="O895" i="2" s="1"/>
  <c r="J896" i="2"/>
  <c r="O896" i="2" s="1"/>
  <c r="J897" i="2"/>
  <c r="O897" i="2" s="1"/>
  <c r="J898" i="2"/>
  <c r="O898" i="2" s="1"/>
  <c r="J899" i="2"/>
  <c r="O899" i="2" s="1"/>
  <c r="J900" i="2"/>
  <c r="J901" i="2"/>
  <c r="J902" i="2"/>
  <c r="O902" i="2" s="1"/>
  <c r="J903" i="2"/>
  <c r="O903" i="2" s="1"/>
  <c r="J904" i="2"/>
  <c r="O904" i="2" s="1"/>
  <c r="J905" i="2"/>
  <c r="O905" i="2" s="1"/>
  <c r="J906" i="2"/>
  <c r="O906" i="2" s="1"/>
  <c r="J907" i="2"/>
  <c r="O907" i="2" s="1"/>
  <c r="J908" i="2"/>
  <c r="J909" i="2"/>
  <c r="J910" i="2"/>
  <c r="O910" i="2" s="1"/>
  <c r="J911" i="2"/>
  <c r="O911" i="2" s="1"/>
  <c r="J912" i="2"/>
  <c r="O912" i="2" s="1"/>
  <c r="J913" i="2"/>
  <c r="O913" i="2" s="1"/>
  <c r="J914" i="2"/>
  <c r="O914" i="2" s="1"/>
  <c r="J2" i="2"/>
  <c r="O2" i="2" s="1"/>
  <c r="I3" i="2"/>
  <c r="I4" i="2"/>
  <c r="I5" i="2"/>
  <c r="I6" i="2"/>
  <c r="I7" i="2"/>
  <c r="N7" i="2" s="1"/>
  <c r="I8" i="2"/>
  <c r="N8" i="2" s="1"/>
  <c r="I9" i="2"/>
  <c r="N9" i="2" s="1"/>
  <c r="I10" i="2"/>
  <c r="N10" i="2" s="1"/>
  <c r="I11" i="2"/>
  <c r="N11" i="2" s="1"/>
  <c r="I12" i="2"/>
  <c r="I13" i="2"/>
  <c r="N13" i="2" s="1"/>
  <c r="I14" i="2"/>
  <c r="N14" i="2" s="1"/>
  <c r="I15" i="2"/>
  <c r="N15" i="2" s="1"/>
  <c r="I16" i="2"/>
  <c r="N16" i="2" s="1"/>
  <c r="I17" i="2"/>
  <c r="N17" i="2" s="1"/>
  <c r="I18" i="2"/>
  <c r="N18" i="2" s="1"/>
  <c r="I19" i="2"/>
  <c r="I20" i="2"/>
  <c r="I21" i="2"/>
  <c r="I22" i="2"/>
  <c r="I23" i="2"/>
  <c r="N23" i="2" s="1"/>
  <c r="I24" i="2"/>
  <c r="N24" i="2" s="1"/>
  <c r="I25" i="2"/>
  <c r="N25" i="2" s="1"/>
  <c r="I26" i="2"/>
  <c r="N26" i="2" s="1"/>
  <c r="I27" i="2"/>
  <c r="I28" i="2"/>
  <c r="I29" i="2"/>
  <c r="I30" i="2"/>
  <c r="I31" i="2"/>
  <c r="N31" i="2" s="1"/>
  <c r="I32" i="2"/>
  <c r="N32" i="2" s="1"/>
  <c r="I33" i="2"/>
  <c r="N33" i="2" s="1"/>
  <c r="I34" i="2"/>
  <c r="N34" i="2" s="1"/>
  <c r="I35" i="2"/>
  <c r="I36" i="2"/>
  <c r="I37" i="2"/>
  <c r="N37" i="2" s="1"/>
  <c r="I38" i="2"/>
  <c r="N38" i="2" s="1"/>
  <c r="I39" i="2"/>
  <c r="N39" i="2" s="1"/>
  <c r="I40" i="2"/>
  <c r="N40" i="2" s="1"/>
  <c r="I41" i="2"/>
  <c r="N41" i="2" s="1"/>
  <c r="I42" i="2"/>
  <c r="N42" i="2" s="1"/>
  <c r="I43" i="2"/>
  <c r="N43" i="2" s="1"/>
  <c r="I44" i="2"/>
  <c r="I45" i="2"/>
  <c r="N45" i="2" s="1"/>
  <c r="I46" i="2"/>
  <c r="N46" i="2" s="1"/>
  <c r="I47" i="2"/>
  <c r="N47" i="2" s="1"/>
  <c r="I48" i="2"/>
  <c r="N48" i="2" s="1"/>
  <c r="I49" i="2"/>
  <c r="N49" i="2" s="1"/>
  <c r="I50" i="2"/>
  <c r="N50" i="2" s="1"/>
  <c r="I51" i="2"/>
  <c r="I52" i="2"/>
  <c r="I53" i="2"/>
  <c r="I54" i="2"/>
  <c r="N54" i="2" s="1"/>
  <c r="I55" i="2"/>
  <c r="N55" i="2" s="1"/>
  <c r="I56" i="2"/>
  <c r="N56" i="2" s="1"/>
  <c r="I57" i="2"/>
  <c r="N57" i="2" s="1"/>
  <c r="I58" i="2"/>
  <c r="N58" i="2" s="1"/>
  <c r="I59" i="2"/>
  <c r="N59" i="2" s="1"/>
  <c r="I60" i="2"/>
  <c r="I61" i="2"/>
  <c r="N61" i="2" s="1"/>
  <c r="I62" i="2"/>
  <c r="N62" i="2" s="1"/>
  <c r="I63" i="2"/>
  <c r="N63" i="2" s="1"/>
  <c r="I64" i="2"/>
  <c r="N64" i="2" s="1"/>
  <c r="I65" i="2"/>
  <c r="N65" i="2" s="1"/>
  <c r="I66" i="2"/>
  <c r="N66" i="2" s="1"/>
  <c r="I67" i="2"/>
  <c r="I68" i="2"/>
  <c r="I69" i="2"/>
  <c r="N69" i="2" s="1"/>
  <c r="I70" i="2"/>
  <c r="N70" i="2" s="1"/>
  <c r="I71" i="2"/>
  <c r="N71" i="2" s="1"/>
  <c r="I72" i="2"/>
  <c r="N72" i="2" s="1"/>
  <c r="I73" i="2"/>
  <c r="N73" i="2" s="1"/>
  <c r="I74" i="2"/>
  <c r="N74" i="2" s="1"/>
  <c r="I75" i="2"/>
  <c r="I76" i="2"/>
  <c r="I77" i="2"/>
  <c r="I78" i="2"/>
  <c r="I79" i="2"/>
  <c r="N79" i="2" s="1"/>
  <c r="I80" i="2"/>
  <c r="N80" i="2" s="1"/>
  <c r="I81" i="2"/>
  <c r="N81" i="2" s="1"/>
  <c r="I82" i="2"/>
  <c r="N82" i="2" s="1"/>
  <c r="I83" i="2"/>
  <c r="I84" i="2"/>
  <c r="I85" i="2"/>
  <c r="N85" i="2" s="1"/>
  <c r="I86" i="2"/>
  <c r="N86" i="2" s="1"/>
  <c r="I87" i="2"/>
  <c r="I88" i="2"/>
  <c r="N88" i="2" s="1"/>
  <c r="I89" i="2"/>
  <c r="N89" i="2" s="1"/>
  <c r="I90" i="2"/>
  <c r="N90" i="2" s="1"/>
  <c r="I91" i="2"/>
  <c r="I92" i="2"/>
  <c r="I93" i="2"/>
  <c r="N93" i="2" s="1"/>
  <c r="I94" i="2"/>
  <c r="N94" i="2" s="1"/>
  <c r="I95" i="2"/>
  <c r="N95" i="2" s="1"/>
  <c r="I96" i="2"/>
  <c r="N96" i="2" s="1"/>
  <c r="I97" i="2"/>
  <c r="N97" i="2" s="1"/>
  <c r="I98" i="2"/>
  <c r="N98" i="2" s="1"/>
  <c r="I99" i="2"/>
  <c r="I100" i="2"/>
  <c r="I101" i="2"/>
  <c r="N101" i="2" s="1"/>
  <c r="I102" i="2"/>
  <c r="N102" i="2" s="1"/>
  <c r="I103" i="2"/>
  <c r="N103" i="2" s="1"/>
  <c r="I104" i="2"/>
  <c r="N104" i="2" s="1"/>
  <c r="I105" i="2"/>
  <c r="N105" i="2" s="1"/>
  <c r="I106" i="2"/>
  <c r="N106" i="2" s="1"/>
  <c r="I107" i="2"/>
  <c r="I108" i="2"/>
  <c r="I109" i="2"/>
  <c r="N109" i="2" s="1"/>
  <c r="I110" i="2"/>
  <c r="N110" i="2" s="1"/>
  <c r="I111" i="2"/>
  <c r="N111" i="2" s="1"/>
  <c r="I112" i="2"/>
  <c r="N112" i="2" s="1"/>
  <c r="I113" i="2"/>
  <c r="N113" i="2" s="1"/>
  <c r="I114" i="2"/>
  <c r="N114" i="2" s="1"/>
  <c r="I115" i="2"/>
  <c r="I116" i="2"/>
  <c r="I117" i="2"/>
  <c r="N117" i="2" s="1"/>
  <c r="I118" i="2"/>
  <c r="N118" i="2" s="1"/>
  <c r="I119" i="2"/>
  <c r="N119" i="2" s="1"/>
  <c r="I120" i="2"/>
  <c r="N120" i="2" s="1"/>
  <c r="I121" i="2"/>
  <c r="N121" i="2" s="1"/>
  <c r="I122" i="2"/>
  <c r="N122" i="2" s="1"/>
  <c r="I123" i="2"/>
  <c r="I124" i="2"/>
  <c r="I125" i="2"/>
  <c r="I126" i="2"/>
  <c r="I127" i="2"/>
  <c r="N127" i="2" s="1"/>
  <c r="I128" i="2"/>
  <c r="N128" i="2" s="1"/>
  <c r="I129" i="2"/>
  <c r="N129" i="2" s="1"/>
  <c r="I130" i="2"/>
  <c r="N130" i="2" s="1"/>
  <c r="I131" i="2"/>
  <c r="I132" i="2"/>
  <c r="I133" i="2"/>
  <c r="N133" i="2" s="1"/>
  <c r="I134" i="2"/>
  <c r="N134" i="2" s="1"/>
  <c r="I135" i="2"/>
  <c r="I136" i="2"/>
  <c r="N136" i="2" s="1"/>
  <c r="I137" i="2"/>
  <c r="N137" i="2" s="1"/>
  <c r="I138" i="2"/>
  <c r="N138" i="2" s="1"/>
  <c r="I139" i="2"/>
  <c r="I140" i="2"/>
  <c r="N140" i="2" s="1"/>
  <c r="I141" i="2"/>
  <c r="N141" i="2" s="1"/>
  <c r="I142" i="2"/>
  <c r="N142" i="2" s="1"/>
  <c r="I143" i="2"/>
  <c r="N143" i="2" s="1"/>
  <c r="I144" i="2"/>
  <c r="N144" i="2" s="1"/>
  <c r="I145" i="2"/>
  <c r="N145" i="2" s="1"/>
  <c r="I146" i="2"/>
  <c r="N146" i="2" s="1"/>
  <c r="I147" i="2"/>
  <c r="I148" i="2"/>
  <c r="I149" i="2"/>
  <c r="N149" i="2" s="1"/>
  <c r="I150" i="2"/>
  <c r="N150" i="2" s="1"/>
  <c r="I151" i="2"/>
  <c r="N151" i="2" s="1"/>
  <c r="I152" i="2"/>
  <c r="N152" i="2" s="1"/>
  <c r="I153" i="2"/>
  <c r="N153" i="2" s="1"/>
  <c r="I154" i="2"/>
  <c r="N154" i="2" s="1"/>
  <c r="I155" i="2"/>
  <c r="I156" i="2"/>
  <c r="I157" i="2"/>
  <c r="I158" i="2"/>
  <c r="N158" i="2" s="1"/>
  <c r="I159" i="2"/>
  <c r="N159" i="2" s="1"/>
  <c r="I160" i="2"/>
  <c r="N160" i="2" s="1"/>
  <c r="I161" i="2"/>
  <c r="N161" i="2" s="1"/>
  <c r="I162" i="2"/>
  <c r="N162" i="2" s="1"/>
  <c r="I163" i="2"/>
  <c r="N163" i="2" s="1"/>
  <c r="I164" i="2"/>
  <c r="I165" i="2"/>
  <c r="N165" i="2" s="1"/>
  <c r="I166" i="2"/>
  <c r="N166" i="2" s="1"/>
  <c r="I167" i="2"/>
  <c r="N167" i="2" s="1"/>
  <c r="I168" i="2"/>
  <c r="N168" i="2" s="1"/>
  <c r="I169" i="2"/>
  <c r="N169" i="2" s="1"/>
  <c r="I170" i="2"/>
  <c r="N170" i="2" s="1"/>
  <c r="I171" i="2"/>
  <c r="I172" i="2"/>
  <c r="I173" i="2"/>
  <c r="N173" i="2" s="1"/>
  <c r="I174" i="2"/>
  <c r="N174" i="2" s="1"/>
  <c r="I175" i="2"/>
  <c r="N175" i="2" s="1"/>
  <c r="I176" i="2"/>
  <c r="N176" i="2" s="1"/>
  <c r="I177" i="2"/>
  <c r="N177" i="2" s="1"/>
  <c r="I178" i="2"/>
  <c r="N178" i="2" s="1"/>
  <c r="I179" i="2"/>
  <c r="I180" i="2"/>
  <c r="I181" i="2"/>
  <c r="N181" i="2" s="1"/>
  <c r="I182" i="2"/>
  <c r="N182" i="2" s="1"/>
  <c r="I183" i="2"/>
  <c r="N183" i="2" s="1"/>
  <c r="I184" i="2"/>
  <c r="N184" i="2" s="1"/>
  <c r="I185" i="2"/>
  <c r="N185" i="2" s="1"/>
  <c r="I186" i="2"/>
  <c r="N186" i="2" s="1"/>
  <c r="I187" i="2"/>
  <c r="I188" i="2"/>
  <c r="I189" i="2"/>
  <c r="N189" i="2" s="1"/>
  <c r="I190" i="2"/>
  <c r="N190" i="2" s="1"/>
  <c r="I191" i="2"/>
  <c r="N191" i="2" s="1"/>
  <c r="I192" i="2"/>
  <c r="N192" i="2" s="1"/>
  <c r="I193" i="2"/>
  <c r="N193" i="2" s="1"/>
  <c r="I194" i="2"/>
  <c r="N194" i="2" s="1"/>
  <c r="I195" i="2"/>
  <c r="I196" i="2"/>
  <c r="I197" i="2"/>
  <c r="I198" i="2"/>
  <c r="I199" i="2"/>
  <c r="N199" i="2" s="1"/>
  <c r="I200" i="2"/>
  <c r="N200" i="2" s="1"/>
  <c r="I201" i="2"/>
  <c r="N201" i="2" s="1"/>
  <c r="I202" i="2"/>
  <c r="N202" i="2" s="1"/>
  <c r="I203" i="2"/>
  <c r="I204" i="2"/>
  <c r="I205" i="2"/>
  <c r="I206" i="2"/>
  <c r="N206" i="2" s="1"/>
  <c r="I207" i="2"/>
  <c r="N207" i="2" s="1"/>
  <c r="I208" i="2"/>
  <c r="N208" i="2" s="1"/>
  <c r="I209" i="2"/>
  <c r="N209" i="2" s="1"/>
  <c r="I210" i="2"/>
  <c r="N210" i="2" s="1"/>
  <c r="I211" i="2"/>
  <c r="I212" i="2"/>
  <c r="N212" i="2" s="1"/>
  <c r="I213" i="2"/>
  <c r="I214" i="2"/>
  <c r="N214" i="2" s="1"/>
  <c r="I215" i="2"/>
  <c r="N215" i="2" s="1"/>
  <c r="I216" i="2"/>
  <c r="N216" i="2" s="1"/>
  <c r="I217" i="2"/>
  <c r="N217" i="2" s="1"/>
  <c r="I218" i="2"/>
  <c r="N218" i="2" s="1"/>
  <c r="I219" i="2"/>
  <c r="I220" i="2"/>
  <c r="I221" i="2"/>
  <c r="I222" i="2"/>
  <c r="I223" i="2"/>
  <c r="I224" i="2"/>
  <c r="N224" i="2" s="1"/>
  <c r="I225" i="2"/>
  <c r="I226" i="2"/>
  <c r="N226" i="2" s="1"/>
  <c r="I227" i="2"/>
  <c r="I228" i="2"/>
  <c r="I229" i="2"/>
  <c r="N229" i="2" s="1"/>
  <c r="I230" i="2"/>
  <c r="N230" i="2" s="1"/>
  <c r="I231" i="2"/>
  <c r="N231" i="2" s="1"/>
  <c r="I232" i="2"/>
  <c r="N232" i="2" s="1"/>
  <c r="I233" i="2"/>
  <c r="N233" i="2" s="1"/>
  <c r="I234" i="2"/>
  <c r="N234" i="2" s="1"/>
  <c r="I235" i="2"/>
  <c r="N235" i="2" s="1"/>
  <c r="I236" i="2"/>
  <c r="I237" i="2"/>
  <c r="N237" i="2" s="1"/>
  <c r="I238" i="2"/>
  <c r="N238" i="2" s="1"/>
  <c r="I239" i="2"/>
  <c r="N239" i="2" s="1"/>
  <c r="I240" i="2"/>
  <c r="N240" i="2" s="1"/>
  <c r="I241" i="2"/>
  <c r="N241" i="2" s="1"/>
  <c r="I242" i="2"/>
  <c r="N242" i="2" s="1"/>
  <c r="I243" i="2"/>
  <c r="I244" i="2"/>
  <c r="I245" i="2"/>
  <c r="N245" i="2" s="1"/>
  <c r="I246" i="2"/>
  <c r="N246" i="2" s="1"/>
  <c r="I247" i="2"/>
  <c r="N247" i="2" s="1"/>
  <c r="I248" i="2"/>
  <c r="N248" i="2" s="1"/>
  <c r="I249" i="2"/>
  <c r="N249" i="2" s="1"/>
  <c r="I250" i="2"/>
  <c r="N250" i="2" s="1"/>
  <c r="I251" i="2"/>
  <c r="N251" i="2" s="1"/>
  <c r="I252" i="2"/>
  <c r="N252" i="2" s="1"/>
  <c r="I253" i="2"/>
  <c r="N253" i="2" s="1"/>
  <c r="I254" i="2"/>
  <c r="N254" i="2" s="1"/>
  <c r="I255" i="2"/>
  <c r="N255" i="2" s="1"/>
  <c r="I256" i="2"/>
  <c r="N256" i="2" s="1"/>
  <c r="I257" i="2"/>
  <c r="N257" i="2" s="1"/>
  <c r="I258" i="2"/>
  <c r="N258" i="2" s="1"/>
  <c r="I259" i="2"/>
  <c r="I260" i="2"/>
  <c r="I261" i="2"/>
  <c r="I262" i="2"/>
  <c r="I263" i="2"/>
  <c r="I264" i="2"/>
  <c r="N264" i="2" s="1"/>
  <c r="I265" i="2"/>
  <c r="N265" i="2" s="1"/>
  <c r="I266" i="2"/>
  <c r="N266" i="2" s="1"/>
  <c r="I267" i="2"/>
  <c r="I268" i="2"/>
  <c r="I269" i="2"/>
  <c r="I270" i="2"/>
  <c r="N270" i="2" s="1"/>
  <c r="I271" i="2"/>
  <c r="N271" i="2" s="1"/>
  <c r="I272" i="2"/>
  <c r="N272" i="2" s="1"/>
  <c r="I273" i="2"/>
  <c r="N273" i="2" s="1"/>
  <c r="I274" i="2"/>
  <c r="N274" i="2" s="1"/>
  <c r="I275" i="2"/>
  <c r="I276" i="2"/>
  <c r="N276" i="2" s="1"/>
  <c r="I277" i="2"/>
  <c r="N277" i="2" s="1"/>
  <c r="I278" i="2"/>
  <c r="N278" i="2" s="1"/>
  <c r="I279" i="2"/>
  <c r="N279" i="2" s="1"/>
  <c r="I280" i="2"/>
  <c r="N280" i="2" s="1"/>
  <c r="I281" i="2"/>
  <c r="N281" i="2" s="1"/>
  <c r="I282" i="2"/>
  <c r="N282" i="2" s="1"/>
  <c r="I283" i="2"/>
  <c r="I284" i="2"/>
  <c r="I285" i="2"/>
  <c r="N285" i="2" s="1"/>
  <c r="I286" i="2"/>
  <c r="N286" i="2" s="1"/>
  <c r="I287" i="2"/>
  <c r="N287" i="2" s="1"/>
  <c r="I288" i="2"/>
  <c r="N288" i="2" s="1"/>
  <c r="I289" i="2"/>
  <c r="N289" i="2" s="1"/>
  <c r="I290" i="2"/>
  <c r="N290" i="2" s="1"/>
  <c r="I291" i="2"/>
  <c r="I292" i="2"/>
  <c r="I293" i="2"/>
  <c r="N293" i="2" s="1"/>
  <c r="I294" i="2"/>
  <c r="I295" i="2"/>
  <c r="N295" i="2" s="1"/>
  <c r="I296" i="2"/>
  <c r="N296" i="2" s="1"/>
  <c r="I297" i="2"/>
  <c r="N297" i="2" s="1"/>
  <c r="I298" i="2"/>
  <c r="N298" i="2" s="1"/>
  <c r="I299" i="2"/>
  <c r="I300" i="2"/>
  <c r="I301" i="2"/>
  <c r="N301" i="2" s="1"/>
  <c r="I302" i="2"/>
  <c r="N302" i="2" s="1"/>
  <c r="I303" i="2"/>
  <c r="N303" i="2" s="1"/>
  <c r="I304" i="2"/>
  <c r="N304" i="2" s="1"/>
  <c r="I305" i="2"/>
  <c r="N305" i="2" s="1"/>
  <c r="I306" i="2"/>
  <c r="N306" i="2" s="1"/>
  <c r="I307" i="2"/>
  <c r="I308" i="2"/>
  <c r="I309" i="2"/>
  <c r="I310" i="2"/>
  <c r="N310" i="2" s="1"/>
  <c r="I311" i="2"/>
  <c r="N311" i="2" s="1"/>
  <c r="I312" i="2"/>
  <c r="N312" i="2" s="1"/>
  <c r="I313" i="2"/>
  <c r="N313" i="2" s="1"/>
  <c r="I314" i="2"/>
  <c r="N314" i="2" s="1"/>
  <c r="I315" i="2"/>
  <c r="I316" i="2"/>
  <c r="I317" i="2"/>
  <c r="I318" i="2"/>
  <c r="N318" i="2" s="1"/>
  <c r="I319" i="2"/>
  <c r="N319" i="2" s="1"/>
  <c r="I320" i="2"/>
  <c r="N320" i="2" s="1"/>
  <c r="I321" i="2"/>
  <c r="N321" i="2" s="1"/>
  <c r="I322" i="2"/>
  <c r="N322" i="2" s="1"/>
  <c r="I323" i="2"/>
  <c r="N323" i="2" s="1"/>
  <c r="I324" i="2"/>
  <c r="I325" i="2"/>
  <c r="N325" i="2" s="1"/>
  <c r="I326" i="2"/>
  <c r="N326" i="2" s="1"/>
  <c r="I327" i="2"/>
  <c r="N327" i="2" s="1"/>
  <c r="I328" i="2"/>
  <c r="N328" i="2" s="1"/>
  <c r="I329" i="2"/>
  <c r="N329" i="2" s="1"/>
  <c r="I330" i="2"/>
  <c r="N330" i="2" s="1"/>
  <c r="I331" i="2"/>
  <c r="I332" i="2"/>
  <c r="I333" i="2"/>
  <c r="I334" i="2"/>
  <c r="I335" i="2"/>
  <c r="I336" i="2"/>
  <c r="N336" i="2" s="1"/>
  <c r="I337" i="2"/>
  <c r="N337" i="2" s="1"/>
  <c r="I338" i="2"/>
  <c r="N338" i="2" s="1"/>
  <c r="I339" i="2"/>
  <c r="I340" i="2"/>
  <c r="I341" i="2"/>
  <c r="N341" i="2" s="1"/>
  <c r="I342" i="2"/>
  <c r="N342" i="2" s="1"/>
  <c r="I343" i="2"/>
  <c r="N343" i="2" s="1"/>
  <c r="I344" i="2"/>
  <c r="N344" i="2" s="1"/>
  <c r="I345" i="2"/>
  <c r="N345" i="2" s="1"/>
  <c r="I346" i="2"/>
  <c r="N346" i="2" s="1"/>
  <c r="I347" i="2"/>
  <c r="I348" i="2"/>
  <c r="I349" i="2"/>
  <c r="I350" i="2"/>
  <c r="I351" i="2"/>
  <c r="I352" i="2"/>
  <c r="N352" i="2" s="1"/>
  <c r="I353" i="2"/>
  <c r="N353" i="2" s="1"/>
  <c r="I354" i="2"/>
  <c r="N354" i="2" s="1"/>
  <c r="I355" i="2"/>
  <c r="I356" i="2"/>
  <c r="I357" i="2"/>
  <c r="N357" i="2" s="1"/>
  <c r="I358" i="2"/>
  <c r="N358" i="2" s="1"/>
  <c r="I359" i="2"/>
  <c r="I360" i="2"/>
  <c r="N360" i="2" s="1"/>
  <c r="I361" i="2"/>
  <c r="I362" i="2"/>
  <c r="N362" i="2" s="1"/>
  <c r="I363" i="2"/>
  <c r="N363" i="2" s="1"/>
  <c r="I364" i="2"/>
  <c r="I365" i="2"/>
  <c r="N365" i="2" s="1"/>
  <c r="I366" i="2"/>
  <c r="N366" i="2" s="1"/>
  <c r="I367" i="2"/>
  <c r="N367" i="2" s="1"/>
  <c r="I368" i="2"/>
  <c r="N368" i="2" s="1"/>
  <c r="I369" i="2"/>
  <c r="N369" i="2" s="1"/>
  <c r="I370" i="2"/>
  <c r="N370" i="2" s="1"/>
  <c r="I371" i="2"/>
  <c r="I372" i="2"/>
  <c r="I373" i="2"/>
  <c r="I374" i="2"/>
  <c r="N374" i="2" s="1"/>
  <c r="I375" i="2"/>
  <c r="N375" i="2" s="1"/>
  <c r="I376" i="2"/>
  <c r="N376" i="2" s="1"/>
  <c r="I377" i="2"/>
  <c r="N377" i="2" s="1"/>
  <c r="I378" i="2"/>
  <c r="N378" i="2" s="1"/>
  <c r="I379" i="2"/>
  <c r="I380" i="2"/>
  <c r="I381" i="2"/>
  <c r="N381" i="2" s="1"/>
  <c r="I382" i="2"/>
  <c r="N382" i="2" s="1"/>
  <c r="I383" i="2"/>
  <c r="N383" i="2" s="1"/>
  <c r="I384" i="2"/>
  <c r="N384" i="2" s="1"/>
  <c r="I385" i="2"/>
  <c r="N385" i="2" s="1"/>
  <c r="I386" i="2"/>
  <c r="N386" i="2" s="1"/>
  <c r="I387" i="2"/>
  <c r="N387" i="2" s="1"/>
  <c r="I388" i="2"/>
  <c r="N388" i="2" s="1"/>
  <c r="I389" i="2"/>
  <c r="N389" i="2" s="1"/>
  <c r="I390" i="2"/>
  <c r="N390" i="2" s="1"/>
  <c r="I391" i="2"/>
  <c r="N391" i="2" s="1"/>
  <c r="I392" i="2"/>
  <c r="N392" i="2" s="1"/>
  <c r="I393" i="2"/>
  <c r="N393" i="2" s="1"/>
  <c r="I394" i="2"/>
  <c r="N394" i="2" s="1"/>
  <c r="I395" i="2"/>
  <c r="I396" i="2"/>
  <c r="I397" i="2"/>
  <c r="N397" i="2" s="1"/>
  <c r="I398" i="2"/>
  <c r="N398" i="2" s="1"/>
  <c r="I399" i="2"/>
  <c r="I400" i="2"/>
  <c r="N400" i="2" s="1"/>
  <c r="I401" i="2"/>
  <c r="N401" i="2" s="1"/>
  <c r="I402" i="2"/>
  <c r="N402" i="2" s="1"/>
  <c r="I403" i="2"/>
  <c r="I404" i="2"/>
  <c r="I405" i="2"/>
  <c r="I406" i="2"/>
  <c r="N406" i="2" s="1"/>
  <c r="I407" i="2"/>
  <c r="N407" i="2" s="1"/>
  <c r="I408" i="2"/>
  <c r="N408" i="2" s="1"/>
  <c r="I409" i="2"/>
  <c r="N409" i="2" s="1"/>
  <c r="I410" i="2"/>
  <c r="N410" i="2" s="1"/>
  <c r="I411" i="2"/>
  <c r="I412" i="2"/>
  <c r="I413" i="2"/>
  <c r="N413" i="2" s="1"/>
  <c r="I414" i="2"/>
  <c r="N414" i="2" s="1"/>
  <c r="I415" i="2"/>
  <c r="N415" i="2" s="1"/>
  <c r="I416" i="2"/>
  <c r="N416" i="2" s="1"/>
  <c r="I417" i="2"/>
  <c r="N417" i="2" s="1"/>
  <c r="I418" i="2"/>
  <c r="N418" i="2" s="1"/>
  <c r="I419" i="2"/>
  <c r="I420" i="2"/>
  <c r="I421" i="2"/>
  <c r="N421" i="2" s="1"/>
  <c r="I422" i="2"/>
  <c r="I423" i="2"/>
  <c r="N423" i="2" s="1"/>
  <c r="I424" i="2"/>
  <c r="N424" i="2" s="1"/>
  <c r="I425" i="2"/>
  <c r="N425" i="2" s="1"/>
  <c r="I426" i="2"/>
  <c r="N426" i="2" s="1"/>
  <c r="I427" i="2"/>
  <c r="I428" i="2"/>
  <c r="I429" i="2"/>
  <c r="N429" i="2" s="1"/>
  <c r="I430" i="2"/>
  <c r="N430" i="2" s="1"/>
  <c r="I431" i="2"/>
  <c r="N431" i="2" s="1"/>
  <c r="I432" i="2"/>
  <c r="N432" i="2" s="1"/>
  <c r="I433" i="2"/>
  <c r="N433" i="2" s="1"/>
  <c r="I434" i="2"/>
  <c r="N434" i="2" s="1"/>
  <c r="I435" i="2"/>
  <c r="N435" i="2" s="1"/>
  <c r="I436" i="2"/>
  <c r="I437" i="2"/>
  <c r="N437" i="2" s="1"/>
  <c r="I438" i="2"/>
  <c r="N438" i="2" s="1"/>
  <c r="I439" i="2"/>
  <c r="N439" i="2" s="1"/>
  <c r="I440" i="2"/>
  <c r="N440" i="2" s="1"/>
  <c r="I441" i="2"/>
  <c r="N441" i="2" s="1"/>
  <c r="I442" i="2"/>
  <c r="N442" i="2" s="1"/>
  <c r="I443" i="2"/>
  <c r="I444" i="2"/>
  <c r="I445" i="2"/>
  <c r="I446" i="2"/>
  <c r="I447" i="2"/>
  <c r="N447" i="2" s="1"/>
  <c r="I448" i="2"/>
  <c r="N448" i="2" s="1"/>
  <c r="I449" i="2"/>
  <c r="N449" i="2" s="1"/>
  <c r="I450" i="2"/>
  <c r="N450" i="2" s="1"/>
  <c r="I451" i="2"/>
  <c r="I452" i="2"/>
  <c r="I453" i="2"/>
  <c r="N453" i="2" s="1"/>
  <c r="I454" i="2"/>
  <c r="N454" i="2" s="1"/>
  <c r="I455" i="2"/>
  <c r="N455" i="2" s="1"/>
  <c r="I456" i="2"/>
  <c r="N456" i="2" s="1"/>
  <c r="I457" i="2"/>
  <c r="N457" i="2" s="1"/>
  <c r="I458" i="2"/>
  <c r="N458" i="2" s="1"/>
  <c r="I459" i="2"/>
  <c r="N459" i="2" s="1"/>
  <c r="I460" i="2"/>
  <c r="I461" i="2"/>
  <c r="I462" i="2"/>
  <c r="N462" i="2" s="1"/>
  <c r="I463" i="2"/>
  <c r="I464" i="2"/>
  <c r="N464" i="2" s="1"/>
  <c r="I465" i="2"/>
  <c r="N465" i="2" s="1"/>
  <c r="I466" i="2"/>
  <c r="N466" i="2" s="1"/>
  <c r="I467" i="2"/>
  <c r="I468" i="2"/>
  <c r="I469" i="2"/>
  <c r="N469" i="2" s="1"/>
  <c r="I470" i="2"/>
  <c r="I471" i="2"/>
  <c r="I472" i="2"/>
  <c r="N472" i="2" s="1"/>
  <c r="I473" i="2"/>
  <c r="N473" i="2" s="1"/>
  <c r="I474" i="2"/>
  <c r="N474" i="2" s="1"/>
  <c r="I475" i="2"/>
  <c r="I476" i="2"/>
  <c r="I477" i="2"/>
  <c r="N477" i="2" s="1"/>
  <c r="I478" i="2"/>
  <c r="N478" i="2" s="1"/>
  <c r="I479" i="2"/>
  <c r="N479" i="2" s="1"/>
  <c r="I480" i="2"/>
  <c r="N480" i="2" s="1"/>
  <c r="I481" i="2"/>
  <c r="N481" i="2" s="1"/>
  <c r="I482" i="2"/>
  <c r="N482" i="2" s="1"/>
  <c r="I483" i="2"/>
  <c r="N483" i="2" s="1"/>
  <c r="I484" i="2"/>
  <c r="I485" i="2"/>
  <c r="N485" i="2" s="1"/>
  <c r="I486" i="2"/>
  <c r="I487" i="2"/>
  <c r="I488" i="2"/>
  <c r="N488" i="2" s="1"/>
  <c r="I489" i="2"/>
  <c r="N489" i="2" s="1"/>
  <c r="I490" i="2"/>
  <c r="N490" i="2" s="1"/>
  <c r="I491" i="2"/>
  <c r="I492" i="2"/>
  <c r="I493" i="2"/>
  <c r="N493" i="2" s="1"/>
  <c r="I494" i="2"/>
  <c r="N494" i="2" s="1"/>
  <c r="I495" i="2"/>
  <c r="N495" i="2" s="1"/>
  <c r="I496" i="2"/>
  <c r="N496" i="2" s="1"/>
  <c r="I497" i="2"/>
  <c r="N497" i="2" s="1"/>
  <c r="I498" i="2"/>
  <c r="N498" i="2" s="1"/>
  <c r="I499" i="2"/>
  <c r="N499" i="2" s="1"/>
  <c r="I500" i="2"/>
  <c r="I501" i="2"/>
  <c r="I502" i="2"/>
  <c r="N502" i="2" s="1"/>
  <c r="I503" i="2"/>
  <c r="N503" i="2" s="1"/>
  <c r="I504" i="2"/>
  <c r="N504" i="2" s="1"/>
  <c r="I505" i="2"/>
  <c r="N505" i="2" s="1"/>
  <c r="I506" i="2"/>
  <c r="N506" i="2" s="1"/>
  <c r="I507" i="2"/>
  <c r="I508" i="2"/>
  <c r="I509" i="2"/>
  <c r="I510" i="2"/>
  <c r="I511" i="2"/>
  <c r="N511" i="2" s="1"/>
  <c r="I512" i="2"/>
  <c r="N512" i="2" s="1"/>
  <c r="I513" i="2"/>
  <c r="N513" i="2" s="1"/>
  <c r="I514" i="2"/>
  <c r="N514" i="2" s="1"/>
  <c r="I515" i="2"/>
  <c r="N515" i="2" s="1"/>
  <c r="I516" i="2"/>
  <c r="I517" i="2"/>
  <c r="N517" i="2" s="1"/>
  <c r="I518" i="2"/>
  <c r="N518" i="2" s="1"/>
  <c r="I519" i="2"/>
  <c r="N519" i="2" s="1"/>
  <c r="I520" i="2"/>
  <c r="N520" i="2" s="1"/>
  <c r="I521" i="2"/>
  <c r="N521" i="2" s="1"/>
  <c r="I522" i="2"/>
  <c r="N522" i="2" s="1"/>
  <c r="I523" i="2"/>
  <c r="N523" i="2" s="1"/>
  <c r="I524" i="2"/>
  <c r="I525" i="2"/>
  <c r="I526" i="2"/>
  <c r="I527" i="2"/>
  <c r="N527" i="2" s="1"/>
  <c r="I528" i="2"/>
  <c r="N528" i="2" s="1"/>
  <c r="I529" i="2"/>
  <c r="N529" i="2" s="1"/>
  <c r="I530" i="2"/>
  <c r="N530" i="2" s="1"/>
  <c r="I531" i="2"/>
  <c r="I532" i="2"/>
  <c r="I533" i="2"/>
  <c r="I534" i="2"/>
  <c r="N534" i="2" s="1"/>
  <c r="I535" i="2"/>
  <c r="N535" i="2" s="1"/>
  <c r="I536" i="2"/>
  <c r="N536" i="2" s="1"/>
  <c r="I537" i="2"/>
  <c r="N537" i="2" s="1"/>
  <c r="I538" i="2"/>
  <c r="N538" i="2" s="1"/>
  <c r="I539" i="2"/>
  <c r="I540" i="2"/>
  <c r="I541" i="2"/>
  <c r="N541" i="2" s="1"/>
  <c r="I542" i="2"/>
  <c r="N542" i="2" s="1"/>
  <c r="I543" i="2"/>
  <c r="N543" i="2" s="1"/>
  <c r="I544" i="2"/>
  <c r="N544" i="2" s="1"/>
  <c r="I545" i="2"/>
  <c r="N545" i="2" s="1"/>
  <c r="I546" i="2"/>
  <c r="N546" i="2" s="1"/>
  <c r="I547" i="2"/>
  <c r="I548" i="2"/>
  <c r="I549" i="2"/>
  <c r="N549" i="2" s="1"/>
  <c r="I550" i="2"/>
  <c r="I551" i="2"/>
  <c r="N551" i="2" s="1"/>
  <c r="I552" i="2"/>
  <c r="N552" i="2" s="1"/>
  <c r="I553" i="2"/>
  <c r="N553" i="2" s="1"/>
  <c r="I554" i="2"/>
  <c r="N554" i="2" s="1"/>
  <c r="I555" i="2"/>
  <c r="I556" i="2"/>
  <c r="N556" i="2" s="1"/>
  <c r="I557" i="2"/>
  <c r="N557" i="2" s="1"/>
  <c r="I558" i="2"/>
  <c r="N558" i="2" s="1"/>
  <c r="I559" i="2"/>
  <c r="N559" i="2" s="1"/>
  <c r="I560" i="2"/>
  <c r="N560" i="2" s="1"/>
  <c r="I561" i="2"/>
  <c r="N561" i="2" s="1"/>
  <c r="I562" i="2"/>
  <c r="N562" i="2" s="1"/>
  <c r="I563" i="2"/>
  <c r="I564" i="2"/>
  <c r="I565" i="2"/>
  <c r="N565" i="2" s="1"/>
  <c r="I566" i="2"/>
  <c r="N566" i="2" s="1"/>
  <c r="I567" i="2"/>
  <c r="N567" i="2" s="1"/>
  <c r="I568" i="2"/>
  <c r="N568" i="2" s="1"/>
  <c r="I569" i="2"/>
  <c r="N569" i="2" s="1"/>
  <c r="I570" i="2"/>
  <c r="N570" i="2" s="1"/>
  <c r="I571" i="2"/>
  <c r="I572" i="2"/>
  <c r="N572" i="2" s="1"/>
  <c r="I573" i="2"/>
  <c r="N573" i="2" s="1"/>
  <c r="I574" i="2"/>
  <c r="N574" i="2" s="1"/>
  <c r="I575" i="2"/>
  <c r="N575" i="2" s="1"/>
  <c r="I576" i="2"/>
  <c r="N576" i="2" s="1"/>
  <c r="I577" i="2"/>
  <c r="N577" i="2" s="1"/>
  <c r="I578" i="2"/>
  <c r="N578" i="2" s="1"/>
  <c r="I579" i="2"/>
  <c r="I580" i="2"/>
  <c r="I581" i="2"/>
  <c r="I582" i="2"/>
  <c r="I583" i="2"/>
  <c r="I584" i="2"/>
  <c r="N584" i="2" s="1"/>
  <c r="I585" i="2"/>
  <c r="N585" i="2" s="1"/>
  <c r="I586" i="2"/>
  <c r="N586" i="2" s="1"/>
  <c r="I587" i="2"/>
  <c r="I588" i="2"/>
  <c r="I589" i="2"/>
  <c r="N589" i="2" s="1"/>
  <c r="I590" i="2"/>
  <c r="N590" i="2" s="1"/>
  <c r="I591" i="2"/>
  <c r="N591" i="2" s="1"/>
  <c r="I592" i="2"/>
  <c r="N592" i="2" s="1"/>
  <c r="I593" i="2"/>
  <c r="N593" i="2" s="1"/>
  <c r="I594" i="2"/>
  <c r="N594" i="2" s="1"/>
  <c r="I595" i="2"/>
  <c r="I596" i="2"/>
  <c r="N596" i="2" s="1"/>
  <c r="I597" i="2"/>
  <c r="N597" i="2" s="1"/>
  <c r="I598" i="2"/>
  <c r="N598" i="2" s="1"/>
  <c r="I599" i="2"/>
  <c r="N599" i="2" s="1"/>
  <c r="I600" i="2"/>
  <c r="N600" i="2" s="1"/>
  <c r="I601" i="2"/>
  <c r="N601" i="2" s="1"/>
  <c r="I602" i="2"/>
  <c r="N602" i="2" s="1"/>
  <c r="I603" i="2"/>
  <c r="I604" i="2"/>
  <c r="I605" i="2"/>
  <c r="N605" i="2" s="1"/>
  <c r="I606" i="2"/>
  <c r="I607" i="2"/>
  <c r="I608" i="2"/>
  <c r="N608" i="2" s="1"/>
  <c r="I609" i="2"/>
  <c r="I610" i="2"/>
  <c r="N610" i="2" s="1"/>
  <c r="I611" i="2"/>
  <c r="N611" i="2" s="1"/>
  <c r="I612" i="2"/>
  <c r="I613" i="2"/>
  <c r="N613" i="2" s="1"/>
  <c r="I614" i="2"/>
  <c r="N614" i="2" s="1"/>
  <c r="I615" i="2"/>
  <c r="N615" i="2" s="1"/>
  <c r="I616" i="2"/>
  <c r="N616" i="2" s="1"/>
  <c r="I617" i="2"/>
  <c r="N617" i="2" s="1"/>
  <c r="I618" i="2"/>
  <c r="N618" i="2" s="1"/>
  <c r="I619" i="2"/>
  <c r="N619" i="2" s="1"/>
  <c r="I620" i="2"/>
  <c r="I621" i="2"/>
  <c r="N621" i="2" s="1"/>
  <c r="I622" i="2"/>
  <c r="N622" i="2" s="1"/>
  <c r="I623" i="2"/>
  <c r="I624" i="2"/>
  <c r="N624" i="2" s="1"/>
  <c r="I625" i="2"/>
  <c r="N625" i="2" s="1"/>
  <c r="I626" i="2"/>
  <c r="N626" i="2" s="1"/>
  <c r="I627" i="2"/>
  <c r="I628" i="2"/>
  <c r="I629" i="2"/>
  <c r="I630" i="2"/>
  <c r="N630" i="2" s="1"/>
  <c r="I631" i="2"/>
  <c r="N631" i="2" s="1"/>
  <c r="I632" i="2"/>
  <c r="N632" i="2" s="1"/>
  <c r="I633" i="2"/>
  <c r="N633" i="2" s="1"/>
  <c r="I634" i="2"/>
  <c r="N634" i="2" s="1"/>
  <c r="I635" i="2"/>
  <c r="N635" i="2" s="1"/>
  <c r="I636" i="2"/>
  <c r="I637" i="2"/>
  <c r="N637" i="2" s="1"/>
  <c r="I638" i="2"/>
  <c r="N638" i="2" s="1"/>
  <c r="I639" i="2"/>
  <c r="N639" i="2" s="1"/>
  <c r="I640" i="2"/>
  <c r="N640" i="2" s="1"/>
  <c r="I641" i="2"/>
  <c r="N641" i="2" s="1"/>
  <c r="I642" i="2"/>
  <c r="N642" i="2" s="1"/>
  <c r="I643" i="2"/>
  <c r="I644" i="2"/>
  <c r="I645" i="2"/>
  <c r="I646" i="2"/>
  <c r="I647" i="2"/>
  <c r="N647" i="2" s="1"/>
  <c r="I648" i="2"/>
  <c r="N648" i="2" s="1"/>
  <c r="I649" i="2"/>
  <c r="N649" i="2" s="1"/>
  <c r="I650" i="2"/>
  <c r="N650" i="2" s="1"/>
  <c r="I651" i="2"/>
  <c r="I652" i="2"/>
  <c r="I653" i="2"/>
  <c r="N653" i="2" s="1"/>
  <c r="I654" i="2"/>
  <c r="N654" i="2" s="1"/>
  <c r="I655" i="2"/>
  <c r="N655" i="2" s="1"/>
  <c r="I656" i="2"/>
  <c r="N656" i="2" s="1"/>
  <c r="I657" i="2"/>
  <c r="N657" i="2" s="1"/>
  <c r="I658" i="2"/>
  <c r="N658" i="2" s="1"/>
  <c r="I659" i="2"/>
  <c r="I660" i="2"/>
  <c r="I661" i="2"/>
  <c r="I662" i="2"/>
  <c r="N662" i="2" s="1"/>
  <c r="I663" i="2"/>
  <c r="N663" i="2" s="1"/>
  <c r="I664" i="2"/>
  <c r="N664" i="2" s="1"/>
  <c r="I665" i="2"/>
  <c r="N665" i="2" s="1"/>
  <c r="I666" i="2"/>
  <c r="N666" i="2" s="1"/>
  <c r="I667" i="2"/>
  <c r="I668" i="2"/>
  <c r="I669" i="2"/>
  <c r="I670" i="2"/>
  <c r="N670" i="2" s="1"/>
  <c r="I671" i="2"/>
  <c r="N671" i="2" s="1"/>
  <c r="I672" i="2"/>
  <c r="N672" i="2" s="1"/>
  <c r="I673" i="2"/>
  <c r="N673" i="2" s="1"/>
  <c r="I674" i="2"/>
  <c r="N674" i="2" s="1"/>
  <c r="I675" i="2"/>
  <c r="I676" i="2"/>
  <c r="I677" i="2"/>
  <c r="N677" i="2" s="1"/>
  <c r="I678" i="2"/>
  <c r="N678" i="2" s="1"/>
  <c r="I679" i="2"/>
  <c r="N679" i="2" s="1"/>
  <c r="I680" i="2"/>
  <c r="N680" i="2" s="1"/>
  <c r="I681" i="2"/>
  <c r="N681" i="2" s="1"/>
  <c r="I682" i="2"/>
  <c r="N682" i="2" s="1"/>
  <c r="I683" i="2"/>
  <c r="I684" i="2"/>
  <c r="I685" i="2"/>
  <c r="N685" i="2" s="1"/>
  <c r="I686" i="2"/>
  <c r="N686" i="2" s="1"/>
  <c r="I687" i="2"/>
  <c r="N687" i="2" s="1"/>
  <c r="I688" i="2"/>
  <c r="N688" i="2" s="1"/>
  <c r="I689" i="2"/>
  <c r="N689" i="2" s="1"/>
  <c r="I690" i="2"/>
  <c r="N690" i="2" s="1"/>
  <c r="I691" i="2"/>
  <c r="N691" i="2" s="1"/>
  <c r="I692" i="2"/>
  <c r="N692" i="2" s="1"/>
  <c r="I693" i="2"/>
  <c r="N693" i="2" s="1"/>
  <c r="I694" i="2"/>
  <c r="N694" i="2" s="1"/>
  <c r="I695" i="2"/>
  <c r="N695" i="2" s="1"/>
  <c r="I696" i="2"/>
  <c r="N696" i="2" s="1"/>
  <c r="I697" i="2"/>
  <c r="N697" i="2" s="1"/>
  <c r="I698" i="2"/>
  <c r="N698" i="2" s="1"/>
  <c r="I699" i="2"/>
  <c r="I700" i="2"/>
  <c r="I701" i="2"/>
  <c r="N701" i="2" s="1"/>
  <c r="I702" i="2"/>
  <c r="I703" i="2"/>
  <c r="N703" i="2" s="1"/>
  <c r="I704" i="2"/>
  <c r="N704" i="2" s="1"/>
  <c r="I705" i="2"/>
  <c r="N705" i="2" s="1"/>
  <c r="I706" i="2"/>
  <c r="N706" i="2" s="1"/>
  <c r="I707" i="2"/>
  <c r="I708" i="2"/>
  <c r="N708" i="2" s="1"/>
  <c r="I709" i="2"/>
  <c r="N709" i="2" s="1"/>
  <c r="I710" i="2"/>
  <c r="N710" i="2" s="1"/>
  <c r="I711" i="2"/>
  <c r="N711" i="2" s="1"/>
  <c r="I712" i="2"/>
  <c r="N712" i="2" s="1"/>
  <c r="I713" i="2"/>
  <c r="N713" i="2" s="1"/>
  <c r="I714" i="2"/>
  <c r="N714" i="2" s="1"/>
  <c r="I715" i="2"/>
  <c r="I716" i="2"/>
  <c r="N716" i="2" s="1"/>
  <c r="I717" i="2"/>
  <c r="I718" i="2"/>
  <c r="I719" i="2"/>
  <c r="I720" i="2"/>
  <c r="N720" i="2" s="1"/>
  <c r="I721" i="2"/>
  <c r="N721" i="2" s="1"/>
  <c r="I722" i="2"/>
  <c r="N722" i="2" s="1"/>
  <c r="I723" i="2"/>
  <c r="I724" i="2"/>
  <c r="I725" i="2"/>
  <c r="N725" i="2" s="1"/>
  <c r="I726" i="2"/>
  <c r="N726" i="2" s="1"/>
  <c r="I727" i="2"/>
  <c r="I728" i="2"/>
  <c r="N728" i="2" s="1"/>
  <c r="I729" i="2"/>
  <c r="N729" i="2" s="1"/>
  <c r="I730" i="2"/>
  <c r="N730" i="2" s="1"/>
  <c r="I731" i="2"/>
  <c r="I732" i="2"/>
  <c r="I733" i="2"/>
  <c r="N733" i="2" s="1"/>
  <c r="I734" i="2"/>
  <c r="N734" i="2" s="1"/>
  <c r="I735" i="2"/>
  <c r="N735" i="2" s="1"/>
  <c r="I736" i="2"/>
  <c r="N736" i="2" s="1"/>
  <c r="I737" i="2"/>
  <c r="N737" i="2" s="1"/>
  <c r="I738" i="2"/>
  <c r="N738" i="2" s="1"/>
  <c r="I739" i="2"/>
  <c r="I740" i="2"/>
  <c r="I741" i="2"/>
  <c r="N741" i="2" s="1"/>
  <c r="I742" i="2"/>
  <c r="I743" i="2"/>
  <c r="I744" i="2"/>
  <c r="N744" i="2" s="1"/>
  <c r="I745" i="2"/>
  <c r="I746" i="2"/>
  <c r="N746" i="2" s="1"/>
  <c r="I747" i="2"/>
  <c r="I748" i="2"/>
  <c r="I749" i="2"/>
  <c r="N749" i="2" s="1"/>
  <c r="I750" i="2"/>
  <c r="N750" i="2" s="1"/>
  <c r="I751" i="2"/>
  <c r="N751" i="2" s="1"/>
  <c r="I752" i="2"/>
  <c r="N752" i="2" s="1"/>
  <c r="I753" i="2"/>
  <c r="N753" i="2" s="1"/>
  <c r="I754" i="2"/>
  <c r="N754" i="2" s="1"/>
  <c r="I755" i="2"/>
  <c r="N755" i="2" s="1"/>
  <c r="I756" i="2"/>
  <c r="I757" i="2"/>
  <c r="I758" i="2"/>
  <c r="N758" i="2" s="1"/>
  <c r="I759" i="2"/>
  <c r="N759" i="2" s="1"/>
  <c r="I760" i="2"/>
  <c r="N760" i="2" s="1"/>
  <c r="I761" i="2"/>
  <c r="N761" i="2" s="1"/>
  <c r="I762" i="2"/>
  <c r="N762" i="2" s="1"/>
  <c r="I763" i="2"/>
  <c r="I764" i="2"/>
  <c r="I765" i="2"/>
  <c r="I766" i="2"/>
  <c r="N766" i="2" s="1"/>
  <c r="I767" i="2"/>
  <c r="N767" i="2" s="1"/>
  <c r="I768" i="2"/>
  <c r="N768" i="2" s="1"/>
  <c r="I769" i="2"/>
  <c r="N769" i="2" s="1"/>
  <c r="I770" i="2"/>
  <c r="N770" i="2" s="1"/>
  <c r="I771" i="2"/>
  <c r="N771" i="2" s="1"/>
  <c r="I772" i="2"/>
  <c r="I773" i="2"/>
  <c r="N773" i="2" s="1"/>
  <c r="I774" i="2"/>
  <c r="N774" i="2" s="1"/>
  <c r="I775" i="2"/>
  <c r="N775" i="2" s="1"/>
  <c r="I776" i="2"/>
  <c r="N776" i="2" s="1"/>
  <c r="I777" i="2"/>
  <c r="N777" i="2" s="1"/>
  <c r="I778" i="2"/>
  <c r="N778" i="2" s="1"/>
  <c r="I779" i="2"/>
  <c r="I780" i="2"/>
  <c r="I781" i="2"/>
  <c r="I782" i="2"/>
  <c r="I783" i="2"/>
  <c r="N783" i="2" s="1"/>
  <c r="I784" i="2"/>
  <c r="N784" i="2" s="1"/>
  <c r="I785" i="2"/>
  <c r="N785" i="2" s="1"/>
  <c r="I786" i="2"/>
  <c r="N786" i="2" s="1"/>
  <c r="I787" i="2"/>
  <c r="I788" i="2"/>
  <c r="N788" i="2" s="1"/>
  <c r="I789" i="2"/>
  <c r="N789" i="2" s="1"/>
  <c r="I790" i="2"/>
  <c r="N790" i="2" s="1"/>
  <c r="I791" i="2"/>
  <c r="N791" i="2" s="1"/>
  <c r="I792" i="2"/>
  <c r="N792" i="2" s="1"/>
  <c r="I793" i="2"/>
  <c r="N793" i="2" s="1"/>
  <c r="I794" i="2"/>
  <c r="N794" i="2" s="1"/>
  <c r="I795" i="2"/>
  <c r="I796" i="2"/>
  <c r="I797" i="2"/>
  <c r="N797" i="2" s="1"/>
  <c r="I798" i="2"/>
  <c r="I799" i="2"/>
  <c r="I800" i="2"/>
  <c r="I801" i="2"/>
  <c r="N801" i="2" s="1"/>
  <c r="I802" i="2"/>
  <c r="N802" i="2" s="1"/>
  <c r="I803" i="2"/>
  <c r="N803" i="2" s="1"/>
  <c r="I804" i="2"/>
  <c r="N804" i="2" s="1"/>
  <c r="I805" i="2"/>
  <c r="N805" i="2" s="1"/>
  <c r="I806" i="2"/>
  <c r="N806" i="2" s="1"/>
  <c r="I807" i="2"/>
  <c r="N807" i="2" s="1"/>
  <c r="I808" i="2"/>
  <c r="N808" i="2" s="1"/>
  <c r="I809" i="2"/>
  <c r="N809" i="2" s="1"/>
  <c r="I810" i="2"/>
  <c r="N810" i="2" s="1"/>
  <c r="I811" i="2"/>
  <c r="N811" i="2" s="1"/>
  <c r="I812" i="2"/>
  <c r="I813" i="2"/>
  <c r="I814" i="2"/>
  <c r="I815" i="2"/>
  <c r="N815" i="2" s="1"/>
  <c r="I816" i="2"/>
  <c r="N816" i="2" s="1"/>
  <c r="I817" i="2"/>
  <c r="N817" i="2" s="1"/>
  <c r="I818" i="2"/>
  <c r="N818" i="2" s="1"/>
  <c r="I819" i="2"/>
  <c r="I820" i="2"/>
  <c r="I821" i="2"/>
  <c r="N821" i="2" s="1"/>
  <c r="I822" i="2"/>
  <c r="N822" i="2" s="1"/>
  <c r="I823" i="2"/>
  <c r="N823" i="2" s="1"/>
  <c r="I824" i="2"/>
  <c r="N824" i="2" s="1"/>
  <c r="I825" i="2"/>
  <c r="N825" i="2" s="1"/>
  <c r="I826" i="2"/>
  <c r="N826" i="2" s="1"/>
  <c r="I827" i="2"/>
  <c r="I828" i="2"/>
  <c r="I829" i="2"/>
  <c r="N829" i="2" s="1"/>
  <c r="I830" i="2"/>
  <c r="I831" i="2"/>
  <c r="I832" i="2"/>
  <c r="N832" i="2" s="1"/>
  <c r="I833" i="2"/>
  <c r="N833" i="2" s="1"/>
  <c r="I834" i="2"/>
  <c r="N834" i="2" s="1"/>
  <c r="I835" i="2"/>
  <c r="I836" i="2"/>
  <c r="N836" i="2" s="1"/>
  <c r="I837" i="2"/>
  <c r="N837" i="2" s="1"/>
  <c r="I838" i="2"/>
  <c r="N838" i="2" s="1"/>
  <c r="I839" i="2"/>
  <c r="N839" i="2" s="1"/>
  <c r="I840" i="2"/>
  <c r="N840" i="2" s="1"/>
  <c r="I841" i="2"/>
  <c r="N841" i="2" s="1"/>
  <c r="I842" i="2"/>
  <c r="N842" i="2" s="1"/>
  <c r="I843" i="2"/>
  <c r="N843" i="2" s="1"/>
  <c r="I844" i="2"/>
  <c r="I845" i="2"/>
  <c r="I846" i="2"/>
  <c r="I847" i="2"/>
  <c r="N847" i="2" s="1"/>
  <c r="I848" i="2"/>
  <c r="N848" i="2" s="1"/>
  <c r="I849" i="2"/>
  <c r="N849" i="2" s="1"/>
  <c r="I850" i="2"/>
  <c r="N850" i="2" s="1"/>
  <c r="I851" i="2"/>
  <c r="I852" i="2"/>
  <c r="I853" i="2"/>
  <c r="I854" i="2"/>
  <c r="N854" i="2" s="1"/>
  <c r="I855" i="2"/>
  <c r="N855" i="2" s="1"/>
  <c r="I856" i="2"/>
  <c r="N856" i="2" s="1"/>
  <c r="I857" i="2"/>
  <c r="N857" i="2" s="1"/>
  <c r="I858" i="2"/>
  <c r="N858" i="2" s="1"/>
  <c r="I859" i="2"/>
  <c r="I860" i="2"/>
  <c r="I861" i="2"/>
  <c r="N861" i="2" s="1"/>
  <c r="I862" i="2"/>
  <c r="N862" i="2" s="1"/>
  <c r="I863" i="2"/>
  <c r="N863" i="2" s="1"/>
  <c r="I864" i="2"/>
  <c r="N864" i="2" s="1"/>
  <c r="I865" i="2"/>
  <c r="N865" i="2" s="1"/>
  <c r="I866" i="2"/>
  <c r="N866" i="2" s="1"/>
  <c r="I867" i="2"/>
  <c r="I868" i="2"/>
  <c r="I869" i="2"/>
  <c r="N869" i="2" s="1"/>
  <c r="I870" i="2"/>
  <c r="N870" i="2" s="1"/>
  <c r="I871" i="2"/>
  <c r="N871" i="2" s="1"/>
  <c r="I872" i="2"/>
  <c r="N872" i="2" s="1"/>
  <c r="I873" i="2"/>
  <c r="N873" i="2" s="1"/>
  <c r="I874" i="2"/>
  <c r="N874" i="2" s="1"/>
  <c r="I875" i="2"/>
  <c r="N875" i="2" s="1"/>
  <c r="I876" i="2"/>
  <c r="N876" i="2" s="1"/>
  <c r="I877" i="2"/>
  <c r="I878" i="2"/>
  <c r="I879" i="2"/>
  <c r="N879" i="2" s="1"/>
  <c r="I880" i="2"/>
  <c r="N880" i="2" s="1"/>
  <c r="I881" i="2"/>
  <c r="N881" i="2" s="1"/>
  <c r="I882" i="2"/>
  <c r="N882" i="2" s="1"/>
  <c r="I883" i="2"/>
  <c r="I884" i="2"/>
  <c r="I885" i="2"/>
  <c r="I886" i="2"/>
  <c r="I887" i="2"/>
  <c r="N887" i="2" s="1"/>
  <c r="I888" i="2"/>
  <c r="N888" i="2" s="1"/>
  <c r="I889" i="2"/>
  <c r="N889" i="2" s="1"/>
  <c r="I890" i="2"/>
  <c r="N890" i="2" s="1"/>
  <c r="I891" i="2"/>
  <c r="I892" i="2"/>
  <c r="I893" i="2"/>
  <c r="N893" i="2" s="1"/>
  <c r="I894" i="2"/>
  <c r="N894" i="2" s="1"/>
  <c r="I895" i="2"/>
  <c r="N895" i="2" s="1"/>
  <c r="I896" i="2"/>
  <c r="N896" i="2" s="1"/>
  <c r="I897" i="2"/>
  <c r="N897" i="2" s="1"/>
  <c r="I898" i="2"/>
  <c r="N898" i="2" s="1"/>
  <c r="I899" i="2"/>
  <c r="I900" i="2"/>
  <c r="I901" i="2"/>
  <c r="N901" i="2" s="1"/>
  <c r="I902" i="2"/>
  <c r="N902" i="2" s="1"/>
  <c r="I903" i="2"/>
  <c r="N903" i="2" s="1"/>
  <c r="I904" i="2"/>
  <c r="I905" i="2"/>
  <c r="N905" i="2" s="1"/>
  <c r="I906" i="2"/>
  <c r="N906" i="2" s="1"/>
  <c r="I907" i="2"/>
  <c r="N907" i="2" s="1"/>
  <c r="I908" i="2"/>
  <c r="N908" i="2" s="1"/>
  <c r="I909" i="2"/>
  <c r="N909" i="2" s="1"/>
  <c r="I910" i="2"/>
  <c r="N910" i="2" s="1"/>
  <c r="I911" i="2"/>
  <c r="N911" i="2" s="1"/>
  <c r="I912" i="2"/>
  <c r="N912" i="2" s="1"/>
  <c r="I913" i="2"/>
  <c r="N913" i="2" s="1"/>
  <c r="I914" i="2"/>
  <c r="N914" i="2" s="1"/>
  <c r="I2" i="2"/>
  <c r="O343" i="3" l="1"/>
  <c r="N343" i="3"/>
  <c r="P39" i="3"/>
  <c r="O48" i="3"/>
  <c r="P63" i="3"/>
  <c r="P102" i="3"/>
  <c r="P192" i="3"/>
  <c r="P216" i="3"/>
  <c r="P281" i="3"/>
  <c r="Q39" i="3"/>
  <c r="P54" i="3"/>
  <c r="Q62" i="3"/>
  <c r="N67" i="3"/>
  <c r="N81" i="3"/>
  <c r="P84" i="3"/>
  <c r="N106" i="3"/>
  <c r="N138" i="3"/>
  <c r="P210" i="3"/>
  <c r="Q216" i="3"/>
  <c r="P224" i="3"/>
  <c r="N234" i="3"/>
  <c r="O273" i="3"/>
  <c r="P378" i="3"/>
  <c r="P407" i="3"/>
  <c r="P506" i="3"/>
  <c r="Q557" i="3"/>
  <c r="Q691" i="3"/>
  <c r="P702" i="3"/>
  <c r="O912" i="3"/>
  <c r="N912" i="3"/>
  <c r="P115" i="3"/>
  <c r="Q210" i="3"/>
  <c r="P223" i="3"/>
  <c r="Q254" i="3"/>
  <c r="P276" i="3"/>
  <c r="Q292" i="3"/>
  <c r="O342" i="3"/>
  <c r="N342" i="3"/>
  <c r="O466" i="3"/>
  <c r="P497" i="3"/>
  <c r="P503" i="3"/>
  <c r="Q506" i="3"/>
  <c r="Q524" i="3"/>
  <c r="Q540" i="3"/>
  <c r="P569" i="3"/>
  <c r="Q598" i="3"/>
  <c r="N9" i="3"/>
  <c r="N15" i="3"/>
  <c r="O16" i="3"/>
  <c r="P37" i="3"/>
  <c r="Q38" i="3"/>
  <c r="N43" i="3"/>
  <c r="P44" i="3"/>
  <c r="N46" i="3"/>
  <c r="P50" i="3"/>
  <c r="P53" i="3"/>
  <c r="Q60" i="3"/>
  <c r="O62" i="3"/>
  <c r="N79" i="3"/>
  <c r="P93" i="3"/>
  <c r="N96" i="3"/>
  <c r="P101" i="3"/>
  <c r="N104" i="3"/>
  <c r="Q157" i="3"/>
  <c r="P185" i="3"/>
  <c r="P188" i="3"/>
  <c r="N190" i="3"/>
  <c r="P191" i="3"/>
  <c r="O209" i="3"/>
  <c r="P215" i="3"/>
  <c r="Q223" i="3"/>
  <c r="P246" i="3"/>
  <c r="N250" i="3"/>
  <c r="N252" i="3"/>
  <c r="P257" i="3"/>
  <c r="Q260" i="3"/>
  <c r="Q267" i="3"/>
  <c r="P270" i="3"/>
  <c r="Q273" i="3"/>
  <c r="Q288" i="3"/>
  <c r="N290" i="3"/>
  <c r="N293" i="3"/>
  <c r="P294" i="3"/>
  <c r="N318" i="3"/>
  <c r="P322" i="3"/>
  <c r="Q329" i="3"/>
  <c r="P342" i="3"/>
  <c r="N349" i="3"/>
  <c r="P350" i="3"/>
  <c r="P361" i="3"/>
  <c r="Q373" i="3"/>
  <c r="N374" i="3"/>
  <c r="O375" i="3"/>
  <c r="P380" i="3"/>
  <c r="P437" i="3"/>
  <c r="Q497" i="3"/>
  <c r="Q514" i="3"/>
  <c r="Q520" i="3"/>
  <c r="O523" i="3"/>
  <c r="N523" i="3"/>
  <c r="N524" i="3"/>
  <c r="Q543" i="3"/>
  <c r="Q562" i="3"/>
  <c r="Q665" i="3"/>
  <c r="Q687" i="3"/>
  <c r="P696" i="3"/>
  <c r="P742" i="3"/>
  <c r="O543" i="3"/>
  <c r="P672" i="3"/>
  <c r="N50" i="3"/>
  <c r="Q122" i="3"/>
  <c r="Q224" i="3"/>
  <c r="O257" i="3"/>
  <c r="P267" i="3"/>
  <c r="P273" i="3"/>
  <c r="P329" i="3"/>
  <c r="P491" i="3"/>
  <c r="N500" i="3"/>
  <c r="P514" i="3"/>
  <c r="P520" i="3"/>
  <c r="Q528" i="3"/>
  <c r="P543" i="3"/>
  <c r="Q546" i="3"/>
  <c r="P562" i="3"/>
  <c r="Q647" i="3"/>
  <c r="P647" i="3"/>
  <c r="N647" i="3"/>
  <c r="Q650" i="3"/>
  <c r="N650" i="3"/>
  <c r="P665" i="3"/>
  <c r="P687" i="3"/>
  <c r="Q702" i="3"/>
  <c r="P793" i="3"/>
  <c r="P870" i="3"/>
  <c r="N3" i="3"/>
  <c r="O8" i="3"/>
  <c r="N11" i="3"/>
  <c r="P12" i="3"/>
  <c r="P16" i="3"/>
  <c r="P23" i="3"/>
  <c r="O26" i="3"/>
  <c r="Q29" i="3"/>
  <c r="O40" i="3"/>
  <c r="O43" i="3"/>
  <c r="O46" i="3"/>
  <c r="P47" i="3"/>
  <c r="Q50" i="3"/>
  <c r="N55" i="3"/>
  <c r="N59" i="3"/>
  <c r="O79" i="3"/>
  <c r="P92" i="3"/>
  <c r="N95" i="3"/>
  <c r="N97" i="3"/>
  <c r="Q101" i="3"/>
  <c r="N103" i="3"/>
  <c r="N105" i="3"/>
  <c r="P108" i="3"/>
  <c r="Q185" i="3"/>
  <c r="O187" i="3"/>
  <c r="O190" i="3"/>
  <c r="Q191" i="3"/>
  <c r="O193" i="3"/>
  <c r="Q196" i="3"/>
  <c r="N202" i="3"/>
  <c r="O205" i="3"/>
  <c r="Q215" i="3"/>
  <c r="N223" i="3"/>
  <c r="O252" i="3"/>
  <c r="Q257" i="3"/>
  <c r="P260" i="3"/>
  <c r="N266" i="3"/>
  <c r="Q270" i="3"/>
  <c r="N287" i="3"/>
  <c r="O293" i="3"/>
  <c r="O311" i="3"/>
  <c r="O318" i="3"/>
  <c r="Q324" i="3"/>
  <c r="P324" i="3"/>
  <c r="O349" i="3"/>
  <c r="Q361" i="3"/>
  <c r="P363" i="3"/>
  <c r="N371" i="3"/>
  <c r="O415" i="3"/>
  <c r="O421" i="3"/>
  <c r="P424" i="3"/>
  <c r="O427" i="3"/>
  <c r="Q437" i="3"/>
  <c r="P493" i="3"/>
  <c r="O496" i="3"/>
  <c r="N496" i="3"/>
  <c r="N497" i="3"/>
  <c r="P505" i="3"/>
  <c r="Q508" i="3"/>
  <c r="P523" i="3"/>
  <c r="O578" i="3"/>
  <c r="Q581" i="3"/>
  <c r="P581" i="3"/>
  <c r="O619" i="3"/>
  <c r="Q636" i="3"/>
  <c r="P671" i="3"/>
  <c r="Q674" i="3"/>
  <c r="N735" i="3"/>
  <c r="P736" i="3"/>
  <c r="Q742" i="3"/>
  <c r="P789" i="3"/>
  <c r="Q789" i="3"/>
  <c r="O789" i="3"/>
  <c r="O848" i="3"/>
  <c r="N848" i="3"/>
  <c r="P213" i="3"/>
  <c r="P271" i="3"/>
  <c r="P402" i="3"/>
  <c r="Q407" i="3"/>
  <c r="N407" i="3"/>
  <c r="P560" i="3"/>
  <c r="Q28" i="3"/>
  <c r="P48" i="3"/>
  <c r="Q63" i="3"/>
  <c r="P122" i="3"/>
  <c r="Q192" i="3"/>
  <c r="P254" i="3"/>
  <c r="Q271" i="3"/>
  <c r="Q281" i="3"/>
  <c r="P340" i="3"/>
  <c r="P374" i="3"/>
  <c r="Q381" i="3"/>
  <c r="P414" i="3"/>
  <c r="Q447" i="3"/>
  <c r="P447" i="3"/>
  <c r="P451" i="3"/>
  <c r="P528" i="3"/>
  <c r="P595" i="3"/>
  <c r="O24" i="3"/>
  <c r="N57" i="3"/>
  <c r="P77" i="3"/>
  <c r="Q84" i="3"/>
  <c r="P203" i="3"/>
  <c r="O3" i="3"/>
  <c r="O11" i="3"/>
  <c r="O14" i="3"/>
  <c r="P24" i="3"/>
  <c r="Q26" i="3"/>
  <c r="N28" i="3"/>
  <c r="N35" i="3"/>
  <c r="N39" i="3"/>
  <c r="P43" i="3"/>
  <c r="O55" i="3"/>
  <c r="N78" i="3"/>
  <c r="O82" i="3"/>
  <c r="N94" i="3"/>
  <c r="O95" i="3"/>
  <c r="O103" i="3"/>
  <c r="O158" i="3"/>
  <c r="Q165" i="3"/>
  <c r="P173" i="3"/>
  <c r="O178" i="3"/>
  <c r="O185" i="3"/>
  <c r="N192" i="3"/>
  <c r="Q211" i="3"/>
  <c r="N216" i="3"/>
  <c r="P238" i="3"/>
  <c r="Q243" i="3"/>
  <c r="N246" i="3"/>
  <c r="O249" i="3"/>
  <c r="N257" i="3"/>
  <c r="N271" i="3"/>
  <c r="N281" i="3"/>
  <c r="O284" i="3"/>
  <c r="O287" i="3"/>
  <c r="Q290" i="3"/>
  <c r="N292" i="3"/>
  <c r="O310" i="3"/>
  <c r="O346" i="3"/>
  <c r="N402" i="3"/>
  <c r="O706" i="3"/>
  <c r="N717" i="3"/>
  <c r="O735" i="3"/>
  <c r="O711" i="3"/>
  <c r="N711" i="3"/>
  <c r="P2" i="3"/>
  <c r="X3" i="3" s="1"/>
  <c r="P28" i="3"/>
  <c r="P35" i="3"/>
  <c r="P78" i="3"/>
  <c r="P132" i="3"/>
  <c r="P381" i="3"/>
  <c r="P429" i="3"/>
  <c r="P615" i="3"/>
  <c r="P691" i="3"/>
  <c r="P711" i="3"/>
  <c r="P11" i="3"/>
  <c r="O28" i="3"/>
  <c r="N31" i="3"/>
  <c r="O35" i="3"/>
  <c r="O39" i="3"/>
  <c r="N54" i="3"/>
  <c r="O78" i="3"/>
  <c r="N84" i="3"/>
  <c r="N93" i="3"/>
  <c r="O94" i="3"/>
  <c r="O102" i="3"/>
  <c r="N109" i="3"/>
  <c r="Q116" i="3"/>
  <c r="O126" i="3"/>
  <c r="Q148" i="3"/>
  <c r="O181" i="3"/>
  <c r="O192" i="3"/>
  <c r="N210" i="3"/>
  <c r="O213" i="3"/>
  <c r="O216" i="3"/>
  <c r="N242" i="3"/>
  <c r="O271" i="3"/>
  <c r="Q277" i="3"/>
  <c r="O281" i="3"/>
  <c r="O292" i="3"/>
  <c r="O298" i="3"/>
  <c r="N317" i="3"/>
  <c r="O402" i="3"/>
  <c r="N414" i="3"/>
  <c r="O717" i="3"/>
  <c r="Q24" i="3"/>
  <c r="P31" i="3"/>
  <c r="P34" i="3"/>
  <c r="Q35" i="3"/>
  <c r="Q43" i="3"/>
  <c r="Q46" i="3"/>
  <c r="N49" i="3"/>
  <c r="N61" i="3"/>
  <c r="N66" i="3"/>
  <c r="N73" i="3"/>
  <c r="N83" i="3"/>
  <c r="N85" i="3"/>
  <c r="P90" i="3"/>
  <c r="N92" i="3"/>
  <c r="Q96" i="3"/>
  <c r="Q104" i="3"/>
  <c r="Q105" i="3"/>
  <c r="O107" i="3"/>
  <c r="N110" i="3"/>
  <c r="N114" i="3"/>
  <c r="N123" i="3"/>
  <c r="N127" i="3"/>
  <c r="N139" i="3"/>
  <c r="P140" i="3"/>
  <c r="N142" i="3"/>
  <c r="N146" i="3"/>
  <c r="N155" i="3"/>
  <c r="P156" i="3"/>
  <c r="N159" i="3"/>
  <c r="O162" i="3"/>
  <c r="N165" i="3"/>
  <c r="N169" i="3"/>
  <c r="O172" i="3"/>
  <c r="N179" i="3"/>
  <c r="N186" i="3"/>
  <c r="N188" i="3"/>
  <c r="Q195" i="3"/>
  <c r="N201" i="3"/>
  <c r="P209" i="3"/>
  <c r="P219" i="3"/>
  <c r="Q227" i="3"/>
  <c r="O236" i="3"/>
  <c r="P242" i="3"/>
  <c r="Q245" i="3"/>
  <c r="P249" i="3"/>
  <c r="Q259" i="3"/>
  <c r="Q269" i="3"/>
  <c r="Q280" i="3"/>
  <c r="N282" i="3"/>
  <c r="P286" i="3"/>
  <c r="P297" i="3"/>
  <c r="Q314" i="3"/>
  <c r="N316" i="3"/>
  <c r="P317" i="3"/>
  <c r="N327" i="3"/>
  <c r="Q328" i="3"/>
  <c r="N330" i="3"/>
  <c r="N336" i="3"/>
  <c r="N357" i="3"/>
  <c r="P377" i="3"/>
  <c r="Q380" i="3"/>
  <c r="O382" i="3"/>
  <c r="N403" i="3"/>
  <c r="N416" i="3"/>
  <c r="Q429" i="3"/>
  <c r="P446" i="3"/>
  <c r="Q451" i="3"/>
  <c r="N453" i="3"/>
  <c r="N472" i="3"/>
  <c r="Q490" i="3"/>
  <c r="Q496" i="3"/>
  <c r="Q505" i="3"/>
  <c r="N509" i="3"/>
  <c r="P510" i="3"/>
  <c r="P513" i="3"/>
  <c r="Q516" i="3"/>
  <c r="Q523" i="3"/>
  <c r="N544" i="3"/>
  <c r="P545" i="3"/>
  <c r="Q556" i="3"/>
  <c r="Q590" i="3"/>
  <c r="Q594" i="3"/>
  <c r="N611" i="3"/>
  <c r="Q615" i="3"/>
  <c r="Q619" i="3"/>
  <c r="Q631" i="3"/>
  <c r="Q646" i="3"/>
  <c r="P646" i="3"/>
  <c r="P661" i="3"/>
  <c r="Q661" i="3"/>
  <c r="P664" i="3"/>
  <c r="O695" i="3"/>
  <c r="Q696" i="3"/>
  <c r="O698" i="3"/>
  <c r="P713" i="3"/>
  <c r="N734" i="3"/>
  <c r="P735" i="3"/>
  <c r="O743" i="3"/>
  <c r="N743" i="3"/>
  <c r="N751" i="3"/>
  <c r="P752" i="3"/>
  <c r="P761" i="3"/>
  <c r="P764" i="3"/>
  <c r="N830" i="3"/>
  <c r="P848" i="3"/>
  <c r="N26" i="3"/>
  <c r="Q31" i="3"/>
  <c r="O33" i="3"/>
  <c r="Q42" i="3"/>
  <c r="N44" i="3"/>
  <c r="Q45" i="3"/>
  <c r="O58" i="3"/>
  <c r="N68" i="3"/>
  <c r="Q90" i="3"/>
  <c r="P99" i="3"/>
  <c r="O110" i="3"/>
  <c r="O123" i="3"/>
  <c r="N126" i="3"/>
  <c r="N130" i="3"/>
  <c r="O139" i="3"/>
  <c r="O142" i="3"/>
  <c r="P146" i="3"/>
  <c r="O155" i="3"/>
  <c r="N158" i="3"/>
  <c r="O188" i="3"/>
  <c r="O194" i="3"/>
  <c r="N197" i="3"/>
  <c r="P201" i="3"/>
  <c r="Q209" i="3"/>
  <c r="N211" i="3"/>
  <c r="O218" i="3"/>
  <c r="Q219" i="3"/>
  <c r="O226" i="3"/>
  <c r="N233" i="3"/>
  <c r="Q242" i="3"/>
  <c r="P248" i="3"/>
  <c r="Q249" i="3"/>
  <c r="O258" i="3"/>
  <c r="N265" i="3"/>
  <c r="Q275" i="3"/>
  <c r="O282" i="3"/>
  <c r="Q297" i="3"/>
  <c r="P299" i="3"/>
  <c r="N307" i="3"/>
  <c r="N313" i="3"/>
  <c r="P314" i="3"/>
  <c r="O316" i="3"/>
  <c r="Q317" i="3"/>
  <c r="Q320" i="3"/>
  <c r="N322" i="3"/>
  <c r="N326" i="3"/>
  <c r="O330" i="3"/>
  <c r="P348" i="3"/>
  <c r="Q354" i="3"/>
  <c r="N356" i="3"/>
  <c r="O357" i="3"/>
  <c r="N381" i="3"/>
  <c r="O395" i="3"/>
  <c r="N400" i="3"/>
  <c r="P401" i="3"/>
  <c r="O403" i="3"/>
  <c r="O416" i="3"/>
  <c r="N424" i="3"/>
  <c r="N444" i="3"/>
  <c r="O450" i="3"/>
  <c r="P453" i="3"/>
  <c r="Q456" i="3"/>
  <c r="P470" i="3"/>
  <c r="O472" i="3"/>
  <c r="N491" i="3"/>
  <c r="P495" i="3"/>
  <c r="N506" i="3"/>
  <c r="P507" i="3"/>
  <c r="O509" i="3"/>
  <c r="Q510" i="3"/>
  <c r="Q513" i="3"/>
  <c r="O544" i="3"/>
  <c r="Q545" i="3"/>
  <c r="N557" i="3"/>
  <c r="P558" i="3"/>
  <c r="N560" i="3"/>
  <c r="P561" i="3"/>
  <c r="Q579" i="3"/>
  <c r="P582" i="3"/>
  <c r="O611" i="3"/>
  <c r="P673" i="3"/>
  <c r="O712" i="3"/>
  <c r="Q713" i="3"/>
  <c r="N724" i="3"/>
  <c r="Q731" i="3"/>
  <c r="O734" i="3"/>
  <c r="P743" i="3"/>
  <c r="O745" i="3"/>
  <c r="O751" i="3"/>
  <c r="O763" i="3"/>
  <c r="O830" i="3"/>
  <c r="O847" i="3"/>
  <c r="Q848" i="3"/>
  <c r="P851" i="3"/>
  <c r="P855" i="3"/>
  <c r="O197" i="3"/>
  <c r="N220" i="3"/>
  <c r="O221" i="3"/>
  <c r="Q229" i="3"/>
  <c r="Q244" i="3"/>
  <c r="N255" i="3"/>
  <c r="O274" i="3"/>
  <c r="Q282" i="3"/>
  <c r="N284" i="3"/>
  <c r="N295" i="3"/>
  <c r="Q296" i="3"/>
  <c r="N298" i="3"/>
  <c r="N304" i="3"/>
  <c r="O313" i="3"/>
  <c r="O319" i="3"/>
  <c r="N325" i="3"/>
  <c r="O350" i="3"/>
  <c r="O356" i="3"/>
  <c r="O392" i="3"/>
  <c r="O400" i="3"/>
  <c r="N415" i="3"/>
  <c r="N421" i="3"/>
  <c r="N427" i="3"/>
  <c r="O444" i="3"/>
  <c r="N466" i="3"/>
  <c r="O469" i="3"/>
  <c r="O491" i="3"/>
  <c r="O506" i="3"/>
  <c r="O557" i="3"/>
  <c r="O560" i="3"/>
  <c r="N578" i="3"/>
  <c r="N657" i="3"/>
  <c r="O672" i="3"/>
  <c r="O724" i="3"/>
  <c r="N833" i="3"/>
  <c r="O833" i="3"/>
  <c r="P386" i="3"/>
  <c r="P417" i="3"/>
  <c r="Q424" i="3"/>
  <c r="N436" i="3"/>
  <c r="P450" i="3"/>
  <c r="Q453" i="3"/>
  <c r="O461" i="3"/>
  <c r="N483" i="3"/>
  <c r="P486" i="3"/>
  <c r="P539" i="3"/>
  <c r="Q544" i="3"/>
  <c r="Q569" i="3"/>
  <c r="P593" i="3"/>
  <c r="Q630" i="3"/>
  <c r="P657" i="3"/>
  <c r="Q664" i="3"/>
  <c r="Q672" i="3"/>
  <c r="P676" i="3"/>
  <c r="P686" i="3"/>
  <c r="O690" i="3"/>
  <c r="Q711" i="3"/>
  <c r="Q712" i="3"/>
  <c r="O716" i="3"/>
  <c r="Q743" i="3"/>
  <c r="Q744" i="3"/>
  <c r="P751" i="3"/>
  <c r="P783" i="3"/>
  <c r="P792" i="3"/>
  <c r="P822" i="3"/>
  <c r="P847" i="3"/>
  <c r="Q851" i="3"/>
  <c r="P895" i="3"/>
  <c r="P912" i="3"/>
  <c r="Q416" i="3"/>
  <c r="Q417" i="3"/>
  <c r="P420" i="3"/>
  <c r="P449" i="3"/>
  <c r="Q450" i="3"/>
  <c r="N452" i="3"/>
  <c r="Q486" i="3"/>
  <c r="N499" i="3"/>
  <c r="P502" i="3"/>
  <c r="P519" i="3"/>
  <c r="P527" i="3"/>
  <c r="Q539" i="3"/>
  <c r="Q560" i="3"/>
  <c r="N568" i="3"/>
  <c r="Q586" i="3"/>
  <c r="Q593" i="3"/>
  <c r="Q597" i="3"/>
  <c r="P641" i="3"/>
  <c r="Q671" i="3"/>
  <c r="Q701" i="3"/>
  <c r="Q783" i="3"/>
  <c r="Q822" i="3"/>
  <c r="Q847" i="3"/>
  <c r="Q895" i="3"/>
  <c r="P903" i="3"/>
  <c r="Q912" i="3"/>
  <c r="N291" i="3"/>
  <c r="N297" i="3"/>
  <c r="P298" i="3"/>
  <c r="O300" i="3"/>
  <c r="N309" i="3"/>
  <c r="Q313" i="3"/>
  <c r="N323" i="3"/>
  <c r="N329" i="3"/>
  <c r="P330" i="3"/>
  <c r="O332" i="3"/>
  <c r="N341" i="3"/>
  <c r="Q345" i="3"/>
  <c r="N355" i="3"/>
  <c r="N361" i="3"/>
  <c r="P362" i="3"/>
  <c r="N373" i="3"/>
  <c r="Q377" i="3"/>
  <c r="N387" i="3"/>
  <c r="N393" i="3"/>
  <c r="P394" i="3"/>
  <c r="O396" i="3"/>
  <c r="Q406" i="3"/>
  <c r="Q420" i="3"/>
  <c r="O425" i="3"/>
  <c r="N429" i="3"/>
  <c r="O430" i="3"/>
  <c r="Q442" i="3"/>
  <c r="Q448" i="3"/>
  <c r="Q449" i="3"/>
  <c r="Q464" i="3"/>
  <c r="Q465" i="3"/>
  <c r="N468" i="3"/>
  <c r="P471" i="3"/>
  <c r="O473" i="3"/>
  <c r="O482" i="3"/>
  <c r="Q483" i="3"/>
  <c r="N485" i="3"/>
  <c r="N494" i="3"/>
  <c r="N495" i="3"/>
  <c r="P499" i="3"/>
  <c r="Q502" i="3"/>
  <c r="O511" i="3"/>
  <c r="N517" i="3"/>
  <c r="N521" i="3"/>
  <c r="N529" i="3"/>
  <c r="Q534" i="3"/>
  <c r="Q535" i="3"/>
  <c r="N538" i="3"/>
  <c r="P542" i="3"/>
  <c r="N546" i="3"/>
  <c r="O547" i="3"/>
  <c r="P555" i="3"/>
  <c r="N558" i="3"/>
  <c r="N562" i="3"/>
  <c r="O563" i="3"/>
  <c r="Q580" i="3"/>
  <c r="O583" i="3"/>
  <c r="P585" i="3"/>
  <c r="N587" i="3"/>
  <c r="Q588" i="3"/>
  <c r="N590" i="3"/>
  <c r="P592" i="3"/>
  <c r="N615" i="3"/>
  <c r="Q618" i="3"/>
  <c r="Q625" i="3"/>
  <c r="Q640" i="3"/>
  <c r="Q641" i="3"/>
  <c r="Q644" i="3"/>
  <c r="N651" i="3"/>
  <c r="O654" i="3"/>
  <c r="Q659" i="3"/>
  <c r="O662" i="3"/>
  <c r="Q663" i="3"/>
  <c r="Q670" i="3"/>
  <c r="Q683" i="3"/>
  <c r="N688" i="3"/>
  <c r="N696" i="3"/>
  <c r="O704" i="3"/>
  <c r="P705" i="3"/>
  <c r="O708" i="3"/>
  <c r="Q730" i="3"/>
  <c r="N737" i="3"/>
  <c r="Q768" i="3"/>
  <c r="N802" i="3"/>
  <c r="Q815" i="3"/>
  <c r="P815" i="3"/>
  <c r="O831" i="3"/>
  <c r="N870" i="3"/>
  <c r="P871" i="3"/>
  <c r="Q909" i="3"/>
  <c r="N288" i="3"/>
  <c r="O297" i="3"/>
  <c r="Q306" i="3"/>
  <c r="N308" i="3"/>
  <c r="Q312" i="3"/>
  <c r="N314" i="3"/>
  <c r="N320" i="3"/>
  <c r="O329" i="3"/>
  <c r="Q338" i="3"/>
  <c r="N340" i="3"/>
  <c r="Q344" i="3"/>
  <c r="N346" i="3"/>
  <c r="N352" i="3"/>
  <c r="O361" i="3"/>
  <c r="Q370" i="3"/>
  <c r="N372" i="3"/>
  <c r="Q376" i="3"/>
  <c r="N378" i="3"/>
  <c r="N384" i="3"/>
  <c r="O393" i="3"/>
  <c r="Q396" i="3"/>
  <c r="N398" i="3"/>
  <c r="N405" i="3"/>
  <c r="P408" i="3"/>
  <c r="N419" i="3"/>
  <c r="O429" i="3"/>
  <c r="P438" i="3"/>
  <c r="P482" i="3"/>
  <c r="N493" i="3"/>
  <c r="O498" i="3"/>
  <c r="N501" i="3"/>
  <c r="N510" i="3"/>
  <c r="N514" i="3"/>
  <c r="O517" i="3"/>
  <c r="N520" i="3"/>
  <c r="O521" i="3"/>
  <c r="P526" i="3"/>
  <c r="N537" i="3"/>
  <c r="N540" i="3"/>
  <c r="P541" i="3"/>
  <c r="O546" i="3"/>
  <c r="Q555" i="3"/>
  <c r="O558" i="3"/>
  <c r="O562" i="3"/>
  <c r="N579" i="3"/>
  <c r="N582" i="3"/>
  <c r="O587" i="3"/>
  <c r="O590" i="3"/>
  <c r="Q592" i="3"/>
  <c r="O598" i="3"/>
  <c r="O612" i="3"/>
  <c r="O615" i="3"/>
  <c r="N619" i="3"/>
  <c r="Q620" i="3"/>
  <c r="N622" i="3"/>
  <c r="P624" i="3"/>
  <c r="Q629" i="3"/>
  <c r="P633" i="3"/>
  <c r="N643" i="3"/>
  <c r="N646" i="3"/>
  <c r="O651" i="3"/>
  <c r="N658" i="3"/>
  <c r="N661" i="3"/>
  <c r="O665" i="3"/>
  <c r="N684" i="3"/>
  <c r="N687" i="3"/>
  <c r="Q690" i="3"/>
  <c r="O696" i="3"/>
  <c r="Q705" i="3"/>
  <c r="N736" i="3"/>
  <c r="P782" i="3"/>
  <c r="N799" i="3"/>
  <c r="O805" i="3"/>
  <c r="O870" i="3"/>
  <c r="Q871" i="3"/>
  <c r="Q876" i="3"/>
  <c r="P894" i="3"/>
  <c r="P911" i="3"/>
  <c r="O567" i="3"/>
  <c r="P577" i="3"/>
  <c r="N580" i="3"/>
  <c r="Q584" i="3"/>
  <c r="Q585" i="3"/>
  <c r="N588" i="3"/>
  <c r="N599" i="3"/>
  <c r="P603" i="3"/>
  <c r="N605" i="3"/>
  <c r="Q616" i="3"/>
  <c r="Q617" i="3"/>
  <c r="N620" i="3"/>
  <c r="N634" i="3"/>
  <c r="Q635" i="3"/>
  <c r="N638" i="3"/>
  <c r="N639" i="3"/>
  <c r="Q656" i="3"/>
  <c r="Q657" i="3"/>
  <c r="O660" i="3"/>
  <c r="N674" i="3"/>
  <c r="Q675" i="3"/>
  <c r="Q688" i="3"/>
  <c r="Q689" i="3"/>
  <c r="N692" i="3"/>
  <c r="N707" i="3"/>
  <c r="P708" i="3"/>
  <c r="N710" i="3"/>
  <c r="O715" i="3"/>
  <c r="P723" i="3"/>
  <c r="N725" i="3"/>
  <c r="P729" i="3"/>
  <c r="Q736" i="3"/>
  <c r="Q737" i="3"/>
  <c r="Q740" i="3"/>
  <c r="N742" i="3"/>
  <c r="Q751" i="3"/>
  <c r="Q766" i="3"/>
  <c r="N769" i="3"/>
  <c r="N790" i="3"/>
  <c r="N803" i="3"/>
  <c r="Q804" i="3"/>
  <c r="N820" i="3"/>
  <c r="P830" i="3"/>
  <c r="P833" i="3"/>
  <c r="Q836" i="3"/>
  <c r="N842" i="3"/>
  <c r="P846" i="3"/>
  <c r="N866" i="3"/>
  <c r="Q870" i="3"/>
  <c r="Q894" i="3"/>
  <c r="N901" i="3"/>
  <c r="P902" i="3"/>
  <c r="N904" i="3"/>
  <c r="Q911" i="3"/>
  <c r="S902" i="3"/>
  <c r="T902" i="3" s="1"/>
  <c r="S886" i="3"/>
  <c r="T886" i="3" s="1"/>
  <c r="S870" i="3"/>
  <c r="T870" i="3" s="1"/>
  <c r="S854" i="3"/>
  <c r="T854" i="3" s="1"/>
  <c r="S838" i="3"/>
  <c r="T838" i="3" s="1"/>
  <c r="S822" i="3"/>
  <c r="T822" i="3" s="1"/>
  <c r="S806" i="3"/>
  <c r="T806" i="3" s="1"/>
  <c r="S790" i="3"/>
  <c r="T790" i="3" s="1"/>
  <c r="S774" i="3"/>
  <c r="T774" i="3" s="1"/>
  <c r="S758" i="3"/>
  <c r="T758" i="3" s="1"/>
  <c r="S742" i="3"/>
  <c r="T742" i="3" s="1"/>
  <c r="S726" i="3"/>
  <c r="T726" i="3" s="1"/>
  <c r="S710" i="3"/>
  <c r="T710" i="3" s="1"/>
  <c r="S694" i="3"/>
  <c r="T694" i="3" s="1"/>
  <c r="S678" i="3"/>
  <c r="T678" i="3" s="1"/>
  <c r="S662" i="3"/>
  <c r="T662" i="3" s="1"/>
  <c r="S646" i="3"/>
  <c r="T646" i="3" s="1"/>
  <c r="S630" i="3"/>
  <c r="T630" i="3" s="1"/>
  <c r="S614" i="3"/>
  <c r="T614" i="3" s="1"/>
  <c r="S598" i="3"/>
  <c r="T598" i="3" s="1"/>
  <c r="S582" i="3"/>
  <c r="T582" i="3" s="1"/>
  <c r="S566" i="3"/>
  <c r="T566" i="3" s="1"/>
  <c r="S550" i="3"/>
  <c r="T550" i="3" s="1"/>
  <c r="S534" i="3"/>
  <c r="T534" i="3" s="1"/>
  <c r="S518" i="3"/>
  <c r="T518" i="3" s="1"/>
  <c r="S502" i="3"/>
  <c r="T502" i="3" s="1"/>
  <c r="S486" i="3"/>
  <c r="T486" i="3" s="1"/>
  <c r="S470" i="3"/>
  <c r="T470" i="3" s="1"/>
  <c r="S454" i="3"/>
  <c r="T454" i="3" s="1"/>
  <c r="S438" i="3"/>
  <c r="T438" i="3" s="1"/>
  <c r="S421" i="3"/>
  <c r="T421" i="3" s="1"/>
  <c r="S403" i="3"/>
  <c r="T403" i="3" s="1"/>
  <c r="S384" i="3"/>
  <c r="T384" i="3" s="1"/>
  <c r="S365" i="3"/>
  <c r="T365" i="3" s="1"/>
  <c r="S344" i="3"/>
  <c r="T344" i="3" s="1"/>
  <c r="S323" i="3"/>
  <c r="T323" i="3" s="1"/>
  <c r="S301" i="3"/>
  <c r="T301" i="3" s="1"/>
  <c r="S276" i="3"/>
  <c r="T276" i="3" s="1"/>
  <c r="S251" i="3"/>
  <c r="T251" i="3" s="1"/>
  <c r="S226" i="3"/>
  <c r="T226" i="3" s="1"/>
  <c r="S198" i="3"/>
  <c r="T198" i="3" s="1"/>
  <c r="S173" i="3"/>
  <c r="T173" i="3" s="1"/>
  <c r="S148" i="3"/>
  <c r="T148" i="3" s="1"/>
  <c r="S123" i="3"/>
  <c r="T123" i="3" s="1"/>
  <c r="S98" i="3"/>
  <c r="T98" i="3" s="1"/>
  <c r="S49" i="3"/>
  <c r="T49" i="3" s="1"/>
  <c r="Q576" i="3"/>
  <c r="Q577" i="3"/>
  <c r="O580" i="3"/>
  <c r="O588" i="3"/>
  <c r="N598" i="3"/>
  <c r="O605" i="3"/>
  <c r="N612" i="3"/>
  <c r="O620" i="3"/>
  <c r="N631" i="3"/>
  <c r="O634" i="3"/>
  <c r="N637" i="3"/>
  <c r="Q645" i="3"/>
  <c r="P649" i="3"/>
  <c r="N666" i="3"/>
  <c r="Q667" i="3"/>
  <c r="N670" i="3"/>
  <c r="N671" i="3"/>
  <c r="O674" i="3"/>
  <c r="O692" i="3"/>
  <c r="N702" i="3"/>
  <c r="O707" i="3"/>
  <c r="O714" i="3"/>
  <c r="O725" i="3"/>
  <c r="Q728" i="3"/>
  <c r="Q729" i="3"/>
  <c r="N739" i="3"/>
  <c r="O746" i="3"/>
  <c r="Q750" i="3"/>
  <c r="N753" i="3"/>
  <c r="O758" i="3"/>
  <c r="O771" i="3"/>
  <c r="P775" i="3"/>
  <c r="N786" i="3"/>
  <c r="N789" i="3"/>
  <c r="O790" i="3"/>
  <c r="P791" i="3"/>
  <c r="P801" i="3"/>
  <c r="O803" i="3"/>
  <c r="O806" i="3"/>
  <c r="P807" i="3"/>
  <c r="N812" i="3"/>
  <c r="P818" i="3"/>
  <c r="Q821" i="3"/>
  <c r="N835" i="3"/>
  <c r="Q846" i="3"/>
  <c r="N856" i="3"/>
  <c r="P896" i="3"/>
  <c r="P899" i="3"/>
  <c r="O901" i="3"/>
  <c r="Q902" i="3"/>
  <c r="O904" i="3"/>
  <c r="S901" i="3"/>
  <c r="T901" i="3" s="1"/>
  <c r="S885" i="3"/>
  <c r="T885" i="3" s="1"/>
  <c r="S869" i="3"/>
  <c r="T869" i="3" s="1"/>
  <c r="S853" i="3"/>
  <c r="T853" i="3" s="1"/>
  <c r="S837" i="3"/>
  <c r="T837" i="3" s="1"/>
  <c r="S821" i="3"/>
  <c r="T821" i="3" s="1"/>
  <c r="S805" i="3"/>
  <c r="T805" i="3" s="1"/>
  <c r="S789" i="3"/>
  <c r="T789" i="3" s="1"/>
  <c r="S773" i="3"/>
  <c r="T773" i="3" s="1"/>
  <c r="S757" i="3"/>
  <c r="T757" i="3" s="1"/>
  <c r="S741" i="3"/>
  <c r="T741" i="3" s="1"/>
  <c r="S725" i="3"/>
  <c r="T725" i="3" s="1"/>
  <c r="S709" i="3"/>
  <c r="T709" i="3" s="1"/>
  <c r="S693" i="3"/>
  <c r="T693" i="3" s="1"/>
  <c r="S677" i="3"/>
  <c r="T677" i="3" s="1"/>
  <c r="S661" i="3"/>
  <c r="T661" i="3" s="1"/>
  <c r="S645" i="3"/>
  <c r="T645" i="3" s="1"/>
  <c r="S629" i="3"/>
  <c r="T629" i="3" s="1"/>
  <c r="S613" i="3"/>
  <c r="T613" i="3" s="1"/>
  <c r="S597" i="3"/>
  <c r="T597" i="3" s="1"/>
  <c r="S581" i="3"/>
  <c r="T581" i="3" s="1"/>
  <c r="S565" i="3"/>
  <c r="T565" i="3" s="1"/>
  <c r="S549" i="3"/>
  <c r="T549" i="3" s="1"/>
  <c r="S533" i="3"/>
  <c r="T533" i="3" s="1"/>
  <c r="S517" i="3"/>
  <c r="T517" i="3" s="1"/>
  <c r="S501" i="3"/>
  <c r="T501" i="3" s="1"/>
  <c r="S485" i="3"/>
  <c r="T485" i="3" s="1"/>
  <c r="S469" i="3"/>
  <c r="T469" i="3" s="1"/>
  <c r="S453" i="3"/>
  <c r="T453" i="3" s="1"/>
  <c r="S437" i="3"/>
  <c r="T437" i="3" s="1"/>
  <c r="S420" i="3"/>
  <c r="T420" i="3" s="1"/>
  <c r="S402" i="3"/>
  <c r="T402" i="3" s="1"/>
  <c r="S383" i="3"/>
  <c r="T383" i="3" s="1"/>
  <c r="S364" i="3"/>
  <c r="T364" i="3" s="1"/>
  <c r="S342" i="3"/>
  <c r="T342" i="3" s="1"/>
  <c r="S322" i="3"/>
  <c r="T322" i="3" s="1"/>
  <c r="S300" i="3"/>
  <c r="T300" i="3" s="1"/>
  <c r="S275" i="3"/>
  <c r="T275" i="3" s="1"/>
  <c r="S250" i="3"/>
  <c r="T250" i="3" s="1"/>
  <c r="S222" i="3"/>
  <c r="T222" i="3" s="1"/>
  <c r="S197" i="3"/>
  <c r="T197" i="3" s="1"/>
  <c r="S172" i="3"/>
  <c r="T172" i="3" s="1"/>
  <c r="S147" i="3"/>
  <c r="T147" i="3" s="1"/>
  <c r="S122" i="3"/>
  <c r="T122" i="3" s="1"/>
  <c r="S94" i="3"/>
  <c r="T94" i="3" s="1"/>
  <c r="O755" i="3"/>
  <c r="N783" i="3"/>
  <c r="O786" i="3"/>
  <c r="O793" i="3"/>
  <c r="O809" i="3"/>
  <c r="O812" i="3"/>
  <c r="N815" i="3"/>
  <c r="N831" i="3"/>
  <c r="O835" i="3"/>
  <c r="O856" i="3"/>
  <c r="O871" i="3"/>
  <c r="N884" i="3"/>
  <c r="O895" i="3"/>
  <c r="N903" i="3"/>
  <c r="N909" i="3"/>
  <c r="S10" i="3"/>
  <c r="T10" i="3" s="1"/>
  <c r="S18" i="3"/>
  <c r="T18" i="3" s="1"/>
  <c r="S26" i="3"/>
  <c r="T26" i="3" s="1"/>
  <c r="S34" i="3"/>
  <c r="T34" i="3" s="1"/>
  <c r="S42" i="3"/>
  <c r="T42" i="3" s="1"/>
  <c r="S50" i="3"/>
  <c r="T50" i="3" s="1"/>
  <c r="S58" i="3"/>
  <c r="T58" i="3" s="1"/>
  <c r="S66" i="3"/>
  <c r="T66" i="3" s="1"/>
  <c r="S74" i="3"/>
  <c r="T74" i="3" s="1"/>
  <c r="S82" i="3"/>
  <c r="T82" i="3" s="1"/>
  <c r="S90" i="3"/>
  <c r="T90" i="3" s="1"/>
  <c r="S3" i="3"/>
  <c r="T3" i="3" s="1"/>
  <c r="S11" i="3"/>
  <c r="T11" i="3" s="1"/>
  <c r="S19" i="3"/>
  <c r="T19" i="3" s="1"/>
  <c r="S27" i="3"/>
  <c r="T27" i="3" s="1"/>
  <c r="S35" i="3"/>
  <c r="T35" i="3" s="1"/>
  <c r="S43" i="3"/>
  <c r="T43" i="3" s="1"/>
  <c r="S51" i="3"/>
  <c r="T51" i="3" s="1"/>
  <c r="S59" i="3"/>
  <c r="T59" i="3" s="1"/>
  <c r="S67" i="3"/>
  <c r="T67" i="3" s="1"/>
  <c r="S75" i="3"/>
  <c r="T75" i="3" s="1"/>
  <c r="S83" i="3"/>
  <c r="T83" i="3" s="1"/>
  <c r="S4" i="3"/>
  <c r="T4" i="3" s="1"/>
  <c r="S12" i="3"/>
  <c r="T12" i="3" s="1"/>
  <c r="S20" i="3"/>
  <c r="T20" i="3" s="1"/>
  <c r="S28" i="3"/>
  <c r="T28" i="3" s="1"/>
  <c r="S36" i="3"/>
  <c r="T36" i="3" s="1"/>
  <c r="S44" i="3"/>
  <c r="T44" i="3" s="1"/>
  <c r="S52" i="3"/>
  <c r="T52" i="3" s="1"/>
  <c r="S60" i="3"/>
  <c r="T60" i="3" s="1"/>
  <c r="S68" i="3"/>
  <c r="T68" i="3" s="1"/>
  <c r="S76" i="3"/>
  <c r="T76" i="3" s="1"/>
  <c r="S84" i="3"/>
  <c r="T84" i="3" s="1"/>
  <c r="S5" i="3"/>
  <c r="T5" i="3" s="1"/>
  <c r="S13" i="3"/>
  <c r="T13" i="3" s="1"/>
  <c r="S21" i="3"/>
  <c r="T21" i="3" s="1"/>
  <c r="S29" i="3"/>
  <c r="T29" i="3" s="1"/>
  <c r="S37" i="3"/>
  <c r="T37" i="3" s="1"/>
  <c r="S45" i="3"/>
  <c r="T45" i="3" s="1"/>
  <c r="S53" i="3"/>
  <c r="T53" i="3" s="1"/>
  <c r="S61" i="3"/>
  <c r="T61" i="3" s="1"/>
  <c r="S69" i="3"/>
  <c r="T69" i="3" s="1"/>
  <c r="S77" i="3"/>
  <c r="T77" i="3" s="1"/>
  <c r="S85" i="3"/>
  <c r="T85" i="3" s="1"/>
  <c r="S6" i="3"/>
  <c r="T6" i="3" s="1"/>
  <c r="S22" i="3"/>
  <c r="T22" i="3" s="1"/>
  <c r="S38" i="3"/>
  <c r="T38" i="3" s="1"/>
  <c r="S54" i="3"/>
  <c r="T54" i="3" s="1"/>
  <c r="S70" i="3"/>
  <c r="T70" i="3" s="1"/>
  <c r="S86" i="3"/>
  <c r="T86" i="3" s="1"/>
  <c r="S95" i="3"/>
  <c r="T95" i="3" s="1"/>
  <c r="S103" i="3"/>
  <c r="T103" i="3" s="1"/>
  <c r="S111" i="3"/>
  <c r="T111" i="3" s="1"/>
  <c r="S119" i="3"/>
  <c r="T119" i="3" s="1"/>
  <c r="S127" i="3"/>
  <c r="T127" i="3" s="1"/>
  <c r="S135" i="3"/>
  <c r="T135" i="3" s="1"/>
  <c r="S143" i="3"/>
  <c r="T143" i="3" s="1"/>
  <c r="S151" i="3"/>
  <c r="T151" i="3" s="1"/>
  <c r="S159" i="3"/>
  <c r="T159" i="3" s="1"/>
  <c r="S167" i="3"/>
  <c r="T167" i="3" s="1"/>
  <c r="S175" i="3"/>
  <c r="T175" i="3" s="1"/>
  <c r="S183" i="3"/>
  <c r="T183" i="3" s="1"/>
  <c r="S191" i="3"/>
  <c r="T191" i="3" s="1"/>
  <c r="S199" i="3"/>
  <c r="T199" i="3" s="1"/>
  <c r="S207" i="3"/>
  <c r="T207" i="3" s="1"/>
  <c r="S215" i="3"/>
  <c r="T215" i="3" s="1"/>
  <c r="S223" i="3"/>
  <c r="T223" i="3" s="1"/>
  <c r="S231" i="3"/>
  <c r="T231" i="3" s="1"/>
  <c r="S239" i="3"/>
  <c r="T239" i="3" s="1"/>
  <c r="S247" i="3"/>
  <c r="T247" i="3" s="1"/>
  <c r="S255" i="3"/>
  <c r="T255" i="3" s="1"/>
  <c r="S263" i="3"/>
  <c r="T263" i="3" s="1"/>
  <c r="S271" i="3"/>
  <c r="T271" i="3" s="1"/>
  <c r="S279" i="3"/>
  <c r="T279" i="3" s="1"/>
  <c r="S287" i="3"/>
  <c r="T287" i="3" s="1"/>
  <c r="S295" i="3"/>
  <c r="T295" i="3" s="1"/>
  <c r="S303" i="3"/>
  <c r="T303" i="3" s="1"/>
  <c r="S311" i="3"/>
  <c r="T311" i="3" s="1"/>
  <c r="S319" i="3"/>
  <c r="T319" i="3" s="1"/>
  <c r="S327" i="3"/>
  <c r="T327" i="3" s="1"/>
  <c r="S335" i="3"/>
  <c r="T335" i="3" s="1"/>
  <c r="S343" i="3"/>
  <c r="T343" i="3" s="1"/>
  <c r="S351" i="3"/>
  <c r="T351" i="3" s="1"/>
  <c r="S359" i="3"/>
  <c r="T359" i="3" s="1"/>
  <c r="S367" i="3"/>
  <c r="T367" i="3" s="1"/>
  <c r="S7" i="3"/>
  <c r="T7" i="3" s="1"/>
  <c r="S23" i="3"/>
  <c r="T23" i="3" s="1"/>
  <c r="S39" i="3"/>
  <c r="T39" i="3" s="1"/>
  <c r="S55" i="3"/>
  <c r="T55" i="3" s="1"/>
  <c r="S71" i="3"/>
  <c r="T71" i="3" s="1"/>
  <c r="S87" i="3"/>
  <c r="T87" i="3" s="1"/>
  <c r="S96" i="3"/>
  <c r="T96" i="3" s="1"/>
  <c r="S104" i="3"/>
  <c r="T104" i="3" s="1"/>
  <c r="S112" i="3"/>
  <c r="T112" i="3" s="1"/>
  <c r="S120" i="3"/>
  <c r="T120" i="3" s="1"/>
  <c r="S128" i="3"/>
  <c r="T128" i="3" s="1"/>
  <c r="S136" i="3"/>
  <c r="T136" i="3" s="1"/>
  <c r="S144" i="3"/>
  <c r="T144" i="3" s="1"/>
  <c r="S152" i="3"/>
  <c r="T152" i="3" s="1"/>
  <c r="S160" i="3"/>
  <c r="T160" i="3" s="1"/>
  <c r="S168" i="3"/>
  <c r="T168" i="3" s="1"/>
  <c r="S176" i="3"/>
  <c r="T176" i="3" s="1"/>
  <c r="S184" i="3"/>
  <c r="T184" i="3" s="1"/>
  <c r="S192" i="3"/>
  <c r="T192" i="3" s="1"/>
  <c r="S200" i="3"/>
  <c r="T200" i="3" s="1"/>
  <c r="S208" i="3"/>
  <c r="T208" i="3" s="1"/>
  <c r="S216" i="3"/>
  <c r="T216" i="3" s="1"/>
  <c r="S224" i="3"/>
  <c r="T224" i="3" s="1"/>
  <c r="S232" i="3"/>
  <c r="T232" i="3" s="1"/>
  <c r="S240" i="3"/>
  <c r="T240" i="3" s="1"/>
  <c r="S248" i="3"/>
  <c r="T248" i="3" s="1"/>
  <c r="S256" i="3"/>
  <c r="T256" i="3" s="1"/>
  <c r="S264" i="3"/>
  <c r="T264" i="3" s="1"/>
  <c r="S272" i="3"/>
  <c r="T272" i="3" s="1"/>
  <c r="S280" i="3"/>
  <c r="T280" i="3" s="1"/>
  <c r="S288" i="3"/>
  <c r="T288" i="3" s="1"/>
  <c r="S296" i="3"/>
  <c r="T296" i="3" s="1"/>
  <c r="S8" i="3"/>
  <c r="T8" i="3" s="1"/>
  <c r="S24" i="3"/>
  <c r="T24" i="3" s="1"/>
  <c r="S40" i="3"/>
  <c r="T40" i="3" s="1"/>
  <c r="S56" i="3"/>
  <c r="T56" i="3" s="1"/>
  <c r="S72" i="3"/>
  <c r="T72" i="3" s="1"/>
  <c r="S88" i="3"/>
  <c r="T88" i="3" s="1"/>
  <c r="S97" i="3"/>
  <c r="T97" i="3" s="1"/>
  <c r="S105" i="3"/>
  <c r="T105" i="3" s="1"/>
  <c r="S113" i="3"/>
  <c r="T113" i="3" s="1"/>
  <c r="S121" i="3"/>
  <c r="T121" i="3" s="1"/>
  <c r="S129" i="3"/>
  <c r="T129" i="3" s="1"/>
  <c r="S137" i="3"/>
  <c r="T137" i="3" s="1"/>
  <c r="S145" i="3"/>
  <c r="T145" i="3" s="1"/>
  <c r="S153" i="3"/>
  <c r="T153" i="3" s="1"/>
  <c r="S161" i="3"/>
  <c r="T161" i="3" s="1"/>
  <c r="S169" i="3"/>
  <c r="T169" i="3" s="1"/>
  <c r="S177" i="3"/>
  <c r="T177" i="3" s="1"/>
  <c r="S185" i="3"/>
  <c r="T185" i="3" s="1"/>
  <c r="S193" i="3"/>
  <c r="T193" i="3" s="1"/>
  <c r="S201" i="3"/>
  <c r="T201" i="3" s="1"/>
  <c r="S209" i="3"/>
  <c r="T209" i="3" s="1"/>
  <c r="S217" i="3"/>
  <c r="T217" i="3" s="1"/>
  <c r="S225" i="3"/>
  <c r="T225" i="3" s="1"/>
  <c r="S233" i="3"/>
  <c r="T233" i="3" s="1"/>
  <c r="S241" i="3"/>
  <c r="T241" i="3" s="1"/>
  <c r="S249" i="3"/>
  <c r="T249" i="3" s="1"/>
  <c r="S257" i="3"/>
  <c r="T257" i="3" s="1"/>
  <c r="S265" i="3"/>
  <c r="T265" i="3" s="1"/>
  <c r="S273" i="3"/>
  <c r="T273" i="3" s="1"/>
  <c r="S281" i="3"/>
  <c r="T281" i="3" s="1"/>
  <c r="S289" i="3"/>
  <c r="T289" i="3" s="1"/>
  <c r="S297" i="3"/>
  <c r="T297" i="3" s="1"/>
  <c r="S305" i="3"/>
  <c r="T305" i="3" s="1"/>
  <c r="S313" i="3"/>
  <c r="T313" i="3" s="1"/>
  <c r="S321" i="3"/>
  <c r="T321" i="3" s="1"/>
  <c r="S329" i="3"/>
  <c r="T329" i="3" s="1"/>
  <c r="S337" i="3"/>
  <c r="T337" i="3" s="1"/>
  <c r="S345" i="3"/>
  <c r="T345" i="3" s="1"/>
  <c r="S353" i="3"/>
  <c r="T353" i="3" s="1"/>
  <c r="S361" i="3"/>
  <c r="T361" i="3" s="1"/>
  <c r="S369" i="3"/>
  <c r="T369" i="3" s="1"/>
  <c r="S377" i="3"/>
  <c r="T377" i="3" s="1"/>
  <c r="S385" i="3"/>
  <c r="T385" i="3" s="1"/>
  <c r="S393" i="3"/>
  <c r="T393" i="3" s="1"/>
  <c r="S401" i="3"/>
  <c r="T401" i="3" s="1"/>
  <c r="S409" i="3"/>
  <c r="T409" i="3" s="1"/>
  <c r="S417" i="3"/>
  <c r="T417" i="3" s="1"/>
  <c r="S425" i="3"/>
  <c r="T425" i="3" s="1"/>
  <c r="S31" i="3"/>
  <c r="T31" i="3" s="1"/>
  <c r="S57" i="3"/>
  <c r="T57" i="3" s="1"/>
  <c r="S80" i="3"/>
  <c r="T80" i="3" s="1"/>
  <c r="S99" i="3"/>
  <c r="T99" i="3" s="1"/>
  <c r="S110" i="3"/>
  <c r="T110" i="3" s="1"/>
  <c r="S124" i="3"/>
  <c r="T124" i="3" s="1"/>
  <c r="S138" i="3"/>
  <c r="T138" i="3" s="1"/>
  <c r="S149" i="3"/>
  <c r="T149" i="3" s="1"/>
  <c r="S163" i="3"/>
  <c r="T163" i="3" s="1"/>
  <c r="S174" i="3"/>
  <c r="T174" i="3" s="1"/>
  <c r="S188" i="3"/>
  <c r="T188" i="3" s="1"/>
  <c r="S202" i="3"/>
  <c r="T202" i="3" s="1"/>
  <c r="S213" i="3"/>
  <c r="T213" i="3" s="1"/>
  <c r="S227" i="3"/>
  <c r="T227" i="3" s="1"/>
  <c r="S238" i="3"/>
  <c r="T238" i="3" s="1"/>
  <c r="S252" i="3"/>
  <c r="T252" i="3" s="1"/>
  <c r="S266" i="3"/>
  <c r="T266" i="3" s="1"/>
  <c r="S277" i="3"/>
  <c r="T277" i="3" s="1"/>
  <c r="S291" i="3"/>
  <c r="T291" i="3" s="1"/>
  <c r="S302" i="3"/>
  <c r="T302" i="3" s="1"/>
  <c r="S314" i="3"/>
  <c r="T314" i="3" s="1"/>
  <c r="S324" i="3"/>
  <c r="T324" i="3" s="1"/>
  <c r="S334" i="3"/>
  <c r="T334" i="3" s="1"/>
  <c r="S346" i="3"/>
  <c r="T346" i="3" s="1"/>
  <c r="S356" i="3"/>
  <c r="T356" i="3" s="1"/>
  <c r="S366" i="3"/>
  <c r="T366" i="3" s="1"/>
  <c r="S376" i="3"/>
  <c r="T376" i="3" s="1"/>
  <c r="S386" i="3"/>
  <c r="T386" i="3" s="1"/>
  <c r="S395" i="3"/>
  <c r="T395" i="3" s="1"/>
  <c r="S404" i="3"/>
  <c r="T404" i="3" s="1"/>
  <c r="S413" i="3"/>
  <c r="T413" i="3" s="1"/>
  <c r="S422" i="3"/>
  <c r="T422" i="3" s="1"/>
  <c r="S431" i="3"/>
  <c r="T431" i="3" s="1"/>
  <c r="S439" i="3"/>
  <c r="T439" i="3" s="1"/>
  <c r="S447" i="3"/>
  <c r="T447" i="3" s="1"/>
  <c r="S455" i="3"/>
  <c r="T455" i="3" s="1"/>
  <c r="S463" i="3"/>
  <c r="T463" i="3" s="1"/>
  <c r="S471" i="3"/>
  <c r="T471" i="3" s="1"/>
  <c r="S479" i="3"/>
  <c r="T479" i="3" s="1"/>
  <c r="S487" i="3"/>
  <c r="T487" i="3" s="1"/>
  <c r="S495" i="3"/>
  <c r="T495" i="3" s="1"/>
  <c r="S503" i="3"/>
  <c r="T503" i="3" s="1"/>
  <c r="S511" i="3"/>
  <c r="T511" i="3" s="1"/>
  <c r="S519" i="3"/>
  <c r="T519" i="3" s="1"/>
  <c r="S527" i="3"/>
  <c r="T527" i="3" s="1"/>
  <c r="S535" i="3"/>
  <c r="T535" i="3" s="1"/>
  <c r="S543" i="3"/>
  <c r="T543" i="3" s="1"/>
  <c r="S551" i="3"/>
  <c r="T551" i="3" s="1"/>
  <c r="S559" i="3"/>
  <c r="T559" i="3" s="1"/>
  <c r="S567" i="3"/>
  <c r="T567" i="3" s="1"/>
  <c r="S575" i="3"/>
  <c r="T575" i="3" s="1"/>
  <c r="S583" i="3"/>
  <c r="T583" i="3" s="1"/>
  <c r="S591" i="3"/>
  <c r="T591" i="3" s="1"/>
  <c r="S599" i="3"/>
  <c r="T599" i="3" s="1"/>
  <c r="S607" i="3"/>
  <c r="T607" i="3" s="1"/>
  <c r="S615" i="3"/>
  <c r="T615" i="3" s="1"/>
  <c r="S623" i="3"/>
  <c r="T623" i="3" s="1"/>
  <c r="S631" i="3"/>
  <c r="T631" i="3" s="1"/>
  <c r="S639" i="3"/>
  <c r="T639" i="3" s="1"/>
  <c r="S647" i="3"/>
  <c r="T647" i="3" s="1"/>
  <c r="S655" i="3"/>
  <c r="T655" i="3" s="1"/>
  <c r="S663" i="3"/>
  <c r="T663" i="3" s="1"/>
  <c r="S671" i="3"/>
  <c r="T671" i="3" s="1"/>
  <c r="S679" i="3"/>
  <c r="T679" i="3" s="1"/>
  <c r="S687" i="3"/>
  <c r="T687" i="3" s="1"/>
  <c r="S695" i="3"/>
  <c r="T695" i="3" s="1"/>
  <c r="S703" i="3"/>
  <c r="T703" i="3" s="1"/>
  <c r="S711" i="3"/>
  <c r="T711" i="3" s="1"/>
  <c r="S719" i="3"/>
  <c r="T719" i="3" s="1"/>
  <c r="S727" i="3"/>
  <c r="T727" i="3" s="1"/>
  <c r="S735" i="3"/>
  <c r="T735" i="3" s="1"/>
  <c r="S743" i="3"/>
  <c r="T743" i="3" s="1"/>
  <c r="S751" i="3"/>
  <c r="T751" i="3" s="1"/>
  <c r="S759" i="3"/>
  <c r="T759" i="3" s="1"/>
  <c r="S767" i="3"/>
  <c r="T767" i="3" s="1"/>
  <c r="S775" i="3"/>
  <c r="T775" i="3" s="1"/>
  <c r="S783" i="3"/>
  <c r="T783" i="3" s="1"/>
  <c r="S791" i="3"/>
  <c r="T791" i="3" s="1"/>
  <c r="S799" i="3"/>
  <c r="T799" i="3" s="1"/>
  <c r="S807" i="3"/>
  <c r="T807" i="3" s="1"/>
  <c r="S815" i="3"/>
  <c r="T815" i="3" s="1"/>
  <c r="S823" i="3"/>
  <c r="T823" i="3" s="1"/>
  <c r="S831" i="3"/>
  <c r="T831" i="3" s="1"/>
  <c r="S839" i="3"/>
  <c r="T839" i="3" s="1"/>
  <c r="S847" i="3"/>
  <c r="T847" i="3" s="1"/>
  <c r="S855" i="3"/>
  <c r="T855" i="3" s="1"/>
  <c r="S863" i="3"/>
  <c r="T863" i="3" s="1"/>
  <c r="S871" i="3"/>
  <c r="T871" i="3" s="1"/>
  <c r="S879" i="3"/>
  <c r="T879" i="3" s="1"/>
  <c r="S887" i="3"/>
  <c r="T887" i="3" s="1"/>
  <c r="S895" i="3"/>
  <c r="T895" i="3" s="1"/>
  <c r="S903" i="3"/>
  <c r="T903" i="3" s="1"/>
  <c r="S911" i="3"/>
  <c r="T911" i="3" s="1"/>
  <c r="S9" i="3"/>
  <c r="T9" i="3" s="1"/>
  <c r="S32" i="3"/>
  <c r="T32" i="3" s="1"/>
  <c r="S62" i="3"/>
  <c r="T62" i="3" s="1"/>
  <c r="S81" i="3"/>
  <c r="T81" i="3" s="1"/>
  <c r="S100" i="3"/>
  <c r="T100" i="3" s="1"/>
  <c r="S114" i="3"/>
  <c r="T114" i="3" s="1"/>
  <c r="S125" i="3"/>
  <c r="T125" i="3" s="1"/>
  <c r="S139" i="3"/>
  <c r="T139" i="3" s="1"/>
  <c r="S150" i="3"/>
  <c r="T150" i="3" s="1"/>
  <c r="S164" i="3"/>
  <c r="T164" i="3" s="1"/>
  <c r="S178" i="3"/>
  <c r="T178" i="3" s="1"/>
  <c r="S189" i="3"/>
  <c r="T189" i="3" s="1"/>
  <c r="S203" i="3"/>
  <c r="T203" i="3" s="1"/>
  <c r="S214" i="3"/>
  <c r="T214" i="3" s="1"/>
  <c r="S228" i="3"/>
  <c r="T228" i="3" s="1"/>
  <c r="S242" i="3"/>
  <c r="T242" i="3" s="1"/>
  <c r="S253" i="3"/>
  <c r="T253" i="3" s="1"/>
  <c r="S267" i="3"/>
  <c r="T267" i="3" s="1"/>
  <c r="S278" i="3"/>
  <c r="T278" i="3" s="1"/>
  <c r="S292" i="3"/>
  <c r="T292" i="3" s="1"/>
  <c r="S304" i="3"/>
  <c r="T304" i="3" s="1"/>
  <c r="S315" i="3"/>
  <c r="T315" i="3" s="1"/>
  <c r="S325" i="3"/>
  <c r="T325" i="3" s="1"/>
  <c r="S336" i="3"/>
  <c r="T336" i="3" s="1"/>
  <c r="S347" i="3"/>
  <c r="T347" i="3" s="1"/>
  <c r="S357" i="3"/>
  <c r="T357" i="3" s="1"/>
  <c r="S368" i="3"/>
  <c r="T368" i="3" s="1"/>
  <c r="S378" i="3"/>
  <c r="T378" i="3" s="1"/>
  <c r="S387" i="3"/>
  <c r="T387" i="3" s="1"/>
  <c r="S396" i="3"/>
  <c r="T396" i="3" s="1"/>
  <c r="S405" i="3"/>
  <c r="T405" i="3" s="1"/>
  <c r="S414" i="3"/>
  <c r="T414" i="3" s="1"/>
  <c r="S423" i="3"/>
  <c r="T423" i="3" s="1"/>
  <c r="S432" i="3"/>
  <c r="T432" i="3" s="1"/>
  <c r="S440" i="3"/>
  <c r="T440" i="3" s="1"/>
  <c r="S448" i="3"/>
  <c r="T448" i="3" s="1"/>
  <c r="S456" i="3"/>
  <c r="T456" i="3" s="1"/>
  <c r="S464" i="3"/>
  <c r="T464" i="3" s="1"/>
  <c r="S472" i="3"/>
  <c r="T472" i="3" s="1"/>
  <c r="S480" i="3"/>
  <c r="T480" i="3" s="1"/>
  <c r="S488" i="3"/>
  <c r="T488" i="3" s="1"/>
  <c r="S496" i="3"/>
  <c r="T496" i="3" s="1"/>
  <c r="S504" i="3"/>
  <c r="T504" i="3" s="1"/>
  <c r="S512" i="3"/>
  <c r="T512" i="3" s="1"/>
  <c r="S520" i="3"/>
  <c r="T520" i="3" s="1"/>
  <c r="S528" i="3"/>
  <c r="T528" i="3" s="1"/>
  <c r="S536" i="3"/>
  <c r="T536" i="3" s="1"/>
  <c r="S544" i="3"/>
  <c r="T544" i="3" s="1"/>
  <c r="S552" i="3"/>
  <c r="T552" i="3" s="1"/>
  <c r="S560" i="3"/>
  <c r="T560" i="3" s="1"/>
  <c r="S568" i="3"/>
  <c r="T568" i="3" s="1"/>
  <c r="S576" i="3"/>
  <c r="T576" i="3" s="1"/>
  <c r="S584" i="3"/>
  <c r="T584" i="3" s="1"/>
  <c r="S592" i="3"/>
  <c r="T592" i="3" s="1"/>
  <c r="S600" i="3"/>
  <c r="T600" i="3" s="1"/>
  <c r="S608" i="3"/>
  <c r="T608" i="3" s="1"/>
  <c r="S616" i="3"/>
  <c r="T616" i="3" s="1"/>
  <c r="S624" i="3"/>
  <c r="T624" i="3" s="1"/>
  <c r="S632" i="3"/>
  <c r="T632" i="3" s="1"/>
  <c r="S640" i="3"/>
  <c r="T640" i="3" s="1"/>
  <c r="S648" i="3"/>
  <c r="T648" i="3" s="1"/>
  <c r="S656" i="3"/>
  <c r="T656" i="3" s="1"/>
  <c r="S664" i="3"/>
  <c r="T664" i="3" s="1"/>
  <c r="S672" i="3"/>
  <c r="T672" i="3" s="1"/>
  <c r="S680" i="3"/>
  <c r="T680" i="3" s="1"/>
  <c r="S688" i="3"/>
  <c r="T688" i="3" s="1"/>
  <c r="S696" i="3"/>
  <c r="T696" i="3" s="1"/>
  <c r="S704" i="3"/>
  <c r="T704" i="3" s="1"/>
  <c r="S712" i="3"/>
  <c r="T712" i="3" s="1"/>
  <c r="S720" i="3"/>
  <c r="T720" i="3" s="1"/>
  <c r="S728" i="3"/>
  <c r="T728" i="3" s="1"/>
  <c r="S736" i="3"/>
  <c r="T736" i="3" s="1"/>
  <c r="S744" i="3"/>
  <c r="T744" i="3" s="1"/>
  <c r="S752" i="3"/>
  <c r="T752" i="3" s="1"/>
  <c r="S760" i="3"/>
  <c r="T760" i="3" s="1"/>
  <c r="S768" i="3"/>
  <c r="T768" i="3" s="1"/>
  <c r="S776" i="3"/>
  <c r="T776" i="3" s="1"/>
  <c r="S784" i="3"/>
  <c r="T784" i="3" s="1"/>
  <c r="S792" i="3"/>
  <c r="T792" i="3" s="1"/>
  <c r="S800" i="3"/>
  <c r="T800" i="3" s="1"/>
  <c r="S808" i="3"/>
  <c r="T808" i="3" s="1"/>
  <c r="S816" i="3"/>
  <c r="T816" i="3" s="1"/>
  <c r="S824" i="3"/>
  <c r="T824" i="3" s="1"/>
  <c r="S832" i="3"/>
  <c r="T832" i="3" s="1"/>
  <c r="S840" i="3"/>
  <c r="T840" i="3" s="1"/>
  <c r="S848" i="3"/>
  <c r="T848" i="3" s="1"/>
  <c r="S856" i="3"/>
  <c r="T856" i="3" s="1"/>
  <c r="S864" i="3"/>
  <c r="T864" i="3" s="1"/>
  <c r="S872" i="3"/>
  <c r="T872" i="3" s="1"/>
  <c r="S880" i="3"/>
  <c r="T880" i="3" s="1"/>
  <c r="S888" i="3"/>
  <c r="T888" i="3" s="1"/>
  <c r="S896" i="3"/>
  <c r="T896" i="3" s="1"/>
  <c r="S904" i="3"/>
  <c r="T904" i="3" s="1"/>
  <c r="S912" i="3"/>
  <c r="T912" i="3" s="1"/>
  <c r="S14" i="3"/>
  <c r="T14" i="3" s="1"/>
  <c r="S33" i="3"/>
  <c r="T33" i="3" s="1"/>
  <c r="S63" i="3"/>
  <c r="T63" i="3" s="1"/>
  <c r="S89" i="3"/>
  <c r="T89" i="3" s="1"/>
  <c r="S101" i="3"/>
  <c r="T101" i="3" s="1"/>
  <c r="S115" i="3"/>
  <c r="T115" i="3" s="1"/>
  <c r="S126" i="3"/>
  <c r="T126" i="3" s="1"/>
  <c r="S140" i="3"/>
  <c r="T140" i="3" s="1"/>
  <c r="S154" i="3"/>
  <c r="T154" i="3" s="1"/>
  <c r="S165" i="3"/>
  <c r="T165" i="3" s="1"/>
  <c r="S179" i="3"/>
  <c r="T179" i="3" s="1"/>
  <c r="S190" i="3"/>
  <c r="T190" i="3" s="1"/>
  <c r="S204" i="3"/>
  <c r="T204" i="3" s="1"/>
  <c r="S218" i="3"/>
  <c r="T218" i="3" s="1"/>
  <c r="S229" i="3"/>
  <c r="T229" i="3" s="1"/>
  <c r="S243" i="3"/>
  <c r="T243" i="3" s="1"/>
  <c r="S254" i="3"/>
  <c r="T254" i="3" s="1"/>
  <c r="S268" i="3"/>
  <c r="T268" i="3" s="1"/>
  <c r="S282" i="3"/>
  <c r="T282" i="3" s="1"/>
  <c r="S293" i="3"/>
  <c r="T293" i="3" s="1"/>
  <c r="S306" i="3"/>
  <c r="T306" i="3" s="1"/>
  <c r="S316" i="3"/>
  <c r="T316" i="3" s="1"/>
  <c r="S326" i="3"/>
  <c r="T326" i="3" s="1"/>
  <c r="S338" i="3"/>
  <c r="T338" i="3" s="1"/>
  <c r="S348" i="3"/>
  <c r="T348" i="3" s="1"/>
  <c r="S358" i="3"/>
  <c r="T358" i="3" s="1"/>
  <c r="S370" i="3"/>
  <c r="T370" i="3" s="1"/>
  <c r="S379" i="3"/>
  <c r="T379" i="3" s="1"/>
  <c r="S388" i="3"/>
  <c r="T388" i="3" s="1"/>
  <c r="S397" i="3"/>
  <c r="T397" i="3" s="1"/>
  <c r="S406" i="3"/>
  <c r="T406" i="3" s="1"/>
  <c r="S415" i="3"/>
  <c r="T415" i="3" s="1"/>
  <c r="S424" i="3"/>
  <c r="T424" i="3" s="1"/>
  <c r="S433" i="3"/>
  <c r="T433" i="3" s="1"/>
  <c r="S441" i="3"/>
  <c r="T441" i="3" s="1"/>
  <c r="S449" i="3"/>
  <c r="T449" i="3" s="1"/>
  <c r="S457" i="3"/>
  <c r="T457" i="3" s="1"/>
  <c r="S465" i="3"/>
  <c r="T465" i="3" s="1"/>
  <c r="S473" i="3"/>
  <c r="T473" i="3" s="1"/>
  <c r="S481" i="3"/>
  <c r="T481" i="3" s="1"/>
  <c r="S489" i="3"/>
  <c r="T489" i="3" s="1"/>
  <c r="S497" i="3"/>
  <c r="T497" i="3" s="1"/>
  <c r="S505" i="3"/>
  <c r="T505" i="3" s="1"/>
  <c r="S513" i="3"/>
  <c r="T513" i="3" s="1"/>
  <c r="S521" i="3"/>
  <c r="T521" i="3" s="1"/>
  <c r="S529" i="3"/>
  <c r="T529" i="3" s="1"/>
  <c r="S537" i="3"/>
  <c r="T537" i="3" s="1"/>
  <c r="S545" i="3"/>
  <c r="T545" i="3" s="1"/>
  <c r="S553" i="3"/>
  <c r="T553" i="3" s="1"/>
  <c r="S561" i="3"/>
  <c r="T561" i="3" s="1"/>
  <c r="S569" i="3"/>
  <c r="T569" i="3" s="1"/>
  <c r="S577" i="3"/>
  <c r="T577" i="3" s="1"/>
  <c r="S585" i="3"/>
  <c r="T585" i="3" s="1"/>
  <c r="S593" i="3"/>
  <c r="T593" i="3" s="1"/>
  <c r="S601" i="3"/>
  <c r="T601" i="3" s="1"/>
  <c r="S609" i="3"/>
  <c r="T609" i="3" s="1"/>
  <c r="S617" i="3"/>
  <c r="T617" i="3" s="1"/>
  <c r="S625" i="3"/>
  <c r="T625" i="3" s="1"/>
  <c r="S633" i="3"/>
  <c r="T633" i="3" s="1"/>
  <c r="S641" i="3"/>
  <c r="T641" i="3" s="1"/>
  <c r="S649" i="3"/>
  <c r="T649" i="3" s="1"/>
  <c r="S657" i="3"/>
  <c r="T657" i="3" s="1"/>
  <c r="S665" i="3"/>
  <c r="T665" i="3" s="1"/>
  <c r="S673" i="3"/>
  <c r="T673" i="3" s="1"/>
  <c r="S681" i="3"/>
  <c r="T681" i="3" s="1"/>
  <c r="S689" i="3"/>
  <c r="T689" i="3" s="1"/>
  <c r="S697" i="3"/>
  <c r="T697" i="3" s="1"/>
  <c r="S705" i="3"/>
  <c r="T705" i="3" s="1"/>
  <c r="S713" i="3"/>
  <c r="T713" i="3" s="1"/>
  <c r="S721" i="3"/>
  <c r="T721" i="3" s="1"/>
  <c r="S729" i="3"/>
  <c r="T729" i="3" s="1"/>
  <c r="S737" i="3"/>
  <c r="T737" i="3" s="1"/>
  <c r="S745" i="3"/>
  <c r="T745" i="3" s="1"/>
  <c r="S753" i="3"/>
  <c r="T753" i="3" s="1"/>
  <c r="S761" i="3"/>
  <c r="T761" i="3" s="1"/>
  <c r="S769" i="3"/>
  <c r="T769" i="3" s="1"/>
  <c r="S777" i="3"/>
  <c r="T777" i="3" s="1"/>
  <c r="S785" i="3"/>
  <c r="T785" i="3" s="1"/>
  <c r="S793" i="3"/>
  <c r="T793" i="3" s="1"/>
  <c r="S801" i="3"/>
  <c r="T801" i="3" s="1"/>
  <c r="S809" i="3"/>
  <c r="T809" i="3" s="1"/>
  <c r="S817" i="3"/>
  <c r="T817" i="3" s="1"/>
  <c r="S825" i="3"/>
  <c r="T825" i="3" s="1"/>
  <c r="S833" i="3"/>
  <c r="T833" i="3" s="1"/>
  <c r="S841" i="3"/>
  <c r="T841" i="3" s="1"/>
  <c r="S849" i="3"/>
  <c r="T849" i="3" s="1"/>
  <c r="S857" i="3"/>
  <c r="T857" i="3" s="1"/>
  <c r="S865" i="3"/>
  <c r="T865" i="3" s="1"/>
  <c r="S873" i="3"/>
  <c r="T873" i="3" s="1"/>
  <c r="S881" i="3"/>
  <c r="T881" i="3" s="1"/>
  <c r="S889" i="3"/>
  <c r="T889" i="3" s="1"/>
  <c r="S897" i="3"/>
  <c r="T897" i="3" s="1"/>
  <c r="S905" i="3"/>
  <c r="T905" i="3" s="1"/>
  <c r="S913" i="3"/>
  <c r="T913" i="3" s="1"/>
  <c r="S15" i="3"/>
  <c r="T15" i="3" s="1"/>
  <c r="S41" i="3"/>
  <c r="T41" i="3" s="1"/>
  <c r="S64" i="3"/>
  <c r="T64" i="3" s="1"/>
  <c r="S91" i="3"/>
  <c r="T91" i="3" s="1"/>
  <c r="S102" i="3"/>
  <c r="T102" i="3" s="1"/>
  <c r="S116" i="3"/>
  <c r="T116" i="3" s="1"/>
  <c r="S130" i="3"/>
  <c r="T130" i="3" s="1"/>
  <c r="S141" i="3"/>
  <c r="T141" i="3" s="1"/>
  <c r="S155" i="3"/>
  <c r="T155" i="3" s="1"/>
  <c r="S166" i="3"/>
  <c r="T166" i="3" s="1"/>
  <c r="S180" i="3"/>
  <c r="T180" i="3" s="1"/>
  <c r="S194" i="3"/>
  <c r="T194" i="3" s="1"/>
  <c r="S205" i="3"/>
  <c r="T205" i="3" s="1"/>
  <c r="S219" i="3"/>
  <c r="T219" i="3" s="1"/>
  <c r="S230" i="3"/>
  <c r="T230" i="3" s="1"/>
  <c r="S244" i="3"/>
  <c r="T244" i="3" s="1"/>
  <c r="S258" i="3"/>
  <c r="T258" i="3" s="1"/>
  <c r="S269" i="3"/>
  <c r="T269" i="3" s="1"/>
  <c r="S283" i="3"/>
  <c r="T283" i="3" s="1"/>
  <c r="S294" i="3"/>
  <c r="T294" i="3" s="1"/>
  <c r="S307" i="3"/>
  <c r="T307" i="3" s="1"/>
  <c r="S317" i="3"/>
  <c r="T317" i="3" s="1"/>
  <c r="S328" i="3"/>
  <c r="T328" i="3" s="1"/>
  <c r="S339" i="3"/>
  <c r="T339" i="3" s="1"/>
  <c r="S349" i="3"/>
  <c r="T349" i="3" s="1"/>
  <c r="S360" i="3"/>
  <c r="T360" i="3" s="1"/>
  <c r="S371" i="3"/>
  <c r="T371" i="3" s="1"/>
  <c r="S380" i="3"/>
  <c r="T380" i="3" s="1"/>
  <c r="S389" i="3"/>
  <c r="T389" i="3" s="1"/>
  <c r="S398" i="3"/>
  <c r="T398" i="3" s="1"/>
  <c r="S407" i="3"/>
  <c r="T407" i="3" s="1"/>
  <c r="S416" i="3"/>
  <c r="T416" i="3" s="1"/>
  <c r="S426" i="3"/>
  <c r="T426" i="3" s="1"/>
  <c r="S434" i="3"/>
  <c r="T434" i="3" s="1"/>
  <c r="S442" i="3"/>
  <c r="T442" i="3" s="1"/>
  <c r="S450" i="3"/>
  <c r="T450" i="3" s="1"/>
  <c r="S458" i="3"/>
  <c r="T458" i="3" s="1"/>
  <c r="S466" i="3"/>
  <c r="T466" i="3" s="1"/>
  <c r="S474" i="3"/>
  <c r="T474" i="3" s="1"/>
  <c r="S482" i="3"/>
  <c r="T482" i="3" s="1"/>
  <c r="S490" i="3"/>
  <c r="T490" i="3" s="1"/>
  <c r="S498" i="3"/>
  <c r="T498" i="3" s="1"/>
  <c r="S506" i="3"/>
  <c r="T506" i="3" s="1"/>
  <c r="S514" i="3"/>
  <c r="T514" i="3" s="1"/>
  <c r="S522" i="3"/>
  <c r="T522" i="3" s="1"/>
  <c r="S530" i="3"/>
  <c r="T530" i="3" s="1"/>
  <c r="S538" i="3"/>
  <c r="T538" i="3" s="1"/>
  <c r="S546" i="3"/>
  <c r="T546" i="3" s="1"/>
  <c r="S554" i="3"/>
  <c r="T554" i="3" s="1"/>
  <c r="S562" i="3"/>
  <c r="T562" i="3" s="1"/>
  <c r="S570" i="3"/>
  <c r="T570" i="3" s="1"/>
  <c r="S578" i="3"/>
  <c r="T578" i="3" s="1"/>
  <c r="S586" i="3"/>
  <c r="T586" i="3" s="1"/>
  <c r="S594" i="3"/>
  <c r="T594" i="3" s="1"/>
  <c r="S602" i="3"/>
  <c r="T602" i="3" s="1"/>
  <c r="S610" i="3"/>
  <c r="T610" i="3" s="1"/>
  <c r="S618" i="3"/>
  <c r="T618" i="3" s="1"/>
  <c r="S626" i="3"/>
  <c r="T626" i="3" s="1"/>
  <c r="S634" i="3"/>
  <c r="T634" i="3" s="1"/>
  <c r="S642" i="3"/>
  <c r="T642" i="3" s="1"/>
  <c r="S650" i="3"/>
  <c r="T650" i="3" s="1"/>
  <c r="S658" i="3"/>
  <c r="T658" i="3" s="1"/>
  <c r="S666" i="3"/>
  <c r="T666" i="3" s="1"/>
  <c r="S674" i="3"/>
  <c r="T674" i="3" s="1"/>
  <c r="S682" i="3"/>
  <c r="T682" i="3" s="1"/>
  <c r="S690" i="3"/>
  <c r="T690" i="3" s="1"/>
  <c r="S698" i="3"/>
  <c r="T698" i="3" s="1"/>
  <c r="S706" i="3"/>
  <c r="T706" i="3" s="1"/>
  <c r="S714" i="3"/>
  <c r="T714" i="3" s="1"/>
  <c r="S722" i="3"/>
  <c r="T722" i="3" s="1"/>
  <c r="S730" i="3"/>
  <c r="T730" i="3" s="1"/>
  <c r="S738" i="3"/>
  <c r="T738" i="3" s="1"/>
  <c r="S746" i="3"/>
  <c r="T746" i="3" s="1"/>
  <c r="S754" i="3"/>
  <c r="T754" i="3" s="1"/>
  <c r="S762" i="3"/>
  <c r="T762" i="3" s="1"/>
  <c r="S770" i="3"/>
  <c r="T770" i="3" s="1"/>
  <c r="S778" i="3"/>
  <c r="T778" i="3" s="1"/>
  <c r="S786" i="3"/>
  <c r="T786" i="3" s="1"/>
  <c r="S794" i="3"/>
  <c r="T794" i="3" s="1"/>
  <c r="S802" i="3"/>
  <c r="T802" i="3" s="1"/>
  <c r="S810" i="3"/>
  <c r="T810" i="3" s="1"/>
  <c r="S818" i="3"/>
  <c r="T818" i="3" s="1"/>
  <c r="S826" i="3"/>
  <c r="T826" i="3" s="1"/>
  <c r="S834" i="3"/>
  <c r="T834" i="3" s="1"/>
  <c r="S842" i="3"/>
  <c r="T842" i="3" s="1"/>
  <c r="S850" i="3"/>
  <c r="T850" i="3" s="1"/>
  <c r="S858" i="3"/>
  <c r="T858" i="3" s="1"/>
  <c r="S866" i="3"/>
  <c r="T866" i="3" s="1"/>
  <c r="S874" i="3"/>
  <c r="T874" i="3" s="1"/>
  <c r="S882" i="3"/>
  <c r="T882" i="3" s="1"/>
  <c r="S890" i="3"/>
  <c r="T890" i="3" s="1"/>
  <c r="S898" i="3"/>
  <c r="T898" i="3" s="1"/>
  <c r="S906" i="3"/>
  <c r="T906" i="3" s="1"/>
  <c r="S914" i="3"/>
  <c r="T914" i="3" s="1"/>
  <c r="S900" i="3"/>
  <c r="T900" i="3" s="1"/>
  <c r="S884" i="3"/>
  <c r="T884" i="3" s="1"/>
  <c r="S868" i="3"/>
  <c r="T868" i="3" s="1"/>
  <c r="S852" i="3"/>
  <c r="T852" i="3" s="1"/>
  <c r="S836" i="3"/>
  <c r="T836" i="3" s="1"/>
  <c r="S820" i="3"/>
  <c r="T820" i="3" s="1"/>
  <c r="S804" i="3"/>
  <c r="T804" i="3" s="1"/>
  <c r="S788" i="3"/>
  <c r="T788" i="3" s="1"/>
  <c r="S772" i="3"/>
  <c r="T772" i="3" s="1"/>
  <c r="S756" i="3"/>
  <c r="T756" i="3" s="1"/>
  <c r="S740" i="3"/>
  <c r="T740" i="3" s="1"/>
  <c r="S724" i="3"/>
  <c r="T724" i="3" s="1"/>
  <c r="S708" i="3"/>
  <c r="T708" i="3" s="1"/>
  <c r="S692" i="3"/>
  <c r="T692" i="3" s="1"/>
  <c r="S676" i="3"/>
  <c r="T676" i="3" s="1"/>
  <c r="S660" i="3"/>
  <c r="T660" i="3" s="1"/>
  <c r="S644" i="3"/>
  <c r="T644" i="3" s="1"/>
  <c r="S628" i="3"/>
  <c r="T628" i="3" s="1"/>
  <c r="S612" i="3"/>
  <c r="T612" i="3" s="1"/>
  <c r="S596" i="3"/>
  <c r="T596" i="3" s="1"/>
  <c r="S580" i="3"/>
  <c r="T580" i="3" s="1"/>
  <c r="S564" i="3"/>
  <c r="T564" i="3" s="1"/>
  <c r="S548" i="3"/>
  <c r="T548" i="3" s="1"/>
  <c r="S532" i="3"/>
  <c r="T532" i="3" s="1"/>
  <c r="S516" i="3"/>
  <c r="T516" i="3" s="1"/>
  <c r="S500" i="3"/>
  <c r="T500" i="3" s="1"/>
  <c r="S484" i="3"/>
  <c r="T484" i="3" s="1"/>
  <c r="S468" i="3"/>
  <c r="T468" i="3" s="1"/>
  <c r="S452" i="3"/>
  <c r="T452" i="3" s="1"/>
  <c r="S436" i="3"/>
  <c r="T436" i="3" s="1"/>
  <c r="S419" i="3"/>
  <c r="T419" i="3" s="1"/>
  <c r="S400" i="3"/>
  <c r="T400" i="3" s="1"/>
  <c r="S382" i="3"/>
  <c r="T382" i="3" s="1"/>
  <c r="S363" i="3"/>
  <c r="T363" i="3" s="1"/>
  <c r="S341" i="3"/>
  <c r="T341" i="3" s="1"/>
  <c r="S320" i="3"/>
  <c r="T320" i="3" s="1"/>
  <c r="S299" i="3"/>
  <c r="T299" i="3" s="1"/>
  <c r="S274" i="3"/>
  <c r="T274" i="3" s="1"/>
  <c r="S246" i="3"/>
  <c r="T246" i="3" s="1"/>
  <c r="S221" i="3"/>
  <c r="T221" i="3" s="1"/>
  <c r="S196" i="3"/>
  <c r="T196" i="3" s="1"/>
  <c r="S171" i="3"/>
  <c r="T171" i="3" s="1"/>
  <c r="S146" i="3"/>
  <c r="T146" i="3" s="1"/>
  <c r="S118" i="3"/>
  <c r="T118" i="3" s="1"/>
  <c r="S93" i="3"/>
  <c r="T93" i="3" s="1"/>
  <c r="S47" i="3"/>
  <c r="T47" i="3" s="1"/>
  <c r="S298" i="3"/>
  <c r="T298" i="3" s="1"/>
  <c r="S270" i="3"/>
  <c r="T270" i="3" s="1"/>
  <c r="S245" i="3"/>
  <c r="T245" i="3" s="1"/>
  <c r="S220" i="3"/>
  <c r="T220" i="3" s="1"/>
  <c r="S195" i="3"/>
  <c r="T195" i="3" s="1"/>
  <c r="S170" i="3"/>
  <c r="T170" i="3" s="1"/>
  <c r="S142" i="3"/>
  <c r="T142" i="3" s="1"/>
  <c r="S117" i="3"/>
  <c r="T117" i="3" s="1"/>
  <c r="S92" i="3"/>
  <c r="T92" i="3" s="1"/>
  <c r="S46" i="3"/>
  <c r="T46" i="3" s="1"/>
  <c r="Q891" i="3"/>
  <c r="N898" i="3"/>
  <c r="P905" i="3"/>
  <c r="Q788" i="3"/>
  <c r="Q790" i="3"/>
  <c r="P799" i="3"/>
  <c r="P802" i="3"/>
  <c r="N804" i="3"/>
  <c r="P816" i="3"/>
  <c r="Q819" i="3"/>
  <c r="P835" i="3"/>
  <c r="Q842" i="3"/>
  <c r="N850" i="3"/>
  <c r="N852" i="3"/>
  <c r="Q856" i="3"/>
  <c r="N861" i="3"/>
  <c r="N887" i="3"/>
  <c r="N892" i="3"/>
  <c r="Q904" i="3"/>
  <c r="Q905" i="3"/>
  <c r="Q908" i="3"/>
  <c r="O778" i="3"/>
  <c r="Q782" i="3"/>
  <c r="N785" i="3"/>
  <c r="P788" i="3"/>
  <c r="N794" i="3"/>
  <c r="Q799" i="3"/>
  <c r="Q802" i="3"/>
  <c r="O804" i="3"/>
  <c r="N807" i="3"/>
  <c r="Q816" i="3"/>
  <c r="N823" i="3"/>
  <c r="P826" i="3"/>
  <c r="N828" i="3"/>
  <c r="O834" i="3"/>
  <c r="Q835" i="3"/>
  <c r="O844" i="3"/>
  <c r="P850" i="3"/>
  <c r="O861" i="3"/>
  <c r="O867" i="3"/>
  <c r="P868" i="3"/>
  <c r="P877" i="3"/>
  <c r="Q880" i="3"/>
  <c r="Q883" i="3"/>
  <c r="N885" i="3"/>
  <c r="O886" i="3"/>
  <c r="O892" i="3"/>
  <c r="N907" i="3"/>
  <c r="P908" i="3"/>
  <c r="O914" i="3"/>
  <c r="O828" i="3"/>
  <c r="N843" i="3"/>
  <c r="Q844" i="3"/>
  <c r="N847" i="3"/>
  <c r="P861" i="3"/>
  <c r="N871" i="3"/>
  <c r="N876" i="3"/>
  <c r="O885" i="3"/>
  <c r="N895" i="3"/>
  <c r="N899" i="3"/>
  <c r="O907" i="3"/>
  <c r="N911" i="3"/>
  <c r="O153" i="3"/>
  <c r="N153" i="3"/>
  <c r="P59" i="3"/>
  <c r="P74" i="3"/>
  <c r="P89" i="3"/>
  <c r="P153" i="3"/>
  <c r="Q181" i="3"/>
  <c r="P181" i="3"/>
  <c r="P17" i="3"/>
  <c r="P33" i="3"/>
  <c r="P49" i="3"/>
  <c r="Q74" i="3"/>
  <c r="Q89" i="3"/>
  <c r="Q423" i="3"/>
  <c r="N423" i="3"/>
  <c r="Q741" i="3"/>
  <c r="P741" i="3"/>
  <c r="Q748" i="3"/>
  <c r="O748" i="3"/>
  <c r="Q757" i="3"/>
  <c r="P757" i="3"/>
  <c r="O757" i="3"/>
  <c r="N757" i="3"/>
  <c r="Q17" i="3"/>
  <c r="Q49" i="3"/>
  <c r="P73" i="3"/>
  <c r="P399" i="3"/>
  <c r="Q399" i="3"/>
  <c r="P10" i="3"/>
  <c r="N13" i="3"/>
  <c r="N29" i="3"/>
  <c r="P42" i="3"/>
  <c r="N45" i="3"/>
  <c r="Q48" i="3"/>
  <c r="Q58" i="3"/>
  <c r="P97" i="3"/>
  <c r="Q189" i="3"/>
  <c r="P189" i="3"/>
  <c r="Q212" i="3"/>
  <c r="P212" i="3"/>
  <c r="O13" i="3"/>
  <c r="N16" i="3"/>
  <c r="O29" i="3"/>
  <c r="N32" i="3"/>
  <c r="O45" i="3"/>
  <c r="N48" i="3"/>
  <c r="P57" i="3"/>
  <c r="Q67" i="3"/>
  <c r="O73" i="3"/>
  <c r="Q82" i="3"/>
  <c r="P91" i="3"/>
  <c r="Q97" i="3"/>
  <c r="P106" i="3"/>
  <c r="O137" i="3"/>
  <c r="N137" i="3"/>
  <c r="Q177" i="3"/>
  <c r="P195" i="3"/>
  <c r="P259" i="3"/>
  <c r="Q289" i="3"/>
  <c r="P291" i="3"/>
  <c r="Q291" i="3"/>
  <c r="Q321" i="3"/>
  <c r="P323" i="3"/>
  <c r="Q323" i="3"/>
  <c r="Q353" i="3"/>
  <c r="P355" i="3"/>
  <c r="Q355" i="3"/>
  <c r="Q385" i="3"/>
  <c r="P387" i="3"/>
  <c r="Q387" i="3"/>
  <c r="Q228" i="3"/>
  <c r="P228" i="3"/>
  <c r="Q59" i="3"/>
  <c r="P83" i="3"/>
  <c r="P98" i="3"/>
  <c r="O121" i="3"/>
  <c r="N121" i="3"/>
  <c r="Q153" i="3"/>
  <c r="P163" i="3"/>
  <c r="Q33" i="3"/>
  <c r="P58" i="3"/>
  <c r="O74" i="3"/>
  <c r="Q83" i="3"/>
  <c r="O89" i="3"/>
  <c r="Q98" i="3"/>
  <c r="P121" i="3"/>
  <c r="P131" i="3"/>
  <c r="P138" i="3"/>
  <c r="O177" i="3"/>
  <c r="N177" i="3"/>
  <c r="P423" i="3"/>
  <c r="Q16" i="3"/>
  <c r="P26" i="3"/>
  <c r="Q32" i="3"/>
  <c r="O49" i="3"/>
  <c r="P67" i="3"/>
  <c r="Q73" i="3"/>
  <c r="P82" i="3"/>
  <c r="Q121" i="3"/>
  <c r="Q125" i="3"/>
  <c r="Q138" i="3"/>
  <c r="P177" i="3"/>
  <c r="Q180" i="3"/>
  <c r="P180" i="3"/>
  <c r="O2" i="3"/>
  <c r="P9" i="3"/>
  <c r="P13" i="3"/>
  <c r="O18" i="3"/>
  <c r="P25" i="3"/>
  <c r="P29" i="3"/>
  <c r="O34" i="3"/>
  <c r="P41" i="3"/>
  <c r="P45" i="3"/>
  <c r="P51" i="3"/>
  <c r="Q57" i="3"/>
  <c r="P66" i="3"/>
  <c r="P81" i="3"/>
  <c r="Q91" i="3"/>
  <c r="O97" i="3"/>
  <c r="Q106" i="3"/>
  <c r="O115" i="3"/>
  <c r="P137" i="3"/>
  <c r="P147" i="3"/>
  <c r="P154" i="3"/>
  <c r="O157" i="3"/>
  <c r="O171" i="3"/>
  <c r="Q186" i="3"/>
  <c r="O203" i="3"/>
  <c r="P275" i="3"/>
  <c r="Q9" i="3"/>
  <c r="Q25" i="3"/>
  <c r="Q41" i="3"/>
  <c r="Q51" i="3"/>
  <c r="O57" i="3"/>
  <c r="Q66" i="3"/>
  <c r="Q81" i="3"/>
  <c r="N125" i="3"/>
  <c r="Q137" i="3"/>
  <c r="Q141" i="3"/>
  <c r="Q154" i="3"/>
  <c r="N163" i="3"/>
  <c r="N243" i="3"/>
  <c r="Q203" i="3"/>
  <c r="P243" i="3"/>
  <c r="Q266" i="3"/>
  <c r="Q419" i="3"/>
  <c r="O426" i="3"/>
  <c r="Q426" i="3"/>
  <c r="P426" i="3"/>
  <c r="Q455" i="3"/>
  <c r="N455" i="3"/>
  <c r="Q613" i="3"/>
  <c r="P613" i="3"/>
  <c r="P829" i="3"/>
  <c r="Q829" i="3"/>
  <c r="O829" i="3"/>
  <c r="O841" i="3"/>
  <c r="N841" i="3"/>
  <c r="Q900" i="3"/>
  <c r="P900" i="3"/>
  <c r="O170" i="3"/>
  <c r="P171" i="3"/>
  <c r="P211" i="3"/>
  <c r="P227" i="3"/>
  <c r="O237" i="3"/>
  <c r="Q250" i="3"/>
  <c r="O276" i="3"/>
  <c r="O418" i="3"/>
  <c r="N418" i="3"/>
  <c r="P422" i="3"/>
  <c r="O504" i="3"/>
  <c r="Q685" i="3"/>
  <c r="P685" i="3"/>
  <c r="O699" i="3"/>
  <c r="P841" i="3"/>
  <c r="O889" i="3"/>
  <c r="N889" i="3"/>
  <c r="O897" i="3"/>
  <c r="N897" i="3"/>
  <c r="Q171" i="3"/>
  <c r="Q202" i="3"/>
  <c r="Q234" i="3"/>
  <c r="P504" i="3"/>
  <c r="Q504" i="3"/>
  <c r="O52" i="3"/>
  <c r="O60" i="3"/>
  <c r="O68" i="3"/>
  <c r="O76" i="3"/>
  <c r="O84" i="3"/>
  <c r="O92" i="3"/>
  <c r="O100" i="3"/>
  <c r="P113" i="3"/>
  <c r="Q114" i="3"/>
  <c r="N116" i="3"/>
  <c r="P129" i="3"/>
  <c r="Q130" i="3"/>
  <c r="N132" i="3"/>
  <c r="P145" i="3"/>
  <c r="Q146" i="3"/>
  <c r="N148" i="3"/>
  <c r="P161" i="3"/>
  <c r="N164" i="3"/>
  <c r="P170" i="3"/>
  <c r="P179" i="3"/>
  <c r="Q193" i="3"/>
  <c r="N195" i="3"/>
  <c r="N212" i="3"/>
  <c r="Q218" i="3"/>
  <c r="O244" i="3"/>
  <c r="P269" i="3"/>
  <c r="N275" i="3"/>
  <c r="O277" i="3"/>
  <c r="Q305" i="3"/>
  <c r="P307" i="3"/>
  <c r="Q307" i="3"/>
  <c r="Q337" i="3"/>
  <c r="P339" i="3"/>
  <c r="Q339" i="3"/>
  <c r="Q369" i="3"/>
  <c r="P371" i="3"/>
  <c r="Q371" i="3"/>
  <c r="Q397" i="3"/>
  <c r="P397" i="3"/>
  <c r="N399" i="3"/>
  <c r="O440" i="3"/>
  <c r="O442" i="3"/>
  <c r="Q677" i="3"/>
  <c r="P677" i="3"/>
  <c r="P797" i="3"/>
  <c r="Q797" i="3"/>
  <c r="O797" i="3"/>
  <c r="N797" i="3"/>
  <c r="O51" i="3"/>
  <c r="O59" i="3"/>
  <c r="O67" i="3"/>
  <c r="O75" i="3"/>
  <c r="O83" i="3"/>
  <c r="O91" i="3"/>
  <c r="O99" i="3"/>
  <c r="O106" i="3"/>
  <c r="Q113" i="3"/>
  <c r="O116" i="3"/>
  <c r="O122" i="3"/>
  <c r="Q129" i="3"/>
  <c r="O132" i="3"/>
  <c r="O138" i="3"/>
  <c r="Q145" i="3"/>
  <c r="O148" i="3"/>
  <c r="O154" i="3"/>
  <c r="Q161" i="3"/>
  <c r="O164" i="3"/>
  <c r="Q170" i="3"/>
  <c r="N181" i="3"/>
  <c r="O186" i="3"/>
  <c r="N193" i="3"/>
  <c r="O212" i="3"/>
  <c r="O228" i="3"/>
  <c r="N259" i="3"/>
  <c r="O261" i="3"/>
  <c r="P277" i="3"/>
  <c r="O289" i="3"/>
  <c r="O321" i="3"/>
  <c r="O353" i="3"/>
  <c r="O385" i="3"/>
  <c r="P442" i="3"/>
  <c r="O467" i="3"/>
  <c r="O484" i="3"/>
  <c r="Q487" i="3"/>
  <c r="N487" i="3"/>
  <c r="Q512" i="3"/>
  <c r="N173" i="3"/>
  <c r="O179" i="3"/>
  <c r="P186" i="3"/>
  <c r="N189" i="3"/>
  <c r="O195" i="3"/>
  <c r="P202" i="3"/>
  <c r="N205" i="3"/>
  <c r="O211" i="3"/>
  <c r="P218" i="3"/>
  <c r="N221" i="3"/>
  <c r="O227" i="3"/>
  <c r="P234" i="3"/>
  <c r="N237" i="3"/>
  <c r="O243" i="3"/>
  <c r="P250" i="3"/>
  <c r="N253" i="3"/>
  <c r="O259" i="3"/>
  <c r="P266" i="3"/>
  <c r="N269" i="3"/>
  <c r="O275" i="3"/>
  <c r="Q283" i="3"/>
  <c r="O288" i="3"/>
  <c r="P289" i="3"/>
  <c r="O291" i="3"/>
  <c r="Q299" i="3"/>
  <c r="O304" i="3"/>
  <c r="P305" i="3"/>
  <c r="O307" i="3"/>
  <c r="Q315" i="3"/>
  <c r="O320" i="3"/>
  <c r="P321" i="3"/>
  <c r="O323" i="3"/>
  <c r="Q331" i="3"/>
  <c r="O336" i="3"/>
  <c r="P337" i="3"/>
  <c r="O339" i="3"/>
  <c r="Q347" i="3"/>
  <c r="O352" i="3"/>
  <c r="P353" i="3"/>
  <c r="O355" i="3"/>
  <c r="Q363" i="3"/>
  <c r="O368" i="3"/>
  <c r="P369" i="3"/>
  <c r="O371" i="3"/>
  <c r="Q379" i="3"/>
  <c r="O384" i="3"/>
  <c r="P385" i="3"/>
  <c r="O387" i="3"/>
  <c r="Q392" i="3"/>
  <c r="Q394" i="3"/>
  <c r="O394" i="3"/>
  <c r="N396" i="3"/>
  <c r="O399" i="3"/>
  <c r="P419" i="3"/>
  <c r="O422" i="3"/>
  <c r="N440" i="3"/>
  <c r="N450" i="3"/>
  <c r="P455" i="3"/>
  <c r="P467" i="3"/>
  <c r="Q470" i="3"/>
  <c r="P472" i="3"/>
  <c r="Q472" i="3"/>
  <c r="N571" i="3"/>
  <c r="P572" i="3"/>
  <c r="O685" i="3"/>
  <c r="N699" i="3"/>
  <c r="P700" i="3"/>
  <c r="O865" i="3"/>
  <c r="N865" i="3"/>
  <c r="N171" i="3"/>
  <c r="N187" i="3"/>
  <c r="N203" i="3"/>
  <c r="N219" i="3"/>
  <c r="N235" i="3"/>
  <c r="N251" i="3"/>
  <c r="N267" i="3"/>
  <c r="N280" i="3"/>
  <c r="N283" i="3"/>
  <c r="O290" i="3"/>
  <c r="N296" i="3"/>
  <c r="N299" i="3"/>
  <c r="O306" i="3"/>
  <c r="N312" i="3"/>
  <c r="N315" i="3"/>
  <c r="O322" i="3"/>
  <c r="N328" i="3"/>
  <c r="N331" i="3"/>
  <c r="O338" i="3"/>
  <c r="N344" i="3"/>
  <c r="N347" i="3"/>
  <c r="O354" i="3"/>
  <c r="N360" i="3"/>
  <c r="N363" i="3"/>
  <c r="O370" i="3"/>
  <c r="N376" i="3"/>
  <c r="N379" i="3"/>
  <c r="O386" i="3"/>
  <c r="N392" i="3"/>
  <c r="O398" i="3"/>
  <c r="Q418" i="3"/>
  <c r="O559" i="3"/>
  <c r="Q559" i="3"/>
  <c r="P559" i="3"/>
  <c r="O784" i="3"/>
  <c r="N784" i="3"/>
  <c r="P787" i="3"/>
  <c r="P813" i="3"/>
  <c r="Q813" i="3"/>
  <c r="P897" i="3"/>
  <c r="N213" i="3"/>
  <c r="O219" i="3"/>
  <c r="N229" i="3"/>
  <c r="O235" i="3"/>
  <c r="N245" i="3"/>
  <c r="O251" i="3"/>
  <c r="N261" i="3"/>
  <c r="O267" i="3"/>
  <c r="N277" i="3"/>
  <c r="O280" i="3"/>
  <c r="O283" i="3"/>
  <c r="O296" i="3"/>
  <c r="O299" i="3"/>
  <c r="O312" i="3"/>
  <c r="O315" i="3"/>
  <c r="O328" i="3"/>
  <c r="O331" i="3"/>
  <c r="O344" i="3"/>
  <c r="O347" i="3"/>
  <c r="O360" i="3"/>
  <c r="O363" i="3"/>
  <c r="O376" i="3"/>
  <c r="O379" i="3"/>
  <c r="Q398" i="3"/>
  <c r="P398" i="3"/>
  <c r="O407" i="3"/>
  <c r="P436" i="3"/>
  <c r="Q440" i="3"/>
  <c r="O453" i="3"/>
  <c r="P500" i="3"/>
  <c r="O502" i="3"/>
  <c r="N512" i="3"/>
  <c r="O537" i="3"/>
  <c r="O554" i="3"/>
  <c r="O621" i="3"/>
  <c r="N635" i="3"/>
  <c r="P636" i="3"/>
  <c r="O768" i="3"/>
  <c r="N768" i="3"/>
  <c r="P771" i="3"/>
  <c r="Q780" i="3"/>
  <c r="O780" i="3"/>
  <c r="P784" i="3"/>
  <c r="N873" i="3"/>
  <c r="O873" i="3"/>
  <c r="N228" i="3"/>
  <c r="N244" i="3"/>
  <c r="N260" i="3"/>
  <c r="N276" i="3"/>
  <c r="N289" i="3"/>
  <c r="N305" i="3"/>
  <c r="N321" i="3"/>
  <c r="N337" i="3"/>
  <c r="N353" i="3"/>
  <c r="N369" i="3"/>
  <c r="N385" i="3"/>
  <c r="P395" i="3"/>
  <c r="N395" i="3"/>
  <c r="N397" i="3"/>
  <c r="O423" i="3"/>
  <c r="O470" i="3"/>
  <c r="O487" i="3"/>
  <c r="O499" i="3"/>
  <c r="Q500" i="3"/>
  <c r="N504" i="3"/>
  <c r="O512" i="3"/>
  <c r="Q621" i="3"/>
  <c r="P621" i="3"/>
  <c r="O635" i="3"/>
  <c r="O752" i="3"/>
  <c r="N752" i="3"/>
  <c r="Q764" i="3"/>
  <c r="O764" i="3"/>
  <c r="P768" i="3"/>
  <c r="Q771" i="3"/>
  <c r="Q773" i="3"/>
  <c r="P773" i="3"/>
  <c r="O773" i="3"/>
  <c r="N773" i="3"/>
  <c r="P777" i="3"/>
  <c r="P780" i="3"/>
  <c r="Q784" i="3"/>
  <c r="P280" i="3"/>
  <c r="P288" i="3"/>
  <c r="P296" i="3"/>
  <c r="P304" i="3"/>
  <c r="P312" i="3"/>
  <c r="P320" i="3"/>
  <c r="P328" i="3"/>
  <c r="P336" i="3"/>
  <c r="P344" i="3"/>
  <c r="P352" i="3"/>
  <c r="P360" i="3"/>
  <c r="P368" i="3"/>
  <c r="P376" i="3"/>
  <c r="P384" i="3"/>
  <c r="P404" i="3"/>
  <c r="Q405" i="3"/>
  <c r="Q422" i="3"/>
  <c r="Q436" i="3"/>
  <c r="P452" i="3"/>
  <c r="Q467" i="3"/>
  <c r="P484" i="3"/>
  <c r="Q499" i="3"/>
  <c r="P554" i="3"/>
  <c r="P635" i="3"/>
  <c r="P699" i="3"/>
  <c r="P748" i="3"/>
  <c r="Q752" i="3"/>
  <c r="P805" i="3"/>
  <c r="Q805" i="3"/>
  <c r="N805" i="3"/>
  <c r="P809" i="3"/>
  <c r="Q812" i="3"/>
  <c r="P812" i="3"/>
  <c r="N817" i="3"/>
  <c r="O817" i="3"/>
  <c r="P279" i="3"/>
  <c r="P287" i="3"/>
  <c r="P295" i="3"/>
  <c r="P303" i="3"/>
  <c r="P311" i="3"/>
  <c r="P319" i="3"/>
  <c r="P327" i="3"/>
  <c r="P335" i="3"/>
  <c r="P343" i="3"/>
  <c r="P351" i="3"/>
  <c r="P359" i="3"/>
  <c r="P367" i="3"/>
  <c r="P375" i="3"/>
  <c r="P383" i="3"/>
  <c r="P391" i="3"/>
  <c r="P403" i="3"/>
  <c r="Q404" i="3"/>
  <c r="O420" i="3"/>
  <c r="P421" i="3"/>
  <c r="O424" i="3"/>
  <c r="P435" i="3"/>
  <c r="P439" i="3"/>
  <c r="N442" i="3"/>
  <c r="O451" i="3"/>
  <c r="Q452" i="3"/>
  <c r="N456" i="3"/>
  <c r="P466" i="3"/>
  <c r="P469" i="3"/>
  <c r="O471" i="3"/>
  <c r="O483" i="3"/>
  <c r="Q484" i="3"/>
  <c r="N488" i="3"/>
  <c r="P498" i="3"/>
  <c r="P501" i="3"/>
  <c r="N519" i="3"/>
  <c r="N528" i="3"/>
  <c r="Q554" i="3"/>
  <c r="O589" i="3"/>
  <c r="N603" i="3"/>
  <c r="P604" i="3"/>
  <c r="N667" i="3"/>
  <c r="P668" i="3"/>
  <c r="N731" i="3"/>
  <c r="P732" i="3"/>
  <c r="P845" i="3"/>
  <c r="Q845" i="3"/>
  <c r="O857" i="3"/>
  <c r="N857" i="3"/>
  <c r="P866" i="3"/>
  <c r="Q278" i="3"/>
  <c r="Q279" i="3"/>
  <c r="Q286" i="3"/>
  <c r="Q287" i="3"/>
  <c r="Q294" i="3"/>
  <c r="Q295" i="3"/>
  <c r="Q302" i="3"/>
  <c r="Q303" i="3"/>
  <c r="Q310" i="3"/>
  <c r="Q311" i="3"/>
  <c r="Q318" i="3"/>
  <c r="Q319" i="3"/>
  <c r="Q326" i="3"/>
  <c r="Q327" i="3"/>
  <c r="Q334" i="3"/>
  <c r="Q335" i="3"/>
  <c r="Q342" i="3"/>
  <c r="Q343" i="3"/>
  <c r="Q350" i="3"/>
  <c r="Q351" i="3"/>
  <c r="Q358" i="3"/>
  <c r="Q359" i="3"/>
  <c r="Q366" i="3"/>
  <c r="Q367" i="3"/>
  <c r="Q374" i="3"/>
  <c r="Q375" i="3"/>
  <c r="Q382" i="3"/>
  <c r="Q383" i="3"/>
  <c r="Q390" i="3"/>
  <c r="Q402" i="3"/>
  <c r="Q403" i="3"/>
  <c r="O408" i="3"/>
  <c r="Q421" i="3"/>
  <c r="P434" i="3"/>
  <c r="Q435" i="3"/>
  <c r="O456" i="3"/>
  <c r="Q466" i="3"/>
  <c r="O468" i="3"/>
  <c r="Q469" i="3"/>
  <c r="Q471" i="3"/>
  <c r="N471" i="3"/>
  <c r="O488" i="3"/>
  <c r="Q498" i="3"/>
  <c r="O500" i="3"/>
  <c r="Q501" i="3"/>
  <c r="Q503" i="3"/>
  <c r="N503" i="3"/>
  <c r="P511" i="3"/>
  <c r="O519" i="3"/>
  <c r="O528" i="3"/>
  <c r="Q589" i="3"/>
  <c r="P589" i="3"/>
  <c r="O603" i="3"/>
  <c r="P612" i="3"/>
  <c r="Q653" i="3"/>
  <c r="P653" i="3"/>
  <c r="O667" i="3"/>
  <c r="Q717" i="3"/>
  <c r="P717" i="3"/>
  <c r="O731" i="3"/>
  <c r="P740" i="3"/>
  <c r="O787" i="3"/>
  <c r="O801" i="3"/>
  <c r="N801" i="3"/>
  <c r="N844" i="3"/>
  <c r="P537" i="3"/>
  <c r="P553" i="3"/>
  <c r="P571" i="3"/>
  <c r="Q761" i="3"/>
  <c r="Q777" i="3"/>
  <c r="O808" i="3"/>
  <c r="N808" i="3"/>
  <c r="P817" i="3"/>
  <c r="Q841" i="3"/>
  <c r="Q537" i="3"/>
  <c r="Q553" i="3"/>
  <c r="P568" i="3"/>
  <c r="Q571" i="3"/>
  <c r="P579" i="3"/>
  <c r="P588" i="3"/>
  <c r="P611" i="3"/>
  <c r="P620" i="3"/>
  <c r="P643" i="3"/>
  <c r="P652" i="3"/>
  <c r="P675" i="3"/>
  <c r="P684" i="3"/>
  <c r="P707" i="3"/>
  <c r="P716" i="3"/>
  <c r="P739" i="3"/>
  <c r="O760" i="3"/>
  <c r="N760" i="3"/>
  <c r="O776" i="3"/>
  <c r="N776" i="3"/>
  <c r="P796" i="3"/>
  <c r="P800" i="3"/>
  <c r="O881" i="3"/>
  <c r="N881" i="3"/>
  <c r="P884" i="3"/>
  <c r="P396" i="3"/>
  <c r="P412" i="3"/>
  <c r="P428" i="3"/>
  <c r="P444" i="3"/>
  <c r="P460" i="3"/>
  <c r="P476" i="3"/>
  <c r="P492" i="3"/>
  <c r="P508" i="3"/>
  <c r="P509" i="3"/>
  <c r="P517" i="3"/>
  <c r="P525" i="3"/>
  <c r="P536" i="3"/>
  <c r="P540" i="3"/>
  <c r="P552" i="3"/>
  <c r="P556" i="3"/>
  <c r="Q568" i="3"/>
  <c r="N572" i="3"/>
  <c r="N581" i="3"/>
  <c r="N595" i="3"/>
  <c r="N604" i="3"/>
  <c r="N613" i="3"/>
  <c r="N627" i="3"/>
  <c r="N636" i="3"/>
  <c r="N645" i="3"/>
  <c r="N659" i="3"/>
  <c r="N668" i="3"/>
  <c r="N677" i="3"/>
  <c r="N691" i="3"/>
  <c r="N700" i="3"/>
  <c r="N709" i="3"/>
  <c r="N723" i="3"/>
  <c r="N732" i="3"/>
  <c r="N741" i="3"/>
  <c r="P747" i="3"/>
  <c r="Q756" i="3"/>
  <c r="O756" i="3"/>
  <c r="P760" i="3"/>
  <c r="P763" i="3"/>
  <c r="Q772" i="3"/>
  <c r="O772" i="3"/>
  <c r="P776" i="3"/>
  <c r="P779" i="3"/>
  <c r="N813" i="3"/>
  <c r="P836" i="3"/>
  <c r="N845" i="3"/>
  <c r="P858" i="3"/>
  <c r="O877" i="3"/>
  <c r="P881" i="3"/>
  <c r="P890" i="3"/>
  <c r="O893" i="3"/>
  <c r="Q395" i="3"/>
  <c r="N406" i="3"/>
  <c r="Q411" i="3"/>
  <c r="N422" i="3"/>
  <c r="Q427" i="3"/>
  <c r="N438" i="3"/>
  <c r="Q443" i="3"/>
  <c r="N454" i="3"/>
  <c r="Q459" i="3"/>
  <c r="N470" i="3"/>
  <c r="Q475" i="3"/>
  <c r="N486" i="3"/>
  <c r="Q491" i="3"/>
  <c r="N502" i="3"/>
  <c r="Q507" i="3"/>
  <c r="P516" i="3"/>
  <c r="P524" i="3"/>
  <c r="P535" i="3"/>
  <c r="Q536" i="3"/>
  <c r="P551" i="3"/>
  <c r="Q552" i="3"/>
  <c r="P567" i="3"/>
  <c r="N569" i="3"/>
  <c r="P570" i="3"/>
  <c r="O572" i="3"/>
  <c r="O581" i="3"/>
  <c r="P587" i="3"/>
  <c r="O595" i="3"/>
  <c r="P596" i="3"/>
  <c r="O604" i="3"/>
  <c r="O613" i="3"/>
  <c r="P619" i="3"/>
  <c r="O627" i="3"/>
  <c r="P628" i="3"/>
  <c r="O636" i="3"/>
  <c r="O645" i="3"/>
  <c r="P651" i="3"/>
  <c r="O659" i="3"/>
  <c r="P660" i="3"/>
  <c r="O668" i="3"/>
  <c r="O677" i="3"/>
  <c r="P683" i="3"/>
  <c r="O691" i="3"/>
  <c r="P692" i="3"/>
  <c r="O700" i="3"/>
  <c r="O709" i="3"/>
  <c r="P715" i="3"/>
  <c r="O723" i="3"/>
  <c r="P724" i="3"/>
  <c r="O732" i="3"/>
  <c r="O741" i="3"/>
  <c r="Q747" i="3"/>
  <c r="Q749" i="3"/>
  <c r="P749" i="3"/>
  <c r="O749" i="3"/>
  <c r="N749" i="3"/>
  <c r="P753" i="3"/>
  <c r="P756" i="3"/>
  <c r="Q760" i="3"/>
  <c r="Q763" i="3"/>
  <c r="Q765" i="3"/>
  <c r="P765" i="3"/>
  <c r="O765" i="3"/>
  <c r="N765" i="3"/>
  <c r="P769" i="3"/>
  <c r="P772" i="3"/>
  <c r="Q776" i="3"/>
  <c r="Q779" i="3"/>
  <c r="Q781" i="3"/>
  <c r="P781" i="3"/>
  <c r="O781" i="3"/>
  <c r="N781" i="3"/>
  <c r="P785" i="3"/>
  <c r="N800" i="3"/>
  <c r="P810" i="3"/>
  <c r="O813" i="3"/>
  <c r="O845" i="3"/>
  <c r="Q890" i="3"/>
  <c r="P893" i="3"/>
  <c r="Q893" i="3"/>
  <c r="Q787" i="3"/>
  <c r="P804" i="3"/>
  <c r="P808" i="3"/>
  <c r="P819" i="3"/>
  <c r="Q850" i="3"/>
  <c r="P860" i="3"/>
  <c r="P873" i="3"/>
  <c r="P889" i="3"/>
  <c r="P578" i="3"/>
  <c r="P586" i="3"/>
  <c r="P594" i="3"/>
  <c r="P602" i="3"/>
  <c r="P610" i="3"/>
  <c r="P618" i="3"/>
  <c r="P626" i="3"/>
  <c r="P634" i="3"/>
  <c r="P642" i="3"/>
  <c r="P650" i="3"/>
  <c r="P658" i="3"/>
  <c r="P666" i="3"/>
  <c r="P674" i="3"/>
  <c r="P682" i="3"/>
  <c r="P690" i="3"/>
  <c r="P698" i="3"/>
  <c r="P706" i="3"/>
  <c r="P714" i="3"/>
  <c r="P722" i="3"/>
  <c r="P730" i="3"/>
  <c r="P738" i="3"/>
  <c r="P746" i="3"/>
  <c r="P754" i="3"/>
  <c r="P762" i="3"/>
  <c r="P770" i="3"/>
  <c r="P778" i="3"/>
  <c r="P786" i="3"/>
  <c r="O794" i="3"/>
  <c r="P795" i="3"/>
  <c r="O818" i="3"/>
  <c r="N827" i="3"/>
  <c r="P828" i="3"/>
  <c r="P849" i="3"/>
  <c r="P867" i="3"/>
  <c r="Q873" i="3"/>
  <c r="Q889" i="3"/>
  <c r="P898" i="3"/>
  <c r="N900" i="3"/>
  <c r="Q907" i="3"/>
  <c r="Q746" i="3"/>
  <c r="O753" i="3"/>
  <c r="Q754" i="3"/>
  <c r="O761" i="3"/>
  <c r="Q762" i="3"/>
  <c r="O769" i="3"/>
  <c r="Q770" i="3"/>
  <c r="O777" i="3"/>
  <c r="Q778" i="3"/>
  <c r="O785" i="3"/>
  <c r="Q786" i="3"/>
  <c r="Q795" i="3"/>
  <c r="O810" i="3"/>
  <c r="O827" i="3"/>
  <c r="O866" i="3"/>
  <c r="N875" i="3"/>
  <c r="Q898" i="3"/>
  <c r="N748" i="3"/>
  <c r="N756" i="3"/>
  <c r="N764" i="3"/>
  <c r="N772" i="3"/>
  <c r="N780" i="3"/>
  <c r="P794" i="3"/>
  <c r="O802" i="3"/>
  <c r="O811" i="3"/>
  <c r="N819" i="3"/>
  <c r="N829" i="3"/>
  <c r="O843" i="3"/>
  <c r="P844" i="3"/>
  <c r="P857" i="3"/>
  <c r="Q858" i="3"/>
  <c r="N860" i="3"/>
  <c r="P865" i="3"/>
  <c r="Q866" i="3"/>
  <c r="O882" i="3"/>
  <c r="N891" i="3"/>
  <c r="O899" i="3"/>
  <c r="P906" i="3"/>
  <c r="P914" i="3"/>
  <c r="N747" i="3"/>
  <c r="N755" i="3"/>
  <c r="N763" i="3"/>
  <c r="N771" i="3"/>
  <c r="N779" i="3"/>
  <c r="N787" i="3"/>
  <c r="N796" i="3"/>
  <c r="Q803" i="3"/>
  <c r="N810" i="3"/>
  <c r="O819" i="3"/>
  <c r="N836" i="3"/>
  <c r="Q857" i="3"/>
  <c r="O860" i="3"/>
  <c r="N867" i="3"/>
  <c r="N877" i="3"/>
  <c r="O891" i="3"/>
  <c r="Q906" i="3"/>
  <c r="N908" i="3"/>
  <c r="Q914" i="3"/>
  <c r="Q792" i="3"/>
  <c r="Q793" i="3"/>
  <c r="Q800" i="3"/>
  <c r="Q801" i="3"/>
  <c r="Q808" i="3"/>
  <c r="Q809" i="3"/>
  <c r="Q817" i="3"/>
  <c r="O820" i="3"/>
  <c r="O826" i="3"/>
  <c r="P827" i="3"/>
  <c r="Q833" i="3"/>
  <c r="O836" i="3"/>
  <c r="O842" i="3"/>
  <c r="P843" i="3"/>
  <c r="Q849" i="3"/>
  <c r="O852" i="3"/>
  <c r="O858" i="3"/>
  <c r="P859" i="3"/>
  <c r="Q865" i="3"/>
  <c r="O868" i="3"/>
  <c r="O874" i="3"/>
  <c r="P875" i="3"/>
  <c r="Q881" i="3"/>
  <c r="O884" i="3"/>
  <c r="O890" i="3"/>
  <c r="P891" i="3"/>
  <c r="Q897" i="3"/>
  <c r="O900" i="3"/>
  <c r="O906" i="3"/>
  <c r="P907" i="3"/>
  <c r="Q913" i="3"/>
  <c r="N884" i="2"/>
  <c r="N892" i="2"/>
  <c r="N860" i="2"/>
  <c r="N828" i="2"/>
  <c r="N796" i="2"/>
  <c r="N772" i="2"/>
  <c r="N748" i="2"/>
  <c r="N740" i="2"/>
  <c r="N732" i="2"/>
  <c r="N724" i="2"/>
  <c r="N700" i="2"/>
  <c r="N676" i="2"/>
  <c r="N668" i="2"/>
  <c r="N652" i="2"/>
  <c r="N628" i="2"/>
  <c r="N612" i="2"/>
  <c r="N604" i="2"/>
  <c r="N580" i="2"/>
  <c r="N564" i="2"/>
  <c r="N548" i="2"/>
  <c r="N540" i="2"/>
  <c r="N532" i="2"/>
  <c r="N516" i="2"/>
  <c r="N492" i="2"/>
  <c r="N484" i="2"/>
  <c r="N476" i="2"/>
  <c r="N468" i="2"/>
  <c r="N452" i="2"/>
  <c r="N436" i="2"/>
  <c r="N420" i="2"/>
  <c r="N412" i="2"/>
  <c r="N396" i="2"/>
  <c r="N364" i="2"/>
  <c r="N356" i="2"/>
  <c r="N348" i="2"/>
  <c r="N340" i="2"/>
  <c r="N316" i="2"/>
  <c r="N300" i="2"/>
  <c r="N292" i="2"/>
  <c r="N284" i="2"/>
  <c r="N268" i="2"/>
  <c r="N260" i="2"/>
  <c r="N244" i="2"/>
  <c r="N228" i="2"/>
  <c r="N220" i="2"/>
  <c r="N204" i="2"/>
  <c r="N188" i="2"/>
  <c r="N172" i="2"/>
  <c r="N164" i="2"/>
  <c r="N156" i="2"/>
  <c r="N148" i="2"/>
  <c r="N132" i="2"/>
  <c r="N116" i="2"/>
  <c r="N108" i="2"/>
  <c r="N100" i="2"/>
  <c r="N92" i="2"/>
  <c r="N84" i="2"/>
  <c r="N68" i="2"/>
  <c r="N60" i="2"/>
  <c r="N52" i="2"/>
  <c r="N36" i="2"/>
  <c r="N28" i="2"/>
  <c r="N20" i="2"/>
  <c r="N12" i="2"/>
  <c r="N4" i="2"/>
  <c r="O901" i="2"/>
  <c r="O885" i="2"/>
  <c r="O877" i="2"/>
  <c r="O869" i="2"/>
  <c r="O853" i="2"/>
  <c r="O821" i="2"/>
  <c r="O813" i="2"/>
  <c r="O797" i="2"/>
  <c r="O789" i="2"/>
  <c r="O773" i="2"/>
  <c r="O765" i="2"/>
  <c r="O757" i="2"/>
  <c r="O749" i="2"/>
  <c r="O741" i="2"/>
  <c r="O733" i="2"/>
  <c r="O717" i="2"/>
  <c r="O709" i="2"/>
  <c r="O701" i="2"/>
  <c r="O693" i="2"/>
  <c r="O685" i="2"/>
  <c r="O677" i="2"/>
  <c r="O669" i="2"/>
  <c r="O661" i="2"/>
  <c r="O653" i="2"/>
  <c r="O645" i="2"/>
  <c r="O637" i="2"/>
  <c r="O629" i="2"/>
  <c r="O621" i="2"/>
  <c r="O613" i="2"/>
  <c r="N2" i="2"/>
  <c r="N891" i="2"/>
  <c r="N883" i="2"/>
  <c r="N859" i="2"/>
  <c r="N851" i="2"/>
  <c r="N827" i="2"/>
  <c r="N819" i="2"/>
  <c r="N795" i="2"/>
  <c r="N787" i="2"/>
  <c r="N763" i="2"/>
  <c r="N747" i="2"/>
  <c r="N731" i="2"/>
  <c r="N723" i="2"/>
  <c r="N715" i="2"/>
  <c r="N699" i="2"/>
  <c r="N675" i="2"/>
  <c r="N667" i="2"/>
  <c r="N659" i="2"/>
  <c r="N651" i="2"/>
  <c r="N627" i="2"/>
  <c r="N603" i="2"/>
  <c r="N595" i="2"/>
  <c r="N579" i="2"/>
  <c r="N555" i="2"/>
  <c r="N539" i="2"/>
  <c r="N531" i="2"/>
  <c r="N507" i="2"/>
  <c r="N491" i="2"/>
  <c r="N475" i="2"/>
  <c r="N467" i="2"/>
  <c r="N451" i="2"/>
  <c r="N427" i="2"/>
  <c r="N411" i="2"/>
  <c r="N403" i="2"/>
  <c r="N371" i="2"/>
  <c r="N355" i="2"/>
  <c r="N347" i="2"/>
  <c r="N339" i="2"/>
  <c r="N331" i="2"/>
  <c r="N315" i="2"/>
  <c r="N299" i="2"/>
  <c r="N291" i="2"/>
  <c r="N283" i="2"/>
  <c r="N275" i="2"/>
  <c r="N259" i="2"/>
  <c r="N243" i="2"/>
  <c r="N227" i="2"/>
  <c r="N219" i="2"/>
  <c r="N211" i="2"/>
  <c r="N203" i="2"/>
  <c r="N195" i="2"/>
  <c r="N187" i="2"/>
  <c r="N155" i="2"/>
  <c r="N147" i="2"/>
  <c r="N131" i="2"/>
  <c r="N123" i="2"/>
  <c r="N115" i="2"/>
  <c r="N99" i="2"/>
  <c r="N91" i="2"/>
  <c r="N83" i="2"/>
  <c r="N75" i="2"/>
  <c r="N67" i="2"/>
  <c r="N51" i="2"/>
  <c r="N35" i="2"/>
  <c r="N27" i="2"/>
  <c r="N19" i="2"/>
  <c r="N3" i="2"/>
  <c r="O900" i="2"/>
  <c r="O876" i="2"/>
  <c r="O868" i="2"/>
  <c r="O852" i="2"/>
  <c r="O828" i="2"/>
  <c r="O812" i="2"/>
  <c r="O804" i="2"/>
  <c r="O796" i="2"/>
  <c r="O788" i="2"/>
  <c r="O780" i="2"/>
  <c r="O764" i="2"/>
  <c r="O756" i="2"/>
  <c r="O740" i="2"/>
  <c r="O732" i="2"/>
  <c r="O724" i="2"/>
  <c r="O716" i="2"/>
  <c r="O692" i="2"/>
  <c r="O668" i="2"/>
  <c r="O660" i="2"/>
  <c r="O652" i="2"/>
  <c r="O644" i="2"/>
  <c r="O636" i="2"/>
  <c r="O628" i="2"/>
  <c r="O620" i="2"/>
  <c r="O604" i="2"/>
  <c r="O596" i="2"/>
  <c r="O580" i="2"/>
  <c r="O572" i="2"/>
  <c r="O548" i="2"/>
  <c r="O540" i="2"/>
  <c r="O524" i="2"/>
  <c r="O516" i="2"/>
  <c r="O508" i="2"/>
  <c r="O500" i="2"/>
  <c r="O484" i="2"/>
  <c r="O468" i="2"/>
  <c r="O460" i="2"/>
  <c r="O452" i="2"/>
  <c r="O444" i="2"/>
  <c r="O428" i="2"/>
  <c r="O420" i="2"/>
  <c r="O412" i="2"/>
  <c r="O396" i="2"/>
  <c r="O388" i="2"/>
  <c r="O380" i="2"/>
  <c r="O372" i="2"/>
  <c r="O364" i="2"/>
  <c r="O356" i="2"/>
  <c r="O348" i="2"/>
  <c r="O340" i="2"/>
  <c r="O332" i="2"/>
  <c r="O324" i="2"/>
  <c r="O316" i="2"/>
  <c r="O308" i="2"/>
  <c r="O300" i="2"/>
  <c r="O292" i="2"/>
  <c r="O284" i="2"/>
  <c r="O276" i="2"/>
  <c r="O268" i="2"/>
  <c r="O260" i="2"/>
  <c r="O252" i="2"/>
  <c r="O244" i="2"/>
  <c r="O236" i="2"/>
  <c r="O228" i="2"/>
  <c r="O220" i="2"/>
  <c r="O212" i="2"/>
  <c r="O204" i="2"/>
  <c r="O196" i="2"/>
  <c r="O188" i="2"/>
  <c r="O180" i="2"/>
  <c r="O172" i="2"/>
  <c r="O164" i="2"/>
  <c r="O156" i="2"/>
  <c r="O148" i="2"/>
  <c r="O140" i="2"/>
  <c r="O132" i="2"/>
  <c r="O124" i="2"/>
  <c r="O116" i="2"/>
  <c r="O108" i="2"/>
  <c r="O100" i="2"/>
  <c r="O92" i="2"/>
  <c r="O84" i="2"/>
  <c r="O76" i="2"/>
  <c r="O68" i="2"/>
  <c r="O60" i="2"/>
  <c r="O52" i="2"/>
  <c r="O44" i="2"/>
  <c r="O36" i="2"/>
  <c r="O28" i="2"/>
  <c r="O20" i="2"/>
  <c r="O12" i="2"/>
  <c r="O4" i="2"/>
  <c r="O605" i="2"/>
  <c r="O597" i="2"/>
  <c r="O589" i="2"/>
  <c r="O581" i="2"/>
  <c r="O573" i="2"/>
  <c r="O565" i="2"/>
  <c r="O557" i="2"/>
  <c r="O549" i="2"/>
  <c r="O541" i="2"/>
  <c r="O533" i="2"/>
  <c r="O525" i="2"/>
  <c r="O517" i="2"/>
  <c r="O509" i="2"/>
  <c r="O501" i="2"/>
  <c r="O493" i="2"/>
  <c r="O485" i="2"/>
  <c r="O477" i="2"/>
  <c r="O469" i="2"/>
  <c r="O461" i="2"/>
  <c r="O453" i="2"/>
  <c r="O445" i="2"/>
  <c r="O437" i="2"/>
  <c r="O429" i="2"/>
  <c r="O421" i="2"/>
  <c r="O413" i="2"/>
  <c r="O405" i="2"/>
  <c r="O397" i="2"/>
  <c r="O389" i="2"/>
  <c r="O381" i="2"/>
  <c r="O373" i="2"/>
  <c r="O365" i="2"/>
  <c r="O357" i="2"/>
  <c r="O349" i="2"/>
  <c r="O341" i="2"/>
  <c r="O333" i="2"/>
  <c r="O325" i="2"/>
  <c r="O317" i="2"/>
  <c r="O309" i="2"/>
  <c r="O301" i="2"/>
  <c r="O293" i="2"/>
  <c r="O285" i="2"/>
  <c r="O277" i="2"/>
  <c r="O269" i="2"/>
  <c r="O261" i="2"/>
  <c r="O253" i="2"/>
  <c r="O245" i="2"/>
  <c r="O237" i="2"/>
  <c r="O229" i="2"/>
  <c r="O221" i="2"/>
  <c r="O213" i="2"/>
  <c r="O205" i="2"/>
  <c r="O197" i="2"/>
  <c r="O189" i="2"/>
  <c r="O181" i="2"/>
  <c r="O173" i="2"/>
  <c r="O165" i="2"/>
  <c r="O157" i="2"/>
  <c r="O149" i="2"/>
  <c r="O141" i="2"/>
  <c r="O133" i="2"/>
  <c r="O125" i="2"/>
  <c r="O117" i="2"/>
  <c r="O109" i="2"/>
  <c r="O101" i="2"/>
  <c r="O93" i="2"/>
  <c r="O85" i="2"/>
  <c r="O77" i="2"/>
  <c r="O69" i="2"/>
  <c r="O61" i="2"/>
  <c r="O53" i="2"/>
  <c r="O45" i="2"/>
  <c r="O37" i="2"/>
  <c r="O29" i="2"/>
  <c r="O21" i="2"/>
  <c r="O13" i="2"/>
  <c r="O5" i="2"/>
  <c r="V3" i="3" l="1"/>
  <c r="W3" i="3"/>
  <c r="W4" i="3" s="1"/>
  <c r="W5" i="3" s="1"/>
  <c r="W6" i="3" s="1"/>
  <c r="W7" i="3" s="1"/>
  <c r="W8" i="3" s="1"/>
  <c r="W9" i="3" s="1"/>
  <c r="W10" i="3" s="1"/>
  <c r="W11" i="3" s="1"/>
  <c r="W12" i="3" s="1"/>
  <c r="W13" i="3" s="1"/>
  <c r="W14" i="3" s="1"/>
  <c r="W15" i="3" s="1"/>
  <c r="W16" i="3" s="1"/>
  <c r="W17" i="3" s="1"/>
  <c r="W18" i="3" s="1"/>
  <c r="W19" i="3" s="1"/>
  <c r="W20" i="3" s="1"/>
  <c r="W21" i="3" s="1"/>
  <c r="W22" i="3" s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W836" i="3" s="1"/>
  <c r="W837" i="3" s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W901" i="3" s="1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V4" i="3"/>
  <c r="V5" i="3" s="1"/>
  <c r="V6" i="3" s="1"/>
  <c r="V7" i="3" s="1"/>
  <c r="V8" i="3" s="1"/>
  <c r="V9" i="3" s="1"/>
  <c r="V10" i="3" s="1"/>
  <c r="V11" i="3" s="1"/>
  <c r="V12" i="3" s="1"/>
  <c r="V13" i="3" s="1"/>
  <c r="V14" i="3" s="1"/>
  <c r="V15" i="3" s="1"/>
  <c r="V16" i="3" s="1"/>
  <c r="V17" i="3" s="1"/>
  <c r="V18" i="3" s="1"/>
  <c r="V19" i="3" s="1"/>
  <c r="V20" i="3" s="1"/>
  <c r="V21" i="3" s="1"/>
  <c r="V22" i="3" s="1"/>
  <c r="V23" i="3" s="1"/>
  <c r="V24" i="3" s="1"/>
  <c r="V25" i="3" s="1"/>
  <c r="V26" i="3" s="1"/>
  <c r="V27" i="3" s="1"/>
  <c r="V28" i="3" s="1"/>
  <c r="V29" i="3" s="1"/>
  <c r="V30" i="3" s="1"/>
  <c r="V31" i="3" s="1"/>
  <c r="V32" i="3" s="1"/>
  <c r="V33" i="3" s="1"/>
  <c r="V34" i="3" s="1"/>
  <c r="V35" i="3" s="1"/>
  <c r="V36" i="3" s="1"/>
  <c r="V37" i="3" s="1"/>
  <c r="V38" i="3" s="1"/>
  <c r="V39" i="3" s="1"/>
  <c r="V40" i="3" s="1"/>
  <c r="V41" i="3" s="1"/>
  <c r="V42" i="3" s="1"/>
  <c r="V43" i="3" s="1"/>
  <c r="V44" i="3" s="1"/>
  <c r="V45" i="3" s="1"/>
  <c r="V46" i="3" s="1"/>
  <c r="V47" i="3" s="1"/>
  <c r="V48" i="3" s="1"/>
  <c r="V49" i="3" s="1"/>
  <c r="V50" i="3" s="1"/>
  <c r="V51" i="3" s="1"/>
  <c r="V52" i="3" s="1"/>
  <c r="V53" i="3" s="1"/>
  <c r="V54" i="3" s="1"/>
  <c r="V55" i="3" s="1"/>
  <c r="V56" i="3" s="1"/>
  <c r="V57" i="3" s="1"/>
  <c r="V58" i="3" s="1"/>
  <c r="V59" i="3" s="1"/>
  <c r="V60" i="3" s="1"/>
  <c r="V61" i="3" s="1"/>
  <c r="V62" i="3" s="1"/>
  <c r="V63" i="3" s="1"/>
  <c r="V64" i="3" s="1"/>
  <c r="V65" i="3" s="1"/>
  <c r="V66" i="3" s="1"/>
  <c r="V67" i="3" s="1"/>
  <c r="V68" i="3" s="1"/>
  <c r="V69" i="3" s="1"/>
  <c r="V70" i="3" s="1"/>
  <c r="V71" i="3" s="1"/>
  <c r="V72" i="3" s="1"/>
  <c r="V73" i="3" s="1"/>
  <c r="V74" i="3" s="1"/>
  <c r="V75" i="3" s="1"/>
  <c r="V76" i="3" s="1"/>
  <c r="V77" i="3" s="1"/>
  <c r="V78" i="3" s="1"/>
  <c r="V79" i="3" s="1"/>
  <c r="V80" i="3" s="1"/>
  <c r="V81" i="3" s="1"/>
  <c r="V82" i="3" s="1"/>
  <c r="V83" i="3" s="1"/>
  <c r="V84" i="3" s="1"/>
  <c r="V85" i="3" s="1"/>
  <c r="V86" i="3" s="1"/>
  <c r="V87" i="3" s="1"/>
  <c r="V88" i="3" s="1"/>
  <c r="V89" i="3" s="1"/>
  <c r="V90" i="3" s="1"/>
  <c r="V91" i="3" s="1"/>
  <c r="V92" i="3" s="1"/>
  <c r="V93" i="3" s="1"/>
  <c r="V94" i="3" s="1"/>
  <c r="V95" i="3" s="1"/>
  <c r="V96" i="3" s="1"/>
  <c r="V97" i="3" s="1"/>
  <c r="V98" i="3" s="1"/>
  <c r="V99" i="3" s="1"/>
  <c r="V100" i="3" s="1"/>
  <c r="V101" i="3" s="1"/>
  <c r="V102" i="3" s="1"/>
  <c r="V103" i="3" s="1"/>
  <c r="V104" i="3" s="1"/>
  <c r="V105" i="3" s="1"/>
  <c r="V106" i="3" s="1"/>
  <c r="V107" i="3" s="1"/>
  <c r="V108" i="3" s="1"/>
  <c r="V109" i="3" s="1"/>
  <c r="V110" i="3" s="1"/>
  <c r="V111" i="3" s="1"/>
  <c r="V112" i="3" s="1"/>
  <c r="V113" i="3" s="1"/>
  <c r="V114" i="3" s="1"/>
  <c r="V115" i="3" s="1"/>
  <c r="V116" i="3" s="1"/>
  <c r="V117" i="3" s="1"/>
  <c r="V118" i="3" s="1"/>
  <c r="V119" i="3" s="1"/>
  <c r="V120" i="3" s="1"/>
  <c r="V121" i="3" s="1"/>
  <c r="V122" i="3" s="1"/>
  <c r="V123" i="3" s="1"/>
  <c r="V124" i="3" s="1"/>
  <c r="V125" i="3" s="1"/>
  <c r="V126" i="3" s="1"/>
  <c r="V127" i="3" s="1"/>
  <c r="V128" i="3" s="1"/>
  <c r="V129" i="3" s="1"/>
  <c r="V130" i="3" s="1"/>
  <c r="V131" i="3" s="1"/>
  <c r="V132" i="3" s="1"/>
  <c r="V133" i="3" s="1"/>
  <c r="V134" i="3" s="1"/>
  <c r="V135" i="3" s="1"/>
  <c r="V136" i="3" s="1"/>
  <c r="V137" i="3" s="1"/>
  <c r="V138" i="3" s="1"/>
  <c r="V139" i="3" s="1"/>
  <c r="V140" i="3" s="1"/>
  <c r="V141" i="3" s="1"/>
  <c r="V142" i="3" s="1"/>
  <c r="V143" i="3" s="1"/>
  <c r="V144" i="3" s="1"/>
  <c r="V145" i="3" s="1"/>
  <c r="V146" i="3" s="1"/>
  <c r="V147" i="3" s="1"/>
  <c r="V148" i="3" s="1"/>
  <c r="V149" i="3" s="1"/>
  <c r="V150" i="3" s="1"/>
  <c r="V151" i="3" s="1"/>
  <c r="V152" i="3" s="1"/>
  <c r="V153" i="3" s="1"/>
  <c r="V154" i="3" s="1"/>
  <c r="V155" i="3" s="1"/>
  <c r="V156" i="3" s="1"/>
  <c r="V157" i="3" s="1"/>
  <c r="V158" i="3" s="1"/>
  <c r="V159" i="3" s="1"/>
  <c r="V160" i="3" s="1"/>
  <c r="V161" i="3" s="1"/>
  <c r="V162" i="3" s="1"/>
  <c r="V163" i="3" s="1"/>
  <c r="V164" i="3" s="1"/>
  <c r="V165" i="3" s="1"/>
  <c r="V166" i="3" s="1"/>
  <c r="V167" i="3" s="1"/>
  <c r="V168" i="3" s="1"/>
  <c r="V169" i="3" s="1"/>
  <c r="V170" i="3" s="1"/>
  <c r="V171" i="3" s="1"/>
  <c r="V172" i="3" s="1"/>
  <c r="V173" i="3" s="1"/>
  <c r="V174" i="3" s="1"/>
  <c r="V175" i="3" s="1"/>
  <c r="V176" i="3" s="1"/>
  <c r="V177" i="3" s="1"/>
  <c r="V178" i="3" s="1"/>
  <c r="V179" i="3" s="1"/>
  <c r="V180" i="3" s="1"/>
  <c r="V181" i="3" s="1"/>
  <c r="V182" i="3" s="1"/>
  <c r="V183" i="3" s="1"/>
  <c r="V184" i="3" s="1"/>
  <c r="V185" i="3" s="1"/>
  <c r="V186" i="3" s="1"/>
  <c r="V187" i="3" s="1"/>
  <c r="V188" i="3" s="1"/>
  <c r="V189" i="3" s="1"/>
  <c r="V190" i="3" s="1"/>
  <c r="V191" i="3" s="1"/>
  <c r="V192" i="3" s="1"/>
  <c r="V193" i="3" s="1"/>
  <c r="V194" i="3" s="1"/>
  <c r="V195" i="3" s="1"/>
  <c r="V196" i="3" s="1"/>
  <c r="V197" i="3" s="1"/>
  <c r="V198" i="3" s="1"/>
  <c r="V199" i="3" s="1"/>
  <c r="V200" i="3" s="1"/>
  <c r="V201" i="3" s="1"/>
  <c r="V202" i="3" s="1"/>
  <c r="V203" i="3" s="1"/>
  <c r="V204" i="3" s="1"/>
  <c r="V205" i="3" s="1"/>
  <c r="V206" i="3" s="1"/>
  <c r="V207" i="3" s="1"/>
  <c r="V208" i="3" s="1"/>
  <c r="V209" i="3" s="1"/>
  <c r="V210" i="3" s="1"/>
  <c r="V211" i="3" s="1"/>
  <c r="V212" i="3" s="1"/>
  <c r="V213" i="3" s="1"/>
  <c r="V214" i="3" s="1"/>
  <c r="V215" i="3" s="1"/>
  <c r="V216" i="3" s="1"/>
  <c r="V217" i="3" s="1"/>
  <c r="V218" i="3" s="1"/>
  <c r="V219" i="3" s="1"/>
  <c r="V220" i="3" s="1"/>
  <c r="V221" i="3" s="1"/>
  <c r="V222" i="3" s="1"/>
  <c r="V223" i="3" s="1"/>
  <c r="V224" i="3" s="1"/>
  <c r="V225" i="3" s="1"/>
  <c r="V226" i="3" s="1"/>
  <c r="V227" i="3" s="1"/>
  <c r="V228" i="3" s="1"/>
  <c r="V229" i="3" s="1"/>
  <c r="V230" i="3" s="1"/>
  <c r="V231" i="3" s="1"/>
  <c r="V232" i="3" s="1"/>
  <c r="V233" i="3" s="1"/>
  <c r="V234" i="3" s="1"/>
  <c r="V235" i="3" s="1"/>
  <c r="V236" i="3" s="1"/>
  <c r="V237" i="3" s="1"/>
  <c r="V238" i="3" s="1"/>
  <c r="V239" i="3" s="1"/>
  <c r="V240" i="3" s="1"/>
  <c r="V241" i="3" s="1"/>
  <c r="V242" i="3" s="1"/>
  <c r="V243" i="3" s="1"/>
  <c r="V244" i="3" s="1"/>
  <c r="V245" i="3" s="1"/>
  <c r="V246" i="3" s="1"/>
  <c r="V247" i="3" s="1"/>
  <c r="V248" i="3" s="1"/>
  <c r="V249" i="3" s="1"/>
  <c r="V250" i="3" s="1"/>
  <c r="V251" i="3" s="1"/>
  <c r="V252" i="3" s="1"/>
  <c r="V253" i="3" s="1"/>
  <c r="V254" i="3" s="1"/>
  <c r="V255" i="3" s="1"/>
  <c r="V256" i="3" s="1"/>
  <c r="V257" i="3" s="1"/>
  <c r="V258" i="3" s="1"/>
  <c r="V259" i="3" s="1"/>
  <c r="V260" i="3" s="1"/>
  <c r="V261" i="3" s="1"/>
  <c r="V262" i="3" s="1"/>
  <c r="V263" i="3" s="1"/>
  <c r="V264" i="3" s="1"/>
  <c r="V265" i="3" s="1"/>
  <c r="V266" i="3" s="1"/>
  <c r="V267" i="3" s="1"/>
  <c r="V268" i="3" s="1"/>
  <c r="V269" i="3" s="1"/>
  <c r="V270" i="3" s="1"/>
  <c r="V271" i="3" s="1"/>
  <c r="V272" i="3" s="1"/>
  <c r="V273" i="3" s="1"/>
  <c r="V274" i="3" s="1"/>
  <c r="V275" i="3" s="1"/>
  <c r="V276" i="3" s="1"/>
  <c r="V277" i="3" s="1"/>
  <c r="V278" i="3" s="1"/>
  <c r="V279" i="3" s="1"/>
  <c r="V280" i="3" s="1"/>
  <c r="V281" i="3" s="1"/>
  <c r="V282" i="3" s="1"/>
  <c r="V283" i="3" s="1"/>
  <c r="V284" i="3" s="1"/>
  <c r="V285" i="3" s="1"/>
  <c r="V286" i="3" s="1"/>
  <c r="V287" i="3" s="1"/>
  <c r="V288" i="3" s="1"/>
  <c r="V289" i="3" s="1"/>
  <c r="V290" i="3" s="1"/>
  <c r="V291" i="3" s="1"/>
  <c r="V292" i="3" s="1"/>
  <c r="V293" i="3" s="1"/>
  <c r="V294" i="3" s="1"/>
  <c r="V295" i="3" s="1"/>
  <c r="V296" i="3" s="1"/>
  <c r="V297" i="3" s="1"/>
  <c r="V298" i="3" s="1"/>
  <c r="V299" i="3" s="1"/>
  <c r="V300" i="3" s="1"/>
  <c r="V301" i="3" s="1"/>
  <c r="V302" i="3" s="1"/>
  <c r="V303" i="3" s="1"/>
  <c r="V304" i="3" s="1"/>
  <c r="V305" i="3" s="1"/>
  <c r="V306" i="3" s="1"/>
  <c r="V307" i="3" s="1"/>
  <c r="V308" i="3" s="1"/>
  <c r="V309" i="3" s="1"/>
  <c r="V310" i="3" s="1"/>
  <c r="V311" i="3" s="1"/>
  <c r="V312" i="3" s="1"/>
  <c r="V313" i="3" s="1"/>
  <c r="V314" i="3" s="1"/>
  <c r="V315" i="3" s="1"/>
  <c r="V316" i="3" s="1"/>
  <c r="V317" i="3" s="1"/>
  <c r="V318" i="3" s="1"/>
  <c r="V319" i="3" s="1"/>
  <c r="V320" i="3" s="1"/>
  <c r="V321" i="3" s="1"/>
  <c r="V322" i="3" s="1"/>
  <c r="V323" i="3" s="1"/>
  <c r="V324" i="3" s="1"/>
  <c r="V325" i="3" s="1"/>
  <c r="V326" i="3" s="1"/>
  <c r="V327" i="3" s="1"/>
  <c r="V328" i="3" s="1"/>
  <c r="V329" i="3" s="1"/>
  <c r="V330" i="3" s="1"/>
  <c r="V331" i="3" s="1"/>
  <c r="V332" i="3" s="1"/>
  <c r="V333" i="3" s="1"/>
  <c r="V334" i="3" s="1"/>
  <c r="V335" i="3" s="1"/>
  <c r="V336" i="3" s="1"/>
  <c r="V337" i="3" s="1"/>
  <c r="V338" i="3" s="1"/>
  <c r="V339" i="3" s="1"/>
  <c r="V340" i="3" s="1"/>
  <c r="V341" i="3" s="1"/>
  <c r="V342" i="3" s="1"/>
  <c r="V343" i="3" s="1"/>
  <c r="V344" i="3" s="1"/>
  <c r="V345" i="3" s="1"/>
  <c r="V346" i="3" s="1"/>
  <c r="V347" i="3" s="1"/>
  <c r="V348" i="3" s="1"/>
  <c r="V349" i="3" s="1"/>
  <c r="V350" i="3" s="1"/>
  <c r="V351" i="3" s="1"/>
  <c r="V352" i="3" s="1"/>
  <c r="V353" i="3" s="1"/>
  <c r="V354" i="3" s="1"/>
  <c r="V355" i="3" s="1"/>
  <c r="V356" i="3" s="1"/>
  <c r="V357" i="3" s="1"/>
  <c r="V358" i="3" s="1"/>
  <c r="V359" i="3" s="1"/>
  <c r="V360" i="3" s="1"/>
  <c r="V361" i="3" s="1"/>
  <c r="V362" i="3" s="1"/>
  <c r="V363" i="3" s="1"/>
  <c r="V364" i="3" s="1"/>
  <c r="V365" i="3" s="1"/>
  <c r="V366" i="3" s="1"/>
  <c r="V367" i="3" s="1"/>
  <c r="V368" i="3" s="1"/>
  <c r="V369" i="3" s="1"/>
  <c r="V370" i="3" s="1"/>
  <c r="V371" i="3" s="1"/>
  <c r="V372" i="3" s="1"/>
  <c r="V373" i="3" s="1"/>
  <c r="V374" i="3" s="1"/>
  <c r="V375" i="3" s="1"/>
  <c r="V376" i="3" s="1"/>
  <c r="V377" i="3" s="1"/>
  <c r="V378" i="3" s="1"/>
  <c r="V379" i="3" s="1"/>
  <c r="V380" i="3" s="1"/>
  <c r="V381" i="3" s="1"/>
  <c r="V382" i="3" s="1"/>
  <c r="V383" i="3" s="1"/>
  <c r="V384" i="3" s="1"/>
  <c r="V385" i="3" s="1"/>
  <c r="V386" i="3" s="1"/>
  <c r="V387" i="3" s="1"/>
  <c r="V388" i="3" s="1"/>
  <c r="V389" i="3" s="1"/>
  <c r="V390" i="3" s="1"/>
  <c r="V391" i="3" s="1"/>
  <c r="V392" i="3" s="1"/>
  <c r="V393" i="3" s="1"/>
  <c r="V394" i="3" s="1"/>
  <c r="V395" i="3" s="1"/>
  <c r="V396" i="3" s="1"/>
  <c r="V397" i="3" s="1"/>
  <c r="V398" i="3" s="1"/>
  <c r="V399" i="3" s="1"/>
  <c r="V400" i="3" s="1"/>
  <c r="V401" i="3" s="1"/>
  <c r="V402" i="3" s="1"/>
  <c r="V403" i="3" s="1"/>
  <c r="V404" i="3" s="1"/>
  <c r="V405" i="3" s="1"/>
  <c r="V406" i="3" s="1"/>
  <c r="V407" i="3" s="1"/>
  <c r="V408" i="3" s="1"/>
  <c r="V409" i="3" s="1"/>
  <c r="V410" i="3" s="1"/>
  <c r="V411" i="3" s="1"/>
  <c r="V412" i="3" s="1"/>
  <c r="V413" i="3" s="1"/>
  <c r="V414" i="3" s="1"/>
  <c r="V415" i="3" s="1"/>
  <c r="V416" i="3" s="1"/>
  <c r="V417" i="3" s="1"/>
  <c r="V418" i="3" s="1"/>
  <c r="V419" i="3" s="1"/>
  <c r="V420" i="3" s="1"/>
  <c r="V421" i="3" s="1"/>
  <c r="V422" i="3" s="1"/>
  <c r="V423" i="3" s="1"/>
  <c r="V424" i="3" s="1"/>
  <c r="V425" i="3" s="1"/>
  <c r="V426" i="3" s="1"/>
  <c r="V427" i="3" s="1"/>
  <c r="V428" i="3" s="1"/>
  <c r="V429" i="3" s="1"/>
  <c r="V430" i="3" s="1"/>
  <c r="V431" i="3" s="1"/>
  <c r="V432" i="3" s="1"/>
  <c r="V433" i="3" s="1"/>
  <c r="V434" i="3" s="1"/>
  <c r="V435" i="3" s="1"/>
  <c r="V436" i="3" s="1"/>
  <c r="V437" i="3" s="1"/>
  <c r="V438" i="3" s="1"/>
  <c r="V439" i="3" s="1"/>
  <c r="V440" i="3" s="1"/>
  <c r="V441" i="3" s="1"/>
  <c r="V442" i="3" s="1"/>
  <c r="V443" i="3" s="1"/>
  <c r="V444" i="3" s="1"/>
  <c r="V445" i="3" s="1"/>
  <c r="V446" i="3" s="1"/>
  <c r="V447" i="3" s="1"/>
  <c r="V448" i="3" s="1"/>
  <c r="V449" i="3" s="1"/>
  <c r="V450" i="3" s="1"/>
  <c r="V451" i="3" s="1"/>
  <c r="V452" i="3" s="1"/>
  <c r="V453" i="3" s="1"/>
  <c r="V454" i="3" s="1"/>
  <c r="V455" i="3" s="1"/>
  <c r="V456" i="3" s="1"/>
  <c r="V457" i="3" s="1"/>
  <c r="V458" i="3" s="1"/>
  <c r="V459" i="3" s="1"/>
  <c r="V460" i="3" s="1"/>
  <c r="V461" i="3" s="1"/>
  <c r="V462" i="3" s="1"/>
  <c r="V463" i="3" s="1"/>
  <c r="V464" i="3" s="1"/>
  <c r="V465" i="3" s="1"/>
  <c r="V466" i="3" s="1"/>
  <c r="V467" i="3" s="1"/>
  <c r="V468" i="3" s="1"/>
  <c r="V469" i="3" s="1"/>
  <c r="V470" i="3" s="1"/>
  <c r="V471" i="3" s="1"/>
  <c r="V472" i="3" s="1"/>
  <c r="V473" i="3" s="1"/>
  <c r="V474" i="3" s="1"/>
  <c r="V475" i="3" s="1"/>
  <c r="V476" i="3" s="1"/>
  <c r="V477" i="3" s="1"/>
  <c r="V478" i="3" s="1"/>
  <c r="V479" i="3" s="1"/>
  <c r="V480" i="3" s="1"/>
  <c r="V481" i="3" s="1"/>
  <c r="V482" i="3" s="1"/>
  <c r="V483" i="3" s="1"/>
  <c r="V484" i="3" s="1"/>
  <c r="V485" i="3" s="1"/>
  <c r="V486" i="3" s="1"/>
  <c r="V487" i="3" s="1"/>
  <c r="V488" i="3" s="1"/>
  <c r="V489" i="3" s="1"/>
  <c r="V490" i="3" s="1"/>
  <c r="V491" i="3" s="1"/>
  <c r="V492" i="3" s="1"/>
  <c r="V493" i="3" s="1"/>
  <c r="V494" i="3" s="1"/>
  <c r="V495" i="3" s="1"/>
  <c r="V496" i="3" s="1"/>
  <c r="V497" i="3" s="1"/>
  <c r="V498" i="3" s="1"/>
  <c r="V499" i="3" s="1"/>
  <c r="V500" i="3" s="1"/>
  <c r="V501" i="3" s="1"/>
  <c r="V502" i="3" s="1"/>
  <c r="V503" i="3" s="1"/>
  <c r="V504" i="3" s="1"/>
  <c r="V505" i="3" s="1"/>
  <c r="V506" i="3" s="1"/>
  <c r="V507" i="3" s="1"/>
  <c r="V508" i="3" s="1"/>
  <c r="V509" i="3" s="1"/>
  <c r="V510" i="3" s="1"/>
  <c r="V511" i="3" s="1"/>
  <c r="V512" i="3" s="1"/>
  <c r="V513" i="3" s="1"/>
  <c r="V514" i="3" s="1"/>
  <c r="V515" i="3" s="1"/>
  <c r="V516" i="3" s="1"/>
  <c r="V517" i="3" s="1"/>
  <c r="V518" i="3" s="1"/>
  <c r="V519" i="3" s="1"/>
  <c r="V520" i="3" s="1"/>
  <c r="V521" i="3" s="1"/>
  <c r="V522" i="3" s="1"/>
  <c r="V523" i="3" s="1"/>
  <c r="V524" i="3" s="1"/>
  <c r="V525" i="3" s="1"/>
  <c r="V526" i="3" s="1"/>
  <c r="V527" i="3" s="1"/>
  <c r="V528" i="3" s="1"/>
  <c r="V529" i="3" s="1"/>
  <c r="V530" i="3" s="1"/>
  <c r="V531" i="3" s="1"/>
  <c r="V532" i="3" s="1"/>
  <c r="V533" i="3" s="1"/>
  <c r="V534" i="3" s="1"/>
  <c r="V535" i="3" s="1"/>
  <c r="V536" i="3" s="1"/>
  <c r="V537" i="3" s="1"/>
  <c r="V538" i="3" s="1"/>
  <c r="V539" i="3" s="1"/>
  <c r="V540" i="3" s="1"/>
  <c r="V541" i="3" s="1"/>
  <c r="V542" i="3" s="1"/>
  <c r="V543" i="3" s="1"/>
  <c r="V544" i="3" s="1"/>
  <c r="V545" i="3" s="1"/>
  <c r="V546" i="3" s="1"/>
  <c r="V547" i="3" s="1"/>
  <c r="V548" i="3" s="1"/>
  <c r="V549" i="3" s="1"/>
  <c r="V550" i="3" s="1"/>
  <c r="V551" i="3" s="1"/>
  <c r="V552" i="3" s="1"/>
  <c r="V553" i="3" s="1"/>
  <c r="V554" i="3" s="1"/>
  <c r="V555" i="3" s="1"/>
  <c r="V556" i="3" s="1"/>
  <c r="V557" i="3" s="1"/>
  <c r="V558" i="3" s="1"/>
  <c r="V559" i="3" s="1"/>
  <c r="V560" i="3" s="1"/>
  <c r="V561" i="3" s="1"/>
  <c r="V562" i="3" s="1"/>
  <c r="V563" i="3" s="1"/>
  <c r="V564" i="3" s="1"/>
  <c r="V565" i="3" s="1"/>
  <c r="V566" i="3" s="1"/>
  <c r="V567" i="3" s="1"/>
  <c r="V568" i="3" s="1"/>
  <c r="V569" i="3" s="1"/>
  <c r="V570" i="3" s="1"/>
  <c r="V571" i="3" s="1"/>
  <c r="V572" i="3" s="1"/>
  <c r="V573" i="3" s="1"/>
  <c r="V574" i="3" s="1"/>
  <c r="V575" i="3" s="1"/>
  <c r="V576" i="3" s="1"/>
  <c r="V577" i="3" s="1"/>
  <c r="V578" i="3" s="1"/>
  <c r="V579" i="3" s="1"/>
  <c r="V580" i="3" s="1"/>
  <c r="V581" i="3" s="1"/>
  <c r="V582" i="3" s="1"/>
  <c r="V583" i="3" s="1"/>
  <c r="V584" i="3" s="1"/>
  <c r="V585" i="3" s="1"/>
  <c r="V586" i="3" s="1"/>
  <c r="V587" i="3" s="1"/>
  <c r="V588" i="3" s="1"/>
  <c r="V589" i="3" s="1"/>
  <c r="V590" i="3" s="1"/>
  <c r="V591" i="3" s="1"/>
  <c r="V592" i="3" s="1"/>
  <c r="V593" i="3" s="1"/>
  <c r="V594" i="3" s="1"/>
  <c r="V595" i="3" s="1"/>
  <c r="V596" i="3" s="1"/>
  <c r="V597" i="3" s="1"/>
  <c r="V598" i="3" s="1"/>
  <c r="V599" i="3" s="1"/>
  <c r="V600" i="3" s="1"/>
  <c r="V601" i="3" s="1"/>
  <c r="V602" i="3" s="1"/>
  <c r="V603" i="3" s="1"/>
  <c r="V604" i="3" s="1"/>
  <c r="V605" i="3" s="1"/>
  <c r="V606" i="3" s="1"/>
  <c r="V607" i="3" s="1"/>
  <c r="V608" i="3" s="1"/>
  <c r="V609" i="3" s="1"/>
  <c r="V610" i="3" s="1"/>
  <c r="V611" i="3" s="1"/>
  <c r="V612" i="3" s="1"/>
  <c r="V613" i="3" s="1"/>
  <c r="V614" i="3" s="1"/>
  <c r="V615" i="3" s="1"/>
  <c r="V616" i="3" s="1"/>
  <c r="V617" i="3" s="1"/>
  <c r="V618" i="3" s="1"/>
  <c r="V619" i="3" s="1"/>
  <c r="V620" i="3" s="1"/>
  <c r="V621" i="3" s="1"/>
  <c r="V622" i="3" s="1"/>
  <c r="V623" i="3" s="1"/>
  <c r="V624" i="3" s="1"/>
  <c r="V625" i="3" s="1"/>
  <c r="V626" i="3" s="1"/>
  <c r="V627" i="3" s="1"/>
  <c r="V628" i="3" s="1"/>
  <c r="V629" i="3" s="1"/>
  <c r="V630" i="3" s="1"/>
  <c r="V631" i="3" s="1"/>
  <c r="V632" i="3" s="1"/>
  <c r="V633" i="3" s="1"/>
  <c r="V634" i="3" s="1"/>
  <c r="V635" i="3" s="1"/>
  <c r="V636" i="3" s="1"/>
  <c r="V637" i="3" s="1"/>
  <c r="V638" i="3" s="1"/>
  <c r="V639" i="3" s="1"/>
  <c r="V640" i="3" s="1"/>
  <c r="V641" i="3" s="1"/>
  <c r="V642" i="3" s="1"/>
  <c r="V643" i="3" s="1"/>
  <c r="V644" i="3" s="1"/>
  <c r="V645" i="3" s="1"/>
  <c r="V646" i="3" s="1"/>
  <c r="V647" i="3" s="1"/>
  <c r="V648" i="3" s="1"/>
  <c r="V649" i="3" s="1"/>
  <c r="V650" i="3" s="1"/>
  <c r="V651" i="3" s="1"/>
  <c r="V652" i="3" s="1"/>
  <c r="V653" i="3" s="1"/>
  <c r="V654" i="3" s="1"/>
  <c r="V655" i="3" s="1"/>
  <c r="V656" i="3" s="1"/>
  <c r="V657" i="3" s="1"/>
  <c r="V658" i="3" s="1"/>
  <c r="V659" i="3" s="1"/>
  <c r="V660" i="3" s="1"/>
  <c r="V661" i="3" s="1"/>
  <c r="V662" i="3" s="1"/>
  <c r="V663" i="3" s="1"/>
  <c r="V664" i="3" s="1"/>
  <c r="V665" i="3" s="1"/>
  <c r="V666" i="3" s="1"/>
  <c r="V667" i="3" s="1"/>
  <c r="V668" i="3" s="1"/>
  <c r="V669" i="3" s="1"/>
  <c r="V670" i="3" s="1"/>
  <c r="V671" i="3" s="1"/>
  <c r="V672" i="3" s="1"/>
  <c r="V673" i="3" s="1"/>
  <c r="V674" i="3" s="1"/>
  <c r="V675" i="3" s="1"/>
  <c r="V676" i="3" s="1"/>
  <c r="V677" i="3" s="1"/>
  <c r="V678" i="3" s="1"/>
  <c r="V679" i="3" s="1"/>
  <c r="V680" i="3" s="1"/>
  <c r="V681" i="3" s="1"/>
  <c r="V682" i="3" s="1"/>
  <c r="V683" i="3" s="1"/>
  <c r="V684" i="3" s="1"/>
  <c r="V685" i="3" s="1"/>
  <c r="V686" i="3" s="1"/>
  <c r="V687" i="3" s="1"/>
  <c r="V688" i="3" s="1"/>
  <c r="V689" i="3" s="1"/>
  <c r="V690" i="3" s="1"/>
  <c r="V691" i="3" s="1"/>
  <c r="V692" i="3" s="1"/>
  <c r="V693" i="3" s="1"/>
  <c r="V694" i="3" s="1"/>
  <c r="V695" i="3" s="1"/>
  <c r="V696" i="3" s="1"/>
  <c r="V697" i="3" s="1"/>
  <c r="V698" i="3" s="1"/>
  <c r="V699" i="3" s="1"/>
  <c r="V700" i="3" s="1"/>
  <c r="V701" i="3" s="1"/>
  <c r="V702" i="3" s="1"/>
  <c r="V703" i="3" s="1"/>
  <c r="V704" i="3" s="1"/>
  <c r="V705" i="3" s="1"/>
  <c r="V706" i="3" s="1"/>
  <c r="V707" i="3" s="1"/>
  <c r="V708" i="3" s="1"/>
  <c r="V709" i="3" s="1"/>
  <c r="V710" i="3" s="1"/>
  <c r="V711" i="3" s="1"/>
  <c r="V712" i="3" s="1"/>
  <c r="V713" i="3" s="1"/>
  <c r="V714" i="3" s="1"/>
  <c r="V715" i="3" s="1"/>
  <c r="V716" i="3" s="1"/>
  <c r="V717" i="3" s="1"/>
  <c r="V718" i="3" s="1"/>
  <c r="V719" i="3" s="1"/>
  <c r="V720" i="3" s="1"/>
  <c r="V721" i="3" s="1"/>
  <c r="V722" i="3" s="1"/>
  <c r="V723" i="3" s="1"/>
  <c r="V724" i="3" s="1"/>
  <c r="V725" i="3" s="1"/>
  <c r="V726" i="3" s="1"/>
  <c r="V727" i="3" s="1"/>
  <c r="V728" i="3" s="1"/>
  <c r="V729" i="3" s="1"/>
  <c r="V730" i="3" s="1"/>
  <c r="V731" i="3" s="1"/>
  <c r="V732" i="3" s="1"/>
  <c r="V733" i="3" s="1"/>
  <c r="V734" i="3" s="1"/>
  <c r="V735" i="3" s="1"/>
  <c r="V736" i="3" s="1"/>
  <c r="V737" i="3" s="1"/>
  <c r="V738" i="3" s="1"/>
  <c r="V739" i="3" s="1"/>
  <c r="V740" i="3" s="1"/>
  <c r="V741" i="3" s="1"/>
  <c r="V742" i="3" s="1"/>
  <c r="V743" i="3" s="1"/>
  <c r="V744" i="3" s="1"/>
  <c r="V745" i="3" s="1"/>
  <c r="V746" i="3" s="1"/>
  <c r="V747" i="3" s="1"/>
  <c r="V748" i="3" s="1"/>
  <c r="V749" i="3" s="1"/>
  <c r="V750" i="3" s="1"/>
  <c r="V751" i="3" s="1"/>
  <c r="V752" i="3" s="1"/>
  <c r="V753" i="3" s="1"/>
  <c r="V754" i="3" s="1"/>
  <c r="V755" i="3" s="1"/>
  <c r="V756" i="3" s="1"/>
  <c r="V757" i="3" s="1"/>
  <c r="V758" i="3" s="1"/>
  <c r="V759" i="3" s="1"/>
  <c r="V760" i="3" s="1"/>
  <c r="V761" i="3" s="1"/>
  <c r="V762" i="3" s="1"/>
  <c r="V763" i="3" s="1"/>
  <c r="V764" i="3" s="1"/>
  <c r="V765" i="3" s="1"/>
  <c r="V766" i="3" s="1"/>
  <c r="V767" i="3" s="1"/>
  <c r="V768" i="3" s="1"/>
  <c r="V769" i="3" s="1"/>
  <c r="V770" i="3" s="1"/>
  <c r="V771" i="3" s="1"/>
  <c r="V772" i="3" s="1"/>
  <c r="V773" i="3" s="1"/>
  <c r="V774" i="3" s="1"/>
  <c r="V775" i="3" s="1"/>
  <c r="V776" i="3" s="1"/>
  <c r="V777" i="3" s="1"/>
  <c r="V778" i="3" s="1"/>
  <c r="V779" i="3" s="1"/>
  <c r="V780" i="3" s="1"/>
  <c r="V781" i="3" s="1"/>
  <c r="V782" i="3" s="1"/>
  <c r="V783" i="3" s="1"/>
  <c r="V784" i="3" s="1"/>
  <c r="V785" i="3" s="1"/>
  <c r="V786" i="3" s="1"/>
  <c r="V787" i="3" s="1"/>
  <c r="V788" i="3" s="1"/>
  <c r="V789" i="3" s="1"/>
  <c r="V790" i="3" s="1"/>
  <c r="V791" i="3" s="1"/>
  <c r="V792" i="3" s="1"/>
  <c r="V793" i="3" s="1"/>
  <c r="V794" i="3" s="1"/>
  <c r="V795" i="3" s="1"/>
  <c r="V796" i="3" s="1"/>
  <c r="V797" i="3" s="1"/>
  <c r="V798" i="3" s="1"/>
  <c r="V799" i="3" s="1"/>
  <c r="V800" i="3" s="1"/>
  <c r="V801" i="3" s="1"/>
  <c r="V802" i="3" s="1"/>
  <c r="V803" i="3" s="1"/>
  <c r="V804" i="3" s="1"/>
  <c r="V805" i="3" s="1"/>
  <c r="V806" i="3" s="1"/>
  <c r="V807" i="3" s="1"/>
  <c r="V808" i="3" s="1"/>
  <c r="V809" i="3" s="1"/>
  <c r="V810" i="3" s="1"/>
  <c r="V811" i="3" s="1"/>
  <c r="V812" i="3" s="1"/>
  <c r="V813" i="3" s="1"/>
  <c r="V814" i="3" s="1"/>
  <c r="V815" i="3" s="1"/>
  <c r="V816" i="3" s="1"/>
  <c r="V817" i="3" s="1"/>
  <c r="V818" i="3" s="1"/>
  <c r="V819" i="3" s="1"/>
  <c r="V820" i="3" s="1"/>
  <c r="V821" i="3" s="1"/>
  <c r="V822" i="3" s="1"/>
  <c r="V823" i="3" s="1"/>
  <c r="V824" i="3" s="1"/>
  <c r="V825" i="3" s="1"/>
  <c r="V826" i="3" s="1"/>
  <c r="V827" i="3" s="1"/>
  <c r="V828" i="3" s="1"/>
  <c r="V829" i="3" s="1"/>
  <c r="V830" i="3" s="1"/>
  <c r="V831" i="3" s="1"/>
  <c r="V832" i="3" s="1"/>
  <c r="V833" i="3" s="1"/>
  <c r="V834" i="3" s="1"/>
  <c r="V835" i="3" s="1"/>
  <c r="V836" i="3" s="1"/>
  <c r="V837" i="3" s="1"/>
  <c r="V838" i="3" s="1"/>
  <c r="V839" i="3" s="1"/>
  <c r="V840" i="3" s="1"/>
  <c r="V841" i="3" s="1"/>
  <c r="V842" i="3" s="1"/>
  <c r="V843" i="3" s="1"/>
  <c r="V844" i="3" s="1"/>
  <c r="V845" i="3" s="1"/>
  <c r="V846" i="3" s="1"/>
  <c r="V847" i="3" s="1"/>
  <c r="V848" i="3" s="1"/>
  <c r="V849" i="3" s="1"/>
  <c r="V850" i="3" s="1"/>
  <c r="V851" i="3" s="1"/>
  <c r="V852" i="3" s="1"/>
  <c r="V853" i="3" s="1"/>
  <c r="V854" i="3" s="1"/>
  <c r="V855" i="3" s="1"/>
  <c r="V856" i="3" s="1"/>
  <c r="V857" i="3" s="1"/>
  <c r="V858" i="3" s="1"/>
  <c r="V859" i="3" s="1"/>
  <c r="V860" i="3" s="1"/>
  <c r="V861" i="3" s="1"/>
  <c r="V862" i="3" s="1"/>
  <c r="V863" i="3" s="1"/>
  <c r="V864" i="3" s="1"/>
  <c r="V865" i="3" s="1"/>
  <c r="V866" i="3" s="1"/>
  <c r="V867" i="3" s="1"/>
  <c r="V868" i="3" s="1"/>
  <c r="V869" i="3" s="1"/>
  <c r="V870" i="3" s="1"/>
  <c r="V871" i="3" s="1"/>
  <c r="V872" i="3" s="1"/>
  <c r="V873" i="3" s="1"/>
  <c r="V874" i="3" s="1"/>
  <c r="V875" i="3" s="1"/>
  <c r="V876" i="3" s="1"/>
  <c r="V877" i="3" s="1"/>
  <c r="V878" i="3" s="1"/>
  <c r="V879" i="3" s="1"/>
  <c r="V880" i="3" s="1"/>
  <c r="V881" i="3" s="1"/>
  <c r="V882" i="3" s="1"/>
  <c r="V883" i="3" s="1"/>
  <c r="V884" i="3" s="1"/>
  <c r="V885" i="3" s="1"/>
  <c r="V886" i="3" s="1"/>
  <c r="V887" i="3" s="1"/>
  <c r="V888" i="3" s="1"/>
  <c r="V889" i="3" s="1"/>
  <c r="V890" i="3" s="1"/>
  <c r="V891" i="3" s="1"/>
  <c r="V892" i="3" s="1"/>
  <c r="V893" i="3" s="1"/>
  <c r="V894" i="3" s="1"/>
  <c r="V895" i="3" s="1"/>
  <c r="V896" i="3" s="1"/>
  <c r="V897" i="3" s="1"/>
  <c r="V898" i="3" s="1"/>
  <c r="V899" i="3" s="1"/>
  <c r="V900" i="3" s="1"/>
  <c r="V901" i="3" s="1"/>
  <c r="V902" i="3" s="1"/>
  <c r="V903" i="3" s="1"/>
  <c r="V904" i="3" s="1"/>
  <c r="V905" i="3" s="1"/>
  <c r="V906" i="3" s="1"/>
  <c r="V907" i="3" s="1"/>
  <c r="V908" i="3" s="1"/>
  <c r="V909" i="3" s="1"/>
  <c r="V910" i="3" s="1"/>
  <c r="V911" i="3" s="1"/>
  <c r="V912" i="3" s="1"/>
  <c r="V913" i="3" s="1"/>
  <c r="V914" i="3" s="1"/>
  <c r="X4" i="3"/>
  <c r="X5" i="3" s="1"/>
  <c r="X6" i="3" s="1"/>
  <c r="X7" i="3" s="1"/>
  <c r="X8" i="3" s="1"/>
  <c r="X9" i="3" s="1"/>
  <c r="X10" i="3" s="1"/>
  <c r="X11" i="3" s="1"/>
  <c r="X12" i="3" s="1"/>
  <c r="X13" i="3" s="1"/>
  <c r="X14" i="3" s="1"/>
  <c r="X15" i="3" s="1"/>
  <c r="X16" i="3" s="1"/>
  <c r="X17" i="3" s="1"/>
  <c r="X18" i="3" s="1"/>
  <c r="X19" i="3" s="1"/>
  <c r="X20" i="3" s="1"/>
  <c r="X21" i="3" s="1"/>
  <c r="X22" i="3" s="1"/>
  <c r="X23" i="3" s="1"/>
  <c r="X24" i="3" s="1"/>
  <c r="X25" i="3" s="1"/>
  <c r="X26" i="3" s="1"/>
  <c r="X27" i="3" s="1"/>
  <c r="X28" i="3" s="1"/>
  <c r="X29" i="3" s="1"/>
  <c r="X30" i="3" s="1"/>
  <c r="X31" i="3" s="1"/>
  <c r="X32" i="3" s="1"/>
  <c r="X33" i="3" s="1"/>
  <c r="X34" i="3" s="1"/>
  <c r="X35" i="3" s="1"/>
  <c r="X36" i="3" s="1"/>
  <c r="X37" i="3" s="1"/>
  <c r="X38" i="3" s="1"/>
  <c r="X39" i="3" s="1"/>
  <c r="X40" i="3" s="1"/>
  <c r="X41" i="3" s="1"/>
  <c r="X42" i="3" s="1"/>
  <c r="X43" i="3" s="1"/>
  <c r="X44" i="3" s="1"/>
  <c r="X45" i="3" s="1"/>
  <c r="X46" i="3" s="1"/>
  <c r="X47" i="3" s="1"/>
  <c r="X48" i="3" s="1"/>
  <c r="X49" i="3" s="1"/>
  <c r="X50" i="3" s="1"/>
  <c r="X51" i="3" s="1"/>
  <c r="X52" i="3" s="1"/>
  <c r="X53" i="3" s="1"/>
  <c r="X54" i="3" s="1"/>
  <c r="X55" i="3" s="1"/>
  <c r="X56" i="3" s="1"/>
  <c r="X57" i="3" s="1"/>
  <c r="X58" i="3" s="1"/>
  <c r="X59" i="3" s="1"/>
  <c r="X60" i="3" s="1"/>
  <c r="X61" i="3" s="1"/>
  <c r="X62" i="3" s="1"/>
  <c r="X63" i="3" s="1"/>
  <c r="X64" i="3" s="1"/>
  <c r="X65" i="3" s="1"/>
  <c r="X66" i="3" s="1"/>
  <c r="X67" i="3" s="1"/>
  <c r="X68" i="3" s="1"/>
  <c r="X69" i="3" s="1"/>
  <c r="X70" i="3" s="1"/>
  <c r="X71" i="3" s="1"/>
  <c r="X72" i="3" s="1"/>
  <c r="X73" i="3" s="1"/>
  <c r="X74" i="3" s="1"/>
  <c r="X75" i="3" s="1"/>
  <c r="X76" i="3" s="1"/>
  <c r="X77" i="3" s="1"/>
  <c r="X78" i="3" s="1"/>
  <c r="X79" i="3" s="1"/>
  <c r="X80" i="3" s="1"/>
  <c r="X81" i="3" s="1"/>
  <c r="X82" i="3" s="1"/>
  <c r="X83" i="3" s="1"/>
  <c r="X84" i="3" s="1"/>
  <c r="X85" i="3" s="1"/>
  <c r="X86" i="3" s="1"/>
  <c r="X87" i="3" s="1"/>
  <c r="X88" i="3" s="1"/>
  <c r="X89" i="3" s="1"/>
  <c r="X90" i="3" s="1"/>
  <c r="X91" i="3" s="1"/>
  <c r="X92" i="3" s="1"/>
  <c r="X93" i="3" s="1"/>
  <c r="X94" i="3" s="1"/>
  <c r="X95" i="3" s="1"/>
  <c r="X96" i="3" s="1"/>
  <c r="X97" i="3" s="1"/>
  <c r="X98" i="3" s="1"/>
  <c r="X99" i="3" s="1"/>
  <c r="X100" i="3" s="1"/>
  <c r="X101" i="3" s="1"/>
  <c r="X102" i="3" s="1"/>
  <c r="X103" i="3" s="1"/>
  <c r="X104" i="3" s="1"/>
  <c r="X105" i="3" s="1"/>
  <c r="X106" i="3" s="1"/>
  <c r="X107" i="3" s="1"/>
  <c r="X108" i="3" s="1"/>
  <c r="X109" i="3" s="1"/>
  <c r="X110" i="3" s="1"/>
  <c r="X111" i="3" s="1"/>
  <c r="X112" i="3" s="1"/>
  <c r="X113" i="3" s="1"/>
  <c r="X114" i="3" s="1"/>
  <c r="X115" i="3" s="1"/>
  <c r="X116" i="3" s="1"/>
  <c r="X117" i="3" s="1"/>
  <c r="X118" i="3" s="1"/>
  <c r="X119" i="3" s="1"/>
  <c r="X120" i="3" s="1"/>
  <c r="X121" i="3" s="1"/>
  <c r="X122" i="3" s="1"/>
  <c r="X123" i="3" s="1"/>
  <c r="X124" i="3" s="1"/>
  <c r="X125" i="3" s="1"/>
  <c r="X126" i="3" s="1"/>
  <c r="X127" i="3" s="1"/>
  <c r="X128" i="3" s="1"/>
  <c r="X129" i="3" s="1"/>
  <c r="X130" i="3" s="1"/>
  <c r="X131" i="3" s="1"/>
  <c r="X132" i="3" s="1"/>
  <c r="X133" i="3" s="1"/>
  <c r="X134" i="3" s="1"/>
  <c r="X135" i="3" s="1"/>
  <c r="X136" i="3" s="1"/>
  <c r="X137" i="3" s="1"/>
  <c r="X138" i="3" s="1"/>
  <c r="X139" i="3" s="1"/>
  <c r="X140" i="3" s="1"/>
  <c r="X141" i="3" s="1"/>
  <c r="X142" i="3" s="1"/>
  <c r="X143" i="3" s="1"/>
  <c r="X144" i="3" s="1"/>
  <c r="X145" i="3" s="1"/>
  <c r="X146" i="3" s="1"/>
  <c r="X147" i="3" s="1"/>
  <c r="X148" i="3" s="1"/>
  <c r="X149" i="3" s="1"/>
  <c r="X150" i="3" s="1"/>
  <c r="X151" i="3" s="1"/>
  <c r="X152" i="3" s="1"/>
  <c r="X153" i="3" s="1"/>
  <c r="X154" i="3" s="1"/>
  <c r="X155" i="3" s="1"/>
  <c r="X156" i="3" s="1"/>
  <c r="X157" i="3" s="1"/>
  <c r="X158" i="3" s="1"/>
  <c r="X159" i="3" s="1"/>
  <c r="X160" i="3" s="1"/>
  <c r="X161" i="3" s="1"/>
  <c r="X162" i="3" s="1"/>
  <c r="X163" i="3" s="1"/>
  <c r="X164" i="3" s="1"/>
  <c r="X165" i="3" s="1"/>
  <c r="X166" i="3" s="1"/>
  <c r="X167" i="3" s="1"/>
  <c r="X168" i="3" s="1"/>
  <c r="X169" i="3" s="1"/>
  <c r="X170" i="3" s="1"/>
  <c r="X171" i="3" s="1"/>
  <c r="X172" i="3" s="1"/>
  <c r="X173" i="3" s="1"/>
  <c r="X174" i="3" s="1"/>
  <c r="X175" i="3" s="1"/>
  <c r="X176" i="3" s="1"/>
  <c r="X177" i="3" s="1"/>
  <c r="X178" i="3" s="1"/>
  <c r="X179" i="3" s="1"/>
  <c r="X180" i="3" s="1"/>
  <c r="X181" i="3" s="1"/>
  <c r="X182" i="3" s="1"/>
  <c r="X183" i="3" s="1"/>
  <c r="X184" i="3" s="1"/>
  <c r="X185" i="3" s="1"/>
  <c r="X186" i="3" s="1"/>
  <c r="X187" i="3" s="1"/>
  <c r="X188" i="3" s="1"/>
  <c r="X189" i="3" s="1"/>
  <c r="X190" i="3" s="1"/>
  <c r="X191" i="3" s="1"/>
  <c r="X192" i="3" s="1"/>
  <c r="X193" i="3" s="1"/>
  <c r="X194" i="3" s="1"/>
  <c r="X195" i="3" s="1"/>
  <c r="X196" i="3" s="1"/>
  <c r="X197" i="3" s="1"/>
  <c r="X198" i="3" s="1"/>
  <c r="X199" i="3" s="1"/>
  <c r="X200" i="3" s="1"/>
  <c r="X201" i="3" s="1"/>
  <c r="X202" i="3" s="1"/>
  <c r="X203" i="3" s="1"/>
  <c r="X204" i="3" s="1"/>
  <c r="X205" i="3" s="1"/>
  <c r="X206" i="3" s="1"/>
  <c r="X207" i="3" s="1"/>
  <c r="X208" i="3" s="1"/>
  <c r="X209" i="3" s="1"/>
  <c r="X210" i="3" s="1"/>
  <c r="X211" i="3" s="1"/>
  <c r="X212" i="3" s="1"/>
  <c r="X213" i="3" s="1"/>
  <c r="X214" i="3" s="1"/>
  <c r="X215" i="3" s="1"/>
  <c r="X216" i="3" s="1"/>
  <c r="X217" i="3" s="1"/>
  <c r="X218" i="3" s="1"/>
  <c r="X219" i="3" s="1"/>
  <c r="X220" i="3" s="1"/>
  <c r="X221" i="3" s="1"/>
  <c r="X222" i="3" s="1"/>
  <c r="X223" i="3" s="1"/>
  <c r="X224" i="3" s="1"/>
  <c r="X225" i="3" s="1"/>
  <c r="X226" i="3" s="1"/>
  <c r="X227" i="3" s="1"/>
  <c r="X228" i="3" s="1"/>
  <c r="X229" i="3" s="1"/>
  <c r="X230" i="3" s="1"/>
  <c r="X231" i="3" s="1"/>
  <c r="X232" i="3" s="1"/>
  <c r="X233" i="3" s="1"/>
  <c r="X234" i="3" s="1"/>
  <c r="X235" i="3" s="1"/>
  <c r="X236" i="3" s="1"/>
  <c r="X237" i="3" s="1"/>
  <c r="X238" i="3" s="1"/>
  <c r="X239" i="3" s="1"/>
  <c r="X240" i="3" s="1"/>
  <c r="X241" i="3" s="1"/>
  <c r="X242" i="3" s="1"/>
  <c r="X243" i="3" s="1"/>
  <c r="X244" i="3" s="1"/>
  <c r="X245" i="3" s="1"/>
  <c r="X246" i="3" s="1"/>
  <c r="X247" i="3" s="1"/>
  <c r="X248" i="3" s="1"/>
  <c r="X249" i="3" s="1"/>
  <c r="X250" i="3" s="1"/>
  <c r="X251" i="3" s="1"/>
  <c r="X252" i="3" s="1"/>
  <c r="X253" i="3" s="1"/>
  <c r="X254" i="3" s="1"/>
  <c r="X255" i="3" s="1"/>
  <c r="X256" i="3" s="1"/>
  <c r="X257" i="3" s="1"/>
  <c r="X258" i="3" s="1"/>
  <c r="X259" i="3" s="1"/>
  <c r="X260" i="3" s="1"/>
  <c r="X261" i="3" s="1"/>
  <c r="X262" i="3" s="1"/>
  <c r="X263" i="3" s="1"/>
  <c r="X264" i="3" s="1"/>
  <c r="X265" i="3" s="1"/>
  <c r="X266" i="3" s="1"/>
  <c r="X267" i="3" s="1"/>
  <c r="X268" i="3" s="1"/>
  <c r="X269" i="3" s="1"/>
  <c r="X270" i="3" s="1"/>
  <c r="X271" i="3" s="1"/>
  <c r="X272" i="3" s="1"/>
  <c r="X273" i="3" s="1"/>
  <c r="X274" i="3" s="1"/>
  <c r="X275" i="3" s="1"/>
  <c r="X276" i="3" s="1"/>
  <c r="X277" i="3" s="1"/>
  <c r="X278" i="3" s="1"/>
  <c r="X279" i="3" s="1"/>
  <c r="X280" i="3" s="1"/>
  <c r="X281" i="3" s="1"/>
  <c r="X282" i="3" s="1"/>
  <c r="X283" i="3" s="1"/>
  <c r="X284" i="3" s="1"/>
  <c r="X285" i="3" s="1"/>
  <c r="X286" i="3" s="1"/>
  <c r="X287" i="3" s="1"/>
  <c r="X288" i="3" s="1"/>
  <c r="X289" i="3" s="1"/>
  <c r="X290" i="3" s="1"/>
  <c r="X291" i="3" s="1"/>
  <c r="X292" i="3" s="1"/>
  <c r="X293" i="3" s="1"/>
  <c r="X294" i="3" s="1"/>
  <c r="X295" i="3" s="1"/>
  <c r="X296" i="3" s="1"/>
  <c r="X297" i="3" s="1"/>
  <c r="X298" i="3" s="1"/>
  <c r="X299" i="3" s="1"/>
  <c r="X300" i="3" s="1"/>
  <c r="X301" i="3" s="1"/>
  <c r="X302" i="3" s="1"/>
  <c r="X303" i="3" s="1"/>
  <c r="X304" i="3" s="1"/>
  <c r="X305" i="3" s="1"/>
  <c r="X306" i="3" s="1"/>
  <c r="X307" i="3" s="1"/>
  <c r="X308" i="3" s="1"/>
  <c r="X309" i="3" s="1"/>
  <c r="X310" i="3" s="1"/>
  <c r="X311" i="3" s="1"/>
  <c r="X312" i="3" s="1"/>
  <c r="X313" i="3" s="1"/>
  <c r="X314" i="3" s="1"/>
  <c r="X315" i="3" s="1"/>
  <c r="X316" i="3" s="1"/>
  <c r="X317" i="3" s="1"/>
  <c r="X318" i="3" s="1"/>
  <c r="X319" i="3" s="1"/>
  <c r="X320" i="3" s="1"/>
  <c r="X321" i="3" s="1"/>
  <c r="X322" i="3" s="1"/>
  <c r="X323" i="3" s="1"/>
  <c r="X324" i="3" s="1"/>
  <c r="X325" i="3" s="1"/>
  <c r="X326" i="3" s="1"/>
  <c r="X327" i="3" s="1"/>
  <c r="X328" i="3" s="1"/>
  <c r="X329" i="3" s="1"/>
  <c r="X330" i="3" s="1"/>
  <c r="X331" i="3" s="1"/>
  <c r="X332" i="3" s="1"/>
  <c r="X333" i="3" s="1"/>
  <c r="X334" i="3" s="1"/>
  <c r="X335" i="3" s="1"/>
  <c r="X336" i="3" s="1"/>
  <c r="X337" i="3" s="1"/>
  <c r="X338" i="3" s="1"/>
  <c r="X339" i="3" s="1"/>
  <c r="X340" i="3" s="1"/>
  <c r="X341" i="3" s="1"/>
  <c r="X342" i="3" s="1"/>
  <c r="X343" i="3" s="1"/>
  <c r="X344" i="3" s="1"/>
  <c r="X345" i="3" s="1"/>
  <c r="X346" i="3" s="1"/>
  <c r="X347" i="3" s="1"/>
  <c r="X348" i="3" s="1"/>
  <c r="X349" i="3" s="1"/>
  <c r="X350" i="3" s="1"/>
  <c r="X351" i="3" s="1"/>
  <c r="X352" i="3" s="1"/>
  <c r="X353" i="3" s="1"/>
  <c r="X354" i="3" s="1"/>
  <c r="X355" i="3" s="1"/>
  <c r="X356" i="3" s="1"/>
  <c r="X357" i="3" s="1"/>
  <c r="X358" i="3" s="1"/>
  <c r="X359" i="3" s="1"/>
  <c r="X360" i="3" s="1"/>
  <c r="X361" i="3" s="1"/>
  <c r="X362" i="3" s="1"/>
  <c r="X363" i="3" s="1"/>
  <c r="X364" i="3" s="1"/>
  <c r="X365" i="3" s="1"/>
  <c r="X366" i="3" s="1"/>
  <c r="X367" i="3" s="1"/>
  <c r="X368" i="3" s="1"/>
  <c r="X369" i="3" s="1"/>
  <c r="X370" i="3" s="1"/>
  <c r="X371" i="3" s="1"/>
  <c r="X372" i="3" s="1"/>
  <c r="X373" i="3" s="1"/>
  <c r="X374" i="3" s="1"/>
  <c r="X375" i="3" s="1"/>
  <c r="X376" i="3" s="1"/>
  <c r="X377" i="3" s="1"/>
  <c r="X378" i="3" s="1"/>
  <c r="X379" i="3" s="1"/>
  <c r="X380" i="3" s="1"/>
  <c r="X381" i="3" s="1"/>
  <c r="X382" i="3" s="1"/>
  <c r="X383" i="3" s="1"/>
  <c r="X384" i="3" s="1"/>
  <c r="X385" i="3" s="1"/>
  <c r="X386" i="3" s="1"/>
  <c r="X387" i="3" s="1"/>
  <c r="X388" i="3" s="1"/>
  <c r="X389" i="3" s="1"/>
  <c r="X390" i="3" s="1"/>
  <c r="X391" i="3" s="1"/>
  <c r="X392" i="3" s="1"/>
  <c r="X393" i="3" s="1"/>
  <c r="X394" i="3" s="1"/>
  <c r="X395" i="3" s="1"/>
  <c r="X396" i="3" s="1"/>
  <c r="X397" i="3" s="1"/>
  <c r="X398" i="3" s="1"/>
  <c r="X399" i="3" s="1"/>
  <c r="X400" i="3" s="1"/>
  <c r="X401" i="3" s="1"/>
  <c r="X402" i="3" s="1"/>
  <c r="X403" i="3" s="1"/>
  <c r="X404" i="3" s="1"/>
  <c r="X405" i="3" s="1"/>
  <c r="X406" i="3" s="1"/>
  <c r="X407" i="3" s="1"/>
  <c r="X408" i="3" s="1"/>
  <c r="X409" i="3" s="1"/>
  <c r="X410" i="3" s="1"/>
  <c r="X411" i="3" s="1"/>
  <c r="X412" i="3" s="1"/>
  <c r="X413" i="3" s="1"/>
  <c r="X414" i="3" s="1"/>
  <c r="X415" i="3" s="1"/>
  <c r="X416" i="3" s="1"/>
  <c r="X417" i="3" s="1"/>
  <c r="X418" i="3" s="1"/>
  <c r="X419" i="3" s="1"/>
  <c r="X420" i="3" s="1"/>
  <c r="X421" i="3" s="1"/>
  <c r="X422" i="3" s="1"/>
  <c r="X423" i="3" s="1"/>
  <c r="X424" i="3" s="1"/>
  <c r="X425" i="3" s="1"/>
  <c r="X426" i="3" s="1"/>
  <c r="X427" i="3" s="1"/>
  <c r="X428" i="3" s="1"/>
  <c r="X429" i="3" s="1"/>
  <c r="X430" i="3" s="1"/>
  <c r="X431" i="3" s="1"/>
  <c r="X432" i="3" s="1"/>
  <c r="X433" i="3" s="1"/>
  <c r="X434" i="3" s="1"/>
  <c r="X435" i="3" s="1"/>
  <c r="X436" i="3" s="1"/>
  <c r="X437" i="3" s="1"/>
  <c r="X438" i="3" s="1"/>
  <c r="X439" i="3" s="1"/>
  <c r="X440" i="3" s="1"/>
  <c r="X441" i="3" s="1"/>
  <c r="X442" i="3" s="1"/>
  <c r="X443" i="3" s="1"/>
  <c r="X444" i="3" s="1"/>
  <c r="X445" i="3" s="1"/>
  <c r="X446" i="3" s="1"/>
  <c r="X447" i="3" s="1"/>
  <c r="X448" i="3" s="1"/>
  <c r="X449" i="3" s="1"/>
  <c r="X450" i="3" s="1"/>
  <c r="X451" i="3" s="1"/>
  <c r="X452" i="3" s="1"/>
  <c r="X453" i="3" s="1"/>
  <c r="X454" i="3" s="1"/>
  <c r="X455" i="3" s="1"/>
  <c r="X456" i="3" s="1"/>
  <c r="X457" i="3" s="1"/>
  <c r="X458" i="3" s="1"/>
  <c r="X459" i="3" s="1"/>
  <c r="X460" i="3" s="1"/>
  <c r="X461" i="3" s="1"/>
  <c r="X462" i="3" s="1"/>
  <c r="X463" i="3" s="1"/>
  <c r="X464" i="3" s="1"/>
  <c r="X465" i="3" s="1"/>
  <c r="X466" i="3" s="1"/>
  <c r="X467" i="3" s="1"/>
  <c r="X468" i="3" s="1"/>
  <c r="X469" i="3" s="1"/>
  <c r="X470" i="3" s="1"/>
  <c r="X471" i="3" s="1"/>
  <c r="X472" i="3" s="1"/>
  <c r="X473" i="3" s="1"/>
  <c r="X474" i="3" s="1"/>
  <c r="X475" i="3" s="1"/>
  <c r="X476" i="3" s="1"/>
  <c r="X477" i="3" s="1"/>
  <c r="X478" i="3" s="1"/>
  <c r="X479" i="3" s="1"/>
  <c r="X480" i="3" s="1"/>
  <c r="X481" i="3" s="1"/>
  <c r="X482" i="3" s="1"/>
  <c r="X483" i="3" s="1"/>
  <c r="X484" i="3" s="1"/>
  <c r="X485" i="3" s="1"/>
  <c r="X486" i="3" s="1"/>
  <c r="X487" i="3" s="1"/>
  <c r="X488" i="3" s="1"/>
  <c r="X489" i="3" s="1"/>
  <c r="X490" i="3" s="1"/>
  <c r="X491" i="3" s="1"/>
  <c r="X492" i="3" s="1"/>
  <c r="X493" i="3" s="1"/>
  <c r="X494" i="3" s="1"/>
  <c r="X495" i="3" s="1"/>
  <c r="X496" i="3" s="1"/>
  <c r="X497" i="3" s="1"/>
  <c r="X498" i="3" s="1"/>
  <c r="X499" i="3" s="1"/>
  <c r="X500" i="3" s="1"/>
  <c r="X501" i="3" s="1"/>
  <c r="X502" i="3" s="1"/>
  <c r="X503" i="3" s="1"/>
  <c r="X504" i="3" s="1"/>
  <c r="X505" i="3" s="1"/>
  <c r="X506" i="3" s="1"/>
  <c r="X507" i="3" s="1"/>
  <c r="X508" i="3" s="1"/>
  <c r="X509" i="3" s="1"/>
  <c r="X510" i="3" s="1"/>
  <c r="X511" i="3" s="1"/>
  <c r="X512" i="3" s="1"/>
  <c r="X513" i="3" s="1"/>
  <c r="X514" i="3" s="1"/>
  <c r="X515" i="3" s="1"/>
  <c r="X516" i="3" s="1"/>
  <c r="X517" i="3" s="1"/>
  <c r="X518" i="3" s="1"/>
  <c r="X519" i="3" s="1"/>
  <c r="X520" i="3" s="1"/>
  <c r="X521" i="3" s="1"/>
  <c r="X522" i="3" s="1"/>
  <c r="X523" i="3" s="1"/>
  <c r="X524" i="3" s="1"/>
  <c r="X525" i="3" s="1"/>
  <c r="X526" i="3" s="1"/>
  <c r="X527" i="3" s="1"/>
  <c r="X528" i="3" s="1"/>
  <c r="X529" i="3" s="1"/>
  <c r="X530" i="3" s="1"/>
  <c r="X531" i="3" s="1"/>
  <c r="X532" i="3" s="1"/>
  <c r="X533" i="3" s="1"/>
  <c r="X534" i="3" s="1"/>
  <c r="X535" i="3" s="1"/>
  <c r="X536" i="3" s="1"/>
  <c r="X537" i="3" s="1"/>
  <c r="X538" i="3" s="1"/>
  <c r="X539" i="3" s="1"/>
  <c r="X540" i="3" s="1"/>
  <c r="X541" i="3" s="1"/>
  <c r="X542" i="3" s="1"/>
  <c r="X543" i="3" s="1"/>
  <c r="X544" i="3" s="1"/>
  <c r="X545" i="3" s="1"/>
  <c r="X546" i="3" s="1"/>
  <c r="X547" i="3" s="1"/>
  <c r="X548" i="3" s="1"/>
  <c r="X549" i="3" s="1"/>
  <c r="X550" i="3" s="1"/>
  <c r="X551" i="3" s="1"/>
  <c r="X552" i="3" s="1"/>
  <c r="X553" i="3" s="1"/>
  <c r="X554" i="3" s="1"/>
  <c r="X555" i="3" s="1"/>
  <c r="X556" i="3" s="1"/>
  <c r="X557" i="3" s="1"/>
  <c r="X558" i="3" s="1"/>
  <c r="X559" i="3" s="1"/>
  <c r="X560" i="3" s="1"/>
  <c r="X561" i="3" s="1"/>
  <c r="X562" i="3" s="1"/>
  <c r="X563" i="3" s="1"/>
  <c r="X564" i="3" s="1"/>
  <c r="X565" i="3" s="1"/>
  <c r="X566" i="3" s="1"/>
  <c r="X567" i="3" s="1"/>
  <c r="X568" i="3" s="1"/>
  <c r="X569" i="3" s="1"/>
  <c r="X570" i="3" s="1"/>
  <c r="X571" i="3" s="1"/>
  <c r="X572" i="3" s="1"/>
  <c r="X573" i="3" s="1"/>
  <c r="X574" i="3" s="1"/>
  <c r="X575" i="3" s="1"/>
  <c r="X576" i="3" s="1"/>
  <c r="X577" i="3" s="1"/>
  <c r="X578" i="3" s="1"/>
  <c r="X579" i="3" s="1"/>
  <c r="X580" i="3" s="1"/>
  <c r="X581" i="3" s="1"/>
  <c r="X582" i="3" s="1"/>
  <c r="X583" i="3" s="1"/>
  <c r="X584" i="3" s="1"/>
  <c r="X585" i="3" s="1"/>
  <c r="X586" i="3" s="1"/>
  <c r="X587" i="3" s="1"/>
  <c r="X588" i="3" s="1"/>
  <c r="X589" i="3" s="1"/>
  <c r="X590" i="3" s="1"/>
  <c r="X591" i="3" s="1"/>
  <c r="X592" i="3" s="1"/>
  <c r="X593" i="3" s="1"/>
  <c r="X594" i="3" s="1"/>
  <c r="X595" i="3" s="1"/>
  <c r="X596" i="3" s="1"/>
  <c r="X597" i="3" s="1"/>
  <c r="X598" i="3" s="1"/>
  <c r="X599" i="3" s="1"/>
  <c r="X600" i="3" s="1"/>
  <c r="X601" i="3" s="1"/>
  <c r="X602" i="3" s="1"/>
  <c r="X603" i="3" s="1"/>
  <c r="X604" i="3" s="1"/>
  <c r="X605" i="3" s="1"/>
  <c r="X606" i="3" s="1"/>
  <c r="X607" i="3" s="1"/>
  <c r="X608" i="3" s="1"/>
  <c r="X609" i="3" s="1"/>
  <c r="X610" i="3" s="1"/>
  <c r="X611" i="3" s="1"/>
  <c r="X612" i="3" s="1"/>
  <c r="X613" i="3" s="1"/>
  <c r="X614" i="3" s="1"/>
  <c r="X615" i="3" s="1"/>
  <c r="X616" i="3" s="1"/>
  <c r="X617" i="3" s="1"/>
  <c r="X618" i="3" s="1"/>
  <c r="X619" i="3" s="1"/>
  <c r="X620" i="3" s="1"/>
  <c r="X621" i="3" s="1"/>
  <c r="X622" i="3" s="1"/>
  <c r="X623" i="3" s="1"/>
  <c r="X624" i="3" s="1"/>
  <c r="X625" i="3" s="1"/>
  <c r="X626" i="3" s="1"/>
  <c r="X627" i="3" s="1"/>
  <c r="X628" i="3" s="1"/>
  <c r="X629" i="3" s="1"/>
  <c r="X630" i="3" s="1"/>
  <c r="X631" i="3" s="1"/>
  <c r="X632" i="3" s="1"/>
  <c r="X633" i="3" s="1"/>
  <c r="X634" i="3" s="1"/>
  <c r="X635" i="3" s="1"/>
  <c r="X636" i="3" s="1"/>
  <c r="X637" i="3" s="1"/>
  <c r="X638" i="3" s="1"/>
  <c r="X639" i="3" s="1"/>
  <c r="X640" i="3" s="1"/>
  <c r="X641" i="3" s="1"/>
  <c r="X642" i="3" s="1"/>
  <c r="X643" i="3" s="1"/>
  <c r="X644" i="3" s="1"/>
  <c r="X645" i="3" s="1"/>
  <c r="X646" i="3" s="1"/>
  <c r="X647" i="3" s="1"/>
  <c r="X648" i="3" s="1"/>
  <c r="X649" i="3" s="1"/>
  <c r="X650" i="3" s="1"/>
  <c r="X651" i="3" s="1"/>
  <c r="X652" i="3" s="1"/>
  <c r="X653" i="3" s="1"/>
  <c r="X654" i="3" s="1"/>
  <c r="X655" i="3" s="1"/>
  <c r="X656" i="3" s="1"/>
  <c r="X657" i="3" s="1"/>
  <c r="X658" i="3" s="1"/>
  <c r="X659" i="3" s="1"/>
  <c r="X660" i="3" s="1"/>
  <c r="X661" i="3" s="1"/>
  <c r="X662" i="3" s="1"/>
  <c r="X663" i="3" s="1"/>
  <c r="X664" i="3" s="1"/>
  <c r="X665" i="3" s="1"/>
  <c r="X666" i="3" s="1"/>
  <c r="X667" i="3" s="1"/>
  <c r="X668" i="3" s="1"/>
  <c r="X669" i="3" s="1"/>
  <c r="X670" i="3" s="1"/>
  <c r="X671" i="3" s="1"/>
  <c r="X672" i="3" s="1"/>
  <c r="X673" i="3" s="1"/>
  <c r="X674" i="3" s="1"/>
  <c r="X675" i="3" s="1"/>
  <c r="X676" i="3" s="1"/>
  <c r="X677" i="3" s="1"/>
  <c r="X678" i="3" s="1"/>
  <c r="X679" i="3" s="1"/>
  <c r="X680" i="3" s="1"/>
  <c r="X681" i="3" s="1"/>
  <c r="X682" i="3" s="1"/>
  <c r="X683" i="3" s="1"/>
  <c r="X684" i="3" s="1"/>
  <c r="X685" i="3" s="1"/>
  <c r="X686" i="3" s="1"/>
  <c r="X687" i="3" s="1"/>
  <c r="X688" i="3" s="1"/>
  <c r="X689" i="3" s="1"/>
  <c r="X690" i="3" s="1"/>
  <c r="X691" i="3" s="1"/>
  <c r="X692" i="3" s="1"/>
  <c r="X693" i="3" s="1"/>
  <c r="X694" i="3" s="1"/>
  <c r="X695" i="3" s="1"/>
  <c r="X696" i="3" s="1"/>
  <c r="X697" i="3" s="1"/>
  <c r="X698" i="3" s="1"/>
  <c r="X699" i="3" s="1"/>
  <c r="X700" i="3" s="1"/>
  <c r="X701" i="3" s="1"/>
  <c r="X702" i="3" s="1"/>
  <c r="X703" i="3" s="1"/>
  <c r="X704" i="3" s="1"/>
  <c r="X705" i="3" s="1"/>
  <c r="X706" i="3" s="1"/>
  <c r="X707" i="3" s="1"/>
  <c r="X708" i="3" s="1"/>
  <c r="X709" i="3" s="1"/>
  <c r="X710" i="3" s="1"/>
  <c r="X711" i="3" s="1"/>
  <c r="X712" i="3" s="1"/>
  <c r="X713" i="3" s="1"/>
  <c r="X714" i="3" s="1"/>
  <c r="X715" i="3" s="1"/>
  <c r="X716" i="3" s="1"/>
  <c r="X717" i="3" s="1"/>
  <c r="X718" i="3" s="1"/>
  <c r="X719" i="3" s="1"/>
  <c r="X720" i="3" s="1"/>
  <c r="X721" i="3" s="1"/>
  <c r="X722" i="3" s="1"/>
  <c r="X723" i="3" s="1"/>
  <c r="X724" i="3" s="1"/>
  <c r="X725" i="3" s="1"/>
  <c r="X726" i="3" s="1"/>
  <c r="X727" i="3" s="1"/>
  <c r="X728" i="3" s="1"/>
  <c r="X729" i="3" s="1"/>
  <c r="X730" i="3" s="1"/>
  <c r="X731" i="3" s="1"/>
  <c r="X732" i="3" s="1"/>
  <c r="X733" i="3" s="1"/>
  <c r="X734" i="3" s="1"/>
  <c r="X735" i="3" s="1"/>
  <c r="X736" i="3" s="1"/>
  <c r="X737" i="3" s="1"/>
  <c r="X738" i="3" s="1"/>
  <c r="X739" i="3" s="1"/>
  <c r="X740" i="3" s="1"/>
  <c r="X741" i="3" s="1"/>
  <c r="X742" i="3" s="1"/>
  <c r="X743" i="3" s="1"/>
  <c r="X744" i="3" s="1"/>
  <c r="X745" i="3" s="1"/>
  <c r="X746" i="3" s="1"/>
  <c r="X747" i="3" s="1"/>
  <c r="X748" i="3" s="1"/>
  <c r="X749" i="3" s="1"/>
  <c r="X750" i="3" s="1"/>
  <c r="X751" i="3" s="1"/>
  <c r="X752" i="3" s="1"/>
  <c r="X753" i="3" s="1"/>
  <c r="X754" i="3" s="1"/>
  <c r="X755" i="3" s="1"/>
  <c r="X756" i="3" s="1"/>
  <c r="X757" i="3" s="1"/>
  <c r="X758" i="3" s="1"/>
  <c r="X759" i="3" s="1"/>
  <c r="X760" i="3" s="1"/>
  <c r="X761" i="3" s="1"/>
  <c r="X762" i="3" s="1"/>
  <c r="X763" i="3" s="1"/>
  <c r="X764" i="3" s="1"/>
  <c r="X765" i="3" s="1"/>
  <c r="X766" i="3" s="1"/>
  <c r="X767" i="3" s="1"/>
  <c r="X768" i="3" s="1"/>
  <c r="X769" i="3" s="1"/>
  <c r="X770" i="3" s="1"/>
  <c r="X771" i="3" s="1"/>
  <c r="X772" i="3" s="1"/>
  <c r="X773" i="3" s="1"/>
  <c r="X774" i="3" s="1"/>
  <c r="X775" i="3" s="1"/>
  <c r="X776" i="3" s="1"/>
  <c r="X777" i="3" s="1"/>
  <c r="X778" i="3" s="1"/>
  <c r="X779" i="3" s="1"/>
  <c r="X780" i="3" s="1"/>
  <c r="X781" i="3" s="1"/>
  <c r="X782" i="3" s="1"/>
  <c r="X783" i="3" s="1"/>
  <c r="X784" i="3" s="1"/>
  <c r="X785" i="3" s="1"/>
  <c r="X786" i="3" s="1"/>
  <c r="X787" i="3" s="1"/>
  <c r="X788" i="3" s="1"/>
  <c r="X789" i="3" s="1"/>
  <c r="X790" i="3" s="1"/>
  <c r="X791" i="3" s="1"/>
  <c r="X792" i="3" s="1"/>
  <c r="X793" i="3" s="1"/>
  <c r="X794" i="3" s="1"/>
  <c r="X795" i="3" s="1"/>
  <c r="X796" i="3" s="1"/>
  <c r="X797" i="3" s="1"/>
  <c r="X798" i="3" s="1"/>
  <c r="X799" i="3" s="1"/>
  <c r="X800" i="3" s="1"/>
  <c r="X801" i="3" s="1"/>
  <c r="X802" i="3" s="1"/>
  <c r="X803" i="3" s="1"/>
  <c r="X804" i="3" s="1"/>
  <c r="X805" i="3" s="1"/>
  <c r="X806" i="3" s="1"/>
  <c r="X807" i="3" s="1"/>
  <c r="X808" i="3" s="1"/>
  <c r="X809" i="3" s="1"/>
  <c r="X810" i="3" s="1"/>
  <c r="X811" i="3" s="1"/>
  <c r="X812" i="3" s="1"/>
  <c r="X813" i="3" s="1"/>
  <c r="X814" i="3" s="1"/>
  <c r="X815" i="3" s="1"/>
  <c r="X816" i="3" s="1"/>
  <c r="X817" i="3" s="1"/>
  <c r="X818" i="3" s="1"/>
  <c r="X819" i="3" s="1"/>
  <c r="X820" i="3" s="1"/>
  <c r="X821" i="3" s="1"/>
  <c r="X822" i="3" s="1"/>
  <c r="X823" i="3" s="1"/>
  <c r="X824" i="3" s="1"/>
  <c r="X825" i="3" s="1"/>
  <c r="X826" i="3" s="1"/>
  <c r="X827" i="3" s="1"/>
  <c r="X828" i="3" s="1"/>
  <c r="X829" i="3" s="1"/>
  <c r="X830" i="3" s="1"/>
  <c r="X831" i="3" s="1"/>
  <c r="X832" i="3" s="1"/>
  <c r="X833" i="3" s="1"/>
  <c r="X834" i="3" s="1"/>
  <c r="X835" i="3" s="1"/>
  <c r="X836" i="3" s="1"/>
  <c r="X837" i="3" s="1"/>
  <c r="X838" i="3" s="1"/>
  <c r="X839" i="3" s="1"/>
  <c r="X840" i="3" s="1"/>
  <c r="X841" i="3" s="1"/>
  <c r="X842" i="3" s="1"/>
  <c r="X843" i="3" s="1"/>
  <c r="X844" i="3" s="1"/>
  <c r="X845" i="3" s="1"/>
  <c r="X846" i="3" s="1"/>
  <c r="X847" i="3" s="1"/>
  <c r="X848" i="3" s="1"/>
  <c r="X849" i="3" s="1"/>
  <c r="X850" i="3" s="1"/>
  <c r="X851" i="3" s="1"/>
  <c r="X852" i="3" s="1"/>
  <c r="X853" i="3" s="1"/>
  <c r="X854" i="3" s="1"/>
  <c r="X855" i="3" s="1"/>
  <c r="X856" i="3" s="1"/>
  <c r="X857" i="3" s="1"/>
  <c r="X858" i="3" s="1"/>
  <c r="X859" i="3" s="1"/>
  <c r="X860" i="3" s="1"/>
  <c r="X861" i="3" s="1"/>
  <c r="X862" i="3" s="1"/>
  <c r="X863" i="3" s="1"/>
  <c r="X864" i="3" s="1"/>
  <c r="X865" i="3" s="1"/>
  <c r="X866" i="3" s="1"/>
  <c r="X867" i="3" s="1"/>
  <c r="X868" i="3" s="1"/>
  <c r="X869" i="3" s="1"/>
  <c r="X870" i="3" s="1"/>
  <c r="X871" i="3" s="1"/>
  <c r="X872" i="3" s="1"/>
  <c r="X873" i="3" s="1"/>
  <c r="X874" i="3" s="1"/>
  <c r="X875" i="3" s="1"/>
  <c r="X876" i="3" s="1"/>
  <c r="X877" i="3" s="1"/>
  <c r="X878" i="3" s="1"/>
  <c r="X879" i="3" s="1"/>
  <c r="X880" i="3" s="1"/>
  <c r="X881" i="3" s="1"/>
  <c r="X882" i="3" s="1"/>
  <c r="X883" i="3" s="1"/>
  <c r="X884" i="3" s="1"/>
  <c r="X885" i="3" s="1"/>
  <c r="X886" i="3" s="1"/>
  <c r="X887" i="3" s="1"/>
  <c r="X888" i="3" s="1"/>
  <c r="X889" i="3" s="1"/>
  <c r="X890" i="3" s="1"/>
  <c r="X891" i="3" s="1"/>
  <c r="X892" i="3" s="1"/>
  <c r="X893" i="3" s="1"/>
  <c r="X894" i="3" s="1"/>
  <c r="X895" i="3" s="1"/>
  <c r="X896" i="3" s="1"/>
  <c r="X897" i="3" s="1"/>
  <c r="X898" i="3" s="1"/>
  <c r="X899" i="3" s="1"/>
  <c r="X900" i="3" s="1"/>
  <c r="X901" i="3" s="1"/>
  <c r="X902" i="3" s="1"/>
  <c r="X903" i="3" s="1"/>
  <c r="X904" i="3" s="1"/>
  <c r="X905" i="3" s="1"/>
  <c r="X906" i="3" s="1"/>
  <c r="X907" i="3" s="1"/>
  <c r="X908" i="3" s="1"/>
  <c r="X909" i="3" s="1"/>
  <c r="X910" i="3" s="1"/>
  <c r="X911" i="3" s="1"/>
  <c r="X912" i="3" s="1"/>
  <c r="X913" i="3" s="1"/>
  <c r="X914" i="3" s="1"/>
</calcChain>
</file>

<file path=xl/sharedStrings.xml><?xml version="1.0" encoding="utf-8"?>
<sst xmlns="http://schemas.openxmlformats.org/spreadsheetml/2006/main" count="66" uniqueCount="36">
  <si>
    <t>Real time</t>
  </si>
  <si>
    <t>ms</t>
  </si>
  <si>
    <t>Ethylene mbar</t>
  </si>
  <si>
    <t>Carbon monoxide mbar</t>
  </si>
  <si>
    <t>Argon mbar</t>
  </si>
  <si>
    <t>Ethylene oxide mbar</t>
  </si>
  <si>
    <t>Carbon dioxide mbar</t>
  </si>
  <si>
    <t>index</t>
  </si>
  <si>
    <t>Corrected Et</t>
  </si>
  <si>
    <t>Corrected CO</t>
  </si>
  <si>
    <t>Corrected Ar</t>
  </si>
  <si>
    <t>Corrected EtO</t>
  </si>
  <si>
    <t>Corrected CO2</t>
  </si>
  <si>
    <t>ĉ Et</t>
  </si>
  <si>
    <t>ĉ CO</t>
  </si>
  <si>
    <t>ĉ EtO</t>
  </si>
  <si>
    <t>ĉ CO2</t>
  </si>
  <si>
    <t>Time, min</t>
  </si>
  <si>
    <t>Actual time</t>
  </si>
  <si>
    <t>ĉ Et Integral</t>
  </si>
  <si>
    <t>ĉ CO Integral</t>
  </si>
  <si>
    <t>ĉ EtO Integral</t>
  </si>
  <si>
    <t>ĉ CO2 Integral</t>
  </si>
  <si>
    <t>Et integral</t>
  </si>
  <si>
    <t>CO intergral</t>
  </si>
  <si>
    <t>EO integral</t>
  </si>
  <si>
    <t xml:space="preserve">CO2 integral </t>
  </si>
  <si>
    <t>Cycle</t>
  </si>
  <si>
    <t>Start Index</t>
  </si>
  <si>
    <t>Start Time, min</t>
  </si>
  <si>
    <t>End Index</t>
  </si>
  <si>
    <t>End Time, min</t>
  </si>
  <si>
    <t>Start</t>
  </si>
  <si>
    <t>End</t>
  </si>
  <si>
    <t xml:space="preserve">Conversion </t>
  </si>
  <si>
    <t xml:space="preserve">Selectivity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</si>
</sst>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h:mm:ss\ AM/P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11" fontId="1" fillId="2" borderId="0" xfId="0" applyNumberFormat="1" applyFont="1" applyFill="1"/>
    <xf numFmtId="0" fontId="0" fillId="2" borderId="0" xfId="0" applyFill="1"/>
    <xf numFmtId="164" fontId="0" fillId="2" borderId="0" xfId="0" applyNumberFormat="1" applyFill="1"/>
    <xf numFmtId="11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11" fontId="0" fillId="3" borderId="0" xfId="0" applyNumberFormat="1" applyFill="1"/>
    <xf numFmtId="0" fontId="2" fillId="0" borderId="0" xfId="0" applyFont="1" applyFill="1"/>
    <xf numFmtId="0" fontId="3" fillId="0" borderId="0" xfId="0" applyFont="1"/>
    <xf numFmtId="0" fontId="4" fillId="0" borderId="0" xfId="0" applyFont="1"/>
    <xf numFmtId="2" fontId="0" fillId="0" borderId="0" xfId="0" applyNumberFormat="1"/>
    <xf numFmtId="165" fontId="0" fillId="0" borderId="0" xfId="0" applyNumberFormat="1"/>
    <xf numFmtId="0" fontId="5" fillId="0" borderId="0" xfId="0" applyFont="1"/>
    <xf numFmtId="0" fontId="2" fillId="0" borderId="0" xfId="0" applyFont="1"/>
    <xf numFmtId="1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9D9F-3B28-4CEF-8B44-4B54E188B9E8}">
  <dimension ref="A1:G914"/>
  <sheetViews>
    <sheetView workbookViewId="0">
      <selection activeCell="F25" sqref="F25"/>
    </sheetView>
  </sheetViews>
  <sheetFormatPr defaultRowHeight="14.5" x14ac:dyDescent="0.35"/>
  <cols>
    <col min="1" max="1" width="17.453125" style="2" customWidth="1"/>
    <col min="3" max="3" width="14.1796875" customWidth="1"/>
    <col min="4" max="4" width="23.1796875" customWidth="1"/>
    <col min="5" max="5" width="14.1796875" customWidth="1"/>
    <col min="6" max="6" width="15.453125" customWidth="1"/>
    <col min="7" max="7" width="20.1796875" customWidth="1"/>
  </cols>
  <sheetData>
    <row r="1" spans="1:7" x14ac:dyDescent="0.3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 s="2">
        <v>44651.484351851854</v>
      </c>
      <c r="B2">
        <v>14288</v>
      </c>
      <c r="C2" s="1">
        <v>1.00447E-10</v>
      </c>
      <c r="D2" s="1">
        <v>9.8152399999999994E-11</v>
      </c>
      <c r="E2" s="1">
        <v>5.9617800000000001E-9</v>
      </c>
      <c r="F2" s="1">
        <v>-8.3312299999999994E-12</v>
      </c>
      <c r="G2" s="1">
        <v>5.03974E-10</v>
      </c>
    </row>
    <row r="3" spans="1:7" x14ac:dyDescent="0.35">
      <c r="A3" s="2">
        <v>44651.485023148147</v>
      </c>
      <c r="B3">
        <v>72696</v>
      </c>
      <c r="C3" s="1">
        <v>5.9619399999999999E-11</v>
      </c>
      <c r="D3" s="1">
        <v>7.30179E-11</v>
      </c>
      <c r="E3" s="1">
        <v>6.5210299999999998E-9</v>
      </c>
      <c r="F3" s="1">
        <v>8.5032299999999999E-12</v>
      </c>
      <c r="G3" s="1">
        <v>4.9035199999999998E-10</v>
      </c>
    </row>
    <row r="4" spans="1:7" x14ac:dyDescent="0.35">
      <c r="A4" s="2">
        <v>44651.485335648147</v>
      </c>
      <c r="B4">
        <v>99741</v>
      </c>
      <c r="C4" s="1">
        <v>6.1618900000000001E-11</v>
      </c>
      <c r="D4" s="1">
        <v>6.5840999999999998E-11</v>
      </c>
      <c r="E4" s="1">
        <v>6.7354099999999996E-9</v>
      </c>
      <c r="F4" s="1">
        <v>2.8164899999999998E-12</v>
      </c>
      <c r="G4" s="1">
        <v>4.7605499999999997E-10</v>
      </c>
    </row>
    <row r="5" spans="1:7" x14ac:dyDescent="0.35">
      <c r="A5" s="2">
        <v>44651.485497685186</v>
      </c>
      <c r="B5">
        <v>113784</v>
      </c>
      <c r="C5" s="1">
        <v>5.0643099999999999E-11</v>
      </c>
      <c r="D5" s="1">
        <v>6.3885499999999999E-11</v>
      </c>
      <c r="E5" s="1">
        <v>9.41967E-9</v>
      </c>
      <c r="F5" s="1">
        <v>2.23599E-12</v>
      </c>
      <c r="G5" s="1">
        <v>5.2664099999999996E-10</v>
      </c>
    </row>
    <row r="6" spans="1:7" x14ac:dyDescent="0.35">
      <c r="A6" s="2">
        <v>44651.485659722224</v>
      </c>
      <c r="B6">
        <v>127827</v>
      </c>
      <c r="C6" s="1">
        <v>5.5362399999999999E-11</v>
      </c>
      <c r="D6" s="1">
        <v>6.3148400000000003E-11</v>
      </c>
      <c r="E6" s="1">
        <v>9.41967E-9</v>
      </c>
      <c r="F6" s="1">
        <v>-6.3962400000000002E-12</v>
      </c>
      <c r="G6" s="1">
        <v>4.9502899999999999E-10</v>
      </c>
    </row>
    <row r="7" spans="1:7" x14ac:dyDescent="0.35">
      <c r="A7" s="2">
        <v>44651.485821759263</v>
      </c>
      <c r="B7">
        <v>141871</v>
      </c>
      <c r="C7" s="1">
        <v>4.5085399999999997E-11</v>
      </c>
      <c r="D7" s="1">
        <v>3.9897700000000003E-11</v>
      </c>
      <c r="E7" s="1">
        <v>9.41967E-9</v>
      </c>
      <c r="F7" s="1">
        <v>1.52757E-11</v>
      </c>
      <c r="G7" s="1">
        <v>4.8437099999999996E-10</v>
      </c>
    </row>
    <row r="8" spans="1:7" x14ac:dyDescent="0.35">
      <c r="A8" s="2">
        <v>44651.485983796294</v>
      </c>
      <c r="B8">
        <v>155914</v>
      </c>
      <c r="C8" s="1">
        <v>3.2507900000000002E-11</v>
      </c>
      <c r="D8" s="1">
        <v>4.7002999999999999E-11</v>
      </c>
      <c r="E8" s="1">
        <v>9.41967E-9</v>
      </c>
      <c r="F8" s="1">
        <v>1.16744E-11</v>
      </c>
      <c r="G8" s="1">
        <v>4.4287599999999999E-10</v>
      </c>
    </row>
    <row r="9" spans="1:7" x14ac:dyDescent="0.35">
      <c r="A9" s="2">
        <v>44651.486145833333</v>
      </c>
      <c r="B9">
        <v>169957</v>
      </c>
      <c r="C9" s="1">
        <v>4.37094E-11</v>
      </c>
      <c r="D9" s="1">
        <v>4.1812299999999999E-11</v>
      </c>
      <c r="E9" s="1">
        <v>9.41967E-9</v>
      </c>
      <c r="F9" s="1">
        <v>1.8145899999999998E-11</v>
      </c>
      <c r="G9" s="1">
        <v>4.3564299999999998E-10</v>
      </c>
    </row>
    <row r="10" spans="1:7" x14ac:dyDescent="0.35">
      <c r="A10" s="2">
        <v>44651.486319444448</v>
      </c>
      <c r="B10">
        <v>184000</v>
      </c>
      <c r="C10" s="1">
        <v>2.9970899999999997E-11</v>
      </c>
      <c r="D10" s="1">
        <v>4.1720099999999999E-11</v>
      </c>
      <c r="E10" s="1">
        <v>9.41967E-9</v>
      </c>
      <c r="F10" s="1">
        <v>1.6458199999999999E-11</v>
      </c>
      <c r="G10" s="1">
        <v>4.1404300000000002E-10</v>
      </c>
    </row>
    <row r="11" spans="1:7" x14ac:dyDescent="0.35">
      <c r="A11" s="2">
        <v>44651.486481481479</v>
      </c>
      <c r="B11">
        <v>198044</v>
      </c>
      <c r="C11" s="1">
        <v>2.1005400000000001E-11</v>
      </c>
      <c r="D11" s="1">
        <v>3.6600999999999997E-11</v>
      </c>
      <c r="E11" s="1">
        <v>9.41967E-9</v>
      </c>
      <c r="F11" s="1">
        <v>3.2948699999999999E-11</v>
      </c>
      <c r="G11" s="1">
        <v>4.0884399999999999E-10</v>
      </c>
    </row>
    <row r="12" spans="1:7" x14ac:dyDescent="0.35">
      <c r="A12" s="2">
        <v>44651.486643518518</v>
      </c>
      <c r="B12">
        <v>212087</v>
      </c>
      <c r="C12" s="1">
        <v>2.00057E-11</v>
      </c>
      <c r="D12" s="1">
        <v>3.0468499999999999E-11</v>
      </c>
      <c r="E12" s="1">
        <v>9.41967E-9</v>
      </c>
      <c r="F12" s="1">
        <v>2.7229700000000001E-11</v>
      </c>
      <c r="G12" s="1">
        <v>4.0305500000000001E-10</v>
      </c>
    </row>
    <row r="13" spans="1:7" x14ac:dyDescent="0.35">
      <c r="A13" s="2">
        <v>44651.486805555556</v>
      </c>
      <c r="B13">
        <v>226130</v>
      </c>
      <c r="C13" s="1">
        <v>2.9100200000000001E-11</v>
      </c>
      <c r="D13" s="1">
        <v>4.1341299999999997E-11</v>
      </c>
      <c r="E13" s="1">
        <v>9.41967E-9</v>
      </c>
      <c r="F13" s="1">
        <v>2.7412400000000001E-11</v>
      </c>
      <c r="G13" s="1">
        <v>9.9938599999999996E-10</v>
      </c>
    </row>
    <row r="14" spans="1:7" x14ac:dyDescent="0.35">
      <c r="A14" s="2">
        <v>44651.487002314818</v>
      </c>
      <c r="B14">
        <v>243425</v>
      </c>
      <c r="C14" s="1">
        <v>8.6409300000000003E-9</v>
      </c>
      <c r="D14" s="1">
        <v>6.2667200000000001E-11</v>
      </c>
      <c r="E14" s="1">
        <v>9.41967E-9</v>
      </c>
      <c r="F14" s="1">
        <v>1.6746300000000001E-10</v>
      </c>
      <c r="G14" s="1">
        <v>5.0758899999999999E-9</v>
      </c>
    </row>
    <row r="15" spans="1:7" x14ac:dyDescent="0.35">
      <c r="A15" s="2">
        <v>44651.48715277778</v>
      </c>
      <c r="B15">
        <v>256298</v>
      </c>
      <c r="C15" s="1">
        <v>1.13036E-8</v>
      </c>
      <c r="D15" s="1">
        <v>6.8083100000000005E-11</v>
      </c>
      <c r="E15" s="1">
        <v>9.41967E-9</v>
      </c>
      <c r="F15" s="1">
        <v>1.98788E-10</v>
      </c>
      <c r="G15" s="1">
        <v>6.0315500000000003E-9</v>
      </c>
    </row>
    <row r="16" spans="1:7" x14ac:dyDescent="0.35">
      <c r="A16" s="2">
        <v>44651.487256944441</v>
      </c>
      <c r="B16">
        <v>265922</v>
      </c>
      <c r="C16" s="1">
        <v>1.13036E-8</v>
      </c>
      <c r="D16" s="1">
        <v>6.9311700000000003E-11</v>
      </c>
      <c r="E16" s="1">
        <v>9.41967E-9</v>
      </c>
      <c r="F16" s="1">
        <v>2.13999E-10</v>
      </c>
      <c r="G16" s="1">
        <v>6.7403299999999996E-9</v>
      </c>
    </row>
    <row r="17" spans="1:7" x14ac:dyDescent="0.35">
      <c r="A17" s="2">
        <v>44651.487372685187</v>
      </c>
      <c r="B17">
        <v>275545</v>
      </c>
      <c r="C17" s="1">
        <v>1.13036E-8</v>
      </c>
      <c r="D17" s="1">
        <v>6.3537400000000006E-11</v>
      </c>
      <c r="E17" s="1">
        <v>9.41967E-9</v>
      </c>
      <c r="F17" s="1">
        <v>2.5261299999999999E-10</v>
      </c>
      <c r="G17" s="1">
        <v>6.8953399999999999E-9</v>
      </c>
    </row>
    <row r="18" spans="1:7" x14ac:dyDescent="0.35">
      <c r="A18" s="2">
        <v>44651.487488425926</v>
      </c>
      <c r="B18">
        <v>285168</v>
      </c>
      <c r="C18" s="1">
        <v>1.13036E-8</v>
      </c>
      <c r="D18" s="1">
        <v>5.6237700000000001E-11</v>
      </c>
      <c r="E18" s="1">
        <v>9.41967E-9</v>
      </c>
      <c r="F18" s="1">
        <v>2.50764E-10</v>
      </c>
      <c r="G18" s="1">
        <v>6.6821900000000001E-9</v>
      </c>
    </row>
    <row r="19" spans="1:7" x14ac:dyDescent="0.35">
      <c r="A19" s="2">
        <v>44651.487592592595</v>
      </c>
      <c r="B19">
        <v>294791</v>
      </c>
      <c r="C19" s="1">
        <v>1.13036E-8</v>
      </c>
      <c r="D19" s="1">
        <v>6.6373399999999997E-11</v>
      </c>
      <c r="E19" s="1">
        <v>9.41967E-9</v>
      </c>
      <c r="F19" s="1">
        <v>2.2694200000000001E-10</v>
      </c>
      <c r="G19" s="1">
        <v>6.2764900000000001E-9</v>
      </c>
    </row>
    <row r="20" spans="1:7" x14ac:dyDescent="0.35">
      <c r="A20" s="2">
        <v>44651.487708333334</v>
      </c>
      <c r="B20">
        <v>304414</v>
      </c>
      <c r="C20" s="1">
        <v>1.13036E-8</v>
      </c>
      <c r="D20" s="1">
        <v>5.9124899999999997E-11</v>
      </c>
      <c r="E20" s="1">
        <v>9.41967E-9</v>
      </c>
      <c r="F20" s="1">
        <v>2.4512099999999999E-10</v>
      </c>
      <c r="G20" s="1">
        <v>5.6652400000000002E-9</v>
      </c>
    </row>
    <row r="21" spans="1:7" x14ac:dyDescent="0.35">
      <c r="A21" s="2">
        <v>44651.487824074073</v>
      </c>
      <c r="B21">
        <v>314038</v>
      </c>
      <c r="C21" s="1">
        <v>1.13036E-8</v>
      </c>
      <c r="D21" s="1">
        <v>7.1451499999999996E-11</v>
      </c>
      <c r="E21" s="1">
        <v>9.41967E-9</v>
      </c>
      <c r="F21" s="1">
        <v>2.4173399999999998E-10</v>
      </c>
      <c r="G21" s="1">
        <v>5.07274E-9</v>
      </c>
    </row>
    <row r="22" spans="1:7" x14ac:dyDescent="0.35">
      <c r="A22" s="2">
        <v>44651.487928240742</v>
      </c>
      <c r="B22">
        <v>323661</v>
      </c>
      <c r="C22" s="1">
        <v>1.13036E-8</v>
      </c>
      <c r="D22" s="1">
        <v>6.0005299999999996E-11</v>
      </c>
      <c r="E22" s="1">
        <v>9.41967E-9</v>
      </c>
      <c r="F22" s="1">
        <v>2.26383E-10</v>
      </c>
      <c r="G22" s="1">
        <v>4.5144600000000001E-9</v>
      </c>
    </row>
    <row r="23" spans="1:7" x14ac:dyDescent="0.35">
      <c r="A23" s="2">
        <v>44651.488043981481</v>
      </c>
      <c r="B23">
        <v>333284</v>
      </c>
      <c r="C23" s="1">
        <v>1.13036E-8</v>
      </c>
      <c r="D23" s="1">
        <v>6.3660400000000001E-11</v>
      </c>
      <c r="E23" s="1">
        <v>9.41967E-9</v>
      </c>
      <c r="F23" s="1">
        <v>2.1908399999999999E-10</v>
      </c>
      <c r="G23" s="1">
        <v>4.0304499999999999E-9</v>
      </c>
    </row>
    <row r="24" spans="1:7" x14ac:dyDescent="0.35">
      <c r="A24" s="2">
        <v>44651.48814814815</v>
      </c>
      <c r="B24">
        <v>342907</v>
      </c>
      <c r="C24" s="1">
        <v>1.13036E-8</v>
      </c>
      <c r="D24" s="1">
        <v>6.0066799999999994E-11</v>
      </c>
      <c r="E24" s="1">
        <v>9.41967E-9</v>
      </c>
      <c r="F24" s="1">
        <v>2.0964600000000001E-10</v>
      </c>
      <c r="G24" s="1">
        <v>3.60065E-9</v>
      </c>
    </row>
    <row r="25" spans="1:7" x14ac:dyDescent="0.35">
      <c r="A25" s="2">
        <v>44651.488263888888</v>
      </c>
      <c r="B25">
        <v>352530</v>
      </c>
      <c r="C25" s="1">
        <v>1.13036E-8</v>
      </c>
      <c r="D25" s="1">
        <v>9.2726200000000003E-11</v>
      </c>
      <c r="E25" s="1">
        <v>9.41967E-9</v>
      </c>
      <c r="F25" s="1">
        <v>2.1237600000000001E-10</v>
      </c>
      <c r="G25" s="1">
        <v>3.2431300000000002E-9</v>
      </c>
    </row>
    <row r="26" spans="1:7" x14ac:dyDescent="0.35">
      <c r="A26" s="2">
        <v>44651.488379629627</v>
      </c>
      <c r="B26">
        <v>362153</v>
      </c>
      <c r="C26" s="1">
        <v>1.13036E-8</v>
      </c>
      <c r="D26" s="1">
        <v>4.88049E-11</v>
      </c>
      <c r="E26" s="1">
        <v>9.41967E-9</v>
      </c>
      <c r="F26" s="1">
        <v>1.9992800000000001E-10</v>
      </c>
      <c r="G26" s="1">
        <v>2.8968599999999999E-9</v>
      </c>
    </row>
    <row r="27" spans="1:7" x14ac:dyDescent="0.35">
      <c r="A27" s="2">
        <v>44651.488483796296</v>
      </c>
      <c r="B27">
        <v>371777</v>
      </c>
      <c r="C27" s="1">
        <v>1.13036E-8</v>
      </c>
      <c r="D27" s="1">
        <v>5.48863E-11</v>
      </c>
      <c r="E27" s="1">
        <v>9.41967E-9</v>
      </c>
      <c r="F27" s="1">
        <v>1.9517600000000001E-10</v>
      </c>
      <c r="G27" s="1">
        <v>2.5474499999999999E-9</v>
      </c>
    </row>
    <row r="28" spans="1:7" x14ac:dyDescent="0.35">
      <c r="A28" s="2">
        <v>44651.488599537035</v>
      </c>
      <c r="B28">
        <v>381400</v>
      </c>
      <c r="C28" s="1">
        <v>1.12549E-8</v>
      </c>
      <c r="D28" s="1">
        <v>4.4914399999999997E-11</v>
      </c>
      <c r="E28" s="1">
        <v>9.41967E-9</v>
      </c>
      <c r="F28" s="1">
        <v>1.2954799999999999E-10</v>
      </c>
      <c r="G28" s="1">
        <v>1.86846E-9</v>
      </c>
    </row>
    <row r="29" spans="1:7" x14ac:dyDescent="0.35">
      <c r="A29" s="2">
        <v>44651.488715277781</v>
      </c>
      <c r="B29">
        <v>391023</v>
      </c>
      <c r="C29" s="1">
        <v>7.3564500000000002E-9</v>
      </c>
      <c r="D29" s="1">
        <v>4.88868E-11</v>
      </c>
      <c r="E29" s="1">
        <v>9.41967E-9</v>
      </c>
      <c r="F29" s="1">
        <v>9.9447999999999999E-11</v>
      </c>
      <c r="G29" s="1">
        <v>1.6010199999999999E-9</v>
      </c>
    </row>
    <row r="30" spans="1:7" x14ac:dyDescent="0.35">
      <c r="A30" s="2">
        <v>44651.488819444443</v>
      </c>
      <c r="B30">
        <v>400647</v>
      </c>
      <c r="C30" s="1">
        <v>5.5388300000000004E-9</v>
      </c>
      <c r="D30" s="1">
        <v>4.2252499999999998E-11</v>
      </c>
      <c r="E30" s="1">
        <v>9.41967E-9</v>
      </c>
      <c r="F30" s="1">
        <v>8.3097299999999995E-11</v>
      </c>
      <c r="G30" s="1">
        <v>1.42004E-9</v>
      </c>
    </row>
    <row r="31" spans="1:7" x14ac:dyDescent="0.35">
      <c r="A31" s="2">
        <v>44651.488935185182</v>
      </c>
      <c r="B31">
        <v>410270</v>
      </c>
      <c r="C31" s="1">
        <v>4.2522699999999998E-9</v>
      </c>
      <c r="D31" s="1">
        <v>5.4220899999999997E-11</v>
      </c>
      <c r="E31" s="1">
        <v>9.41967E-9</v>
      </c>
      <c r="F31" s="1">
        <v>6.0543899999999994E-11</v>
      </c>
      <c r="G31" s="1">
        <v>1.28591E-9</v>
      </c>
    </row>
    <row r="32" spans="1:7" x14ac:dyDescent="0.35">
      <c r="A32" s="2">
        <v>44651.489039351851</v>
      </c>
      <c r="B32">
        <v>419893</v>
      </c>
      <c r="C32" s="1">
        <v>3.2797299999999998E-9</v>
      </c>
      <c r="D32" s="1">
        <v>4.5559399999999998E-11</v>
      </c>
      <c r="E32" s="1">
        <v>9.41967E-9</v>
      </c>
      <c r="F32" s="1">
        <v>5.7899399999999998E-11</v>
      </c>
      <c r="G32" s="1">
        <v>1.1596399999999999E-9</v>
      </c>
    </row>
    <row r="33" spans="1:7" x14ac:dyDescent="0.35">
      <c r="A33" s="2">
        <v>44651.489155092589</v>
      </c>
      <c r="B33">
        <v>429516</v>
      </c>
      <c r="C33" s="1">
        <v>2.5773400000000001E-9</v>
      </c>
      <c r="D33" s="1">
        <v>3.4246300000000001E-11</v>
      </c>
      <c r="E33" s="1">
        <v>9.41967E-9</v>
      </c>
      <c r="F33" s="1">
        <v>5.1750400000000001E-11</v>
      </c>
      <c r="G33" s="1">
        <v>1.0794800000000001E-9</v>
      </c>
    </row>
    <row r="34" spans="1:7" x14ac:dyDescent="0.35">
      <c r="A34" s="2">
        <v>44651.489270833335</v>
      </c>
      <c r="B34">
        <v>439139</v>
      </c>
      <c r="C34" s="1">
        <v>2.0435699999999998E-9</v>
      </c>
      <c r="D34" s="1">
        <v>3.3488699999999998E-11</v>
      </c>
      <c r="E34" s="1">
        <v>9.41967E-9</v>
      </c>
      <c r="F34" s="1">
        <v>3.4432100000000001E-11</v>
      </c>
      <c r="G34" s="1">
        <v>9.8611400000000005E-10</v>
      </c>
    </row>
    <row r="35" spans="1:7" x14ac:dyDescent="0.35">
      <c r="A35" s="2">
        <v>44651.489374999997</v>
      </c>
      <c r="B35">
        <v>448762</v>
      </c>
      <c r="C35" s="1">
        <v>1.62576E-9</v>
      </c>
      <c r="D35" s="1">
        <v>3.5628499999999997E-11</v>
      </c>
      <c r="E35" s="1">
        <v>9.41967E-9</v>
      </c>
      <c r="F35" s="1">
        <v>3.0271900000000001E-11</v>
      </c>
      <c r="G35" s="1">
        <v>9.2882899999999998E-10</v>
      </c>
    </row>
    <row r="36" spans="1:7" x14ac:dyDescent="0.35">
      <c r="A36" s="2">
        <v>44651.489490740743</v>
      </c>
      <c r="B36">
        <v>458385</v>
      </c>
      <c r="C36" s="1">
        <v>1.3100599999999999E-9</v>
      </c>
      <c r="D36" s="1">
        <v>3.9355100000000002E-11</v>
      </c>
      <c r="E36" s="1">
        <v>9.41967E-9</v>
      </c>
      <c r="F36" s="1">
        <v>2.8347700000000001E-11</v>
      </c>
      <c r="G36" s="1">
        <v>8.5413599999999998E-10</v>
      </c>
    </row>
    <row r="37" spans="1:7" x14ac:dyDescent="0.35">
      <c r="A37" s="2">
        <v>44651.489606481482</v>
      </c>
      <c r="B37">
        <v>468008</v>
      </c>
      <c r="C37" s="1">
        <v>1.0375399999999999E-9</v>
      </c>
      <c r="D37" s="1">
        <v>2.4192600000000001E-11</v>
      </c>
      <c r="E37" s="1">
        <v>9.41967E-9</v>
      </c>
      <c r="F37" s="1">
        <v>2.9659200000000001E-11</v>
      </c>
      <c r="G37" s="1">
        <v>8.1928600000000004E-10</v>
      </c>
    </row>
    <row r="38" spans="1:7" x14ac:dyDescent="0.35">
      <c r="A38" s="2">
        <v>44651.489722222221</v>
      </c>
      <c r="B38">
        <v>478672</v>
      </c>
      <c r="C38" s="1">
        <v>7.6981700000000001E-10</v>
      </c>
      <c r="D38" s="1">
        <v>3.0099899999999999E-11</v>
      </c>
      <c r="E38" s="1">
        <v>9.41967E-9</v>
      </c>
      <c r="F38" s="1">
        <v>1.7522400000000001E-11</v>
      </c>
      <c r="G38" s="1">
        <v>7.4187099999999995E-10</v>
      </c>
    </row>
    <row r="39" spans="1:7" x14ac:dyDescent="0.35">
      <c r="A39" s="2">
        <v>44651.489861111113</v>
      </c>
      <c r="B39">
        <v>490505</v>
      </c>
      <c r="C39" s="1">
        <v>5.82885E-10</v>
      </c>
      <c r="D39" s="1">
        <v>3.3826600000000003E-11</v>
      </c>
      <c r="E39" s="1">
        <v>9.41967E-9</v>
      </c>
      <c r="F39" s="1">
        <v>4.45049E-12</v>
      </c>
      <c r="G39" s="1">
        <v>7.2564300000000001E-10</v>
      </c>
    </row>
    <row r="40" spans="1:7" x14ac:dyDescent="0.35">
      <c r="A40" s="2">
        <v>44651.49</v>
      </c>
      <c r="B40">
        <v>502339</v>
      </c>
      <c r="C40" s="1">
        <v>4.4842400000000002E-10</v>
      </c>
      <c r="D40" s="1">
        <v>3.3590999999999999E-11</v>
      </c>
      <c r="E40" s="1">
        <v>9.41967E-9</v>
      </c>
      <c r="F40" s="1">
        <v>5.0954899999999997E-12</v>
      </c>
      <c r="G40" s="1">
        <v>8.1164300000000003E-10</v>
      </c>
    </row>
    <row r="41" spans="1:7" x14ac:dyDescent="0.35">
      <c r="A41" s="2">
        <v>44651.49013888889</v>
      </c>
      <c r="B41">
        <v>514172</v>
      </c>
      <c r="C41" s="1">
        <v>3.09986E-10</v>
      </c>
      <c r="D41" s="1">
        <v>1.99232E-11</v>
      </c>
      <c r="E41" s="1">
        <v>9.41967E-9</v>
      </c>
      <c r="F41" s="1">
        <v>2.79499E-13</v>
      </c>
      <c r="G41" s="1">
        <v>9.5416399999999997E-10</v>
      </c>
    </row>
    <row r="42" spans="1:7" x14ac:dyDescent="0.35">
      <c r="A42" s="2">
        <v>44651.490277777775</v>
      </c>
      <c r="B42">
        <v>526005</v>
      </c>
      <c r="C42" s="1">
        <v>2.1296699999999999E-10</v>
      </c>
      <c r="D42" s="1">
        <v>2.23497E-11</v>
      </c>
      <c r="E42" s="1">
        <v>9.41967E-9</v>
      </c>
      <c r="F42" s="1">
        <v>-5.4932399999999997E-12</v>
      </c>
      <c r="G42" s="1">
        <v>1.0329300000000001E-9</v>
      </c>
    </row>
    <row r="43" spans="1:7" x14ac:dyDescent="0.35">
      <c r="A43" s="2">
        <v>44651.490405092591</v>
      </c>
      <c r="B43">
        <v>537839</v>
      </c>
      <c r="C43" s="1">
        <v>1.5177900000000001E-10</v>
      </c>
      <c r="D43" s="1">
        <v>3.6099399999999999E-11</v>
      </c>
      <c r="E43" s="1">
        <v>9.41967E-9</v>
      </c>
      <c r="F43" s="1">
        <v>-1.12229E-11</v>
      </c>
      <c r="G43" s="1">
        <v>1.0512799999999999E-9</v>
      </c>
    </row>
    <row r="44" spans="1:7" x14ac:dyDescent="0.35">
      <c r="A44" s="2">
        <v>44651.490543981483</v>
      </c>
      <c r="B44">
        <v>549672</v>
      </c>
      <c r="C44" s="1">
        <v>1.1424E-10</v>
      </c>
      <c r="D44" s="1">
        <v>2.5308500000000001E-11</v>
      </c>
      <c r="E44" s="1">
        <v>9.41967E-9</v>
      </c>
      <c r="F44" s="1">
        <v>-1.29429E-11</v>
      </c>
      <c r="G44" s="1">
        <v>1.05852E-9</v>
      </c>
    </row>
    <row r="45" spans="1:7" x14ac:dyDescent="0.35">
      <c r="A45" s="2">
        <v>44651.490682870368</v>
      </c>
      <c r="B45">
        <v>561505</v>
      </c>
      <c r="C45" s="1">
        <v>8.0968799999999998E-11</v>
      </c>
      <c r="D45" s="1">
        <v>3.0755100000000001E-11</v>
      </c>
      <c r="E45" s="1">
        <v>9.41967E-9</v>
      </c>
      <c r="F45" s="1">
        <v>-1.9156400000000001E-11</v>
      </c>
      <c r="G45" s="1">
        <v>1.04119E-9</v>
      </c>
    </row>
    <row r="46" spans="1:7" x14ac:dyDescent="0.35">
      <c r="A46" s="2">
        <v>44651.49082175926</v>
      </c>
      <c r="B46">
        <v>573339</v>
      </c>
      <c r="C46" s="1">
        <v>5.8770100000000001E-11</v>
      </c>
      <c r="D46" s="1">
        <v>2.8635899999999999E-11</v>
      </c>
      <c r="E46" s="1">
        <v>9.41967E-9</v>
      </c>
      <c r="F46" s="1">
        <v>-1.68667E-11</v>
      </c>
      <c r="G46" s="1">
        <v>1.0072100000000001E-9</v>
      </c>
    </row>
    <row r="47" spans="1:7" x14ac:dyDescent="0.35">
      <c r="A47" s="2">
        <v>44651.490960648145</v>
      </c>
      <c r="B47">
        <v>585172</v>
      </c>
      <c r="C47" s="1">
        <v>5.1255899999999998E-11</v>
      </c>
      <c r="D47" s="1">
        <v>1.4671100000000001E-11</v>
      </c>
      <c r="E47" s="1">
        <v>9.41967E-9</v>
      </c>
      <c r="F47" s="1">
        <v>-2.22524E-11</v>
      </c>
      <c r="G47" s="1">
        <v>9.6376400000000002E-10</v>
      </c>
    </row>
    <row r="48" spans="1:7" x14ac:dyDescent="0.35">
      <c r="A48" s="2">
        <v>44651.491099537037</v>
      </c>
      <c r="B48">
        <v>597005</v>
      </c>
      <c r="C48" s="1">
        <v>3.84204E-11</v>
      </c>
      <c r="D48" s="1">
        <v>1.55926E-11</v>
      </c>
      <c r="E48" s="1">
        <v>9.41967E-9</v>
      </c>
      <c r="F48" s="1">
        <v>-2.4606700000000001E-11</v>
      </c>
      <c r="G48" s="1">
        <v>9.399209999999999E-10</v>
      </c>
    </row>
    <row r="49" spans="1:7" x14ac:dyDescent="0.35">
      <c r="A49" s="2">
        <v>44651.491226851853</v>
      </c>
      <c r="B49">
        <v>608839</v>
      </c>
      <c r="C49" s="1">
        <v>4.0194100000000001E-11</v>
      </c>
      <c r="D49" s="1">
        <v>1.9319200000000001E-11</v>
      </c>
      <c r="E49" s="1">
        <v>9.41967E-9</v>
      </c>
      <c r="F49" s="1">
        <v>-2.2983399999999999E-11</v>
      </c>
      <c r="G49" s="1">
        <v>9.027E-10</v>
      </c>
    </row>
    <row r="50" spans="1:7" x14ac:dyDescent="0.35">
      <c r="A50" s="2">
        <v>44651.491365740738</v>
      </c>
      <c r="B50">
        <v>620672</v>
      </c>
      <c r="C50" s="1">
        <v>1.8328699999999999E-11</v>
      </c>
      <c r="D50" s="1">
        <v>3.28949E-11</v>
      </c>
      <c r="E50" s="1">
        <v>9.41967E-9</v>
      </c>
      <c r="F50" s="1">
        <v>-2.68857E-11</v>
      </c>
      <c r="G50" s="1">
        <v>8.6281399999999997E-10</v>
      </c>
    </row>
    <row r="51" spans="1:7" x14ac:dyDescent="0.35">
      <c r="A51" s="2">
        <v>44651.49150462963</v>
      </c>
      <c r="B51">
        <v>632505</v>
      </c>
      <c r="C51" s="1">
        <v>1.7769699999999998E-11</v>
      </c>
      <c r="D51" s="1">
        <v>1.1497299999999999E-11</v>
      </c>
      <c r="E51" s="1">
        <v>9.41967E-9</v>
      </c>
      <c r="F51" s="1">
        <v>-3.6141399999999998E-11</v>
      </c>
      <c r="G51" s="1">
        <v>8.3506400000000004E-10</v>
      </c>
    </row>
    <row r="52" spans="1:7" x14ac:dyDescent="0.35">
      <c r="A52" s="2">
        <v>44651.491643518515</v>
      </c>
      <c r="B52">
        <v>644339</v>
      </c>
      <c r="C52" s="1">
        <v>2.49399E-11</v>
      </c>
      <c r="D52" s="1">
        <v>1.6913199999999999E-11</v>
      </c>
      <c r="E52" s="1">
        <v>9.41967E-9</v>
      </c>
      <c r="F52" s="1">
        <v>-2.4746400000000001E-11</v>
      </c>
      <c r="G52" s="1">
        <v>8.0203600000000002E-10</v>
      </c>
    </row>
    <row r="53" spans="1:7" x14ac:dyDescent="0.35">
      <c r="A53" s="2">
        <v>44651.491782407407</v>
      </c>
      <c r="B53">
        <v>656172</v>
      </c>
      <c r="C53" s="1">
        <v>1.77374E-11</v>
      </c>
      <c r="D53" s="1">
        <v>6.2452200000000003E-12</v>
      </c>
      <c r="E53" s="1">
        <v>9.1265799999999997E-9</v>
      </c>
      <c r="F53" s="1">
        <v>-2.66277E-11</v>
      </c>
      <c r="G53" s="1">
        <v>7.7722100000000004E-10</v>
      </c>
    </row>
    <row r="54" spans="1:7" x14ac:dyDescent="0.35">
      <c r="A54" s="2">
        <v>44651.4919212963</v>
      </c>
      <c r="B54">
        <v>668005</v>
      </c>
      <c r="C54" s="1">
        <v>2.05217E-11</v>
      </c>
      <c r="D54" s="1">
        <v>2.1807E-11</v>
      </c>
      <c r="E54" s="1">
        <v>8.5624200000000007E-9</v>
      </c>
      <c r="F54" s="1">
        <v>-2.90142E-11</v>
      </c>
      <c r="G54" s="1">
        <v>7.6422900000000005E-10</v>
      </c>
    </row>
    <row r="55" spans="1:7" x14ac:dyDescent="0.35">
      <c r="A55" s="2">
        <v>44651.492048611108</v>
      </c>
      <c r="B55">
        <v>679839</v>
      </c>
      <c r="C55" s="1">
        <v>1.14272E-11</v>
      </c>
      <c r="D55" s="1">
        <v>1.6247799999999999E-11</v>
      </c>
      <c r="E55" s="1">
        <v>8.1811700000000002E-9</v>
      </c>
      <c r="F55" s="1">
        <v>-3.7076599999999998E-11</v>
      </c>
      <c r="G55" s="1">
        <v>7.41793E-10</v>
      </c>
    </row>
    <row r="56" spans="1:7" x14ac:dyDescent="0.35">
      <c r="A56" s="2">
        <v>44651.4921875</v>
      </c>
      <c r="B56">
        <v>691672</v>
      </c>
      <c r="C56" s="1">
        <v>6.9659799999999998E-12</v>
      </c>
      <c r="D56" s="1">
        <v>1.0279E-11</v>
      </c>
      <c r="E56" s="1">
        <v>7.9074500000000004E-9</v>
      </c>
      <c r="F56" s="1">
        <v>-3.9054600000000003E-11</v>
      </c>
      <c r="G56" s="1">
        <v>6.8759100000000001E-10</v>
      </c>
    </row>
    <row r="57" spans="1:7" x14ac:dyDescent="0.35">
      <c r="A57" s="2">
        <v>44651.492326388892</v>
      </c>
      <c r="B57">
        <v>703505</v>
      </c>
      <c r="C57" s="1">
        <v>-7.1917300000000001E-12</v>
      </c>
      <c r="D57" s="1">
        <v>5.1497499999999999E-12</v>
      </c>
      <c r="E57" s="1">
        <v>7.6891300000000003E-9</v>
      </c>
      <c r="F57" s="1">
        <v>-3.68294E-11</v>
      </c>
      <c r="G57" s="1">
        <v>6.7518299999999996E-10</v>
      </c>
    </row>
    <row r="58" spans="1:7" x14ac:dyDescent="0.35">
      <c r="A58" s="2">
        <v>44651.492465277777</v>
      </c>
      <c r="B58">
        <v>715339</v>
      </c>
      <c r="C58" s="1">
        <v>-1.3415900000000001E-11</v>
      </c>
      <c r="D58" s="1">
        <v>1.02585E-11</v>
      </c>
      <c r="E58" s="1">
        <v>7.5465699999999999E-9</v>
      </c>
      <c r="F58" s="1">
        <v>-3.8818100000000003E-11</v>
      </c>
      <c r="G58" s="1">
        <v>6.6398799999999998E-10</v>
      </c>
    </row>
    <row r="59" spans="1:7" x14ac:dyDescent="0.35">
      <c r="A59" s="2">
        <v>44651.492604166669</v>
      </c>
      <c r="B59">
        <v>727172</v>
      </c>
      <c r="C59" s="1">
        <v>1.02124E-12</v>
      </c>
      <c r="D59" s="1">
        <v>7.0949799999999997E-12</v>
      </c>
      <c r="E59" s="1">
        <v>7.4171299999999996E-9</v>
      </c>
      <c r="F59" s="1">
        <v>-4.0602600000000002E-11</v>
      </c>
      <c r="G59" s="1">
        <v>6.5222399999999998E-10</v>
      </c>
    </row>
    <row r="60" spans="1:7" x14ac:dyDescent="0.35">
      <c r="A60" s="2">
        <v>44651.492743055554</v>
      </c>
      <c r="B60">
        <v>739005</v>
      </c>
      <c r="C60" s="1">
        <v>1.47274E-12</v>
      </c>
      <c r="D60" s="1">
        <v>1.22856E-11</v>
      </c>
      <c r="E60" s="1">
        <v>7.3394699999999997E-9</v>
      </c>
      <c r="F60" s="1">
        <v>-4.32364E-11</v>
      </c>
      <c r="G60" s="1">
        <v>6.3160700000000003E-10</v>
      </c>
    </row>
    <row r="61" spans="1:7" x14ac:dyDescent="0.35">
      <c r="A61" s="2">
        <v>44651.49291666667</v>
      </c>
      <c r="B61">
        <v>754089</v>
      </c>
      <c r="C61" s="1">
        <v>-5.9017399999999999E-12</v>
      </c>
      <c r="D61" s="1">
        <v>1.5090899999999999E-11</v>
      </c>
      <c r="E61" s="1">
        <v>7.2295800000000002E-9</v>
      </c>
      <c r="F61" s="1">
        <v>-3.6861600000000002E-11</v>
      </c>
      <c r="G61" s="1">
        <v>6.1262600000000005E-10</v>
      </c>
    </row>
    <row r="62" spans="1:7" x14ac:dyDescent="0.35">
      <c r="A62" s="2">
        <v>44651.493078703701</v>
      </c>
      <c r="B62">
        <v>768133</v>
      </c>
      <c r="C62" s="1">
        <v>-6.2672400000000003E-12</v>
      </c>
      <c r="D62" s="1">
        <v>5.5285600000000004E-13</v>
      </c>
      <c r="E62" s="1">
        <v>7.1316599999999998E-9</v>
      </c>
      <c r="F62" s="1">
        <v>-4.3322400000000001E-11</v>
      </c>
      <c r="G62" s="1">
        <v>5.95902E-10</v>
      </c>
    </row>
    <row r="63" spans="1:7" x14ac:dyDescent="0.35">
      <c r="A63" s="2">
        <v>44651.49324074074</v>
      </c>
      <c r="B63">
        <v>782176</v>
      </c>
      <c r="C63" s="1">
        <v>3.0099900000000001E-13</v>
      </c>
      <c r="D63" s="1">
        <v>8.3440300000000003E-12</v>
      </c>
      <c r="E63" s="1">
        <v>7.0851300000000003E-9</v>
      </c>
      <c r="F63" s="1">
        <v>-4.4397400000000001E-11</v>
      </c>
      <c r="G63" s="1">
        <v>5.7978499999999998E-10</v>
      </c>
    </row>
    <row r="64" spans="1:7" x14ac:dyDescent="0.35">
      <c r="A64" s="2">
        <v>44651.493402777778</v>
      </c>
      <c r="B64">
        <v>796219</v>
      </c>
      <c r="C64" s="1">
        <v>5.6437399999999999E-12</v>
      </c>
      <c r="D64" s="1">
        <v>-4.1976099999999999E-13</v>
      </c>
      <c r="E64" s="1">
        <v>7.0827699999999999E-9</v>
      </c>
      <c r="F64" s="1">
        <v>-3.8409600000000001E-11</v>
      </c>
      <c r="G64" s="1">
        <v>5.6051099999999997E-10</v>
      </c>
    </row>
    <row r="65" spans="1:7" x14ac:dyDescent="0.35">
      <c r="A65" s="2">
        <v>44651.493564814817</v>
      </c>
      <c r="B65">
        <v>810263</v>
      </c>
      <c r="C65" s="1">
        <v>-8.0947299999999998E-12</v>
      </c>
      <c r="D65" s="1">
        <v>1.2633699999999999E-11</v>
      </c>
      <c r="E65" s="1">
        <v>7.0117200000000003E-9</v>
      </c>
      <c r="F65" s="1">
        <v>-4.5848600000000002E-11</v>
      </c>
      <c r="G65" s="1">
        <v>5.5031399999999997E-10</v>
      </c>
    </row>
    <row r="66" spans="1:7" x14ac:dyDescent="0.35">
      <c r="A66" s="2">
        <v>44651.493726851855</v>
      </c>
      <c r="B66">
        <v>824306</v>
      </c>
      <c r="C66" s="1">
        <v>-1.27064E-11</v>
      </c>
      <c r="D66" s="1">
        <v>-3.99285E-13</v>
      </c>
      <c r="E66" s="1">
        <v>6.94359E-9</v>
      </c>
      <c r="F66" s="1">
        <v>-4.2311899999999999E-11</v>
      </c>
      <c r="G66" s="1">
        <v>5.4608399999999997E-10</v>
      </c>
    </row>
    <row r="67" spans="1:7" x14ac:dyDescent="0.35">
      <c r="A67" s="2">
        <v>44651.493888888886</v>
      </c>
      <c r="B67">
        <v>838349</v>
      </c>
      <c r="C67" s="1">
        <v>-9.2664799999999995E-12</v>
      </c>
      <c r="D67" s="1">
        <v>-3.8392800000000002E-12</v>
      </c>
      <c r="E67" s="1">
        <v>6.94598E-9</v>
      </c>
      <c r="F67" s="1">
        <v>-3.4668600000000001E-11</v>
      </c>
      <c r="G67" s="1">
        <v>5.2977399999999995E-10</v>
      </c>
    </row>
    <row r="68" spans="1:7" x14ac:dyDescent="0.35">
      <c r="A68" s="2">
        <v>44651.494050925925</v>
      </c>
      <c r="B68">
        <v>852393</v>
      </c>
      <c r="C68" s="1">
        <v>-2.46174E-11</v>
      </c>
      <c r="D68" s="1">
        <v>-1.03507E-11</v>
      </c>
      <c r="E68" s="1">
        <v>6.8678400000000001E-9</v>
      </c>
      <c r="F68" s="1">
        <v>-5.3072599999999999E-11</v>
      </c>
      <c r="G68" s="1">
        <v>5.1997599999999996E-10</v>
      </c>
    </row>
    <row r="69" spans="1:7" x14ac:dyDescent="0.35">
      <c r="A69" s="2">
        <v>44651.494212962964</v>
      </c>
      <c r="B69">
        <v>866436</v>
      </c>
      <c r="C69" s="1">
        <v>-4.0097400000000002E-12</v>
      </c>
      <c r="D69" s="1">
        <v>-5.6821300000000001E-12</v>
      </c>
      <c r="E69" s="1">
        <v>6.8418399999999996E-9</v>
      </c>
      <c r="F69" s="1">
        <v>-4.9815400000000003E-11</v>
      </c>
      <c r="G69" s="1">
        <v>5.1733499999999995E-10</v>
      </c>
    </row>
    <row r="70" spans="1:7" x14ac:dyDescent="0.35">
      <c r="A70" s="2">
        <v>44651.494375000002</v>
      </c>
      <c r="B70">
        <v>880479</v>
      </c>
      <c r="C70" s="1">
        <v>-1.57487E-11</v>
      </c>
      <c r="D70" s="1">
        <v>3.0714199999999999E-13</v>
      </c>
      <c r="E70" s="1">
        <v>6.8342000000000002E-9</v>
      </c>
      <c r="F70" s="1">
        <v>-4.2569900000000002E-11</v>
      </c>
      <c r="G70" s="1">
        <v>5.1381100000000002E-10</v>
      </c>
    </row>
    <row r="71" spans="1:7" x14ac:dyDescent="0.35">
      <c r="A71" s="2">
        <v>44651.494537037041</v>
      </c>
      <c r="B71">
        <v>894523</v>
      </c>
      <c r="C71" s="1">
        <v>-1.3469699999999999E-11</v>
      </c>
      <c r="D71" s="1">
        <v>-8.3133099999999994E-12</v>
      </c>
      <c r="E71" s="1">
        <v>6.77188E-9</v>
      </c>
      <c r="F71" s="1">
        <v>-5.3997100000000001E-11</v>
      </c>
      <c r="G71" s="1">
        <v>5.0083400000000005E-10</v>
      </c>
    </row>
    <row r="72" spans="1:7" x14ac:dyDescent="0.35">
      <c r="A72" s="2">
        <v>44651.494699074072</v>
      </c>
      <c r="B72">
        <v>908566</v>
      </c>
      <c r="C72" s="1">
        <v>-2.1962200000000001E-11</v>
      </c>
      <c r="D72" s="1">
        <v>1.9554699999999999E-12</v>
      </c>
      <c r="E72" s="1">
        <v>6.7230799999999999E-9</v>
      </c>
      <c r="F72" s="1">
        <v>-4.3816899999999998E-11</v>
      </c>
      <c r="G72" s="1">
        <v>4.8588400000000001E-10</v>
      </c>
    </row>
    <row r="73" spans="1:7" x14ac:dyDescent="0.35">
      <c r="A73" s="2">
        <v>44651.49486111111</v>
      </c>
      <c r="B73">
        <v>922609</v>
      </c>
      <c r="C73" s="1">
        <v>-2.1564400000000001E-11</v>
      </c>
      <c r="D73" s="1">
        <v>8.7944999999999993E-12</v>
      </c>
      <c r="E73" s="1">
        <v>6.7033899999999999E-9</v>
      </c>
      <c r="F73" s="1">
        <v>-5.2954400000000002E-11</v>
      </c>
      <c r="G73" s="1">
        <v>4.8427100000000003E-10</v>
      </c>
    </row>
    <row r="74" spans="1:7" x14ac:dyDescent="0.35">
      <c r="A74" s="2">
        <v>44651.495023148149</v>
      </c>
      <c r="B74">
        <v>936653</v>
      </c>
      <c r="C74" s="1">
        <v>-2.2564199999999999E-11</v>
      </c>
      <c r="D74" s="1">
        <v>-1.0934200000000001E-11</v>
      </c>
      <c r="E74" s="1">
        <v>6.7012299999999996E-9</v>
      </c>
      <c r="F74" s="1">
        <v>-4.8460900000000002E-11</v>
      </c>
      <c r="G74" s="1">
        <v>4.72093E-10</v>
      </c>
    </row>
    <row r="75" spans="1:7" x14ac:dyDescent="0.35">
      <c r="A75" s="2">
        <v>44651.495185185187</v>
      </c>
      <c r="B75">
        <v>950696</v>
      </c>
      <c r="C75" s="1">
        <v>-2.3628400000000001E-11</v>
      </c>
      <c r="D75" s="1">
        <v>-1.8019000000000001E-11</v>
      </c>
      <c r="E75" s="1">
        <v>6.6424199999999999E-9</v>
      </c>
      <c r="F75" s="1">
        <v>-5.7963900000000002E-11</v>
      </c>
      <c r="G75" s="1">
        <v>4.68454E-10</v>
      </c>
    </row>
    <row r="76" spans="1:7" x14ac:dyDescent="0.35">
      <c r="A76" s="2">
        <v>44651.495347222219</v>
      </c>
      <c r="B76">
        <v>964739</v>
      </c>
      <c r="C76" s="1">
        <v>-1.4340400000000001E-11</v>
      </c>
      <c r="D76" s="1">
        <v>-6.3271199999999998E-12</v>
      </c>
      <c r="E76" s="1">
        <v>6.61247E-9</v>
      </c>
      <c r="F76" s="1">
        <v>-5.5222599999999999E-11</v>
      </c>
      <c r="G76" s="1">
        <v>4.6150399999999999E-10</v>
      </c>
    </row>
    <row r="77" spans="1:7" x14ac:dyDescent="0.35">
      <c r="A77" s="2">
        <v>44651.495509259257</v>
      </c>
      <c r="B77">
        <v>978783</v>
      </c>
      <c r="C77" s="1">
        <v>-1.38674E-11</v>
      </c>
      <c r="D77" s="1">
        <v>-1.4824699999999999E-11</v>
      </c>
      <c r="E77" s="1">
        <v>6.6011399999999998E-9</v>
      </c>
      <c r="F77" s="1">
        <v>-5.0041099999999998E-11</v>
      </c>
      <c r="G77" s="1">
        <v>4.5281999999999999E-10</v>
      </c>
    </row>
    <row r="78" spans="1:7" x14ac:dyDescent="0.35">
      <c r="A78" s="2">
        <v>44651.495671296296</v>
      </c>
      <c r="B78">
        <v>992826</v>
      </c>
      <c r="C78" s="1">
        <v>-2.37252E-11</v>
      </c>
      <c r="D78" s="1">
        <v>-1.4988500000000001E-11</v>
      </c>
      <c r="E78" s="1">
        <v>6.5655500000000003E-9</v>
      </c>
      <c r="F78" s="1">
        <v>-5.9296899999999999E-11</v>
      </c>
      <c r="G78" s="1">
        <v>4.4928799999999999E-10</v>
      </c>
    </row>
    <row r="79" spans="1:7" x14ac:dyDescent="0.35">
      <c r="A79" s="2">
        <v>44651.495833333334</v>
      </c>
      <c r="B79">
        <v>1006869</v>
      </c>
      <c r="C79" s="1">
        <v>-2.6186899999999999E-11</v>
      </c>
      <c r="D79" s="1">
        <v>-6.7878400000000003E-12</v>
      </c>
      <c r="E79" s="1">
        <v>6.5376499999999996E-9</v>
      </c>
      <c r="F79" s="1">
        <v>-5.0901100000000002E-11</v>
      </c>
      <c r="G79" s="1">
        <v>4.4074899999999999E-10</v>
      </c>
    </row>
    <row r="80" spans="1:7" x14ac:dyDescent="0.35">
      <c r="A80" s="2">
        <v>44651.495995370373</v>
      </c>
      <c r="B80">
        <v>1020913</v>
      </c>
      <c r="C80" s="1">
        <v>-2.7885400000000001E-11</v>
      </c>
      <c r="D80" s="1">
        <v>-1.6339899999999999E-11</v>
      </c>
      <c r="E80" s="1">
        <v>6.5257700000000003E-9</v>
      </c>
      <c r="F80" s="1">
        <v>-5.1653600000000001E-11</v>
      </c>
      <c r="G80" s="1">
        <v>4.3703300000000001E-10</v>
      </c>
    </row>
    <row r="81" spans="1:7" x14ac:dyDescent="0.35">
      <c r="A81" s="2">
        <v>44651.496157407404</v>
      </c>
      <c r="B81">
        <v>1034956</v>
      </c>
      <c r="C81" s="1">
        <v>-2.2456700000000001E-11</v>
      </c>
      <c r="D81" s="1">
        <v>-2.00666E-11</v>
      </c>
      <c r="E81" s="1">
        <v>6.54582E-9</v>
      </c>
      <c r="F81" s="1">
        <v>-6.6950799999999995E-11</v>
      </c>
      <c r="G81" s="1">
        <v>4.3216400000000002E-10</v>
      </c>
    </row>
    <row r="82" spans="1:7" x14ac:dyDescent="0.35">
      <c r="A82" s="2">
        <v>44651.496319444443</v>
      </c>
      <c r="B82">
        <v>1048999</v>
      </c>
      <c r="C82" s="1">
        <v>-2.2994200000000001E-11</v>
      </c>
      <c r="D82" s="1">
        <v>-1.5439000000000002E-11</v>
      </c>
      <c r="E82" s="1">
        <v>6.3829800000000002E-9</v>
      </c>
      <c r="F82" s="1">
        <v>-4.9170400000000001E-11</v>
      </c>
      <c r="G82" s="1">
        <v>4.2801800000000002E-10</v>
      </c>
    </row>
    <row r="83" spans="1:7" x14ac:dyDescent="0.35">
      <c r="A83" s="2">
        <v>44651.496493055558</v>
      </c>
      <c r="B83">
        <v>1063042</v>
      </c>
      <c r="C83" s="1">
        <v>-3.2303699999999998E-11</v>
      </c>
      <c r="D83" s="1">
        <v>-1.8848299999999999E-11</v>
      </c>
      <c r="E83" s="1">
        <v>6.3947899999999996E-9</v>
      </c>
      <c r="F83" s="1">
        <v>-5.6630899999999999E-11</v>
      </c>
      <c r="G83" s="1">
        <v>4.3224100000000001E-10</v>
      </c>
    </row>
    <row r="84" spans="1:7" x14ac:dyDescent="0.35">
      <c r="A84" s="2">
        <v>44651.496655092589</v>
      </c>
      <c r="B84">
        <v>1077086</v>
      </c>
      <c r="C84" s="1">
        <v>-4.2623600000000001E-11</v>
      </c>
      <c r="D84" s="1">
        <v>-2.5585000000000001E-11</v>
      </c>
      <c r="E84" s="1">
        <v>6.4715600000000003E-9</v>
      </c>
      <c r="F84" s="1">
        <v>-6.28874E-11</v>
      </c>
      <c r="G84" s="1">
        <v>4.2427099999999998E-10</v>
      </c>
    </row>
    <row r="85" spans="1:7" x14ac:dyDescent="0.35">
      <c r="A85" s="2">
        <v>44651.496817129628</v>
      </c>
      <c r="B85">
        <v>1091129</v>
      </c>
      <c r="C85" s="1">
        <v>-3.0723400000000003E-11</v>
      </c>
      <c r="D85" s="1">
        <v>-2.66804E-11</v>
      </c>
      <c r="E85" s="1">
        <v>6.4438399999999999E-9</v>
      </c>
      <c r="F85" s="1">
        <v>-5.9103400000000006E-11</v>
      </c>
      <c r="G85" s="1">
        <v>4.1908000000000001E-10</v>
      </c>
    </row>
    <row r="86" spans="1:7" x14ac:dyDescent="0.35">
      <c r="A86" s="2">
        <v>44651.496979166666</v>
      </c>
      <c r="B86">
        <v>1105172</v>
      </c>
      <c r="C86" s="1">
        <v>-4.4440400000000002E-11</v>
      </c>
      <c r="D86" s="1">
        <v>-1.2818E-11</v>
      </c>
      <c r="E86" s="1">
        <v>6.4548800000000004E-9</v>
      </c>
      <c r="F86" s="1">
        <v>-7.3734100000000002E-11</v>
      </c>
      <c r="G86" s="1">
        <v>4.06188E-10</v>
      </c>
    </row>
    <row r="87" spans="1:7" x14ac:dyDescent="0.35">
      <c r="A87" s="2">
        <v>44651.497141203705</v>
      </c>
      <c r="B87">
        <v>1119216</v>
      </c>
      <c r="C87" s="1">
        <v>-4.43651E-11</v>
      </c>
      <c r="D87" s="1">
        <v>-2.0701300000000001E-11</v>
      </c>
      <c r="E87" s="1">
        <v>6.4257999999999999E-9</v>
      </c>
      <c r="F87" s="1">
        <v>-6.8670800000000003E-11</v>
      </c>
      <c r="G87" s="1">
        <v>4.0896E-10</v>
      </c>
    </row>
    <row r="88" spans="1:7" x14ac:dyDescent="0.35">
      <c r="A88" s="2">
        <v>44651.497303240743</v>
      </c>
      <c r="B88">
        <v>1133259</v>
      </c>
      <c r="C88" s="1">
        <v>-4.3687900000000002E-11</v>
      </c>
      <c r="D88" s="1">
        <v>-2.4253999999999999E-11</v>
      </c>
      <c r="E88" s="1">
        <v>6.3866299999999999E-9</v>
      </c>
      <c r="F88" s="1">
        <v>-6.2414400000000001E-11</v>
      </c>
      <c r="G88" s="1">
        <v>4.11931E-10</v>
      </c>
    </row>
    <row r="89" spans="1:7" x14ac:dyDescent="0.35">
      <c r="A89" s="2">
        <v>44651.497465277775</v>
      </c>
      <c r="B89">
        <v>1147303</v>
      </c>
      <c r="C89" s="1">
        <v>-4.3601900000000001E-11</v>
      </c>
      <c r="D89" s="1">
        <v>-1.7978000000000001E-11</v>
      </c>
      <c r="E89" s="1">
        <v>6.3481100000000003E-9</v>
      </c>
      <c r="F89" s="1">
        <v>-5.9017400000000005E-11</v>
      </c>
      <c r="G89" s="1">
        <v>4.0452899999999999E-10</v>
      </c>
    </row>
    <row r="90" spans="1:7" x14ac:dyDescent="0.35">
      <c r="A90" s="2">
        <v>44651.497627314813</v>
      </c>
      <c r="B90">
        <v>1161346</v>
      </c>
      <c r="C90" s="1">
        <v>-4.1473399999999998E-11</v>
      </c>
      <c r="D90" s="1">
        <v>-2.48478E-11</v>
      </c>
      <c r="E90" s="1">
        <v>6.3044899999999996E-9</v>
      </c>
      <c r="F90" s="1">
        <v>-6.5295400000000004E-11</v>
      </c>
      <c r="G90" s="1">
        <v>3.97841E-10</v>
      </c>
    </row>
    <row r="91" spans="1:7" x14ac:dyDescent="0.35">
      <c r="A91" s="2">
        <v>44651.497789351852</v>
      </c>
      <c r="B91">
        <v>1175389</v>
      </c>
      <c r="C91" s="1">
        <v>-2.86379E-11</v>
      </c>
      <c r="D91" s="1">
        <v>-1.28078E-11</v>
      </c>
      <c r="E91" s="1">
        <v>6.2995200000000002E-9</v>
      </c>
      <c r="F91" s="1">
        <v>-5.48894E-11</v>
      </c>
      <c r="G91" s="1">
        <v>4.0068999999999999E-10</v>
      </c>
    </row>
    <row r="92" spans="1:7" x14ac:dyDescent="0.35">
      <c r="A92" s="2">
        <v>44651.49795138889</v>
      </c>
      <c r="B92">
        <v>1189432</v>
      </c>
      <c r="C92" s="1">
        <v>-3.8495600000000002E-11</v>
      </c>
      <c r="D92" s="1">
        <v>-1.59099E-11</v>
      </c>
      <c r="E92" s="1">
        <v>6.29065E-9</v>
      </c>
      <c r="F92" s="1">
        <v>-5.8436900000000001E-11</v>
      </c>
      <c r="G92" s="1">
        <v>3.94255E-10</v>
      </c>
    </row>
    <row r="93" spans="1:7" x14ac:dyDescent="0.35">
      <c r="A93" s="2">
        <v>44651.498113425929</v>
      </c>
      <c r="B93">
        <v>1203476</v>
      </c>
      <c r="C93" s="1">
        <v>-3.8581599999999997E-11</v>
      </c>
      <c r="D93" s="1">
        <v>-2.9557299999999998E-11</v>
      </c>
      <c r="E93" s="1">
        <v>6.2783900000000003E-9</v>
      </c>
      <c r="F93" s="1">
        <v>-7.3357800000000002E-11</v>
      </c>
      <c r="G93" s="1">
        <v>3.8601599999999999E-10</v>
      </c>
    </row>
    <row r="94" spans="1:7" x14ac:dyDescent="0.35">
      <c r="A94" s="2">
        <v>44651.49827546296</v>
      </c>
      <c r="B94">
        <v>1217519</v>
      </c>
      <c r="C94" s="1">
        <v>-4.3483599999999999E-11</v>
      </c>
      <c r="D94" s="1">
        <v>5.5797500000000003E-12</v>
      </c>
      <c r="E94" s="1">
        <v>6.2514299999999998E-9</v>
      </c>
      <c r="F94" s="1">
        <v>-6.9509299999999997E-11</v>
      </c>
      <c r="G94" s="1">
        <v>3.8748300000000002E-10</v>
      </c>
    </row>
    <row r="95" spans="1:7" x14ac:dyDescent="0.35">
      <c r="A95" s="2">
        <v>44651.498437499999</v>
      </c>
      <c r="B95">
        <v>1231563</v>
      </c>
      <c r="C95" s="1">
        <v>-4.2795600000000003E-11</v>
      </c>
      <c r="D95" s="1">
        <v>-1.6022599999999998E-11</v>
      </c>
      <c r="E95" s="1">
        <v>6.2510299999999997E-9</v>
      </c>
      <c r="F95" s="1">
        <v>-7.4690799999999999E-11</v>
      </c>
      <c r="G95" s="1">
        <v>3.8333600000000001E-10</v>
      </c>
    </row>
    <row r="96" spans="1:7" x14ac:dyDescent="0.35">
      <c r="A96" s="2">
        <v>44651.498599537037</v>
      </c>
      <c r="B96">
        <v>1245606</v>
      </c>
      <c r="C96" s="1">
        <v>-5.05356E-11</v>
      </c>
      <c r="D96" s="1">
        <v>-3.9713400000000002E-11</v>
      </c>
      <c r="E96" s="1">
        <v>6.2674399999999996E-9</v>
      </c>
      <c r="F96" s="1">
        <v>-7.4024299999999994E-11</v>
      </c>
      <c r="G96" s="1">
        <v>3.8122499999999999E-10</v>
      </c>
    </row>
    <row r="97" spans="1:7" x14ac:dyDescent="0.35">
      <c r="A97" s="2">
        <v>44651.498761574076</v>
      </c>
      <c r="B97">
        <v>1259649</v>
      </c>
      <c r="C97" s="1">
        <v>-5.2900599999999997E-11</v>
      </c>
      <c r="D97" s="1">
        <v>-3.6345099999999998E-11</v>
      </c>
      <c r="E97" s="1">
        <v>6.2269499999999999E-9</v>
      </c>
      <c r="F97" s="1">
        <v>-7.3271800000000001E-11</v>
      </c>
      <c r="G97" s="1">
        <v>3.6686600000000001E-10</v>
      </c>
    </row>
    <row r="98" spans="1:7" x14ac:dyDescent="0.35">
      <c r="A98" s="2">
        <v>44651.498923611114</v>
      </c>
      <c r="B98">
        <v>1273692</v>
      </c>
      <c r="C98" s="1">
        <v>-5.8920599999999999E-11</v>
      </c>
      <c r="D98" s="1">
        <v>-4.37063E-11</v>
      </c>
      <c r="E98" s="1">
        <v>6.3642299999999996E-9</v>
      </c>
      <c r="F98" s="1">
        <v>-8.5225800000000005E-11</v>
      </c>
      <c r="G98" s="1">
        <v>3.8155499999999998E-10</v>
      </c>
    </row>
    <row r="99" spans="1:7" x14ac:dyDescent="0.35">
      <c r="A99" s="2">
        <v>44651.499085648145</v>
      </c>
      <c r="B99">
        <v>1287736</v>
      </c>
      <c r="C99" s="1">
        <v>-4.8611400000000001E-11</v>
      </c>
      <c r="D99" s="1">
        <v>-3.5444199999999997E-11</v>
      </c>
      <c r="E99" s="1">
        <v>5.4610199999999998E-9</v>
      </c>
      <c r="F99" s="1">
        <v>-8.2097600000000004E-11</v>
      </c>
      <c r="G99" s="1">
        <v>3.7898299999999999E-10</v>
      </c>
    </row>
    <row r="100" spans="1:7" x14ac:dyDescent="0.35">
      <c r="A100" s="2">
        <v>44651.499247685184</v>
      </c>
      <c r="B100">
        <v>1301779</v>
      </c>
      <c r="C100" s="1">
        <v>-5.4480899999999998E-11</v>
      </c>
      <c r="D100" s="1">
        <v>-4.4259100000000002E-11</v>
      </c>
      <c r="E100" s="1">
        <v>5.3514900000000001E-9</v>
      </c>
      <c r="F100" s="1">
        <v>-7.5669100000000006E-11</v>
      </c>
      <c r="G100" s="1">
        <v>3.83697E-10</v>
      </c>
    </row>
    <row r="101" spans="1:7" x14ac:dyDescent="0.35">
      <c r="A101" s="2">
        <v>44651.499409722222</v>
      </c>
      <c r="B101">
        <v>1315823</v>
      </c>
      <c r="C101" s="1">
        <v>-6.1823100000000005E-11</v>
      </c>
      <c r="D101" s="1">
        <v>-2.48888E-11</v>
      </c>
      <c r="E101" s="1">
        <v>5.3559300000000001E-9</v>
      </c>
      <c r="F101" s="1">
        <v>-7.7614799999999996E-11</v>
      </c>
      <c r="G101" s="1">
        <v>3.6804100000000001E-10</v>
      </c>
    </row>
    <row r="102" spans="1:7" x14ac:dyDescent="0.35">
      <c r="A102" s="2">
        <v>44651.499571759261</v>
      </c>
      <c r="B102">
        <v>1329866</v>
      </c>
      <c r="C102" s="1">
        <v>-6.0511599999999999E-11</v>
      </c>
      <c r="D102" s="1">
        <v>-3.9949E-11</v>
      </c>
      <c r="E102" s="1">
        <v>5.59683E-9</v>
      </c>
      <c r="F102" s="1">
        <v>-7.1691600000000006E-11</v>
      </c>
      <c r="G102" s="1">
        <v>3.6255100000000001E-10</v>
      </c>
    </row>
    <row r="103" spans="1:7" x14ac:dyDescent="0.35">
      <c r="A103" s="2">
        <v>44651.4997337963</v>
      </c>
      <c r="B103">
        <v>1343909</v>
      </c>
      <c r="C103" s="1">
        <v>-5.2492100000000002E-11</v>
      </c>
      <c r="D103" s="1">
        <v>-4.5344400000000002E-11</v>
      </c>
      <c r="E103" s="1">
        <v>5.6945999999999998E-9</v>
      </c>
      <c r="F103" s="1">
        <v>-8.66126E-11</v>
      </c>
      <c r="G103" s="1">
        <v>3.62827E-10</v>
      </c>
    </row>
    <row r="104" spans="1:7" x14ac:dyDescent="0.35">
      <c r="A104" s="2">
        <v>44651.499895833331</v>
      </c>
      <c r="B104">
        <v>1357953</v>
      </c>
      <c r="C104" s="1">
        <v>-6.09739E-11</v>
      </c>
      <c r="D104" s="1">
        <v>-3.9375599999999997E-11</v>
      </c>
      <c r="E104" s="1">
        <v>5.7725199999999998E-9</v>
      </c>
      <c r="F104" s="1">
        <v>-8.1334300000000006E-11</v>
      </c>
      <c r="G104" s="1">
        <v>3.57782E-10</v>
      </c>
    </row>
    <row r="105" spans="1:7" x14ac:dyDescent="0.35">
      <c r="A105" s="2">
        <v>44651.500057870369</v>
      </c>
      <c r="B105">
        <v>1371996</v>
      </c>
      <c r="C105" s="1">
        <v>-4.7762100000000002E-11</v>
      </c>
      <c r="D105" s="1">
        <v>-4.0614400000000003E-11</v>
      </c>
      <c r="E105" s="1">
        <v>9.41967E-9</v>
      </c>
      <c r="F105" s="1">
        <v>-6.9799599999999996E-11</v>
      </c>
      <c r="G105" s="1">
        <v>3.85993E-10</v>
      </c>
    </row>
    <row r="106" spans="1:7" x14ac:dyDescent="0.35">
      <c r="A106" s="2">
        <v>44651.500231481485</v>
      </c>
      <c r="B106">
        <v>1386039</v>
      </c>
      <c r="C106" s="1">
        <v>-5.3104900000000001E-11</v>
      </c>
      <c r="D106" s="1">
        <v>-4.5446800000000003E-11</v>
      </c>
      <c r="E106" s="1">
        <v>9.41967E-9</v>
      </c>
      <c r="F106" s="1">
        <v>-8.5204300000000001E-11</v>
      </c>
      <c r="G106" s="1">
        <v>3.9973799999999999E-10</v>
      </c>
    </row>
    <row r="107" spans="1:7" x14ac:dyDescent="0.35">
      <c r="A107" s="2">
        <v>44651.500393518516</v>
      </c>
      <c r="B107">
        <v>1400083</v>
      </c>
      <c r="C107" s="1">
        <v>-5.4996899999999998E-11</v>
      </c>
      <c r="D107" s="1">
        <v>-4.7678700000000003E-11</v>
      </c>
      <c r="E107" s="1">
        <v>9.41967E-9</v>
      </c>
      <c r="F107" s="1">
        <v>-7.0928299999999995E-11</v>
      </c>
      <c r="G107" s="1">
        <v>3.4313900000000001E-10</v>
      </c>
    </row>
    <row r="108" spans="1:7" x14ac:dyDescent="0.35">
      <c r="A108" s="2">
        <v>44651.500555555554</v>
      </c>
      <c r="B108">
        <v>1414126</v>
      </c>
      <c r="C108" s="1">
        <v>-6.17694E-11</v>
      </c>
      <c r="D108" s="1">
        <v>-5.2951300000000003E-11</v>
      </c>
      <c r="E108" s="1">
        <v>9.41967E-9</v>
      </c>
      <c r="F108" s="1">
        <v>-6.7821599999999998E-11</v>
      </c>
      <c r="G108" s="1">
        <v>3.2877999999999998E-10</v>
      </c>
    </row>
    <row r="109" spans="1:7" x14ac:dyDescent="0.35">
      <c r="A109" s="2">
        <v>44651.500717592593</v>
      </c>
      <c r="B109">
        <v>1428169</v>
      </c>
      <c r="C109" s="1">
        <v>-6.9079300000000005E-11</v>
      </c>
      <c r="D109" s="1">
        <v>-5.2265299999999999E-11</v>
      </c>
      <c r="E109" s="1">
        <v>9.41967E-9</v>
      </c>
      <c r="F109" s="1">
        <v>-6.2704599999999994E-11</v>
      </c>
      <c r="G109" s="1">
        <v>3.03164E-10</v>
      </c>
    </row>
    <row r="110" spans="1:7" x14ac:dyDescent="0.35">
      <c r="A110" s="2">
        <v>44651.500879629632</v>
      </c>
      <c r="B110">
        <v>1442213</v>
      </c>
      <c r="C110" s="1">
        <v>-7.1111100000000002E-11</v>
      </c>
      <c r="D110" s="1">
        <v>-4.8989100000000001E-11</v>
      </c>
      <c r="E110" s="1">
        <v>9.41967E-9</v>
      </c>
      <c r="F110" s="1">
        <v>-6.6929399999999998E-11</v>
      </c>
      <c r="G110" s="1">
        <v>2.8745400000000001E-10</v>
      </c>
    </row>
    <row r="111" spans="1:7" x14ac:dyDescent="0.35">
      <c r="A111" s="2">
        <v>44651.50104166667</v>
      </c>
      <c r="B111">
        <v>1456256</v>
      </c>
      <c r="C111" s="1">
        <v>-6.6907800000000001E-11</v>
      </c>
      <c r="D111" s="1">
        <v>-5.6002299999999997E-11</v>
      </c>
      <c r="E111" s="1">
        <v>9.41967E-9</v>
      </c>
      <c r="F111" s="1">
        <v>-6.00386E-11</v>
      </c>
      <c r="G111" s="1">
        <v>2.7987599999999999E-10</v>
      </c>
    </row>
    <row r="112" spans="1:7" x14ac:dyDescent="0.35">
      <c r="A112" s="2">
        <v>44651.501203703701</v>
      </c>
      <c r="B112">
        <v>1470299</v>
      </c>
      <c r="C112" s="1">
        <v>-6.5768299999999997E-11</v>
      </c>
      <c r="D112" s="1">
        <v>-5.9042999999999997E-11</v>
      </c>
      <c r="E112" s="1">
        <v>9.41967E-9</v>
      </c>
      <c r="F112" s="1">
        <v>-6.71981E-11</v>
      </c>
      <c r="G112" s="1">
        <v>2.5992600000000002E-10</v>
      </c>
    </row>
    <row r="113" spans="1:7" x14ac:dyDescent="0.35">
      <c r="A113" s="2">
        <v>44651.50136574074</v>
      </c>
      <c r="B113">
        <v>1484342</v>
      </c>
      <c r="C113" s="1">
        <v>-7.4293100000000002E-11</v>
      </c>
      <c r="D113" s="1">
        <v>-5.4466600000000002E-11</v>
      </c>
      <c r="E113" s="1">
        <v>9.41967E-9</v>
      </c>
      <c r="F113" s="1">
        <v>-6.2134899999999994E-11</v>
      </c>
      <c r="G113" s="1">
        <v>3.36605E-10</v>
      </c>
    </row>
    <row r="114" spans="1:7" x14ac:dyDescent="0.35">
      <c r="A114" s="2">
        <v>44651.501527777778</v>
      </c>
      <c r="B114">
        <v>1498386</v>
      </c>
      <c r="C114" s="1">
        <v>1.9294E-9</v>
      </c>
      <c r="D114" s="1">
        <v>-4.5549099999999998E-11</v>
      </c>
      <c r="E114" s="1">
        <v>9.41967E-9</v>
      </c>
      <c r="F114" s="1">
        <v>1.29859E-11</v>
      </c>
      <c r="G114" s="1">
        <v>1.6518300000000001E-9</v>
      </c>
    </row>
    <row r="115" spans="1:7" x14ac:dyDescent="0.35">
      <c r="A115" s="2">
        <v>44651.50172453704</v>
      </c>
      <c r="B115">
        <v>1515680</v>
      </c>
      <c r="C115" s="1">
        <v>9.9867100000000006E-9</v>
      </c>
      <c r="D115" s="1">
        <v>-4.9808200000000002E-11</v>
      </c>
      <c r="E115" s="1">
        <v>9.41967E-9</v>
      </c>
      <c r="F115" s="1">
        <v>5.5588100000000001E-11</v>
      </c>
      <c r="G115" s="1">
        <v>2.5983900000000002E-9</v>
      </c>
    </row>
    <row r="116" spans="1:7" x14ac:dyDescent="0.35">
      <c r="A116" s="2">
        <v>44651.501863425925</v>
      </c>
      <c r="B116">
        <v>1527513</v>
      </c>
      <c r="C116" s="1">
        <v>1.13036E-8</v>
      </c>
      <c r="D116" s="1">
        <v>-4.2283200000000001E-11</v>
      </c>
      <c r="E116" s="1">
        <v>9.41967E-9</v>
      </c>
      <c r="F116" s="1">
        <v>7.5550799999999997E-11</v>
      </c>
      <c r="G116" s="1">
        <v>2.8032099999999999E-9</v>
      </c>
    </row>
    <row r="117" spans="1:7" x14ac:dyDescent="0.35">
      <c r="A117" s="2">
        <v>44651.502002314817</v>
      </c>
      <c r="B117">
        <v>1539347</v>
      </c>
      <c r="C117" s="1">
        <v>1.13036E-8</v>
      </c>
      <c r="D117" s="1">
        <v>-3.9826099999999997E-11</v>
      </c>
      <c r="E117" s="1">
        <v>9.41967E-9</v>
      </c>
      <c r="F117" s="1">
        <v>8.8569099999999995E-11</v>
      </c>
      <c r="G117" s="1">
        <v>2.67527E-9</v>
      </c>
    </row>
    <row r="118" spans="1:7" x14ac:dyDescent="0.35">
      <c r="A118" s="2">
        <v>44651.502141203702</v>
      </c>
      <c r="B118">
        <v>1551180</v>
      </c>
      <c r="C118" s="1">
        <v>1.13036E-8</v>
      </c>
      <c r="D118" s="1">
        <v>-3.9467699999999998E-11</v>
      </c>
      <c r="E118" s="1">
        <v>9.41967E-9</v>
      </c>
      <c r="F118" s="1">
        <v>9.7201299999999999E-11</v>
      </c>
      <c r="G118" s="1">
        <v>2.4214900000000001E-9</v>
      </c>
    </row>
    <row r="119" spans="1:7" x14ac:dyDescent="0.35">
      <c r="A119" s="2">
        <v>44651.502280092594</v>
      </c>
      <c r="B119">
        <v>1563013</v>
      </c>
      <c r="C119" s="1">
        <v>1.13036E-8</v>
      </c>
      <c r="D119" s="1">
        <v>-3.9969400000000001E-11</v>
      </c>
      <c r="E119" s="1">
        <v>9.41967E-9</v>
      </c>
      <c r="F119" s="1">
        <v>9.1890800000000002E-11</v>
      </c>
      <c r="G119" s="1">
        <v>2.1151699999999998E-9</v>
      </c>
    </row>
    <row r="120" spans="1:7" x14ac:dyDescent="0.35">
      <c r="A120" s="2">
        <v>44651.50240740741</v>
      </c>
      <c r="B120">
        <v>1574847</v>
      </c>
      <c r="C120" s="1">
        <v>1.13036E-8</v>
      </c>
      <c r="D120" s="1">
        <v>-4.2498199999999997E-11</v>
      </c>
      <c r="E120" s="1">
        <v>9.41967E-9</v>
      </c>
      <c r="F120" s="1">
        <v>8.3634800000000005E-11</v>
      </c>
      <c r="G120" s="1">
        <v>1.84814E-9</v>
      </c>
    </row>
    <row r="121" spans="1:7" x14ac:dyDescent="0.35">
      <c r="A121" s="2">
        <v>44651.502546296295</v>
      </c>
      <c r="B121">
        <v>1586680</v>
      </c>
      <c r="C121" s="1">
        <v>1.13036E-8</v>
      </c>
      <c r="D121" s="1">
        <v>-3.4911799999999998E-11</v>
      </c>
      <c r="E121" s="1">
        <v>9.41967E-9</v>
      </c>
      <c r="F121" s="1">
        <v>7.5991599999999994E-11</v>
      </c>
      <c r="G121" s="1">
        <v>1.62114E-9</v>
      </c>
    </row>
    <row r="122" spans="1:7" x14ac:dyDescent="0.35">
      <c r="A122" s="2">
        <v>44651.502685185187</v>
      </c>
      <c r="B122">
        <v>1598513</v>
      </c>
      <c r="C122" s="1">
        <v>1.13036E-8</v>
      </c>
      <c r="D122" s="1">
        <v>-3.2372800000000001E-11</v>
      </c>
      <c r="E122" s="1">
        <v>9.41967E-9</v>
      </c>
      <c r="F122" s="1">
        <v>6.84128E-11</v>
      </c>
      <c r="G122" s="1">
        <v>1.4453899999999999E-9</v>
      </c>
    </row>
    <row r="123" spans="1:7" x14ac:dyDescent="0.35">
      <c r="A123" s="2">
        <v>44651.502824074072</v>
      </c>
      <c r="B123">
        <v>1610347</v>
      </c>
      <c r="C123" s="1">
        <v>1.13036E-8</v>
      </c>
      <c r="D123" s="1">
        <v>-4.1873700000000003E-11</v>
      </c>
      <c r="E123" s="1">
        <v>9.41967E-9</v>
      </c>
      <c r="F123" s="1">
        <v>6.8455799999999994E-11</v>
      </c>
      <c r="G123" s="1">
        <v>1.2908200000000001E-9</v>
      </c>
    </row>
    <row r="124" spans="1:7" x14ac:dyDescent="0.35">
      <c r="A124" s="2">
        <v>44651.502962962964</v>
      </c>
      <c r="B124">
        <v>1622180</v>
      </c>
      <c r="C124" s="1">
        <v>1.13036E-8</v>
      </c>
      <c r="D124" s="1">
        <v>-5.4804400000000001E-11</v>
      </c>
      <c r="E124" s="1">
        <v>9.41967E-9</v>
      </c>
      <c r="F124" s="1">
        <v>6.5639300000000002E-11</v>
      </c>
      <c r="G124" s="1">
        <v>1.1633900000000001E-9</v>
      </c>
    </row>
    <row r="125" spans="1:7" x14ac:dyDescent="0.35">
      <c r="A125" s="2">
        <v>44651.503101851849</v>
      </c>
      <c r="B125">
        <v>1634013</v>
      </c>
      <c r="C125" s="1">
        <v>1.13036E-8</v>
      </c>
      <c r="D125" s="1">
        <v>-4.6706099999999997E-11</v>
      </c>
      <c r="E125" s="1">
        <v>9.41967E-9</v>
      </c>
      <c r="F125" s="1">
        <v>5.2803899999999997E-11</v>
      </c>
      <c r="G125" s="1">
        <v>9.3548600000000001E-10</v>
      </c>
    </row>
    <row r="126" spans="1:7" x14ac:dyDescent="0.35">
      <c r="A126" s="2">
        <v>44651.503229166665</v>
      </c>
      <c r="B126">
        <v>1645847</v>
      </c>
      <c r="C126" s="1">
        <v>8.0753500000000002E-9</v>
      </c>
      <c r="D126" s="1">
        <v>-5.1272299999999998E-11</v>
      </c>
      <c r="E126" s="1">
        <v>9.41967E-9</v>
      </c>
      <c r="F126" s="1">
        <v>2.8379900000000001E-12</v>
      </c>
      <c r="G126" s="1">
        <v>7.4762900000000002E-10</v>
      </c>
    </row>
    <row r="127" spans="1:7" x14ac:dyDescent="0.35">
      <c r="A127" s="2">
        <v>44651.503368055557</v>
      </c>
      <c r="B127">
        <v>1657680</v>
      </c>
      <c r="C127" s="1">
        <v>5.3659399999999998E-9</v>
      </c>
      <c r="D127" s="1">
        <v>-4.4934899999999998E-11</v>
      </c>
      <c r="E127" s="1">
        <v>9.41967E-9</v>
      </c>
      <c r="F127" s="1">
        <v>-1.82749E-11</v>
      </c>
      <c r="G127" s="1">
        <v>6.62061E-10</v>
      </c>
    </row>
    <row r="128" spans="1:7" x14ac:dyDescent="0.35">
      <c r="A128" s="2">
        <v>44651.503506944442</v>
      </c>
      <c r="B128">
        <v>1669513</v>
      </c>
      <c r="C128" s="1">
        <v>3.8038200000000002E-9</v>
      </c>
      <c r="D128" s="1">
        <v>-5.4896600000000001E-11</v>
      </c>
      <c r="E128" s="1">
        <v>9.41967E-9</v>
      </c>
      <c r="F128" s="1">
        <v>-4.48274E-11</v>
      </c>
      <c r="G128" s="1">
        <v>5.9121800000000004E-10</v>
      </c>
    </row>
    <row r="129" spans="1:7" x14ac:dyDescent="0.35">
      <c r="A129" s="2">
        <v>44651.503645833334</v>
      </c>
      <c r="B129">
        <v>1681347</v>
      </c>
      <c r="C129" s="1">
        <v>2.7266300000000001E-9</v>
      </c>
      <c r="D129" s="1">
        <v>-5.6155800000000002E-11</v>
      </c>
      <c r="E129" s="1">
        <v>9.41967E-9</v>
      </c>
      <c r="F129" s="1">
        <v>-4.05274E-11</v>
      </c>
      <c r="G129" s="1">
        <v>5.3081900000000003E-10</v>
      </c>
    </row>
    <row r="130" spans="1:7" x14ac:dyDescent="0.35">
      <c r="A130" s="2">
        <v>44651.503784722219</v>
      </c>
      <c r="B130">
        <v>1693180</v>
      </c>
      <c r="C130" s="1">
        <v>2.00719E-9</v>
      </c>
      <c r="D130" s="1">
        <v>-5.4947699999999999E-11</v>
      </c>
      <c r="E130" s="1">
        <v>9.41967E-9</v>
      </c>
      <c r="F130" s="1">
        <v>-5.5104400000000003E-11</v>
      </c>
      <c r="G130" s="1">
        <v>4.8921599999999996E-10</v>
      </c>
    </row>
    <row r="131" spans="1:7" x14ac:dyDescent="0.35">
      <c r="A131" s="2">
        <v>44651.503923611112</v>
      </c>
      <c r="B131">
        <v>1705013</v>
      </c>
      <c r="C131" s="1">
        <v>1.4649E-9</v>
      </c>
      <c r="D131" s="1">
        <v>-5.53266E-11</v>
      </c>
      <c r="E131" s="1">
        <v>9.41967E-9</v>
      </c>
      <c r="F131" s="1">
        <v>-5.8942100000000003E-11</v>
      </c>
      <c r="G131" s="1">
        <v>4.5657399999999999E-10</v>
      </c>
    </row>
    <row r="132" spans="1:7" x14ac:dyDescent="0.35">
      <c r="A132" s="2">
        <v>44651.504050925927</v>
      </c>
      <c r="B132">
        <v>1716847</v>
      </c>
      <c r="C132" s="1">
        <v>1.0667799999999999E-9</v>
      </c>
      <c r="D132" s="1">
        <v>-6.1151999999999995E-11</v>
      </c>
      <c r="E132" s="1">
        <v>9.41967E-9</v>
      </c>
      <c r="F132" s="1">
        <v>-4.3967400000000003E-11</v>
      </c>
      <c r="G132" s="1">
        <v>4.3785399999999998E-10</v>
      </c>
    </row>
    <row r="133" spans="1:7" x14ac:dyDescent="0.35">
      <c r="A133" s="2">
        <v>44651.504201388889</v>
      </c>
      <c r="B133">
        <v>1729720</v>
      </c>
      <c r="C133" s="1">
        <v>7.5971199999999997E-10</v>
      </c>
      <c r="D133" s="1">
        <v>-6.5073099999999994E-11</v>
      </c>
      <c r="E133" s="1">
        <v>9.41967E-9</v>
      </c>
      <c r="F133" s="1">
        <v>-7.0423099999999994E-11</v>
      </c>
      <c r="G133" s="1">
        <v>4.0319300000000001E-10</v>
      </c>
    </row>
    <row r="134" spans="1:7" x14ac:dyDescent="0.35">
      <c r="A134" s="2">
        <v>44651.504363425927</v>
      </c>
      <c r="B134">
        <v>1743763</v>
      </c>
      <c r="C134" s="1">
        <v>5.1331099999999997E-10</v>
      </c>
      <c r="D134" s="1">
        <v>-6.2237199999999996E-11</v>
      </c>
      <c r="E134" s="1">
        <v>9.41967E-9</v>
      </c>
      <c r="F134" s="1">
        <v>-6.4919100000000004E-11</v>
      </c>
      <c r="G134" s="1">
        <v>3.7367600000000001E-10</v>
      </c>
    </row>
    <row r="135" spans="1:7" x14ac:dyDescent="0.35">
      <c r="A135" s="2">
        <v>44651.504525462966</v>
      </c>
      <c r="B135">
        <v>1757807</v>
      </c>
      <c r="C135" s="1">
        <v>3.5216899999999998E-10</v>
      </c>
      <c r="D135" s="1">
        <v>-6.1121300000000005E-11</v>
      </c>
      <c r="E135" s="1">
        <v>9.41967E-9</v>
      </c>
      <c r="F135" s="1">
        <v>-7.2422599999999996E-11</v>
      </c>
      <c r="G135" s="1">
        <v>4.45932E-10</v>
      </c>
    </row>
    <row r="136" spans="1:7" x14ac:dyDescent="0.35">
      <c r="A136" s="2">
        <v>44651.504687499997</v>
      </c>
      <c r="B136">
        <v>1771850</v>
      </c>
      <c r="C136" s="1">
        <v>2.2492099999999999E-10</v>
      </c>
      <c r="D136" s="1">
        <v>-6.0578699999999998E-11</v>
      </c>
      <c r="E136" s="1">
        <v>9.41967E-9</v>
      </c>
      <c r="F136" s="1">
        <v>-6.9745799999999997E-11</v>
      </c>
      <c r="G136" s="1">
        <v>6.1866899999999999E-10</v>
      </c>
    </row>
    <row r="137" spans="1:7" x14ac:dyDescent="0.35">
      <c r="A137" s="2">
        <v>44651.504849537036</v>
      </c>
      <c r="B137">
        <v>1785893</v>
      </c>
      <c r="C137" s="1">
        <v>1.14777E-10</v>
      </c>
      <c r="D137" s="1">
        <v>-6.6117399999999999E-11</v>
      </c>
      <c r="E137" s="1">
        <v>9.41967E-9</v>
      </c>
      <c r="F137" s="1">
        <v>-9.0525600000000003E-11</v>
      </c>
      <c r="G137" s="1">
        <v>7.13661E-10</v>
      </c>
    </row>
    <row r="138" spans="1:7" x14ac:dyDescent="0.35">
      <c r="A138" s="2">
        <v>44651.505011574074</v>
      </c>
      <c r="B138">
        <v>1799937</v>
      </c>
      <c r="C138" s="1">
        <v>4.4182399999999999E-11</v>
      </c>
      <c r="D138" s="1">
        <v>-5.7415100000000002E-11</v>
      </c>
      <c r="E138" s="1">
        <v>9.41967E-9</v>
      </c>
      <c r="F138" s="1">
        <v>-7.36588E-11</v>
      </c>
      <c r="G138" s="1">
        <v>7.4782100000000002E-10</v>
      </c>
    </row>
    <row r="139" spans="1:7" x14ac:dyDescent="0.35">
      <c r="A139" s="2">
        <v>44651.505173611113</v>
      </c>
      <c r="B139">
        <v>1813980</v>
      </c>
      <c r="C139" s="1">
        <v>1.4963899999999998E-11</v>
      </c>
      <c r="D139" s="1">
        <v>-5.5101300000000003E-11</v>
      </c>
      <c r="E139" s="1">
        <v>9.41967E-9</v>
      </c>
      <c r="F139" s="1">
        <v>-7.8539300000000004E-11</v>
      </c>
      <c r="G139" s="1">
        <v>7.5273599999999999E-10</v>
      </c>
    </row>
    <row r="140" spans="1:7" x14ac:dyDescent="0.35">
      <c r="A140" s="2">
        <v>44651.505347222221</v>
      </c>
      <c r="B140">
        <v>1828023</v>
      </c>
      <c r="C140" s="1">
        <v>-1.8070699999999999E-11</v>
      </c>
      <c r="D140" s="1">
        <v>-5.9258000000000006E-11</v>
      </c>
      <c r="E140" s="1">
        <v>9.41967E-9</v>
      </c>
      <c r="F140" s="1">
        <v>-8.4365799999999994E-11</v>
      </c>
      <c r="G140" s="1">
        <v>7.4082100000000004E-10</v>
      </c>
    </row>
    <row r="141" spans="1:7" x14ac:dyDescent="0.35">
      <c r="A141" s="2">
        <v>44651.505509259259</v>
      </c>
      <c r="B141">
        <v>1842067</v>
      </c>
      <c r="C141" s="1">
        <v>-4.1548600000000001E-11</v>
      </c>
      <c r="D141" s="1">
        <v>-5.9390999999999997E-11</v>
      </c>
      <c r="E141" s="1">
        <v>9.41967E-9</v>
      </c>
      <c r="F141" s="1">
        <v>-9.0321300000000005E-11</v>
      </c>
      <c r="G141" s="1">
        <v>7.0666499999999996E-10</v>
      </c>
    </row>
    <row r="142" spans="1:7" x14ac:dyDescent="0.35">
      <c r="A142" s="2">
        <v>44651.505671296298</v>
      </c>
      <c r="B142">
        <v>1856110</v>
      </c>
      <c r="C142" s="1">
        <v>-3.7087400000000003E-11</v>
      </c>
      <c r="D142" s="1">
        <v>-5.5162800000000001E-11</v>
      </c>
      <c r="E142" s="1">
        <v>9.41967E-9</v>
      </c>
      <c r="F142" s="1">
        <v>-8.9224799999999995E-11</v>
      </c>
      <c r="G142" s="1">
        <v>6.7929900000000001E-10</v>
      </c>
    </row>
    <row r="143" spans="1:7" x14ac:dyDescent="0.35">
      <c r="A143" s="2">
        <v>44651.505833333336</v>
      </c>
      <c r="B143">
        <v>1870153</v>
      </c>
      <c r="C143" s="1">
        <v>-5.0363599999999998E-11</v>
      </c>
      <c r="D143" s="1">
        <v>-6.3097200000000006E-11</v>
      </c>
      <c r="E143" s="1">
        <v>9.41967E-9</v>
      </c>
      <c r="F143" s="1">
        <v>-1.01952E-10</v>
      </c>
      <c r="G143" s="1">
        <v>6.5299199999999995E-10</v>
      </c>
    </row>
    <row r="144" spans="1:7" x14ac:dyDescent="0.35">
      <c r="A144" s="2">
        <v>44651.505995370368</v>
      </c>
      <c r="B144">
        <v>1884197</v>
      </c>
      <c r="C144" s="1">
        <v>-6.0898599999999997E-11</v>
      </c>
      <c r="D144" s="1">
        <v>-5.74663E-11</v>
      </c>
      <c r="E144" s="1">
        <v>9.41967E-9</v>
      </c>
      <c r="F144" s="1">
        <v>-9.4266600000000003E-11</v>
      </c>
      <c r="G144" s="1">
        <v>6.3619900000000003E-10</v>
      </c>
    </row>
    <row r="145" spans="1:7" x14ac:dyDescent="0.35">
      <c r="A145" s="2">
        <v>44651.506157407406</v>
      </c>
      <c r="B145">
        <v>1898240</v>
      </c>
      <c r="C145" s="1">
        <v>-5.9017400000000005E-11</v>
      </c>
      <c r="D145" s="1">
        <v>-5.2326800000000003E-11</v>
      </c>
      <c r="E145" s="1">
        <v>9.2074199999999992E-9</v>
      </c>
      <c r="F145" s="1">
        <v>-9.8297799999999996E-11</v>
      </c>
      <c r="G145" s="1">
        <v>6.0252100000000001E-10</v>
      </c>
    </row>
    <row r="146" spans="1:7" x14ac:dyDescent="0.35">
      <c r="A146" s="2">
        <v>44651.506319444445</v>
      </c>
      <c r="B146">
        <v>1912283</v>
      </c>
      <c r="C146" s="1">
        <v>-5.5061400000000002E-11</v>
      </c>
      <c r="D146" s="1">
        <v>-5.2388200000000001E-11</v>
      </c>
      <c r="E146" s="1">
        <v>8.1930899999999999E-9</v>
      </c>
      <c r="F146" s="1">
        <v>-8.64728E-11</v>
      </c>
      <c r="G146" s="1">
        <v>5.80752E-10</v>
      </c>
    </row>
    <row r="147" spans="1:7" x14ac:dyDescent="0.35">
      <c r="A147" s="2">
        <v>44651.506481481483</v>
      </c>
      <c r="B147">
        <v>1926327</v>
      </c>
      <c r="C147" s="1">
        <v>-6.4940599999999995E-11</v>
      </c>
      <c r="D147" s="1">
        <v>-6.8994400000000006E-11</v>
      </c>
      <c r="E147" s="1">
        <v>7.5491999999999995E-9</v>
      </c>
      <c r="F147" s="1">
        <v>-1.02963E-10</v>
      </c>
      <c r="G147" s="1">
        <v>5.59237E-10</v>
      </c>
    </row>
    <row r="148" spans="1:7" x14ac:dyDescent="0.35">
      <c r="A148" s="2">
        <v>44651.506643518522</v>
      </c>
      <c r="B148">
        <v>1940370</v>
      </c>
      <c r="C148" s="1">
        <v>-5.1137600000000001E-11</v>
      </c>
      <c r="D148" s="1">
        <v>-5.5531300000000002E-11</v>
      </c>
      <c r="E148" s="1">
        <v>7.1561399999999997E-9</v>
      </c>
      <c r="F148" s="1">
        <v>-1.02361E-10</v>
      </c>
      <c r="G148" s="1">
        <v>5.4230600000000003E-10</v>
      </c>
    </row>
    <row r="149" spans="1:7" x14ac:dyDescent="0.35">
      <c r="A149" s="2">
        <v>44651.506805555553</v>
      </c>
      <c r="B149">
        <v>1954413</v>
      </c>
      <c r="C149" s="1">
        <v>-6.0586900000000001E-11</v>
      </c>
      <c r="D149" s="1">
        <v>-5.9708500000000006E-11</v>
      </c>
      <c r="E149" s="1">
        <v>6.9155500000000002E-9</v>
      </c>
      <c r="F149" s="1">
        <v>-1.07661E-10</v>
      </c>
      <c r="G149" s="1">
        <v>5.2101299999999997E-10</v>
      </c>
    </row>
    <row r="150" spans="1:7" x14ac:dyDescent="0.35">
      <c r="A150" s="2">
        <v>44651.506967592592</v>
      </c>
      <c r="B150">
        <v>1968457</v>
      </c>
      <c r="C150" s="1">
        <v>-6.5209400000000003E-11</v>
      </c>
      <c r="D150" s="1">
        <v>-5.5193399999999997E-11</v>
      </c>
      <c r="E150" s="1">
        <v>6.6385399999999997E-9</v>
      </c>
      <c r="F150" s="1">
        <v>-1.03726E-10</v>
      </c>
      <c r="G150" s="1">
        <v>5.0192399999999999E-10</v>
      </c>
    </row>
    <row r="151" spans="1:7" x14ac:dyDescent="0.35">
      <c r="A151" s="2">
        <v>44651.50712962963</v>
      </c>
      <c r="B151">
        <v>1982500</v>
      </c>
      <c r="C151" s="1">
        <v>-7.4658599999999997E-11</v>
      </c>
      <c r="D151" s="1">
        <v>-6.4847900000000004E-11</v>
      </c>
      <c r="E151" s="1">
        <v>6.55396E-9</v>
      </c>
      <c r="F151" s="1">
        <v>-9.1955299999999999E-11</v>
      </c>
      <c r="G151" s="1">
        <v>4.9995100000000002E-10</v>
      </c>
    </row>
    <row r="152" spans="1:7" x14ac:dyDescent="0.35">
      <c r="A152" s="2">
        <v>44651.507291666669</v>
      </c>
      <c r="B152">
        <v>1996543</v>
      </c>
      <c r="C152" s="1">
        <v>-8.0076599999999998E-11</v>
      </c>
      <c r="D152" s="1">
        <v>-6.4653400000000002E-11</v>
      </c>
      <c r="E152" s="1">
        <v>6.4795800000000001E-9</v>
      </c>
      <c r="F152" s="1">
        <v>-9.9340499999999994E-11</v>
      </c>
      <c r="G152" s="1">
        <v>4.7851199999999995E-10</v>
      </c>
    </row>
    <row r="153" spans="1:7" x14ac:dyDescent="0.35">
      <c r="A153" s="2">
        <v>44651.507453703707</v>
      </c>
      <c r="B153">
        <v>2010587</v>
      </c>
      <c r="C153" s="1">
        <v>-7.7045099999999997E-11</v>
      </c>
      <c r="D153" s="1">
        <v>-6.9956799999999998E-11</v>
      </c>
      <c r="E153" s="1">
        <v>6.4168800000000003E-9</v>
      </c>
      <c r="F153" s="1">
        <v>-1.0333900000000001E-10</v>
      </c>
      <c r="G153" s="1">
        <v>4.7140900000000002E-10</v>
      </c>
    </row>
    <row r="154" spans="1:7" x14ac:dyDescent="0.35">
      <c r="A154" s="2">
        <v>44651.507615740738</v>
      </c>
      <c r="B154">
        <v>2024630</v>
      </c>
      <c r="C154" s="1">
        <v>-7.88941E-11</v>
      </c>
      <c r="D154" s="1">
        <v>-5.4528E-11</v>
      </c>
      <c r="E154" s="1">
        <v>6.3815300000000004E-9</v>
      </c>
      <c r="F154" s="1">
        <v>-1.0261899999999999E-10</v>
      </c>
      <c r="G154" s="1">
        <v>4.5183699999999999E-10</v>
      </c>
    </row>
    <row r="155" spans="1:7" x14ac:dyDescent="0.35">
      <c r="A155" s="2">
        <v>44651.507777777777</v>
      </c>
      <c r="B155">
        <v>2038673</v>
      </c>
      <c r="C155" s="1">
        <v>-7.4830599999999999E-11</v>
      </c>
      <c r="D155" s="1">
        <v>-6.9844100000000003E-11</v>
      </c>
      <c r="E155" s="1">
        <v>6.2770900000000003E-9</v>
      </c>
      <c r="F155" s="1">
        <v>-1.01372E-10</v>
      </c>
      <c r="G155" s="1">
        <v>4.4880400000000003E-10</v>
      </c>
    </row>
    <row r="156" spans="1:7" x14ac:dyDescent="0.35">
      <c r="A156" s="2">
        <v>44651.507939814815</v>
      </c>
      <c r="B156">
        <v>2052717</v>
      </c>
      <c r="C156" s="1">
        <v>-6.5478100000000005E-11</v>
      </c>
      <c r="D156" s="1">
        <v>-5.9954200000000005E-11</v>
      </c>
      <c r="E156" s="1">
        <v>6.3053300000000002E-9</v>
      </c>
      <c r="F156" s="1">
        <v>-1.14121E-10</v>
      </c>
      <c r="G156" s="1">
        <v>4.3687899999999999E-10</v>
      </c>
    </row>
    <row r="157" spans="1:7" x14ac:dyDescent="0.35">
      <c r="A157" s="2">
        <v>44651.508101851854</v>
      </c>
      <c r="B157">
        <v>2066760</v>
      </c>
      <c r="C157" s="1">
        <v>-6.9369600000000004E-11</v>
      </c>
      <c r="D157" s="1">
        <v>-6.4479399999999996E-11</v>
      </c>
      <c r="E157" s="1">
        <v>6.2276700000000003E-9</v>
      </c>
      <c r="F157" s="1">
        <v>-9.8050500000000004E-11</v>
      </c>
      <c r="G157" s="1">
        <v>4.3451400000000002E-10</v>
      </c>
    </row>
    <row r="158" spans="1:7" x14ac:dyDescent="0.35">
      <c r="A158" s="2">
        <v>44651.508263888885</v>
      </c>
      <c r="B158">
        <v>2080803</v>
      </c>
      <c r="C158" s="1">
        <v>-7.6808599999999997E-11</v>
      </c>
      <c r="D158" s="1">
        <v>-6.3189400000000006E-11</v>
      </c>
      <c r="E158" s="1">
        <v>6.2459599999999998E-9</v>
      </c>
      <c r="F158" s="1">
        <v>-1.12047E-10</v>
      </c>
      <c r="G158" s="1">
        <v>4.2981499999999998E-10</v>
      </c>
    </row>
    <row r="159" spans="1:7" x14ac:dyDescent="0.35">
      <c r="A159" s="2">
        <v>44651.508425925924</v>
      </c>
      <c r="B159">
        <v>2094847</v>
      </c>
      <c r="C159" s="1">
        <v>-8.1635300000000003E-11</v>
      </c>
      <c r="D159" s="1">
        <v>-6.4151700000000005E-11</v>
      </c>
      <c r="E159" s="1">
        <v>6.2103100000000002E-9</v>
      </c>
      <c r="F159" s="1">
        <v>-9.6233799999999997E-11</v>
      </c>
      <c r="G159" s="1">
        <v>4.1795900000000001E-10</v>
      </c>
    </row>
    <row r="160" spans="1:7" x14ac:dyDescent="0.35">
      <c r="A160" s="2">
        <v>44651.508587962962</v>
      </c>
      <c r="B160">
        <v>2108890</v>
      </c>
      <c r="C160" s="1">
        <v>-7.0982099999999994E-11</v>
      </c>
      <c r="D160" s="1">
        <v>-6.0588999999999999E-11</v>
      </c>
      <c r="E160" s="1">
        <v>6.1956900000000001E-9</v>
      </c>
      <c r="F160" s="1">
        <v>-1.07843E-10</v>
      </c>
      <c r="G160" s="1">
        <v>4.0802299999999998E-10</v>
      </c>
    </row>
    <row r="161" spans="1:7" x14ac:dyDescent="0.35">
      <c r="A161" s="2">
        <v>44651.508750000001</v>
      </c>
      <c r="B161">
        <v>2122933</v>
      </c>
      <c r="C161" s="1">
        <v>-8.2000799999999998E-11</v>
      </c>
      <c r="D161" s="1">
        <v>-6.9393600000000003E-11</v>
      </c>
      <c r="E161" s="1">
        <v>6.18702E-9</v>
      </c>
      <c r="F161" s="1">
        <v>-9.6083299999999998E-11</v>
      </c>
      <c r="G161" s="1">
        <v>4.04783E-10</v>
      </c>
    </row>
    <row r="162" spans="1:7" x14ac:dyDescent="0.35">
      <c r="A162" s="2">
        <v>44651.508912037039</v>
      </c>
      <c r="B162">
        <v>2136977</v>
      </c>
      <c r="C162" s="1">
        <v>-8.3398300000000005E-11</v>
      </c>
      <c r="D162" s="1">
        <v>-5.1558999999999999E-11</v>
      </c>
      <c r="E162" s="1">
        <v>6.1202699999999996E-9</v>
      </c>
      <c r="F162" s="1">
        <v>-1.07349E-10</v>
      </c>
      <c r="G162" s="1">
        <v>3.9761900000000001E-10</v>
      </c>
    </row>
    <row r="163" spans="1:7" x14ac:dyDescent="0.35">
      <c r="A163" s="2">
        <v>44651.509085648147</v>
      </c>
      <c r="B163">
        <v>2151020</v>
      </c>
      <c r="C163" s="1">
        <v>-8.1334300000000006E-11</v>
      </c>
      <c r="D163" s="1">
        <v>-6.2974399999999997E-11</v>
      </c>
      <c r="E163" s="1">
        <v>6.1395999999999998E-9</v>
      </c>
      <c r="F163" s="1">
        <v>-1.0034E-10</v>
      </c>
      <c r="G163" s="1">
        <v>3.92827E-10</v>
      </c>
    </row>
    <row r="164" spans="1:7" x14ac:dyDescent="0.35">
      <c r="A164" s="2">
        <v>44651.509247685186</v>
      </c>
      <c r="B164">
        <v>2165063</v>
      </c>
      <c r="C164" s="1">
        <v>-7.9883100000000006E-11</v>
      </c>
      <c r="D164" s="1">
        <v>-6.15923E-11</v>
      </c>
      <c r="E164" s="1">
        <v>6.0776300000000002E-9</v>
      </c>
      <c r="F164" s="1">
        <v>-1.01125E-10</v>
      </c>
      <c r="G164" s="1">
        <v>3.8731400000000001E-10</v>
      </c>
    </row>
    <row r="165" spans="1:7" x14ac:dyDescent="0.35">
      <c r="A165" s="2">
        <v>44651.509409722225</v>
      </c>
      <c r="B165">
        <v>2179107</v>
      </c>
      <c r="C165" s="1">
        <v>-7.9001600000000005E-11</v>
      </c>
      <c r="D165" s="1">
        <v>-6.5830800000000003E-11</v>
      </c>
      <c r="E165" s="1">
        <v>6.0728199999999997E-9</v>
      </c>
      <c r="F165" s="1">
        <v>-1.09187E-10</v>
      </c>
      <c r="G165" s="1">
        <v>3.8644600000000001E-10</v>
      </c>
    </row>
    <row r="166" spans="1:7" x14ac:dyDescent="0.35">
      <c r="A166" s="2">
        <v>44651.509571759256</v>
      </c>
      <c r="B166">
        <v>2193150</v>
      </c>
      <c r="C166" s="1">
        <v>-8.1011800000000005E-11</v>
      </c>
      <c r="D166" s="1">
        <v>-6.5052700000000005E-11</v>
      </c>
      <c r="E166" s="1">
        <v>6.0523300000000003E-9</v>
      </c>
      <c r="F166" s="1">
        <v>-1.09155E-10</v>
      </c>
      <c r="G166" s="1">
        <v>3.75289E-10</v>
      </c>
    </row>
    <row r="167" spans="1:7" x14ac:dyDescent="0.35">
      <c r="A167" s="2">
        <v>44651.509733796294</v>
      </c>
      <c r="B167">
        <v>2207193</v>
      </c>
      <c r="C167" s="1">
        <v>-8.6214799999999997E-11</v>
      </c>
      <c r="D167" s="1">
        <v>-6.1407999999999994E-11</v>
      </c>
      <c r="E167" s="1">
        <v>6.0411699999999997E-9</v>
      </c>
      <c r="F167" s="1">
        <v>-1.0867099999999999E-10</v>
      </c>
      <c r="G167" s="1">
        <v>3.7911300000000002E-10</v>
      </c>
    </row>
    <row r="168" spans="1:7" x14ac:dyDescent="0.35">
      <c r="A168" s="2">
        <v>44651.509895833333</v>
      </c>
      <c r="B168">
        <v>2221237</v>
      </c>
      <c r="C168" s="1">
        <v>-7.8711300000000006E-11</v>
      </c>
      <c r="D168" s="1">
        <v>-6.8318700000000002E-11</v>
      </c>
      <c r="E168" s="1">
        <v>6.0474599999999997E-9</v>
      </c>
      <c r="F168" s="1">
        <v>-1.1389599999999999E-10</v>
      </c>
      <c r="G168" s="1">
        <v>3.6589100000000002E-10</v>
      </c>
    </row>
    <row r="169" spans="1:7" x14ac:dyDescent="0.35">
      <c r="A169" s="2">
        <v>44651.510057870371</v>
      </c>
      <c r="B169">
        <v>2235280</v>
      </c>
      <c r="C169" s="1">
        <v>-9.4417100000000002E-11</v>
      </c>
      <c r="D169" s="1">
        <v>-7.0949799999999999E-11</v>
      </c>
      <c r="E169" s="1">
        <v>6.0569300000000001E-9</v>
      </c>
      <c r="F169" s="1">
        <v>-1.08144E-10</v>
      </c>
      <c r="G169" s="1">
        <v>3.6115300000000001E-10</v>
      </c>
    </row>
    <row r="170" spans="1:7" x14ac:dyDescent="0.35">
      <c r="A170" s="2">
        <v>44651.51021990741</v>
      </c>
      <c r="B170">
        <v>2249323</v>
      </c>
      <c r="C170" s="1">
        <v>-8.8364799999999998E-11</v>
      </c>
      <c r="D170" s="1">
        <v>-6.9946499999999997E-11</v>
      </c>
      <c r="E170" s="1">
        <v>6.0280100000000002E-9</v>
      </c>
      <c r="F170" s="1">
        <v>-1.09402E-10</v>
      </c>
      <c r="G170" s="1">
        <v>3.6582900000000001E-10</v>
      </c>
    </row>
    <row r="171" spans="1:7" x14ac:dyDescent="0.35">
      <c r="A171" s="2">
        <v>44651.510381944441</v>
      </c>
      <c r="B171">
        <v>2263367</v>
      </c>
      <c r="C171" s="1">
        <v>-8.4978600000000006E-11</v>
      </c>
      <c r="D171" s="1">
        <v>-6.0998499999999996E-11</v>
      </c>
      <c r="E171" s="1">
        <v>5.9771799999999998E-9</v>
      </c>
      <c r="F171" s="1">
        <v>-1.12401E-10</v>
      </c>
      <c r="G171" s="1">
        <v>3.6047700000000001E-10</v>
      </c>
    </row>
    <row r="172" spans="1:7" x14ac:dyDescent="0.35">
      <c r="A172" s="2">
        <v>44651.51054398148</v>
      </c>
      <c r="B172">
        <v>2277410</v>
      </c>
      <c r="C172" s="1">
        <v>-9.1299599999999999E-11</v>
      </c>
      <c r="D172" s="1">
        <v>-6.3496499999999996E-11</v>
      </c>
      <c r="E172" s="1">
        <v>6.0175699999999999E-9</v>
      </c>
      <c r="F172" s="1">
        <v>-1.09359E-10</v>
      </c>
      <c r="G172" s="1">
        <v>3.5924900000000002E-10</v>
      </c>
    </row>
    <row r="173" spans="1:7" x14ac:dyDescent="0.35">
      <c r="A173" s="2">
        <v>44651.510706018518</v>
      </c>
      <c r="B173">
        <v>2291453</v>
      </c>
      <c r="C173" s="1">
        <v>-8.0184100000000003E-11</v>
      </c>
      <c r="D173" s="1">
        <v>-7.0294600000000003E-11</v>
      </c>
      <c r="E173" s="1">
        <v>5.98694E-9</v>
      </c>
      <c r="F173" s="1">
        <v>-1.06919E-10</v>
      </c>
      <c r="G173" s="1">
        <v>3.4885200000000001E-10</v>
      </c>
    </row>
    <row r="174" spans="1:7" x14ac:dyDescent="0.35">
      <c r="A174" s="2">
        <v>44651.510868055557</v>
      </c>
      <c r="B174">
        <v>2305496</v>
      </c>
      <c r="C174" s="1">
        <v>-8.8160600000000006E-11</v>
      </c>
      <c r="D174" s="1">
        <v>-7.57003E-11</v>
      </c>
      <c r="E174" s="1">
        <v>5.9634900000000001E-9</v>
      </c>
      <c r="F174" s="1">
        <v>-1.13154E-10</v>
      </c>
      <c r="G174" s="1">
        <v>3.5379699999999998E-10</v>
      </c>
    </row>
    <row r="175" spans="1:7" x14ac:dyDescent="0.35">
      <c r="A175" s="2">
        <v>44651.511030092595</v>
      </c>
      <c r="B175">
        <v>2319540</v>
      </c>
      <c r="C175" s="1">
        <v>-8.8794800000000003E-11</v>
      </c>
      <c r="D175" s="1">
        <v>-7.3304600000000001E-11</v>
      </c>
      <c r="E175" s="1">
        <v>5.9473500000000001E-9</v>
      </c>
      <c r="F175" s="1">
        <v>-1.1567999999999999E-10</v>
      </c>
      <c r="G175" s="1">
        <v>3.4924400000000001E-10</v>
      </c>
    </row>
    <row r="176" spans="1:7" x14ac:dyDescent="0.35">
      <c r="A176" s="2">
        <v>44651.511192129627</v>
      </c>
      <c r="B176">
        <v>2333583</v>
      </c>
      <c r="C176" s="1">
        <v>-9.2396099999999996E-11</v>
      </c>
      <c r="D176" s="1">
        <v>-6.28413E-11</v>
      </c>
      <c r="E176" s="1">
        <v>5.9386899999999999E-9</v>
      </c>
      <c r="F176" s="1">
        <v>-1.1806700000000001E-10</v>
      </c>
      <c r="G176" s="1">
        <v>3.5231499999999999E-10</v>
      </c>
    </row>
    <row r="177" spans="1:7" x14ac:dyDescent="0.35">
      <c r="A177" s="2">
        <v>44651.511354166665</v>
      </c>
      <c r="B177">
        <v>2347626</v>
      </c>
      <c r="C177" s="1">
        <v>-9.2202600000000004E-11</v>
      </c>
      <c r="D177" s="1">
        <v>-8.0778399999999998E-11</v>
      </c>
      <c r="E177" s="1">
        <v>5.9358000000000001E-9</v>
      </c>
      <c r="F177" s="1">
        <v>-1.0947700000000001E-10</v>
      </c>
      <c r="G177" s="1">
        <v>3.4062899999999998E-10</v>
      </c>
    </row>
    <row r="178" spans="1:7" x14ac:dyDescent="0.35">
      <c r="A178" s="2">
        <v>44651.511516203704</v>
      </c>
      <c r="B178">
        <v>2361670</v>
      </c>
      <c r="C178" s="1">
        <v>-8.45593E-11</v>
      </c>
      <c r="D178" s="1">
        <v>-6.6383600000000005E-11</v>
      </c>
      <c r="E178" s="1">
        <v>5.9292400000000001E-9</v>
      </c>
      <c r="F178" s="1">
        <v>-1.07908E-10</v>
      </c>
      <c r="G178" s="1">
        <v>3.3332599999999999E-10</v>
      </c>
    </row>
    <row r="179" spans="1:7" x14ac:dyDescent="0.35">
      <c r="A179" s="2">
        <v>44651.511678240742</v>
      </c>
      <c r="B179">
        <v>2375713</v>
      </c>
      <c r="C179" s="1">
        <v>-8.9579600000000004E-11</v>
      </c>
      <c r="D179" s="1">
        <v>-7.0591499999999999E-11</v>
      </c>
      <c r="E179" s="1">
        <v>5.9324300000000004E-9</v>
      </c>
      <c r="F179" s="1">
        <v>-1.0412399999999999E-10</v>
      </c>
      <c r="G179" s="1">
        <v>3.4396099999999998E-10</v>
      </c>
    </row>
    <row r="180" spans="1:7" x14ac:dyDescent="0.35">
      <c r="A180" s="2">
        <v>44651.511840277781</v>
      </c>
      <c r="B180">
        <v>2389757</v>
      </c>
      <c r="C180" s="1">
        <v>-8.69458E-11</v>
      </c>
      <c r="D180" s="1">
        <v>-7.0693900000000006E-11</v>
      </c>
      <c r="E180" s="1">
        <v>5.9268699999999998E-9</v>
      </c>
      <c r="F180" s="1">
        <v>-1.13089E-10</v>
      </c>
      <c r="G180" s="1">
        <v>3.4006000000000001E-10</v>
      </c>
    </row>
    <row r="181" spans="1:7" x14ac:dyDescent="0.35">
      <c r="A181" s="2">
        <v>44651.512002314812</v>
      </c>
      <c r="B181">
        <v>2403800</v>
      </c>
      <c r="C181" s="1">
        <v>-9.2718599999999997E-11</v>
      </c>
      <c r="D181" s="1">
        <v>-7.7727399999999998E-11</v>
      </c>
      <c r="E181" s="1">
        <v>5.9356600000000002E-9</v>
      </c>
      <c r="F181" s="1">
        <v>-1.1661499999999999E-10</v>
      </c>
      <c r="G181" s="1">
        <v>3.3348699999999998E-10</v>
      </c>
    </row>
    <row r="182" spans="1:7" x14ac:dyDescent="0.35">
      <c r="A182" s="2">
        <v>44651.512164351851</v>
      </c>
      <c r="B182">
        <v>2417843</v>
      </c>
      <c r="C182" s="1">
        <v>-9.2557299999999994E-11</v>
      </c>
      <c r="D182" s="1">
        <v>-6.1397700000000006E-11</v>
      </c>
      <c r="E182" s="1">
        <v>5.9372699999999997E-9</v>
      </c>
      <c r="F182" s="1">
        <v>-1.14068E-10</v>
      </c>
      <c r="G182" s="1">
        <v>3.4059000000000001E-10</v>
      </c>
    </row>
    <row r="183" spans="1:7" x14ac:dyDescent="0.35">
      <c r="A183" s="2">
        <v>44651.512326388889</v>
      </c>
      <c r="B183">
        <v>2431887</v>
      </c>
      <c r="C183" s="1">
        <v>-9.4234299999999995E-11</v>
      </c>
      <c r="D183" s="1">
        <v>-6.9240100000000004E-11</v>
      </c>
      <c r="E183" s="1">
        <v>5.9171900000000003E-9</v>
      </c>
      <c r="F183" s="1">
        <v>-1.07747E-10</v>
      </c>
      <c r="G183" s="1">
        <v>3.3140600000000001E-10</v>
      </c>
    </row>
    <row r="184" spans="1:7" x14ac:dyDescent="0.35">
      <c r="A184" s="2">
        <v>44651.512488425928</v>
      </c>
      <c r="B184">
        <v>2445930</v>
      </c>
      <c r="C184" s="1">
        <v>-8.6010600000000006E-11</v>
      </c>
      <c r="D184" s="1">
        <v>-5.9196600000000002E-11</v>
      </c>
      <c r="E184" s="1">
        <v>5.92904E-9</v>
      </c>
      <c r="F184" s="1">
        <v>-1.04995E-10</v>
      </c>
      <c r="G184" s="1">
        <v>3.2955600000000001E-10</v>
      </c>
    </row>
    <row r="185" spans="1:7" x14ac:dyDescent="0.35">
      <c r="A185" s="2">
        <v>44651.512650462966</v>
      </c>
      <c r="B185">
        <v>2459973</v>
      </c>
      <c r="C185" s="1">
        <v>-9.5341599999999997E-11</v>
      </c>
      <c r="D185" s="1">
        <v>-7.0786E-11</v>
      </c>
      <c r="E185" s="1">
        <v>5.9431000000000003E-9</v>
      </c>
      <c r="F185" s="1">
        <v>-1.1540100000000001E-10</v>
      </c>
      <c r="G185" s="1">
        <v>3.2289100000000002E-10</v>
      </c>
    </row>
    <row r="186" spans="1:7" x14ac:dyDescent="0.35">
      <c r="A186" s="2">
        <v>44651.512824074074</v>
      </c>
      <c r="B186">
        <v>2474017</v>
      </c>
      <c r="C186" s="1">
        <v>-9.06868E-11</v>
      </c>
      <c r="D186" s="1">
        <v>-5.8572000000000002E-11</v>
      </c>
      <c r="E186" s="1">
        <v>5.8872299999999997E-9</v>
      </c>
      <c r="F186" s="1">
        <v>-1.14906E-10</v>
      </c>
      <c r="G186" s="1">
        <v>3.3158299999999998E-10</v>
      </c>
    </row>
    <row r="187" spans="1:7" x14ac:dyDescent="0.35">
      <c r="A187" s="2">
        <v>44651.512986111113</v>
      </c>
      <c r="B187">
        <v>2488060</v>
      </c>
      <c r="C187" s="1">
        <v>-8.8966800000000005E-11</v>
      </c>
      <c r="D187" s="1">
        <v>-6.2503400000000002E-11</v>
      </c>
      <c r="E187" s="1">
        <v>5.9030999999999996E-9</v>
      </c>
      <c r="F187" s="1">
        <v>-1.0732700000000001E-10</v>
      </c>
      <c r="G187" s="1">
        <v>3.2040300000000003E-10</v>
      </c>
    </row>
    <row r="188" spans="1:7" x14ac:dyDescent="0.35">
      <c r="A188" s="2">
        <v>44651.513148148151</v>
      </c>
      <c r="B188">
        <v>2502103</v>
      </c>
      <c r="C188" s="1">
        <v>-9.0944800000000003E-11</v>
      </c>
      <c r="D188" s="1">
        <v>-6.4284899999999995E-11</v>
      </c>
      <c r="E188" s="1">
        <v>5.8867100000000002E-9</v>
      </c>
      <c r="F188" s="1">
        <v>-1.19916E-10</v>
      </c>
      <c r="G188" s="1">
        <v>3.26884E-10</v>
      </c>
    </row>
    <row r="189" spans="1:7" x14ac:dyDescent="0.35">
      <c r="A189" s="2">
        <v>44651.513310185182</v>
      </c>
      <c r="B189">
        <v>2516146</v>
      </c>
      <c r="C189" s="1">
        <v>-9.0181599999999999E-11</v>
      </c>
      <c r="D189" s="1">
        <v>-7.5004100000000001E-11</v>
      </c>
      <c r="E189" s="1">
        <v>5.90047E-9</v>
      </c>
      <c r="F189" s="1">
        <v>-1.02769E-10</v>
      </c>
      <c r="G189" s="1">
        <v>3.2236100000000002E-10</v>
      </c>
    </row>
    <row r="190" spans="1:7" x14ac:dyDescent="0.35">
      <c r="A190" s="2">
        <v>44651.513472222221</v>
      </c>
      <c r="B190">
        <v>2530190</v>
      </c>
      <c r="C190" s="1">
        <v>-9.4363300000000003E-11</v>
      </c>
      <c r="D190" s="1">
        <v>-7.83827E-11</v>
      </c>
      <c r="E190" s="1">
        <v>6.0954399999999998E-9</v>
      </c>
      <c r="F190" s="1">
        <v>-1.10875E-10</v>
      </c>
      <c r="G190" s="1">
        <v>3.18767E-10</v>
      </c>
    </row>
    <row r="191" spans="1:7" x14ac:dyDescent="0.35">
      <c r="A191" s="2">
        <v>44651.51363425926</v>
      </c>
      <c r="B191">
        <v>2544233</v>
      </c>
      <c r="C191" s="1">
        <v>-8.5107600000000001E-11</v>
      </c>
      <c r="D191" s="1">
        <v>-7.52601E-11</v>
      </c>
      <c r="E191" s="1">
        <v>5.2630900000000003E-9</v>
      </c>
      <c r="F191" s="1">
        <v>-1.0875699999999999E-10</v>
      </c>
      <c r="G191" s="1">
        <v>3.29349E-10</v>
      </c>
    </row>
    <row r="192" spans="1:7" x14ac:dyDescent="0.35">
      <c r="A192" s="2">
        <v>44651.513796296298</v>
      </c>
      <c r="B192">
        <v>2558276</v>
      </c>
      <c r="C192" s="1">
        <v>-9.0633099999999994E-11</v>
      </c>
      <c r="D192" s="1">
        <v>-6.3752499999999995E-11</v>
      </c>
      <c r="E192" s="1">
        <v>5.0882699999999998E-9</v>
      </c>
      <c r="F192" s="1">
        <v>-1.1913099999999999E-10</v>
      </c>
      <c r="G192" s="1">
        <v>3.2636100000000001E-10</v>
      </c>
    </row>
    <row r="193" spans="1:7" x14ac:dyDescent="0.35">
      <c r="A193" s="2">
        <v>44651.513958333337</v>
      </c>
      <c r="B193">
        <v>2572320</v>
      </c>
      <c r="C193" s="1">
        <v>-9.2320799999999994E-11</v>
      </c>
      <c r="D193" s="1">
        <v>-7.6775300000000006E-11</v>
      </c>
      <c r="E193" s="1">
        <v>5.0956900000000002E-9</v>
      </c>
      <c r="F193" s="1">
        <v>-1.12455E-10</v>
      </c>
      <c r="G193" s="1">
        <v>3.19604E-10</v>
      </c>
    </row>
    <row r="194" spans="1:7" x14ac:dyDescent="0.35">
      <c r="A194" s="2">
        <v>44651.514120370368</v>
      </c>
      <c r="B194">
        <v>2586363</v>
      </c>
      <c r="C194" s="1">
        <v>-1.0118900000000001E-10</v>
      </c>
      <c r="D194" s="1">
        <v>-8.3511999999999996E-11</v>
      </c>
      <c r="E194" s="1">
        <v>5.29709E-9</v>
      </c>
      <c r="F194" s="1">
        <v>-1.3422400000000001E-10</v>
      </c>
      <c r="G194" s="1">
        <v>3.1138100000000002E-10</v>
      </c>
    </row>
    <row r="195" spans="1:7" x14ac:dyDescent="0.35">
      <c r="A195" s="2">
        <v>44651.514282407406</v>
      </c>
      <c r="B195">
        <v>2600406</v>
      </c>
      <c r="C195" s="1">
        <v>-9.13856E-11</v>
      </c>
      <c r="D195" s="1">
        <v>-7.2198900000000005E-11</v>
      </c>
      <c r="E195" s="1">
        <v>5.44118E-9</v>
      </c>
      <c r="F195" s="1">
        <v>-1.2218399999999999E-10</v>
      </c>
      <c r="G195" s="1">
        <v>3.1375400000000001E-10</v>
      </c>
    </row>
    <row r="196" spans="1:7" x14ac:dyDescent="0.35">
      <c r="A196" s="2">
        <v>44651.514444444445</v>
      </c>
      <c r="B196">
        <v>2614449</v>
      </c>
      <c r="C196" s="1">
        <v>-9.68143E-11</v>
      </c>
      <c r="D196" s="1">
        <v>-7.5638899999999995E-11</v>
      </c>
      <c r="E196" s="1">
        <v>5.5100899999999999E-9</v>
      </c>
      <c r="F196" s="1">
        <v>-1.22377E-10</v>
      </c>
      <c r="G196" s="1">
        <v>3.0947600000000002E-10</v>
      </c>
    </row>
    <row r="197" spans="1:7" x14ac:dyDescent="0.35">
      <c r="A197" s="2">
        <v>44651.514606481483</v>
      </c>
      <c r="B197">
        <v>2628493</v>
      </c>
      <c r="C197" s="1">
        <v>-9.4578299999999999E-11</v>
      </c>
      <c r="D197" s="1">
        <v>-7.8085800000000004E-11</v>
      </c>
      <c r="E197" s="1">
        <v>7.3996799999999998E-9</v>
      </c>
      <c r="F197" s="1">
        <v>-1.2204400000000001E-10</v>
      </c>
      <c r="G197" s="1">
        <v>3.2952500000000001E-10</v>
      </c>
    </row>
    <row r="198" spans="1:7" x14ac:dyDescent="0.35">
      <c r="A198" s="2">
        <v>44651.514768518522</v>
      </c>
      <c r="B198">
        <v>2642536</v>
      </c>
      <c r="C198" s="1">
        <v>-9.36323E-11</v>
      </c>
      <c r="D198" s="1">
        <v>-8.4894100000000005E-11</v>
      </c>
      <c r="E198" s="1">
        <v>9.41967E-9</v>
      </c>
      <c r="F198" s="1">
        <v>-1.12584E-10</v>
      </c>
      <c r="G198" s="1">
        <v>3.4179600000000002E-10</v>
      </c>
    </row>
    <row r="199" spans="1:7" x14ac:dyDescent="0.35">
      <c r="A199" s="2">
        <v>44651.514930555553</v>
      </c>
      <c r="B199">
        <v>2656579</v>
      </c>
      <c r="C199" s="1">
        <v>-9.3148600000000002E-11</v>
      </c>
      <c r="D199" s="1">
        <v>-8.0460999999999995E-11</v>
      </c>
      <c r="E199" s="1">
        <v>9.41967E-9</v>
      </c>
      <c r="F199" s="1">
        <v>-1.11423E-10</v>
      </c>
      <c r="G199" s="1">
        <v>3.0628200000000002E-10</v>
      </c>
    </row>
    <row r="200" spans="1:7" x14ac:dyDescent="0.35">
      <c r="A200" s="2">
        <v>44651.515092592592</v>
      </c>
      <c r="B200">
        <v>2670623</v>
      </c>
      <c r="C200" s="1">
        <v>-1.01393E-10</v>
      </c>
      <c r="D200" s="1">
        <v>-9.2132500000000005E-11</v>
      </c>
      <c r="E200" s="1">
        <v>9.41967E-9</v>
      </c>
      <c r="F200" s="1">
        <v>-1.1057399999999999E-10</v>
      </c>
      <c r="G200" s="1">
        <v>2.8627099999999999E-10</v>
      </c>
    </row>
    <row r="201" spans="1:7" x14ac:dyDescent="0.35">
      <c r="A201" s="2">
        <v>44651.51525462963</v>
      </c>
      <c r="B201">
        <v>2684666</v>
      </c>
      <c r="C201" s="1">
        <v>-1.0048E-10</v>
      </c>
      <c r="D201" s="1">
        <v>-8.83955E-11</v>
      </c>
      <c r="E201" s="1">
        <v>9.41967E-9</v>
      </c>
      <c r="F201" s="1">
        <v>-1.07661E-10</v>
      </c>
      <c r="G201" s="1">
        <v>2.6679100000000003E-10</v>
      </c>
    </row>
    <row r="202" spans="1:7" x14ac:dyDescent="0.35">
      <c r="A202" s="2">
        <v>44651.515416666669</v>
      </c>
      <c r="B202">
        <v>2698709</v>
      </c>
      <c r="C202" s="1">
        <v>-1.09252E-10</v>
      </c>
      <c r="D202" s="1">
        <v>-9.2879799999999994E-11</v>
      </c>
      <c r="E202" s="1">
        <v>9.41967E-9</v>
      </c>
      <c r="F202" s="1">
        <v>-1.00082E-10</v>
      </c>
      <c r="G202" s="1">
        <v>2.5340000000000002E-10</v>
      </c>
    </row>
    <row r="203" spans="1:7" x14ac:dyDescent="0.35">
      <c r="A203" s="2">
        <v>44651.5155787037</v>
      </c>
      <c r="B203">
        <v>2712753</v>
      </c>
      <c r="C203" s="1">
        <v>-9.9641500000000004E-11</v>
      </c>
      <c r="D203" s="1">
        <v>-9.4630500000000005E-11</v>
      </c>
      <c r="E203" s="1">
        <v>9.41967E-9</v>
      </c>
      <c r="F203" s="1">
        <v>-9.3514099999999997E-11</v>
      </c>
      <c r="G203" s="1">
        <v>2.29159E-10</v>
      </c>
    </row>
    <row r="204" spans="1:7" x14ac:dyDescent="0.35">
      <c r="A204" s="2">
        <v>44651.515740740739</v>
      </c>
      <c r="B204">
        <v>2726796</v>
      </c>
      <c r="C204" s="1">
        <v>-1.02662E-10</v>
      </c>
      <c r="D204" s="1">
        <v>-9.0729799999999994E-11</v>
      </c>
      <c r="E204" s="1">
        <v>9.41967E-9</v>
      </c>
      <c r="F204" s="1">
        <v>-1.09402E-10</v>
      </c>
      <c r="G204" s="1">
        <v>2.2862900000000001E-10</v>
      </c>
    </row>
    <row r="205" spans="1:7" x14ac:dyDescent="0.35">
      <c r="A205" s="2">
        <v>44651.515902777777</v>
      </c>
      <c r="B205">
        <v>2740839</v>
      </c>
      <c r="C205" s="1">
        <v>-1.0866E-10</v>
      </c>
      <c r="D205" s="1">
        <v>-9.33098E-11</v>
      </c>
      <c r="E205" s="1">
        <v>9.41967E-9</v>
      </c>
      <c r="F205" s="1">
        <v>-1.02017E-10</v>
      </c>
      <c r="G205" s="1">
        <v>2.2427500000000001E-10</v>
      </c>
    </row>
    <row r="206" spans="1:7" x14ac:dyDescent="0.35">
      <c r="A206" s="2">
        <v>44651.516064814816</v>
      </c>
      <c r="B206">
        <v>2754883</v>
      </c>
      <c r="C206" s="1">
        <v>2.9522599999999999E-10</v>
      </c>
      <c r="D206" s="1">
        <v>-9.4087899999999998E-11</v>
      </c>
      <c r="E206" s="1">
        <v>9.41967E-9</v>
      </c>
      <c r="F206" s="1">
        <v>-6.2822900000000003E-11</v>
      </c>
      <c r="G206" s="1">
        <v>1.03695E-9</v>
      </c>
    </row>
    <row r="207" spans="1:7" x14ac:dyDescent="0.35">
      <c r="A207" s="2">
        <v>44651.516273148147</v>
      </c>
      <c r="B207">
        <v>2772177</v>
      </c>
      <c r="C207" s="1">
        <v>7.0817599999999997E-9</v>
      </c>
      <c r="D207" s="1">
        <v>-7.8567000000000006E-11</v>
      </c>
      <c r="E207" s="1">
        <v>9.41967E-9</v>
      </c>
      <c r="F207" s="1">
        <v>2.66599E-12</v>
      </c>
      <c r="G207" s="1">
        <v>2.1290600000000001E-9</v>
      </c>
    </row>
    <row r="208" spans="1:7" x14ac:dyDescent="0.35">
      <c r="A208" s="2">
        <v>44651.516412037039</v>
      </c>
      <c r="B208">
        <v>2784010</v>
      </c>
      <c r="C208" s="1">
        <v>8.9945700000000007E-9</v>
      </c>
      <c r="D208" s="1">
        <v>-7.8955999999999996E-11</v>
      </c>
      <c r="E208" s="1">
        <v>9.41967E-9</v>
      </c>
      <c r="F208" s="1">
        <v>1.35234E-11</v>
      </c>
      <c r="G208" s="1">
        <v>2.4670100000000001E-9</v>
      </c>
    </row>
    <row r="209" spans="1:7" x14ac:dyDescent="0.35">
      <c r="A209" s="2">
        <v>44651.516539351855</v>
      </c>
      <c r="B209">
        <v>2795843</v>
      </c>
      <c r="C209" s="1">
        <v>1.06117E-8</v>
      </c>
      <c r="D209" s="1">
        <v>-8.0317700000000004E-11</v>
      </c>
      <c r="E209" s="1">
        <v>9.41967E-9</v>
      </c>
      <c r="F209" s="1">
        <v>3.7033599999999998E-11</v>
      </c>
      <c r="G209" s="1">
        <v>2.3993899999999999E-9</v>
      </c>
    </row>
    <row r="210" spans="1:7" x14ac:dyDescent="0.35">
      <c r="A210" s="2">
        <v>44651.51667824074</v>
      </c>
      <c r="B210">
        <v>2807677</v>
      </c>
      <c r="C210" s="1">
        <v>1.13036E-8</v>
      </c>
      <c r="D210" s="1">
        <v>-9.4272200000000005E-11</v>
      </c>
      <c r="E210" s="1">
        <v>9.41967E-9</v>
      </c>
      <c r="F210" s="1">
        <v>4.45479E-11</v>
      </c>
      <c r="G210" s="1">
        <v>2.1857399999999999E-9</v>
      </c>
    </row>
    <row r="211" spans="1:7" x14ac:dyDescent="0.35">
      <c r="A211" s="2">
        <v>44651.516817129632</v>
      </c>
      <c r="B211">
        <v>2819510</v>
      </c>
      <c r="C211" s="1">
        <v>1.13036E-8</v>
      </c>
      <c r="D211" s="1">
        <v>-8.4259299999999998E-11</v>
      </c>
      <c r="E211" s="1">
        <v>9.41967E-9</v>
      </c>
      <c r="F211" s="1">
        <v>4.8331900000000001E-11</v>
      </c>
      <c r="G211" s="1">
        <v>1.91658E-9</v>
      </c>
    </row>
    <row r="212" spans="1:7" x14ac:dyDescent="0.35">
      <c r="A212" s="2">
        <v>44651.516956018517</v>
      </c>
      <c r="B212">
        <v>2831343</v>
      </c>
      <c r="C212" s="1">
        <v>1.13036E-8</v>
      </c>
      <c r="D212" s="1">
        <v>-7.5843600000000004E-11</v>
      </c>
      <c r="E212" s="1">
        <v>9.41967E-9</v>
      </c>
      <c r="F212" s="1">
        <v>3.9280399999999997E-11</v>
      </c>
      <c r="G212" s="1">
        <v>1.6369899999999999E-9</v>
      </c>
    </row>
    <row r="213" spans="1:7" x14ac:dyDescent="0.35">
      <c r="A213" s="2">
        <v>44651.517094907409</v>
      </c>
      <c r="B213">
        <v>2843177</v>
      </c>
      <c r="C213" s="1">
        <v>1.13036E-8</v>
      </c>
      <c r="D213" s="1">
        <v>-8.1208400000000004E-11</v>
      </c>
      <c r="E213" s="1">
        <v>9.41967E-9</v>
      </c>
      <c r="F213" s="1">
        <v>3.2271400000000002E-11</v>
      </c>
      <c r="G213" s="1">
        <v>1.4189900000000001E-9</v>
      </c>
    </row>
    <row r="214" spans="1:7" x14ac:dyDescent="0.35">
      <c r="A214" s="2">
        <v>44651.517233796294</v>
      </c>
      <c r="B214">
        <v>2855010</v>
      </c>
      <c r="C214" s="1">
        <v>1.13036E-8</v>
      </c>
      <c r="D214" s="1">
        <v>-7.6754900000000004E-11</v>
      </c>
      <c r="E214" s="1">
        <v>9.41967E-9</v>
      </c>
      <c r="F214" s="1">
        <v>2.0747400000000001E-11</v>
      </c>
      <c r="G214" s="1">
        <v>1.24359E-9</v>
      </c>
    </row>
    <row r="215" spans="1:7" x14ac:dyDescent="0.35">
      <c r="A215" s="2">
        <v>44651.517361111109</v>
      </c>
      <c r="B215">
        <v>2866843</v>
      </c>
      <c r="C215" s="1">
        <v>1.13036E-8</v>
      </c>
      <c r="D215" s="1">
        <v>-8.4320799999999996E-11</v>
      </c>
      <c r="E215" s="1">
        <v>9.41967E-9</v>
      </c>
      <c r="F215" s="1">
        <v>1.6931200000000001E-11</v>
      </c>
      <c r="G215" s="1">
        <v>1.1042600000000001E-9</v>
      </c>
    </row>
    <row r="216" spans="1:7" x14ac:dyDescent="0.35">
      <c r="A216" s="2">
        <v>44651.517500000002</v>
      </c>
      <c r="B216">
        <v>2878677</v>
      </c>
      <c r="C216" s="1">
        <v>1.13036E-8</v>
      </c>
      <c r="D216" s="1">
        <v>-8.6327399999999999E-11</v>
      </c>
      <c r="E216" s="1">
        <v>9.41967E-9</v>
      </c>
      <c r="F216" s="1">
        <v>1.8006200000000001E-11</v>
      </c>
      <c r="G216" s="1">
        <v>9.8271400000000005E-10</v>
      </c>
    </row>
    <row r="217" spans="1:7" x14ac:dyDescent="0.35">
      <c r="A217" s="2">
        <v>44651.517638888887</v>
      </c>
      <c r="B217">
        <v>2890510</v>
      </c>
      <c r="C217" s="1">
        <v>1.13036E-8</v>
      </c>
      <c r="D217" s="1">
        <v>-8.3041E-11</v>
      </c>
      <c r="E217" s="1">
        <v>9.41967E-9</v>
      </c>
      <c r="F217" s="1">
        <v>1.97477E-11</v>
      </c>
      <c r="G217" s="1">
        <v>8.7633599999999996E-10</v>
      </c>
    </row>
    <row r="218" spans="1:7" x14ac:dyDescent="0.35">
      <c r="A218" s="2">
        <v>44651.517777777779</v>
      </c>
      <c r="B218">
        <v>2902343</v>
      </c>
      <c r="C218" s="1">
        <v>9.2623499999999996E-9</v>
      </c>
      <c r="D218" s="1">
        <v>-8.5303600000000003E-11</v>
      </c>
      <c r="E218" s="1">
        <v>9.41967E-9</v>
      </c>
      <c r="F218" s="1">
        <v>-3.8828900000000001E-11</v>
      </c>
      <c r="G218" s="1">
        <v>6.5111100000000005E-10</v>
      </c>
    </row>
    <row r="219" spans="1:7" x14ac:dyDescent="0.35">
      <c r="A219" s="2">
        <v>44651.517916666664</v>
      </c>
      <c r="B219">
        <v>2914176</v>
      </c>
      <c r="C219" s="1">
        <v>5.7144500000000003E-9</v>
      </c>
      <c r="D219" s="1">
        <v>-8.7699300000000001E-11</v>
      </c>
      <c r="E219" s="1">
        <v>9.41967E-9</v>
      </c>
      <c r="F219" s="1">
        <v>-6.4542899999999998E-11</v>
      </c>
      <c r="G219" s="1">
        <v>5.6700000000000001E-10</v>
      </c>
    </row>
    <row r="220" spans="1:7" x14ac:dyDescent="0.35">
      <c r="A220" s="2">
        <v>44651.518055555556</v>
      </c>
      <c r="B220">
        <v>2926010</v>
      </c>
      <c r="C220" s="1">
        <v>4.0031899999999997E-9</v>
      </c>
      <c r="D220" s="1">
        <v>-8.44744E-11</v>
      </c>
      <c r="E220" s="1">
        <v>9.41967E-9</v>
      </c>
      <c r="F220" s="1">
        <v>-6.6660600000000003E-11</v>
      </c>
      <c r="G220" s="1">
        <v>5.0991700000000001E-10</v>
      </c>
    </row>
    <row r="221" spans="1:7" x14ac:dyDescent="0.35">
      <c r="A221" s="2">
        <v>44651.518182870372</v>
      </c>
      <c r="B221">
        <v>2937843</v>
      </c>
      <c r="C221" s="1">
        <v>2.84432E-9</v>
      </c>
      <c r="D221" s="1">
        <v>-9.5868599999999994E-11</v>
      </c>
      <c r="E221" s="1">
        <v>9.41967E-9</v>
      </c>
      <c r="F221" s="1">
        <v>-8.1054799999999999E-11</v>
      </c>
      <c r="G221" s="1">
        <v>4.59769E-10</v>
      </c>
    </row>
    <row r="222" spans="1:7" x14ac:dyDescent="0.35">
      <c r="A222" s="2">
        <v>44651.518321759257</v>
      </c>
      <c r="B222">
        <v>2949676</v>
      </c>
      <c r="C222" s="1">
        <v>2.0576600000000001E-9</v>
      </c>
      <c r="D222" s="1">
        <v>-8.7484399999999998E-11</v>
      </c>
      <c r="E222" s="1">
        <v>9.41967E-9</v>
      </c>
      <c r="F222" s="1">
        <v>-6.6585300000000001E-11</v>
      </c>
      <c r="G222" s="1">
        <v>4.1665399999999999E-10</v>
      </c>
    </row>
    <row r="223" spans="1:7" x14ac:dyDescent="0.35">
      <c r="A223" s="2">
        <v>44651.518460648149</v>
      </c>
      <c r="B223">
        <v>2961510</v>
      </c>
      <c r="C223" s="1">
        <v>1.50822E-9</v>
      </c>
      <c r="D223" s="1">
        <v>-8.1126500000000004E-11</v>
      </c>
      <c r="E223" s="1">
        <v>9.41967E-9</v>
      </c>
      <c r="F223" s="1">
        <v>-8.2215799999999994E-11</v>
      </c>
      <c r="G223" s="1">
        <v>3.9252800000000002E-10</v>
      </c>
    </row>
    <row r="224" spans="1:7" x14ac:dyDescent="0.35">
      <c r="A224" s="2">
        <v>44651.518599537034</v>
      </c>
      <c r="B224">
        <v>2973343</v>
      </c>
      <c r="C224" s="1">
        <v>1.08971E-9</v>
      </c>
      <c r="D224" s="1">
        <v>-9.1405499999999998E-11</v>
      </c>
      <c r="E224" s="1">
        <v>9.41967E-9</v>
      </c>
      <c r="F224" s="1">
        <v>-9.4986800000000001E-11</v>
      </c>
      <c r="G224" s="1">
        <v>3.73331E-10</v>
      </c>
    </row>
    <row r="225" spans="1:7" x14ac:dyDescent="0.35">
      <c r="A225" s="2">
        <v>44651.518750000003</v>
      </c>
      <c r="B225">
        <v>2986217</v>
      </c>
      <c r="C225" s="1">
        <v>7.4684400000000001E-10</v>
      </c>
      <c r="D225" s="1">
        <v>-8.9306800000000001E-11</v>
      </c>
      <c r="E225" s="1">
        <v>9.41967E-9</v>
      </c>
      <c r="F225" s="1">
        <v>-9.4890100000000001E-11</v>
      </c>
      <c r="G225" s="1">
        <v>3.4495900000000001E-10</v>
      </c>
    </row>
    <row r="226" spans="1:7" x14ac:dyDescent="0.35">
      <c r="A226" s="2">
        <v>44651.518912037034</v>
      </c>
      <c r="B226">
        <v>3000260</v>
      </c>
      <c r="C226" s="1">
        <v>5.0410900000000002E-10</v>
      </c>
      <c r="D226" s="1">
        <v>-9.7988599999999995E-11</v>
      </c>
      <c r="E226" s="1">
        <v>9.41967E-9</v>
      </c>
      <c r="F226" s="1">
        <v>-1.02479E-10</v>
      </c>
      <c r="G226" s="1">
        <v>3.1474400000000002E-10</v>
      </c>
    </row>
    <row r="227" spans="1:7" x14ac:dyDescent="0.35">
      <c r="A227" s="2">
        <v>44651.519074074073</v>
      </c>
      <c r="B227">
        <v>3014303</v>
      </c>
      <c r="C227" s="1">
        <v>3.3396899999999998E-10</v>
      </c>
      <c r="D227" s="1">
        <v>-9.5643800000000002E-11</v>
      </c>
      <c r="E227" s="1">
        <v>9.41967E-9</v>
      </c>
      <c r="F227" s="1">
        <v>-1.1820599999999999E-10</v>
      </c>
      <c r="G227" s="1">
        <v>3.3968399999999999E-10</v>
      </c>
    </row>
    <row r="228" spans="1:7" x14ac:dyDescent="0.35">
      <c r="A228" s="2">
        <v>44651.519236111111</v>
      </c>
      <c r="B228">
        <v>3028347</v>
      </c>
      <c r="C228" s="1">
        <v>1.94413E-10</v>
      </c>
      <c r="D228" s="1">
        <v>-1.0562600000000001E-10</v>
      </c>
      <c r="E228" s="1">
        <v>9.41967E-9</v>
      </c>
      <c r="F228" s="1">
        <v>-1.15465E-10</v>
      </c>
      <c r="G228" s="1">
        <v>5.1713499999999999E-10</v>
      </c>
    </row>
    <row r="229" spans="1:7" x14ac:dyDescent="0.35">
      <c r="A229" s="2">
        <v>44651.51939814815</v>
      </c>
      <c r="B229">
        <v>3042390</v>
      </c>
      <c r="C229" s="1">
        <v>7.7786799999999998E-11</v>
      </c>
      <c r="D229" s="1">
        <v>-1.06496E-10</v>
      </c>
      <c r="E229" s="1">
        <v>9.41967E-9</v>
      </c>
      <c r="F229" s="1">
        <v>-1.29365E-10</v>
      </c>
      <c r="G229" s="1">
        <v>6.3538499999999997E-10</v>
      </c>
    </row>
    <row r="230" spans="1:7" x14ac:dyDescent="0.35">
      <c r="A230" s="2">
        <v>44651.519560185188</v>
      </c>
      <c r="B230">
        <v>3056433</v>
      </c>
      <c r="C230" s="1">
        <v>1.98659E-11</v>
      </c>
      <c r="D230" s="1">
        <v>-8.9695800000000003E-11</v>
      </c>
      <c r="E230" s="1">
        <v>9.41967E-9</v>
      </c>
      <c r="F230" s="1">
        <v>-1.1830299999999999E-10</v>
      </c>
      <c r="G230" s="1">
        <v>6.8267700000000004E-10</v>
      </c>
    </row>
    <row r="231" spans="1:7" x14ac:dyDescent="0.35">
      <c r="A231" s="2">
        <v>44651.51972222222</v>
      </c>
      <c r="B231">
        <v>3070477</v>
      </c>
      <c r="C231" s="1">
        <v>-3.1217899999999999E-11</v>
      </c>
      <c r="D231" s="1">
        <v>-8.7627700000000002E-11</v>
      </c>
      <c r="E231" s="1">
        <v>9.41967E-9</v>
      </c>
      <c r="F231" s="1">
        <v>-1.34632E-10</v>
      </c>
      <c r="G231" s="1">
        <v>6.8987200000000003E-10</v>
      </c>
    </row>
    <row r="232" spans="1:7" x14ac:dyDescent="0.35">
      <c r="A232" s="2">
        <v>44651.519884259258</v>
      </c>
      <c r="B232">
        <v>3084520</v>
      </c>
      <c r="C232" s="1">
        <v>-4.7568600000000003E-11</v>
      </c>
      <c r="D232" s="1">
        <v>-9.9503800000000002E-11</v>
      </c>
      <c r="E232" s="1">
        <v>9.41967E-9</v>
      </c>
      <c r="F232" s="1">
        <v>-1.3111700000000001E-10</v>
      </c>
      <c r="G232" s="1">
        <v>6.8230899999999999E-10</v>
      </c>
    </row>
    <row r="233" spans="1:7" x14ac:dyDescent="0.35">
      <c r="A233" s="2">
        <v>44651.520046296297</v>
      </c>
      <c r="B233">
        <v>3098563</v>
      </c>
      <c r="C233" s="1">
        <v>-6.9939300000000003E-11</v>
      </c>
      <c r="D233" s="1">
        <v>-9.7803799999999997E-11</v>
      </c>
      <c r="E233" s="1">
        <v>9.41967E-9</v>
      </c>
      <c r="F233" s="1">
        <v>-1.28193E-10</v>
      </c>
      <c r="G233" s="1">
        <v>6.5184799999999996E-10</v>
      </c>
    </row>
    <row r="234" spans="1:7" x14ac:dyDescent="0.35">
      <c r="A234" s="2">
        <v>44651.520208333335</v>
      </c>
      <c r="B234">
        <v>3112607</v>
      </c>
      <c r="C234" s="1">
        <v>-7.2831099999999997E-11</v>
      </c>
      <c r="D234" s="1">
        <v>-1.01356E-10</v>
      </c>
      <c r="E234" s="1">
        <v>9.41967E-9</v>
      </c>
      <c r="F234" s="1">
        <v>-1.2691400000000001E-10</v>
      </c>
      <c r="G234" s="1">
        <v>6.3528500000000005E-10</v>
      </c>
    </row>
    <row r="235" spans="1:7" x14ac:dyDescent="0.35">
      <c r="A235" s="2">
        <v>44651.520370370374</v>
      </c>
      <c r="B235">
        <v>3126650</v>
      </c>
      <c r="C235" s="1">
        <v>-8.5333299999999996E-11</v>
      </c>
      <c r="D235" s="1">
        <v>-8.5232000000000004E-11</v>
      </c>
      <c r="E235" s="1">
        <v>9.41967E-9</v>
      </c>
      <c r="F235" s="1">
        <v>-1.3193400000000001E-10</v>
      </c>
      <c r="G235" s="1">
        <v>6.0041699999999995E-10</v>
      </c>
    </row>
    <row r="236" spans="1:7" x14ac:dyDescent="0.35">
      <c r="A236" s="2">
        <v>44651.520532407405</v>
      </c>
      <c r="B236">
        <v>3140693</v>
      </c>
      <c r="C236" s="1">
        <v>-8.1409599999999995E-11</v>
      </c>
      <c r="D236" s="1">
        <v>-8.8016799999999998E-11</v>
      </c>
      <c r="E236" s="1">
        <v>9.41967E-9</v>
      </c>
      <c r="F236" s="1">
        <v>-1.13992E-10</v>
      </c>
      <c r="G236" s="1">
        <v>5.9239299999999998E-10</v>
      </c>
    </row>
    <row r="237" spans="1:7" x14ac:dyDescent="0.35">
      <c r="A237" s="2">
        <v>44651.520694444444</v>
      </c>
      <c r="B237">
        <v>3154736</v>
      </c>
      <c r="C237" s="1">
        <v>-9.2492799999999996E-11</v>
      </c>
      <c r="D237" s="1">
        <v>-9.5121900000000002E-11</v>
      </c>
      <c r="E237" s="1">
        <v>9.1201699999999995E-9</v>
      </c>
      <c r="F237" s="1">
        <v>-1.2922500000000001E-10</v>
      </c>
      <c r="G237" s="1">
        <v>5.6518799999999997E-10</v>
      </c>
    </row>
    <row r="238" spans="1:7" x14ac:dyDescent="0.35">
      <c r="A238" s="2">
        <v>44651.520856481482</v>
      </c>
      <c r="B238">
        <v>3168780</v>
      </c>
      <c r="C238" s="1">
        <v>-9.4202100000000005E-11</v>
      </c>
      <c r="D238" s="1">
        <v>-9.0914100000000001E-11</v>
      </c>
      <c r="E238" s="1">
        <v>8.0673399999999996E-9</v>
      </c>
      <c r="F238" s="1">
        <v>-1.26473E-10</v>
      </c>
      <c r="G238" s="1">
        <v>5.3186299999999999E-10</v>
      </c>
    </row>
    <row r="239" spans="1:7" x14ac:dyDescent="0.35">
      <c r="A239" s="2">
        <v>44651.521018518521</v>
      </c>
      <c r="B239">
        <v>3182823</v>
      </c>
      <c r="C239" s="1">
        <v>-9.6556299999999997E-11</v>
      </c>
      <c r="D239" s="1">
        <v>-8.9357900000000005E-11</v>
      </c>
      <c r="E239" s="1">
        <v>7.3733799999999996E-9</v>
      </c>
      <c r="F239" s="1">
        <v>-1.2812899999999999E-10</v>
      </c>
      <c r="G239" s="1">
        <v>5.1352599999999995E-10</v>
      </c>
    </row>
    <row r="240" spans="1:7" x14ac:dyDescent="0.35">
      <c r="A240" s="2">
        <v>44651.521180555559</v>
      </c>
      <c r="B240">
        <v>3196866</v>
      </c>
      <c r="C240" s="1">
        <v>-8.4785100000000001E-11</v>
      </c>
      <c r="D240" s="1">
        <v>-8.5016999999999994E-11</v>
      </c>
      <c r="E240" s="1">
        <v>6.9789499999999998E-9</v>
      </c>
      <c r="F240" s="1">
        <v>-1.2757999999999999E-10</v>
      </c>
      <c r="G240" s="1">
        <v>5.0641599999999996E-10</v>
      </c>
    </row>
    <row r="241" spans="1:7" x14ac:dyDescent="0.35">
      <c r="A241" s="2">
        <v>44651.52134259259</v>
      </c>
      <c r="B241">
        <v>3210910</v>
      </c>
      <c r="C241" s="1">
        <v>-8.7590800000000001E-11</v>
      </c>
      <c r="D241" s="1">
        <v>-8.7166999999999995E-11</v>
      </c>
      <c r="E241" s="1">
        <v>6.7113999999999998E-9</v>
      </c>
      <c r="F241" s="1">
        <v>-1.2072199999999999E-10</v>
      </c>
      <c r="G241" s="1">
        <v>4.7965600000000004E-10</v>
      </c>
    </row>
    <row r="242" spans="1:7" x14ac:dyDescent="0.35">
      <c r="A242" s="2">
        <v>44651.521504629629</v>
      </c>
      <c r="B242">
        <v>3224953</v>
      </c>
      <c r="C242" s="1">
        <v>-9.4814799999999999E-11</v>
      </c>
      <c r="D242" s="1">
        <v>-9.1159799999999999E-11</v>
      </c>
      <c r="E242" s="1">
        <v>6.5257900000000001E-9</v>
      </c>
      <c r="F242" s="1">
        <v>-1.32192E-10</v>
      </c>
      <c r="G242" s="1">
        <v>4.6964399999999998E-10</v>
      </c>
    </row>
    <row r="243" spans="1:7" x14ac:dyDescent="0.35">
      <c r="A243" s="2">
        <v>44651.521666666667</v>
      </c>
      <c r="B243">
        <v>3238996</v>
      </c>
      <c r="C243" s="1">
        <v>-9.8469799999999998E-11</v>
      </c>
      <c r="D243" s="1">
        <v>-8.6890599999999994E-11</v>
      </c>
      <c r="E243" s="1">
        <v>6.3974700000000002E-9</v>
      </c>
      <c r="F243" s="1">
        <v>-1.2708599999999999E-10</v>
      </c>
      <c r="G243" s="1">
        <v>4.5549900000000002E-10</v>
      </c>
    </row>
    <row r="244" spans="1:7" x14ac:dyDescent="0.35">
      <c r="A244" s="2">
        <v>44651.521840277775</v>
      </c>
      <c r="B244">
        <v>3253039</v>
      </c>
      <c r="C244" s="1">
        <v>-9.4642799999999997E-11</v>
      </c>
      <c r="D244" s="1">
        <v>-8.9276000000000005E-11</v>
      </c>
      <c r="E244" s="1">
        <v>6.3026999999999998E-9</v>
      </c>
      <c r="F244" s="1">
        <v>-1.1996899999999999E-10</v>
      </c>
      <c r="G244" s="1">
        <v>4.4362100000000002E-10</v>
      </c>
    </row>
    <row r="245" spans="1:7" x14ac:dyDescent="0.35">
      <c r="A245" s="2">
        <v>44651.522002314814</v>
      </c>
      <c r="B245">
        <v>3267083</v>
      </c>
      <c r="C245" s="1">
        <v>-8.9171100000000002E-11</v>
      </c>
      <c r="D245" s="1">
        <v>-8.3614400000000003E-11</v>
      </c>
      <c r="E245" s="1">
        <v>6.3033699999999999E-9</v>
      </c>
      <c r="F245" s="1">
        <v>-1.31321E-10</v>
      </c>
      <c r="G245" s="1">
        <v>4.2854E-10</v>
      </c>
    </row>
    <row r="246" spans="1:7" x14ac:dyDescent="0.35">
      <c r="A246" s="2">
        <v>44651.522164351853</v>
      </c>
      <c r="B246">
        <v>3281126</v>
      </c>
      <c r="C246" s="1">
        <v>-8.8934600000000003E-11</v>
      </c>
      <c r="D246" s="1">
        <v>-7.8290600000000006E-11</v>
      </c>
      <c r="E246" s="1">
        <v>6.2272000000000002E-9</v>
      </c>
      <c r="F246" s="1">
        <v>-1.2356000000000001E-10</v>
      </c>
      <c r="G246" s="1">
        <v>4.30022E-10</v>
      </c>
    </row>
    <row r="247" spans="1:7" x14ac:dyDescent="0.35">
      <c r="A247" s="2">
        <v>44651.522326388891</v>
      </c>
      <c r="B247">
        <v>3295169</v>
      </c>
      <c r="C247" s="1">
        <v>-1.0375799999999999E-10</v>
      </c>
      <c r="D247" s="1">
        <v>-8.7709600000000002E-11</v>
      </c>
      <c r="E247" s="1">
        <v>6.1750199999999996E-9</v>
      </c>
      <c r="F247" s="1">
        <v>-1.2870900000000001E-10</v>
      </c>
      <c r="G247" s="1">
        <v>4.05934E-10</v>
      </c>
    </row>
    <row r="248" spans="1:7" x14ac:dyDescent="0.35">
      <c r="A248" s="2">
        <v>44651.522488425922</v>
      </c>
      <c r="B248">
        <v>3309213</v>
      </c>
      <c r="C248" s="1">
        <v>-1.04188E-10</v>
      </c>
      <c r="D248" s="1">
        <v>-8.0420099999999998E-11</v>
      </c>
      <c r="E248" s="1">
        <v>6.1190500000000003E-9</v>
      </c>
      <c r="F248" s="1">
        <v>-1.34675E-10</v>
      </c>
      <c r="G248" s="1">
        <v>3.9838600000000002E-10</v>
      </c>
    </row>
    <row r="249" spans="1:7" x14ac:dyDescent="0.35">
      <c r="A249" s="2">
        <v>44651.522650462961</v>
      </c>
      <c r="B249">
        <v>3323256</v>
      </c>
      <c r="C249" s="1">
        <v>-9.9501799999999998E-11</v>
      </c>
      <c r="D249" s="1">
        <v>-1.02912E-10</v>
      </c>
      <c r="E249" s="1">
        <v>6.1049499999999997E-9</v>
      </c>
      <c r="F249" s="1">
        <v>-1.4511400000000001E-10</v>
      </c>
      <c r="G249" s="1">
        <v>3.9119099999999998E-10</v>
      </c>
    </row>
    <row r="250" spans="1:7" x14ac:dyDescent="0.35">
      <c r="A250" s="2">
        <v>44651.522812499999</v>
      </c>
      <c r="B250">
        <v>3337299</v>
      </c>
      <c r="C250" s="1">
        <v>-1.02382E-10</v>
      </c>
      <c r="D250" s="1">
        <v>-8.8631000000000004E-11</v>
      </c>
      <c r="E250" s="1">
        <v>6.0800599999999998E-9</v>
      </c>
      <c r="F250" s="1">
        <v>-1.29763E-10</v>
      </c>
      <c r="G250" s="1">
        <v>3.89825E-10</v>
      </c>
    </row>
    <row r="251" spans="1:7" x14ac:dyDescent="0.35">
      <c r="A251" s="2">
        <v>44651.522974537038</v>
      </c>
      <c r="B251">
        <v>3351343</v>
      </c>
      <c r="C251" s="1">
        <v>-1.0501599999999999E-10</v>
      </c>
      <c r="D251" s="1">
        <v>-9.4384800000000006E-11</v>
      </c>
      <c r="E251" s="1">
        <v>6.0498499999999997E-9</v>
      </c>
      <c r="F251" s="1">
        <v>-1.21657E-10</v>
      </c>
      <c r="G251" s="1">
        <v>3.7322400000000001E-10</v>
      </c>
    </row>
    <row r="252" spans="1:7" x14ac:dyDescent="0.35">
      <c r="A252" s="2">
        <v>44651.523136574076</v>
      </c>
      <c r="B252">
        <v>3365386</v>
      </c>
      <c r="C252" s="1">
        <v>-1.14175E-10</v>
      </c>
      <c r="D252" s="1">
        <v>-9.2828700000000003E-11</v>
      </c>
      <c r="E252" s="1">
        <v>6.0327300000000001E-9</v>
      </c>
      <c r="F252" s="1">
        <v>-1.3740600000000001E-10</v>
      </c>
      <c r="G252" s="1">
        <v>3.7461399999999999E-10</v>
      </c>
    </row>
    <row r="253" spans="1:7" x14ac:dyDescent="0.35">
      <c r="A253" s="2">
        <v>44651.523298611108</v>
      </c>
      <c r="B253">
        <v>3379429</v>
      </c>
      <c r="C253" s="1">
        <v>-1.1396E-10</v>
      </c>
      <c r="D253" s="1">
        <v>-7.7471500000000005E-11</v>
      </c>
      <c r="E253" s="1">
        <v>6.0083200000000002E-9</v>
      </c>
      <c r="F253" s="1">
        <v>-1.3732E-10</v>
      </c>
      <c r="G253" s="1">
        <v>3.6397099999999999E-10</v>
      </c>
    </row>
    <row r="254" spans="1:7" x14ac:dyDescent="0.35">
      <c r="A254" s="2">
        <v>44651.523460648146</v>
      </c>
      <c r="B254">
        <v>3393473</v>
      </c>
      <c r="C254" s="1">
        <v>-1.1736800000000001E-10</v>
      </c>
      <c r="D254" s="1">
        <v>-8.9398899999999995E-11</v>
      </c>
      <c r="E254" s="1">
        <v>6.0183399999999997E-9</v>
      </c>
      <c r="F254" s="1">
        <v>-1.33256E-10</v>
      </c>
      <c r="G254" s="1">
        <v>3.62182E-10</v>
      </c>
    </row>
    <row r="255" spans="1:7" x14ac:dyDescent="0.35">
      <c r="A255" s="2">
        <v>44651.523622685185</v>
      </c>
      <c r="B255">
        <v>3407516</v>
      </c>
      <c r="C255" s="1">
        <v>-1.11531E-10</v>
      </c>
      <c r="D255" s="1">
        <v>-9.9308599999999997E-11</v>
      </c>
      <c r="E255" s="1">
        <v>6.00287E-9</v>
      </c>
      <c r="F255" s="1">
        <v>-1.3005300000000001E-10</v>
      </c>
      <c r="G255" s="1">
        <v>3.54811E-10</v>
      </c>
    </row>
    <row r="256" spans="1:7" x14ac:dyDescent="0.35">
      <c r="A256" s="2">
        <v>44651.523784722223</v>
      </c>
      <c r="B256">
        <v>3421559</v>
      </c>
      <c r="C256" s="1">
        <v>-1.08789E-10</v>
      </c>
      <c r="D256" s="1">
        <v>-8.9337399999999997E-11</v>
      </c>
      <c r="E256" s="1">
        <v>5.9739300000000003E-9</v>
      </c>
      <c r="F256" s="1">
        <v>-1.3307399999999999E-10</v>
      </c>
      <c r="G256" s="1">
        <v>3.5057199999999998E-10</v>
      </c>
    </row>
    <row r="257" spans="1:7" x14ac:dyDescent="0.35">
      <c r="A257" s="2">
        <v>44651.523946759262</v>
      </c>
      <c r="B257">
        <v>3435603</v>
      </c>
      <c r="C257" s="1">
        <v>-1.15003E-10</v>
      </c>
      <c r="D257" s="1">
        <v>-1.02257E-10</v>
      </c>
      <c r="E257" s="1">
        <v>5.9481700000000002E-9</v>
      </c>
      <c r="F257" s="1">
        <v>-1.37857E-10</v>
      </c>
      <c r="G257" s="1">
        <v>3.56439E-10</v>
      </c>
    </row>
    <row r="258" spans="1:7" x14ac:dyDescent="0.35">
      <c r="A258" s="2">
        <v>44651.524108796293</v>
      </c>
      <c r="B258">
        <v>3449646</v>
      </c>
      <c r="C258" s="1">
        <v>-1.088E-10</v>
      </c>
      <c r="D258" s="1">
        <v>-9.5173099999999999E-11</v>
      </c>
      <c r="E258" s="1">
        <v>5.9381399999999999E-9</v>
      </c>
      <c r="F258" s="1">
        <v>-1.3427800000000001E-10</v>
      </c>
      <c r="G258" s="1">
        <v>3.4196400000000001E-10</v>
      </c>
    </row>
    <row r="259" spans="1:7" x14ac:dyDescent="0.35">
      <c r="A259" s="2">
        <v>44651.524270833332</v>
      </c>
      <c r="B259">
        <v>3463689</v>
      </c>
      <c r="C259" s="1">
        <v>-1.12025E-10</v>
      </c>
      <c r="D259" s="1">
        <v>-8.9798199999999998E-11</v>
      </c>
      <c r="E259" s="1">
        <v>5.9782199999999996E-9</v>
      </c>
      <c r="F259" s="1">
        <v>-1.4153400000000001E-10</v>
      </c>
      <c r="G259" s="1">
        <v>3.3807100000000001E-10</v>
      </c>
    </row>
    <row r="260" spans="1:7" x14ac:dyDescent="0.35">
      <c r="A260" s="2">
        <v>44651.52443287037</v>
      </c>
      <c r="B260">
        <v>3477733</v>
      </c>
      <c r="C260" s="1">
        <v>-1.1967900000000001E-10</v>
      </c>
      <c r="D260" s="1">
        <v>-9.1722999999999994E-11</v>
      </c>
      <c r="E260" s="1">
        <v>5.9481199999999999E-9</v>
      </c>
      <c r="F260" s="1">
        <v>-1.3969600000000001E-10</v>
      </c>
      <c r="G260" s="1">
        <v>3.34363E-10</v>
      </c>
    </row>
    <row r="261" spans="1:7" x14ac:dyDescent="0.35">
      <c r="A261" s="2">
        <v>44651.524594907409</v>
      </c>
      <c r="B261">
        <v>3491776</v>
      </c>
      <c r="C261" s="1">
        <v>-1.1866900000000001E-10</v>
      </c>
      <c r="D261" s="1">
        <v>-8.8979099999999997E-11</v>
      </c>
      <c r="E261" s="1">
        <v>5.9177799999999998E-9</v>
      </c>
      <c r="F261" s="1">
        <v>-1.3409499999999999E-10</v>
      </c>
      <c r="G261" s="1">
        <v>3.33188E-10</v>
      </c>
    </row>
    <row r="262" spans="1:7" x14ac:dyDescent="0.35">
      <c r="A262" s="2">
        <v>44651.524756944447</v>
      </c>
      <c r="B262">
        <v>3505819</v>
      </c>
      <c r="C262" s="1">
        <v>-1.15562E-10</v>
      </c>
      <c r="D262" s="1">
        <v>-1.0275899999999999E-10</v>
      </c>
      <c r="E262" s="1">
        <v>5.9015699999999999E-9</v>
      </c>
      <c r="F262" s="1">
        <v>-1.3141800000000001E-10</v>
      </c>
      <c r="G262" s="1">
        <v>3.2392700000000001E-10</v>
      </c>
    </row>
    <row r="263" spans="1:7" x14ac:dyDescent="0.35">
      <c r="A263" s="2">
        <v>44651.524918981479</v>
      </c>
      <c r="B263">
        <v>3519863</v>
      </c>
      <c r="C263" s="1">
        <v>-1.11423E-10</v>
      </c>
      <c r="D263" s="1">
        <v>-9.1968700000000006E-11</v>
      </c>
      <c r="E263" s="1">
        <v>5.8832499999999999E-9</v>
      </c>
      <c r="F263" s="1">
        <v>-1.3894299999999999E-10</v>
      </c>
      <c r="G263" s="1">
        <v>3.2083299999999999E-10</v>
      </c>
    </row>
    <row r="264" spans="1:7" x14ac:dyDescent="0.35">
      <c r="A264" s="2">
        <v>44651.525081018517</v>
      </c>
      <c r="B264">
        <v>3533906</v>
      </c>
      <c r="C264" s="1">
        <v>-1.1679800000000001E-10</v>
      </c>
      <c r="D264" s="1">
        <v>-8.9941500000000002E-11</v>
      </c>
      <c r="E264" s="1">
        <v>5.8703999999999999E-9</v>
      </c>
      <c r="F264" s="1">
        <v>-1.2402199999999999E-10</v>
      </c>
      <c r="G264" s="1">
        <v>3.2287599999999999E-10</v>
      </c>
    </row>
    <row r="265" spans="1:7" x14ac:dyDescent="0.35">
      <c r="A265" s="2">
        <v>44651.525243055556</v>
      </c>
      <c r="B265">
        <v>3547949</v>
      </c>
      <c r="C265" s="1">
        <v>-1.2137800000000001E-10</v>
      </c>
      <c r="D265" s="1">
        <v>-1.02248E-10</v>
      </c>
      <c r="E265" s="1">
        <v>5.8719699999999999E-9</v>
      </c>
      <c r="F265" s="1">
        <v>-1.41813E-10</v>
      </c>
      <c r="G265" s="1">
        <v>3.2056400000000001E-10</v>
      </c>
    </row>
    <row r="266" spans="1:7" x14ac:dyDescent="0.35">
      <c r="A266" s="2">
        <v>44651.525405092594</v>
      </c>
      <c r="B266">
        <v>3561993</v>
      </c>
      <c r="C266" s="1">
        <v>-1.21947E-10</v>
      </c>
      <c r="D266" s="1">
        <v>-9.1743399999999996E-11</v>
      </c>
      <c r="E266" s="1">
        <v>5.8885399999999996E-9</v>
      </c>
      <c r="F266" s="1">
        <v>-1.36718E-10</v>
      </c>
      <c r="G266" s="1">
        <v>3.15289E-10</v>
      </c>
    </row>
    <row r="267" spans="1:7" x14ac:dyDescent="0.35">
      <c r="A267" s="2">
        <v>44651.525578703702</v>
      </c>
      <c r="B267">
        <v>3576036</v>
      </c>
      <c r="C267" s="1">
        <v>-1.2109800000000001E-10</v>
      </c>
      <c r="D267" s="1">
        <v>-9.7251399999999994E-11</v>
      </c>
      <c r="E267" s="1">
        <v>5.8793699999999997E-9</v>
      </c>
      <c r="F267" s="1">
        <v>-1.29881E-10</v>
      </c>
      <c r="G267" s="1">
        <v>3.1902100000000001E-10</v>
      </c>
    </row>
    <row r="268" spans="1:7" x14ac:dyDescent="0.35">
      <c r="A268" s="2">
        <v>44651.525740740741</v>
      </c>
      <c r="B268">
        <v>3590079</v>
      </c>
      <c r="C268" s="1">
        <v>-1.08402E-10</v>
      </c>
      <c r="D268" s="1">
        <v>-8.0696499999999999E-11</v>
      </c>
      <c r="E268" s="1">
        <v>5.8664000000000003E-9</v>
      </c>
      <c r="F268" s="1">
        <v>-1.2447399999999999E-10</v>
      </c>
      <c r="G268" s="1">
        <v>3.1224900000000002E-10</v>
      </c>
    </row>
    <row r="269" spans="1:7" x14ac:dyDescent="0.35">
      <c r="A269" s="2">
        <v>44651.525902777779</v>
      </c>
      <c r="B269">
        <v>3604122</v>
      </c>
      <c r="C269" s="1">
        <v>-1.08241E-10</v>
      </c>
      <c r="D269" s="1">
        <v>-9.4804600000000004E-11</v>
      </c>
      <c r="E269" s="1">
        <v>5.8544699999999999E-9</v>
      </c>
      <c r="F269" s="1">
        <v>-1.3469700000000001E-10</v>
      </c>
      <c r="G269" s="1">
        <v>3.1039E-10</v>
      </c>
    </row>
    <row r="270" spans="1:7" x14ac:dyDescent="0.35">
      <c r="A270" s="2">
        <v>44651.526064814818</v>
      </c>
      <c r="B270">
        <v>3618166</v>
      </c>
      <c r="C270" s="1">
        <v>-1.1115399999999999E-10</v>
      </c>
      <c r="D270" s="1">
        <v>-9.2982200000000002E-11</v>
      </c>
      <c r="E270" s="1">
        <v>5.8722599999999997E-9</v>
      </c>
      <c r="F270" s="1">
        <v>-1.4451199999999999E-10</v>
      </c>
      <c r="G270" s="1">
        <v>3.0705800000000001E-10</v>
      </c>
    </row>
    <row r="271" spans="1:7" x14ac:dyDescent="0.35">
      <c r="A271" s="2">
        <v>44651.526226851849</v>
      </c>
      <c r="B271">
        <v>3632209</v>
      </c>
      <c r="C271" s="1">
        <v>-1.07478E-10</v>
      </c>
      <c r="D271" s="1">
        <v>-9.0043899999999996E-11</v>
      </c>
      <c r="E271" s="1">
        <v>5.8485600000000003E-9</v>
      </c>
      <c r="F271" s="1">
        <v>-1.3604100000000001E-10</v>
      </c>
      <c r="G271" s="1">
        <v>3.0986E-10</v>
      </c>
    </row>
    <row r="272" spans="1:7" x14ac:dyDescent="0.35">
      <c r="A272" s="2">
        <v>44651.526388888888</v>
      </c>
      <c r="B272">
        <v>3646252</v>
      </c>
      <c r="C272" s="1">
        <v>-1.12315E-10</v>
      </c>
      <c r="D272" s="1">
        <v>-9.0043899999999996E-11</v>
      </c>
      <c r="E272" s="1">
        <v>5.8550000000000002E-9</v>
      </c>
      <c r="F272" s="1">
        <v>-1.3864199999999999E-10</v>
      </c>
      <c r="G272" s="1">
        <v>3.0832400000000001E-10</v>
      </c>
    </row>
    <row r="273" spans="1:7" x14ac:dyDescent="0.35">
      <c r="A273" s="2">
        <v>44651.526550925926</v>
      </c>
      <c r="B273">
        <v>3660296</v>
      </c>
      <c r="C273" s="1">
        <v>-1.02006E-10</v>
      </c>
      <c r="D273" s="1">
        <v>-9.05455E-11</v>
      </c>
      <c r="E273" s="1">
        <v>5.8239000000000001E-9</v>
      </c>
      <c r="F273" s="1">
        <v>-9.1310299999999998E-11</v>
      </c>
      <c r="G273" s="1">
        <v>3.0266600000000002E-10</v>
      </c>
    </row>
    <row r="274" spans="1:7" x14ac:dyDescent="0.35">
      <c r="A274" s="2">
        <v>44651.526712962965</v>
      </c>
      <c r="B274">
        <v>3674339</v>
      </c>
      <c r="C274" s="1">
        <v>-1.1854999999999999E-10</v>
      </c>
      <c r="D274" s="1">
        <v>-9.4538399999999998E-11</v>
      </c>
      <c r="E274" s="1">
        <v>5.8211299999999997E-9</v>
      </c>
      <c r="F274" s="1">
        <v>-1.33514E-10</v>
      </c>
      <c r="G274" s="1">
        <v>2.9690599999999998E-10</v>
      </c>
    </row>
    <row r="275" spans="1:7" x14ac:dyDescent="0.35">
      <c r="A275" s="2">
        <v>44651.526875000003</v>
      </c>
      <c r="B275">
        <v>3688382</v>
      </c>
      <c r="C275" s="1">
        <v>-1.19883E-10</v>
      </c>
      <c r="D275" s="1">
        <v>-9.3371200000000004E-11</v>
      </c>
      <c r="E275" s="1">
        <v>5.8079399999999997E-9</v>
      </c>
      <c r="F275" s="1">
        <v>-1.29257E-10</v>
      </c>
      <c r="G275" s="1">
        <v>2.9269100000000001E-10</v>
      </c>
    </row>
    <row r="276" spans="1:7" x14ac:dyDescent="0.35">
      <c r="A276" s="2">
        <v>44651.527037037034</v>
      </c>
      <c r="B276">
        <v>3702425</v>
      </c>
      <c r="C276" s="1">
        <v>-1.0741299999999999E-10</v>
      </c>
      <c r="D276" s="1">
        <v>-9.9053300000000002E-11</v>
      </c>
      <c r="E276" s="1">
        <v>5.7896300000000004E-9</v>
      </c>
      <c r="F276" s="1">
        <v>-1.27548E-10</v>
      </c>
      <c r="G276" s="1">
        <v>2.97083E-10</v>
      </c>
    </row>
    <row r="277" spans="1:7" x14ac:dyDescent="0.35">
      <c r="A277" s="2">
        <v>44651.527199074073</v>
      </c>
      <c r="B277">
        <v>3716469</v>
      </c>
      <c r="C277" s="1">
        <v>-1.11197E-10</v>
      </c>
      <c r="D277" s="1">
        <v>-9.0924400000000001E-11</v>
      </c>
      <c r="E277" s="1">
        <v>5.8205699999999999E-9</v>
      </c>
      <c r="F277" s="1">
        <v>-1.4013600000000001E-10</v>
      </c>
      <c r="G277" s="1">
        <v>3.0182900000000002E-10</v>
      </c>
    </row>
    <row r="278" spans="1:7" x14ac:dyDescent="0.35">
      <c r="A278" s="2">
        <v>44651.527361111112</v>
      </c>
      <c r="B278">
        <v>3730512</v>
      </c>
      <c r="C278" s="1">
        <v>-1.1181E-10</v>
      </c>
      <c r="D278" s="1">
        <v>-9.5275200000000001E-11</v>
      </c>
      <c r="E278" s="1">
        <v>5.8165900000000001E-9</v>
      </c>
      <c r="F278" s="1">
        <v>-1.32418E-10</v>
      </c>
      <c r="G278" s="1">
        <v>2.9917899999999999E-10</v>
      </c>
    </row>
    <row r="279" spans="1:7" x14ac:dyDescent="0.35">
      <c r="A279" s="2">
        <v>44651.52752314815</v>
      </c>
      <c r="B279">
        <v>3744555</v>
      </c>
      <c r="C279" s="1">
        <v>-1.02049E-10</v>
      </c>
      <c r="D279" s="1">
        <v>-8.7044100000000006E-11</v>
      </c>
      <c r="E279" s="1">
        <v>5.7937299999999996E-9</v>
      </c>
      <c r="F279" s="1">
        <v>-1.37685E-10</v>
      </c>
      <c r="G279" s="1">
        <v>2.9015699999999998E-10</v>
      </c>
    </row>
    <row r="280" spans="1:7" x14ac:dyDescent="0.35">
      <c r="A280" s="2">
        <v>44651.527685185189</v>
      </c>
      <c r="B280">
        <v>3758599</v>
      </c>
      <c r="C280" s="1">
        <v>-1.1659399999999999E-10</v>
      </c>
      <c r="D280" s="1">
        <v>-9.0350999999999999E-11</v>
      </c>
      <c r="E280" s="1">
        <v>5.8042399999999998E-9</v>
      </c>
      <c r="F280" s="1">
        <v>-1.2234500000000001E-10</v>
      </c>
      <c r="G280" s="1">
        <v>2.8827599999999998E-10</v>
      </c>
    </row>
    <row r="281" spans="1:7" x14ac:dyDescent="0.35">
      <c r="A281" s="2">
        <v>44651.52784722222</v>
      </c>
      <c r="B281">
        <v>3772642</v>
      </c>
      <c r="C281" s="1">
        <v>-1.0794E-10</v>
      </c>
      <c r="D281" s="1">
        <v>-7.7184899999999997E-11</v>
      </c>
      <c r="E281" s="1">
        <v>5.7899100000000003E-9</v>
      </c>
      <c r="F281" s="1">
        <v>-1.22109E-10</v>
      </c>
      <c r="G281" s="1">
        <v>2.9748200000000001E-10</v>
      </c>
    </row>
    <row r="282" spans="1:7" x14ac:dyDescent="0.35">
      <c r="A282" s="2">
        <v>44651.528009259258</v>
      </c>
      <c r="B282">
        <v>3786685</v>
      </c>
      <c r="C282" s="1">
        <v>-1.1581999999999999E-10</v>
      </c>
      <c r="D282" s="1">
        <v>-9.4303E-11</v>
      </c>
      <c r="E282" s="1">
        <v>6.3258599999999999E-9</v>
      </c>
      <c r="F282" s="1">
        <v>-1.42512E-10</v>
      </c>
      <c r="G282" s="1">
        <v>2.8329199999999998E-10</v>
      </c>
    </row>
    <row r="283" spans="1:7" x14ac:dyDescent="0.35">
      <c r="A283" s="2">
        <v>44651.528171296297</v>
      </c>
      <c r="B283">
        <v>3800729</v>
      </c>
      <c r="C283" s="1">
        <v>-1.13734E-10</v>
      </c>
      <c r="D283" s="1">
        <v>-9.6841899999999997E-11</v>
      </c>
      <c r="E283" s="1">
        <v>5.2908299999999996E-9</v>
      </c>
      <c r="F283" s="1">
        <v>-1.28892E-10</v>
      </c>
      <c r="G283" s="1">
        <v>2.9581599999999998E-10</v>
      </c>
    </row>
    <row r="284" spans="1:7" x14ac:dyDescent="0.35">
      <c r="A284" s="2">
        <v>44651.528333333335</v>
      </c>
      <c r="B284">
        <v>3814772</v>
      </c>
      <c r="C284" s="1">
        <v>-1.2079700000000001E-10</v>
      </c>
      <c r="D284" s="1">
        <v>-9.7711399999999998E-11</v>
      </c>
      <c r="E284" s="1">
        <v>5.0653799999999997E-9</v>
      </c>
      <c r="F284" s="1">
        <v>-1.3434199999999999E-10</v>
      </c>
      <c r="G284" s="1">
        <v>2.94058E-10</v>
      </c>
    </row>
    <row r="285" spans="1:7" x14ac:dyDescent="0.35">
      <c r="A285" s="2">
        <v>44651.528495370374</v>
      </c>
      <c r="B285">
        <v>3828815</v>
      </c>
      <c r="C285" s="1">
        <v>-1.14584E-10</v>
      </c>
      <c r="D285" s="1">
        <v>-1.01306E-10</v>
      </c>
      <c r="E285" s="1">
        <v>5.0044400000000001E-9</v>
      </c>
      <c r="F285" s="1">
        <v>-1.4394199999999999E-10</v>
      </c>
      <c r="G285" s="1">
        <v>2.9333600000000001E-10</v>
      </c>
    </row>
    <row r="286" spans="1:7" x14ac:dyDescent="0.35">
      <c r="A286" s="2">
        <v>44651.528657407405</v>
      </c>
      <c r="B286">
        <v>3842859</v>
      </c>
      <c r="C286" s="1">
        <v>-1.2089399999999999E-10</v>
      </c>
      <c r="D286" s="1">
        <v>-9.7271399999999998E-11</v>
      </c>
      <c r="E286" s="1">
        <v>5.1696899999999998E-9</v>
      </c>
      <c r="F286" s="1">
        <v>-1.4719900000000001E-10</v>
      </c>
      <c r="G286" s="1">
        <v>2.8741599999999999E-10</v>
      </c>
    </row>
    <row r="287" spans="1:7" x14ac:dyDescent="0.35">
      <c r="A287" s="2">
        <v>44651.528819444444</v>
      </c>
      <c r="B287">
        <v>3856902</v>
      </c>
      <c r="C287" s="1">
        <v>-1.12143E-10</v>
      </c>
      <c r="D287" s="1">
        <v>-9.5930500000000003E-11</v>
      </c>
      <c r="E287" s="1">
        <v>5.3361000000000002E-9</v>
      </c>
      <c r="F287" s="1">
        <v>-1.4038399999999999E-10</v>
      </c>
      <c r="G287" s="1">
        <v>2.8550399999999998E-10</v>
      </c>
    </row>
    <row r="288" spans="1:7" x14ac:dyDescent="0.35">
      <c r="A288" s="2">
        <v>44651.528981481482</v>
      </c>
      <c r="B288">
        <v>3870945</v>
      </c>
      <c r="C288" s="1">
        <v>-1.2125899999999999E-10</v>
      </c>
      <c r="D288" s="1">
        <v>-1.0108E-10</v>
      </c>
      <c r="E288" s="1">
        <v>5.43045E-9</v>
      </c>
      <c r="F288" s="1">
        <v>-1.5449799999999999E-10</v>
      </c>
      <c r="G288" s="1">
        <v>2.8518900000000002E-10</v>
      </c>
    </row>
    <row r="289" spans="1:7" x14ac:dyDescent="0.35">
      <c r="A289" s="2">
        <v>44651.529143518521</v>
      </c>
      <c r="B289">
        <v>3884988</v>
      </c>
      <c r="C289" s="1">
        <v>-1.15433E-10</v>
      </c>
      <c r="D289" s="1">
        <v>-8.4095499999999999E-11</v>
      </c>
      <c r="E289" s="1">
        <v>5.71133E-9</v>
      </c>
      <c r="F289" s="1">
        <v>-1.42835E-10</v>
      </c>
      <c r="G289" s="1">
        <v>2.89574E-10</v>
      </c>
    </row>
    <row r="290" spans="1:7" x14ac:dyDescent="0.35">
      <c r="A290" s="2">
        <v>44651.529317129629</v>
      </c>
      <c r="B290">
        <v>3899032</v>
      </c>
      <c r="C290" s="1">
        <v>-1.12509E-10</v>
      </c>
      <c r="D290" s="1">
        <v>-9.9595200000000005E-11</v>
      </c>
      <c r="E290" s="1">
        <v>9.41967E-9</v>
      </c>
      <c r="F290" s="1">
        <v>-1.2910700000000001E-10</v>
      </c>
      <c r="G290" s="1">
        <v>3.18652E-10</v>
      </c>
    </row>
    <row r="291" spans="1:7" x14ac:dyDescent="0.35">
      <c r="A291" s="2">
        <v>44651.529479166667</v>
      </c>
      <c r="B291">
        <v>3913075</v>
      </c>
      <c r="C291" s="1">
        <v>-1.1671199999999999E-10</v>
      </c>
      <c r="D291" s="1">
        <v>-9.5827600000000004E-11</v>
      </c>
      <c r="E291" s="1">
        <v>9.41967E-9</v>
      </c>
      <c r="F291" s="1">
        <v>-1.25183E-10</v>
      </c>
      <c r="G291" s="1">
        <v>2.88399E-10</v>
      </c>
    </row>
    <row r="292" spans="1:7" x14ac:dyDescent="0.35">
      <c r="A292" s="2">
        <v>44651.529641203706</v>
      </c>
      <c r="B292">
        <v>3927118</v>
      </c>
      <c r="C292" s="1">
        <v>-1.1949599999999999E-10</v>
      </c>
      <c r="D292" s="1">
        <v>-1.00947E-10</v>
      </c>
      <c r="E292" s="1">
        <v>9.41967E-9</v>
      </c>
      <c r="F292" s="1">
        <v>-1.2420500000000001E-10</v>
      </c>
      <c r="G292" s="1">
        <v>2.6326599999999998E-10</v>
      </c>
    </row>
    <row r="293" spans="1:7" x14ac:dyDescent="0.35">
      <c r="A293" s="2">
        <v>44651.529803240737</v>
      </c>
      <c r="B293">
        <v>3941162</v>
      </c>
      <c r="C293" s="1">
        <v>-1.1802400000000001E-10</v>
      </c>
      <c r="D293" s="1">
        <v>-1.05533E-10</v>
      </c>
      <c r="E293" s="1">
        <v>9.41967E-9</v>
      </c>
      <c r="F293" s="1">
        <v>-1.2041E-10</v>
      </c>
      <c r="G293" s="1">
        <v>2.4444599999999998E-10</v>
      </c>
    </row>
    <row r="294" spans="1:7" x14ac:dyDescent="0.35">
      <c r="A294" s="2">
        <v>44651.529965277776</v>
      </c>
      <c r="B294">
        <v>3955205</v>
      </c>
      <c r="C294" s="1">
        <v>-1.1525E-10</v>
      </c>
      <c r="D294" s="1">
        <v>-1.0879000000000001E-10</v>
      </c>
      <c r="E294" s="1">
        <v>9.41967E-9</v>
      </c>
      <c r="F294" s="1">
        <v>-1.08381E-10</v>
      </c>
      <c r="G294" s="1">
        <v>2.26425E-10</v>
      </c>
    </row>
    <row r="295" spans="1:7" x14ac:dyDescent="0.35">
      <c r="A295" s="2">
        <v>44651.530127314814</v>
      </c>
      <c r="B295">
        <v>3969248</v>
      </c>
      <c r="C295" s="1">
        <v>-1.2629000000000001E-10</v>
      </c>
      <c r="D295" s="1">
        <v>-1.0551300000000001E-10</v>
      </c>
      <c r="E295" s="1">
        <v>9.41967E-9</v>
      </c>
      <c r="F295" s="1">
        <v>-1.09488E-10</v>
      </c>
      <c r="G295" s="1">
        <v>2.2887399999999999E-10</v>
      </c>
    </row>
    <row r="296" spans="1:7" x14ac:dyDescent="0.35">
      <c r="A296" s="2">
        <v>44651.530289351853</v>
      </c>
      <c r="B296">
        <v>3983292</v>
      </c>
      <c r="C296" s="1">
        <v>-1.07112E-10</v>
      </c>
      <c r="D296" s="1">
        <v>-1.0319899999999999E-10</v>
      </c>
      <c r="E296" s="1">
        <v>9.41967E-9</v>
      </c>
      <c r="F296" s="1">
        <v>-1.04973E-10</v>
      </c>
      <c r="G296" s="1">
        <v>2.09171E-10</v>
      </c>
    </row>
    <row r="297" spans="1:7" x14ac:dyDescent="0.35">
      <c r="A297" s="2">
        <v>44651.530451388891</v>
      </c>
      <c r="B297">
        <v>3997335</v>
      </c>
      <c r="C297" s="1">
        <v>-1.2450600000000001E-10</v>
      </c>
      <c r="D297" s="1">
        <v>-9.1354399999999994E-11</v>
      </c>
      <c r="E297" s="1">
        <v>9.41967E-9</v>
      </c>
      <c r="F297" s="1">
        <v>-1.0540300000000001E-10</v>
      </c>
      <c r="G297" s="1">
        <v>1.97646E-10</v>
      </c>
    </row>
    <row r="298" spans="1:7" x14ac:dyDescent="0.35">
      <c r="A298" s="2">
        <v>44651.530613425923</v>
      </c>
      <c r="B298">
        <v>4011378</v>
      </c>
      <c r="C298" s="1">
        <v>-8.5290300000000002E-11</v>
      </c>
      <c r="D298" s="1">
        <v>-1.02585E-10</v>
      </c>
      <c r="E298" s="1">
        <v>9.41967E-9</v>
      </c>
      <c r="F298" s="1">
        <v>-1.00619E-10</v>
      </c>
      <c r="G298" s="1">
        <v>6.3397199999999995E-10</v>
      </c>
    </row>
    <row r="299" spans="1:7" x14ac:dyDescent="0.35">
      <c r="A299" s="2">
        <v>44651.530775462961</v>
      </c>
      <c r="B299">
        <v>4025422</v>
      </c>
      <c r="C299" s="1">
        <v>3.8145400000000004E-9</v>
      </c>
      <c r="D299" s="1">
        <v>-9.6902900000000003E-11</v>
      </c>
      <c r="E299" s="1">
        <v>9.41967E-9</v>
      </c>
      <c r="F299" s="1">
        <v>-2.6520199999999998E-11</v>
      </c>
      <c r="G299" s="1">
        <v>1.7892199999999999E-9</v>
      </c>
    </row>
    <row r="300" spans="1:7" x14ac:dyDescent="0.35">
      <c r="A300" s="2">
        <v>44651.530972222223</v>
      </c>
      <c r="B300">
        <v>4042716</v>
      </c>
      <c r="C300" s="1">
        <v>7.8756699999999995E-9</v>
      </c>
      <c r="D300" s="1">
        <v>-8.6900800000000001E-11</v>
      </c>
      <c r="E300" s="1">
        <v>9.41967E-9</v>
      </c>
      <c r="F300" s="1">
        <v>-6.7724800000000002E-13</v>
      </c>
      <c r="G300" s="1">
        <v>2.31356E-9</v>
      </c>
    </row>
    <row r="301" spans="1:7" x14ac:dyDescent="0.35">
      <c r="A301" s="2">
        <v>44651.531111111108</v>
      </c>
      <c r="B301">
        <v>4054549</v>
      </c>
      <c r="C301" s="1">
        <v>9.7014999999999992E-9</v>
      </c>
      <c r="D301" s="1">
        <v>-9.1477099999999997E-11</v>
      </c>
      <c r="E301" s="1">
        <v>9.41967E-9</v>
      </c>
      <c r="F301" s="1">
        <v>1.8145899999999998E-11</v>
      </c>
      <c r="G301" s="1">
        <v>2.2926300000000002E-9</v>
      </c>
    </row>
    <row r="302" spans="1:7" x14ac:dyDescent="0.35">
      <c r="A302" s="2">
        <v>44651.531261574077</v>
      </c>
      <c r="B302">
        <v>4067423</v>
      </c>
      <c r="C302" s="1">
        <v>1.0905799999999999E-8</v>
      </c>
      <c r="D302" s="1">
        <v>-9.2736500000000003E-11</v>
      </c>
      <c r="E302" s="1">
        <v>9.41967E-9</v>
      </c>
      <c r="F302" s="1">
        <v>1.8597400000000001E-11</v>
      </c>
      <c r="G302" s="1">
        <v>2.0846900000000002E-9</v>
      </c>
    </row>
    <row r="303" spans="1:7" x14ac:dyDescent="0.35">
      <c r="A303" s="2">
        <v>44651.531388888892</v>
      </c>
      <c r="B303">
        <v>4078726</v>
      </c>
      <c r="C303" s="1">
        <v>1.1638200000000001E-8</v>
      </c>
      <c r="D303" s="1">
        <v>-9.3749999999999999E-11</v>
      </c>
      <c r="E303" s="1">
        <v>9.41967E-9</v>
      </c>
      <c r="F303" s="1">
        <v>1.2244200000000001E-11</v>
      </c>
      <c r="G303" s="1">
        <v>1.82645E-9</v>
      </c>
    </row>
    <row r="304" spans="1:7" x14ac:dyDescent="0.35">
      <c r="A304" s="2">
        <v>44651.531527777777</v>
      </c>
      <c r="B304">
        <v>4090030</v>
      </c>
      <c r="C304" s="1">
        <v>1.22611E-8</v>
      </c>
      <c r="D304" s="1">
        <v>-9.0177000000000006E-11</v>
      </c>
      <c r="E304" s="1">
        <v>9.41967E-9</v>
      </c>
      <c r="F304" s="1">
        <v>1.07392E-11</v>
      </c>
      <c r="G304" s="1">
        <v>1.5752299999999999E-9</v>
      </c>
    </row>
    <row r="305" spans="1:7" x14ac:dyDescent="0.35">
      <c r="A305" s="2">
        <v>44651.531655092593</v>
      </c>
      <c r="B305">
        <v>4101333</v>
      </c>
      <c r="C305" s="1">
        <v>1.2529799999999999E-8</v>
      </c>
      <c r="D305" s="1">
        <v>-9.3412199999999994E-11</v>
      </c>
      <c r="E305" s="1">
        <v>9.41967E-9</v>
      </c>
      <c r="F305" s="1">
        <v>6.2994899999999998E-12</v>
      </c>
      <c r="G305" s="1">
        <v>1.3709200000000001E-9</v>
      </c>
    </row>
    <row r="306" spans="1:7" x14ac:dyDescent="0.35">
      <c r="A306" s="2">
        <v>44651.531782407408</v>
      </c>
      <c r="B306">
        <v>4112636</v>
      </c>
      <c r="C306" s="1">
        <v>1.2695000000000001E-8</v>
      </c>
      <c r="D306" s="1">
        <v>-9.3350800000000002E-11</v>
      </c>
      <c r="E306" s="1">
        <v>9.41967E-9</v>
      </c>
      <c r="F306" s="1">
        <v>8.6967300000000006E-12</v>
      </c>
      <c r="G306" s="1">
        <v>1.1980399999999999E-9</v>
      </c>
    </row>
    <row r="307" spans="1:7" x14ac:dyDescent="0.35">
      <c r="A307" s="2">
        <v>44651.531909722224</v>
      </c>
      <c r="B307">
        <v>4123939</v>
      </c>
      <c r="C307" s="1">
        <v>1.2979900000000001E-8</v>
      </c>
      <c r="D307" s="1">
        <v>-9.7752400000000001E-11</v>
      </c>
      <c r="E307" s="1">
        <v>9.41967E-9</v>
      </c>
      <c r="F307" s="1">
        <v>1.3716899999999999E-11</v>
      </c>
      <c r="G307" s="1">
        <v>1.05654E-9</v>
      </c>
    </row>
    <row r="308" spans="1:7" x14ac:dyDescent="0.35">
      <c r="A308" s="2">
        <v>44651.532048611109</v>
      </c>
      <c r="B308">
        <v>4135243</v>
      </c>
      <c r="C308" s="1">
        <v>1.30189E-8</v>
      </c>
      <c r="D308" s="1">
        <v>-8.8979099999999997E-11</v>
      </c>
      <c r="E308" s="1">
        <v>9.41967E-9</v>
      </c>
      <c r="F308" s="1">
        <v>7.1917300000000001E-12</v>
      </c>
      <c r="G308" s="1">
        <v>9.5180699999999992E-10</v>
      </c>
    </row>
    <row r="309" spans="1:7" x14ac:dyDescent="0.35">
      <c r="A309" s="2">
        <v>44651.532175925924</v>
      </c>
      <c r="B309">
        <v>4146546</v>
      </c>
      <c r="C309" s="1">
        <v>1.2898000000000001E-8</v>
      </c>
      <c r="D309" s="1">
        <v>-8.9624099999999998E-11</v>
      </c>
      <c r="E309" s="1">
        <v>9.41967E-9</v>
      </c>
      <c r="F309" s="1">
        <v>-5.1492400000000004E-12</v>
      </c>
      <c r="G309" s="1">
        <v>8.63757E-10</v>
      </c>
    </row>
    <row r="310" spans="1:7" x14ac:dyDescent="0.35">
      <c r="A310" s="2">
        <v>44651.53230324074</v>
      </c>
      <c r="B310">
        <v>4157849</v>
      </c>
      <c r="C310" s="1">
        <v>1.1335199999999999E-8</v>
      </c>
      <c r="D310" s="1">
        <v>-9.7251399999999994E-11</v>
      </c>
      <c r="E310" s="1">
        <v>9.41967E-9</v>
      </c>
      <c r="F310" s="1">
        <v>-3.49589E-11</v>
      </c>
      <c r="G310" s="1">
        <v>6.5054999999999999E-10</v>
      </c>
    </row>
    <row r="311" spans="1:7" x14ac:dyDescent="0.35">
      <c r="A311" s="2">
        <v>44651.532442129632</v>
      </c>
      <c r="B311">
        <v>4169663</v>
      </c>
      <c r="C311" s="1">
        <v>6.1935299999999998E-9</v>
      </c>
      <c r="D311" s="1">
        <v>-9.1251999999999999E-11</v>
      </c>
      <c r="E311" s="1">
        <v>9.41967E-9</v>
      </c>
      <c r="F311" s="1">
        <v>-6.5521099999999999E-11</v>
      </c>
      <c r="G311" s="1">
        <v>5.4775E-10</v>
      </c>
    </row>
    <row r="312" spans="1:7" x14ac:dyDescent="0.35">
      <c r="A312" s="2">
        <v>44651.532581018517</v>
      </c>
      <c r="B312">
        <v>4181496</v>
      </c>
      <c r="C312" s="1">
        <v>4.1978900000000003E-9</v>
      </c>
      <c r="D312" s="1">
        <v>-9.9381000000000006E-11</v>
      </c>
      <c r="E312" s="1">
        <v>9.41967E-9</v>
      </c>
      <c r="F312" s="1">
        <v>-7.6206600000000003E-11</v>
      </c>
      <c r="G312" s="1">
        <v>4.8807199999999997E-10</v>
      </c>
    </row>
    <row r="313" spans="1:7" x14ac:dyDescent="0.35">
      <c r="A313" s="2">
        <v>44651.532719907409</v>
      </c>
      <c r="B313">
        <v>4193329</v>
      </c>
      <c r="C313" s="1">
        <v>2.9667899999999998E-9</v>
      </c>
      <c r="D313" s="1">
        <v>-1.09936E-10</v>
      </c>
      <c r="E313" s="1">
        <v>9.41967E-9</v>
      </c>
      <c r="F313" s="1">
        <v>-9.3976300000000005E-11</v>
      </c>
      <c r="G313" s="1">
        <v>4.4306000000000002E-10</v>
      </c>
    </row>
    <row r="314" spans="1:7" x14ac:dyDescent="0.35">
      <c r="A314" s="2">
        <v>44651.532858796294</v>
      </c>
      <c r="B314">
        <v>4205163</v>
      </c>
      <c r="C314" s="1">
        <v>2.1263099999999999E-9</v>
      </c>
      <c r="D314" s="1">
        <v>-9.9237100000000004E-11</v>
      </c>
      <c r="E314" s="1">
        <v>9.41967E-9</v>
      </c>
      <c r="F314" s="1">
        <v>-1.0666100000000001E-10</v>
      </c>
      <c r="G314" s="1">
        <v>3.97304E-10</v>
      </c>
    </row>
    <row r="315" spans="1:7" x14ac:dyDescent="0.35">
      <c r="A315" s="2">
        <v>44651.532986111109</v>
      </c>
      <c r="B315">
        <v>4216996</v>
      </c>
      <c r="C315" s="1">
        <v>1.5508099999999999E-9</v>
      </c>
      <c r="D315" s="1">
        <v>-1.03302E-10</v>
      </c>
      <c r="E315" s="1">
        <v>9.41967E-9</v>
      </c>
      <c r="F315" s="1">
        <v>-1.04726E-10</v>
      </c>
      <c r="G315" s="1">
        <v>3.6858599999999998E-10</v>
      </c>
    </row>
    <row r="316" spans="1:7" x14ac:dyDescent="0.35">
      <c r="A316" s="2">
        <v>44651.533125000002</v>
      </c>
      <c r="B316">
        <v>4228829</v>
      </c>
      <c r="C316" s="1">
        <v>1.12961E-9</v>
      </c>
      <c r="D316" s="1">
        <v>-1.00271E-10</v>
      </c>
      <c r="E316" s="1">
        <v>9.41967E-9</v>
      </c>
      <c r="F316" s="1">
        <v>-1.1503499999999999E-10</v>
      </c>
      <c r="G316" s="1">
        <v>3.4488999999999998E-10</v>
      </c>
    </row>
    <row r="317" spans="1:7" x14ac:dyDescent="0.35">
      <c r="A317" s="2">
        <v>44651.533275462964</v>
      </c>
      <c r="B317">
        <v>4241703</v>
      </c>
      <c r="C317" s="1">
        <v>7.4584400000000001E-10</v>
      </c>
      <c r="D317" s="1">
        <v>-1.11206E-10</v>
      </c>
      <c r="E317" s="1">
        <v>9.41967E-9</v>
      </c>
      <c r="F317" s="1">
        <v>-1.13466E-10</v>
      </c>
      <c r="G317" s="1">
        <v>3.2178499999999999E-10</v>
      </c>
    </row>
    <row r="318" spans="1:7" x14ac:dyDescent="0.35">
      <c r="A318" s="2">
        <v>44651.533437500002</v>
      </c>
      <c r="B318">
        <v>4255747</v>
      </c>
      <c r="C318" s="1">
        <v>5.1820200000000005E-10</v>
      </c>
      <c r="D318" s="1">
        <v>-1.11277E-10</v>
      </c>
      <c r="E318" s="1">
        <v>9.41967E-9</v>
      </c>
      <c r="F318" s="1">
        <v>-1.18593E-10</v>
      </c>
      <c r="G318" s="1">
        <v>3.0455399999999998E-10</v>
      </c>
    </row>
    <row r="319" spans="1:7" x14ac:dyDescent="0.35">
      <c r="A319" s="2">
        <v>44651.533599537041</v>
      </c>
      <c r="B319">
        <v>4269790</v>
      </c>
      <c r="C319" s="1">
        <v>3.45633E-10</v>
      </c>
      <c r="D319" s="1">
        <v>-1.07632E-10</v>
      </c>
      <c r="E319" s="1">
        <v>9.41967E-9</v>
      </c>
      <c r="F319" s="1">
        <v>-1.2265699999999999E-10</v>
      </c>
      <c r="G319" s="1">
        <v>2.91201E-10</v>
      </c>
    </row>
    <row r="320" spans="1:7" x14ac:dyDescent="0.35">
      <c r="A320" s="2">
        <v>44651.533761574072</v>
      </c>
      <c r="B320">
        <v>4283833</v>
      </c>
      <c r="C320" s="1">
        <v>2.0396999999999999E-10</v>
      </c>
      <c r="D320" s="1">
        <v>-1.1341699999999999E-10</v>
      </c>
      <c r="E320" s="1">
        <v>9.41967E-9</v>
      </c>
      <c r="F320" s="1">
        <v>-1.2509700000000001E-10</v>
      </c>
      <c r="G320" s="1">
        <v>4.4663900000000001E-10</v>
      </c>
    </row>
    <row r="321" spans="1:7" x14ac:dyDescent="0.35">
      <c r="A321" s="2">
        <v>44651.53392361111</v>
      </c>
      <c r="B321">
        <v>4297877</v>
      </c>
      <c r="C321" s="1">
        <v>9.7437799999999998E-11</v>
      </c>
      <c r="D321" s="1">
        <v>-1.03281E-10</v>
      </c>
      <c r="E321" s="1">
        <v>9.41967E-9</v>
      </c>
      <c r="F321" s="1">
        <v>-1.2698900000000001E-10</v>
      </c>
      <c r="G321" s="1">
        <v>5.8359399999999998E-10</v>
      </c>
    </row>
    <row r="322" spans="1:7" x14ac:dyDescent="0.35">
      <c r="A322" s="2">
        <v>44651.534085648149</v>
      </c>
      <c r="B322">
        <v>4311920</v>
      </c>
      <c r="C322" s="1">
        <v>5.51474E-12</v>
      </c>
      <c r="D322" s="1">
        <v>-1.0363E-10</v>
      </c>
      <c r="E322" s="1">
        <v>9.41967E-9</v>
      </c>
      <c r="F322" s="1">
        <v>-1.3699699999999999E-10</v>
      </c>
      <c r="G322" s="1">
        <v>6.4448399999999996E-10</v>
      </c>
    </row>
    <row r="323" spans="1:7" x14ac:dyDescent="0.35">
      <c r="A323" s="2">
        <v>44651.534247685187</v>
      </c>
      <c r="B323">
        <v>4325963</v>
      </c>
      <c r="C323" s="1">
        <v>-3.0626700000000003E-11</v>
      </c>
      <c r="D323" s="1">
        <v>-1.14308E-10</v>
      </c>
      <c r="E323" s="1">
        <v>9.41967E-9</v>
      </c>
      <c r="F323" s="1">
        <v>-1.3748100000000001E-10</v>
      </c>
      <c r="G323" s="1">
        <v>6.6497100000000004E-10</v>
      </c>
    </row>
    <row r="324" spans="1:7" x14ac:dyDescent="0.35">
      <c r="A324" s="2">
        <v>44651.534421296295</v>
      </c>
      <c r="B324">
        <v>4340007</v>
      </c>
      <c r="C324" s="1">
        <v>-6.8294599999999997E-11</v>
      </c>
      <c r="D324" s="1">
        <v>-1.0711000000000001E-10</v>
      </c>
      <c r="E324" s="1">
        <v>9.41967E-9</v>
      </c>
      <c r="F324" s="1">
        <v>-1.36847E-10</v>
      </c>
      <c r="G324" s="1">
        <v>6.48454E-10</v>
      </c>
    </row>
    <row r="325" spans="1:7" x14ac:dyDescent="0.35">
      <c r="A325" s="2">
        <v>44651.534583333334</v>
      </c>
      <c r="B325">
        <v>4354050</v>
      </c>
      <c r="C325" s="1">
        <v>-8.0065800000000006E-11</v>
      </c>
      <c r="D325" s="1">
        <v>-1.11564E-10</v>
      </c>
      <c r="E325" s="1">
        <v>9.41967E-9</v>
      </c>
      <c r="F325" s="1">
        <v>-1.4011500000000001E-10</v>
      </c>
      <c r="G325" s="1">
        <v>6.3900099999999997E-10</v>
      </c>
    </row>
    <row r="326" spans="1:7" x14ac:dyDescent="0.35">
      <c r="A326" s="2">
        <v>44651.534745370373</v>
      </c>
      <c r="B326">
        <v>4368093</v>
      </c>
      <c r="C326" s="1">
        <v>-8.3581099999999999E-11</v>
      </c>
      <c r="D326" s="1">
        <v>-1.0319899999999999E-10</v>
      </c>
      <c r="E326" s="1">
        <v>9.41967E-9</v>
      </c>
      <c r="F326" s="1">
        <v>-1.3953399999999999E-10</v>
      </c>
      <c r="G326" s="1">
        <v>6.2547200000000003E-10</v>
      </c>
    </row>
    <row r="327" spans="1:7" x14ac:dyDescent="0.35">
      <c r="A327" s="2">
        <v>44651.534907407404</v>
      </c>
      <c r="B327">
        <v>4382137</v>
      </c>
      <c r="C327" s="1">
        <v>-9.2256299999999997E-11</v>
      </c>
      <c r="D327" s="1">
        <v>-1.06537E-10</v>
      </c>
      <c r="E327" s="1">
        <v>9.41967E-9</v>
      </c>
      <c r="F327" s="1">
        <v>-1.2619399999999999E-10</v>
      </c>
      <c r="G327" s="1">
        <v>5.8421500000000003E-10</v>
      </c>
    </row>
    <row r="328" spans="1:7" x14ac:dyDescent="0.35">
      <c r="A328" s="2">
        <v>44651.535069444442</v>
      </c>
      <c r="B328">
        <v>4396180</v>
      </c>
      <c r="C328" s="1">
        <v>-9.1095300000000002E-11</v>
      </c>
      <c r="D328" s="1">
        <v>-9.4415499999999996E-11</v>
      </c>
      <c r="E328" s="1">
        <v>9.41967E-9</v>
      </c>
      <c r="F328" s="1">
        <v>-1.5005899999999999E-10</v>
      </c>
      <c r="G328" s="1">
        <v>5.6781399999999996E-10</v>
      </c>
    </row>
    <row r="329" spans="1:7" x14ac:dyDescent="0.35">
      <c r="A329" s="2">
        <v>44651.535231481481</v>
      </c>
      <c r="B329">
        <v>4410223</v>
      </c>
      <c r="C329" s="1">
        <v>-9.7770999999999998E-11</v>
      </c>
      <c r="D329" s="1">
        <v>-1.0751999999999999E-10</v>
      </c>
      <c r="E329" s="1">
        <v>9.4093299999999994E-9</v>
      </c>
      <c r="F329" s="1">
        <v>-1.33117E-10</v>
      </c>
      <c r="G329" s="1">
        <v>5.3772899999999995E-10</v>
      </c>
    </row>
    <row r="330" spans="1:7" x14ac:dyDescent="0.35">
      <c r="A330" s="2">
        <v>44651.535393518519</v>
      </c>
      <c r="B330">
        <v>4424267</v>
      </c>
      <c r="C330" s="1">
        <v>-1.06446E-10</v>
      </c>
      <c r="D330" s="1">
        <v>-9.9933300000000003E-11</v>
      </c>
      <c r="E330" s="1">
        <v>8.2271799999999993E-9</v>
      </c>
      <c r="F330" s="1">
        <v>-1.49672E-10</v>
      </c>
      <c r="G330" s="1">
        <v>5.18341E-10</v>
      </c>
    </row>
    <row r="331" spans="1:7" x14ac:dyDescent="0.35">
      <c r="A331" s="2">
        <v>44651.535555555558</v>
      </c>
      <c r="B331">
        <v>4438310</v>
      </c>
      <c r="C331" s="1">
        <v>-1.1702400000000001E-10</v>
      </c>
      <c r="D331" s="1">
        <v>-9.5766700000000004E-11</v>
      </c>
      <c r="E331" s="1">
        <v>7.4590400000000003E-9</v>
      </c>
      <c r="F331" s="1">
        <v>-1.4496300000000001E-10</v>
      </c>
      <c r="G331" s="1">
        <v>5.0058800000000001E-10</v>
      </c>
    </row>
    <row r="332" spans="1:7" x14ac:dyDescent="0.35">
      <c r="A332" s="2">
        <v>44651.535717592589</v>
      </c>
      <c r="B332">
        <v>4452353</v>
      </c>
      <c r="C332" s="1">
        <v>-1.0342499999999999E-10</v>
      </c>
      <c r="D332" s="1">
        <v>-1.16355E-10</v>
      </c>
      <c r="E332" s="1">
        <v>7.0239399999999996E-9</v>
      </c>
      <c r="F332" s="1">
        <v>-1.4693E-10</v>
      </c>
      <c r="G332" s="1">
        <v>4.7734499999999997E-10</v>
      </c>
    </row>
    <row r="333" spans="1:7" x14ac:dyDescent="0.35">
      <c r="A333" s="2">
        <v>44651.535879629628</v>
      </c>
      <c r="B333">
        <v>4466397</v>
      </c>
      <c r="C333" s="1">
        <v>-1.06553E-10</v>
      </c>
      <c r="D333" s="1">
        <v>-1.15976E-10</v>
      </c>
      <c r="E333" s="1">
        <v>6.6936999999999997E-9</v>
      </c>
      <c r="F333" s="1">
        <v>-1.38739E-10</v>
      </c>
      <c r="G333" s="1">
        <v>4.5907800000000001E-10</v>
      </c>
    </row>
    <row r="334" spans="1:7" x14ac:dyDescent="0.35">
      <c r="A334" s="2">
        <v>44651.536041666666</v>
      </c>
      <c r="B334">
        <v>4480440</v>
      </c>
      <c r="C334" s="1">
        <v>-1.1885099999999999E-10</v>
      </c>
      <c r="D334" s="1">
        <v>-1.04182E-10</v>
      </c>
      <c r="E334" s="1">
        <v>6.4866599999999996E-9</v>
      </c>
      <c r="F334" s="1">
        <v>-1.53402E-10</v>
      </c>
      <c r="G334" s="1">
        <v>4.5833299999999998E-10</v>
      </c>
    </row>
    <row r="335" spans="1:7" x14ac:dyDescent="0.35">
      <c r="A335" s="2">
        <v>44651.536203703705</v>
      </c>
      <c r="B335">
        <v>4494483</v>
      </c>
      <c r="C335" s="1">
        <v>-1.1496E-10</v>
      </c>
      <c r="D335" s="1">
        <v>-9.7906699999999996E-11</v>
      </c>
      <c r="E335" s="1">
        <v>6.3592700000000001E-9</v>
      </c>
      <c r="F335" s="1">
        <v>-1.3748100000000001E-10</v>
      </c>
      <c r="G335" s="1">
        <v>4.3925100000000002E-10</v>
      </c>
    </row>
    <row r="336" spans="1:7" x14ac:dyDescent="0.35">
      <c r="A336" s="2">
        <v>44651.536365740743</v>
      </c>
      <c r="B336">
        <v>4508527</v>
      </c>
      <c r="C336" s="1">
        <v>-1.2659100000000001E-10</v>
      </c>
      <c r="D336" s="1">
        <v>-1.12383E-10</v>
      </c>
      <c r="E336" s="1">
        <v>6.27411E-9</v>
      </c>
      <c r="F336" s="1">
        <v>-1.5131599999999999E-10</v>
      </c>
      <c r="G336" s="1">
        <v>4.1746000000000002E-10</v>
      </c>
    </row>
    <row r="337" spans="1:7" x14ac:dyDescent="0.35">
      <c r="A337" s="2">
        <v>44651.536527777775</v>
      </c>
      <c r="B337">
        <v>4522570</v>
      </c>
      <c r="C337" s="1">
        <v>-1.28064E-10</v>
      </c>
      <c r="D337" s="1">
        <v>-1.00783E-10</v>
      </c>
      <c r="E337" s="1">
        <v>6.18962E-9</v>
      </c>
      <c r="F337" s="1">
        <v>-1.3881399999999999E-10</v>
      </c>
      <c r="G337" s="1">
        <v>3.9916200000000001E-10</v>
      </c>
    </row>
    <row r="338" spans="1:7" x14ac:dyDescent="0.35">
      <c r="A338" s="2">
        <v>44651.536689814813</v>
      </c>
      <c r="B338">
        <v>4536613</v>
      </c>
      <c r="C338" s="1">
        <v>-1.14175E-10</v>
      </c>
      <c r="D338" s="1">
        <v>-1.17297E-10</v>
      </c>
      <c r="E338" s="1">
        <v>6.13534E-9</v>
      </c>
      <c r="F338" s="1">
        <v>-1.26828E-10</v>
      </c>
      <c r="G338" s="1">
        <v>3.9944600000000002E-10</v>
      </c>
    </row>
    <row r="339" spans="1:7" x14ac:dyDescent="0.35">
      <c r="A339" s="2">
        <v>44651.536851851852</v>
      </c>
      <c r="B339">
        <v>4550657</v>
      </c>
      <c r="C339" s="1">
        <v>-1.2384999999999999E-10</v>
      </c>
      <c r="D339" s="1">
        <v>-1.06916E-10</v>
      </c>
      <c r="E339" s="1">
        <v>6.0935999999999997E-9</v>
      </c>
      <c r="F339" s="1">
        <v>-1.4911299999999999E-10</v>
      </c>
      <c r="G339" s="1">
        <v>3.8786599999999999E-10</v>
      </c>
    </row>
    <row r="340" spans="1:7" x14ac:dyDescent="0.35">
      <c r="A340" s="2">
        <v>44651.53701388889</v>
      </c>
      <c r="B340">
        <v>4564700</v>
      </c>
      <c r="C340" s="1">
        <v>-1.20991E-10</v>
      </c>
      <c r="D340" s="1">
        <v>-9.8715200000000004E-11</v>
      </c>
      <c r="E340" s="1">
        <v>6.0555E-9</v>
      </c>
      <c r="F340" s="1">
        <v>-1.45769E-10</v>
      </c>
      <c r="G340" s="1">
        <v>3.9152100000000002E-10</v>
      </c>
    </row>
    <row r="341" spans="1:7" x14ac:dyDescent="0.35">
      <c r="A341" s="2">
        <v>44651.537175925929</v>
      </c>
      <c r="B341">
        <v>4578743</v>
      </c>
      <c r="C341" s="1">
        <v>-1.2083999999999999E-10</v>
      </c>
      <c r="D341" s="1">
        <v>-9.4395000000000001E-11</v>
      </c>
      <c r="E341" s="1">
        <v>6.0513900000000001E-9</v>
      </c>
      <c r="F341" s="1">
        <v>-1.3641700000000001E-10</v>
      </c>
      <c r="G341" s="1">
        <v>3.8011900000000002E-10</v>
      </c>
    </row>
    <row r="342" spans="1:7" x14ac:dyDescent="0.35">
      <c r="A342" s="2">
        <v>44651.53733796296</v>
      </c>
      <c r="B342">
        <v>4592787</v>
      </c>
      <c r="C342" s="1">
        <v>-1.19217E-10</v>
      </c>
      <c r="D342" s="1">
        <v>-1.05339E-10</v>
      </c>
      <c r="E342" s="1">
        <v>5.9973700000000004E-9</v>
      </c>
      <c r="F342" s="1">
        <v>-1.44576E-10</v>
      </c>
      <c r="G342" s="1">
        <v>3.68847E-10</v>
      </c>
    </row>
    <row r="343" spans="1:7" x14ac:dyDescent="0.35">
      <c r="A343" s="2">
        <v>44651.537499999999</v>
      </c>
      <c r="B343">
        <v>4606830</v>
      </c>
      <c r="C343" s="1">
        <v>-1.1848599999999999E-10</v>
      </c>
      <c r="D343" s="1">
        <v>-1.02166E-10</v>
      </c>
      <c r="E343" s="1">
        <v>5.9672799999999997E-9</v>
      </c>
      <c r="F343" s="1">
        <v>-1.4100700000000001E-10</v>
      </c>
      <c r="G343" s="1">
        <v>3.6464599999999999E-10</v>
      </c>
    </row>
    <row r="344" spans="1:7" x14ac:dyDescent="0.35">
      <c r="A344" s="2">
        <v>44651.537662037037</v>
      </c>
      <c r="B344">
        <v>4620873</v>
      </c>
      <c r="C344" s="1">
        <v>-1.16529E-10</v>
      </c>
      <c r="D344" s="1">
        <v>-1.0049600000000001E-10</v>
      </c>
      <c r="E344" s="1">
        <v>5.9612300000000001E-9</v>
      </c>
      <c r="F344" s="1">
        <v>-1.3600800000000001E-10</v>
      </c>
      <c r="G344" s="1">
        <v>3.5815900000000002E-10</v>
      </c>
    </row>
    <row r="345" spans="1:7" x14ac:dyDescent="0.35">
      <c r="A345" s="2">
        <v>44651.537824074076</v>
      </c>
      <c r="B345">
        <v>4634917</v>
      </c>
      <c r="C345" s="1">
        <v>-1.25291E-10</v>
      </c>
      <c r="D345" s="1">
        <v>-1.03507E-10</v>
      </c>
      <c r="E345" s="1">
        <v>5.9533399999999996E-9</v>
      </c>
      <c r="F345" s="1">
        <v>-1.4759700000000001E-10</v>
      </c>
      <c r="G345" s="1">
        <v>3.5368899999999999E-10</v>
      </c>
    </row>
    <row r="346" spans="1:7" x14ac:dyDescent="0.35">
      <c r="A346" s="2">
        <v>44651.537986111114</v>
      </c>
      <c r="B346">
        <v>4648960</v>
      </c>
      <c r="C346" s="1">
        <v>-1.13928E-10</v>
      </c>
      <c r="D346" s="1">
        <v>-1.02175E-10</v>
      </c>
      <c r="E346" s="1">
        <v>5.9158699999999998E-9</v>
      </c>
      <c r="F346" s="1">
        <v>-1.47382E-10</v>
      </c>
      <c r="G346" s="1">
        <v>3.54956E-10</v>
      </c>
    </row>
    <row r="347" spans="1:7" x14ac:dyDescent="0.35">
      <c r="A347" s="2">
        <v>44651.538159722222</v>
      </c>
      <c r="B347">
        <v>4663003</v>
      </c>
      <c r="C347" s="1">
        <v>-1.12057E-10</v>
      </c>
      <c r="D347" s="1">
        <v>-9.9698100000000004E-11</v>
      </c>
      <c r="E347" s="1">
        <v>5.9105800000000001E-9</v>
      </c>
      <c r="F347" s="1">
        <v>-1.4111500000000001E-10</v>
      </c>
      <c r="G347" s="1">
        <v>3.4379199999999997E-10</v>
      </c>
    </row>
    <row r="348" spans="1:7" x14ac:dyDescent="0.35">
      <c r="A348" s="2">
        <v>44651.538321759261</v>
      </c>
      <c r="B348">
        <v>4677046</v>
      </c>
      <c r="C348" s="1">
        <v>-1.20066E-10</v>
      </c>
      <c r="D348" s="1">
        <v>-9.9073300000000005E-11</v>
      </c>
      <c r="E348" s="1">
        <v>5.9155899999999998E-9</v>
      </c>
      <c r="F348" s="1">
        <v>-1.4672600000000001E-10</v>
      </c>
      <c r="G348" s="1">
        <v>3.4154200000000001E-10</v>
      </c>
    </row>
    <row r="349" spans="1:7" x14ac:dyDescent="0.35">
      <c r="A349" s="2">
        <v>44651.538483796299</v>
      </c>
      <c r="B349">
        <v>4691090</v>
      </c>
      <c r="C349" s="1">
        <v>-1.11058E-10</v>
      </c>
      <c r="D349" s="1">
        <v>-1.05943E-10</v>
      </c>
      <c r="E349" s="1">
        <v>5.9020200000000003E-9</v>
      </c>
      <c r="F349" s="1">
        <v>-1.4595199999999999E-10</v>
      </c>
      <c r="G349" s="1">
        <v>3.4129600000000002E-10</v>
      </c>
    </row>
    <row r="350" spans="1:7" x14ac:dyDescent="0.35">
      <c r="A350" s="2">
        <v>44651.538645833331</v>
      </c>
      <c r="B350">
        <v>4705133</v>
      </c>
      <c r="C350" s="1">
        <v>-1.07188E-10</v>
      </c>
      <c r="D350" s="1">
        <v>-9.8469500000000006E-11</v>
      </c>
      <c r="E350" s="1">
        <v>5.8701800000000001E-9</v>
      </c>
      <c r="F350" s="1">
        <v>-1.39749E-10</v>
      </c>
      <c r="G350" s="1">
        <v>3.2875699999999998E-10</v>
      </c>
    </row>
    <row r="351" spans="1:7" x14ac:dyDescent="0.35">
      <c r="A351" s="2">
        <v>44651.538807870369</v>
      </c>
      <c r="B351">
        <v>4719176</v>
      </c>
      <c r="C351" s="1">
        <v>-1.2438800000000001E-10</v>
      </c>
      <c r="D351" s="1">
        <v>-9.4609999999999997E-11</v>
      </c>
      <c r="E351" s="1">
        <v>5.8795099999999997E-9</v>
      </c>
      <c r="F351" s="1">
        <v>-1.4483399999999999E-10</v>
      </c>
      <c r="G351" s="1">
        <v>3.30024E-10</v>
      </c>
    </row>
    <row r="352" spans="1:7" x14ac:dyDescent="0.35">
      <c r="A352" s="2">
        <v>44651.538969907408</v>
      </c>
      <c r="B352">
        <v>4733220</v>
      </c>
      <c r="C352" s="1">
        <v>-1.2185100000000001E-10</v>
      </c>
      <c r="D352" s="1">
        <v>-1.0478699999999999E-10</v>
      </c>
      <c r="E352" s="1">
        <v>5.8629100000000004E-9</v>
      </c>
      <c r="F352" s="1">
        <v>-1.3841599999999999E-10</v>
      </c>
      <c r="G352" s="1">
        <v>3.1920499999999998E-10</v>
      </c>
    </row>
    <row r="353" spans="1:7" x14ac:dyDescent="0.35">
      <c r="A353" s="2">
        <v>44651.539131944446</v>
      </c>
      <c r="B353">
        <v>4747263</v>
      </c>
      <c r="C353" s="1">
        <v>-1.12982E-10</v>
      </c>
      <c r="D353" s="1">
        <v>-1.05595E-10</v>
      </c>
      <c r="E353" s="1">
        <v>5.8403800000000001E-9</v>
      </c>
      <c r="F353" s="1">
        <v>-1.4141600000000001E-10</v>
      </c>
      <c r="G353" s="1">
        <v>3.27981E-10</v>
      </c>
    </row>
    <row r="354" spans="1:7" x14ac:dyDescent="0.35">
      <c r="A354" s="2">
        <v>44651.539293981485</v>
      </c>
      <c r="B354">
        <v>4761306</v>
      </c>
      <c r="C354" s="1">
        <v>-1.2947200000000001E-10</v>
      </c>
      <c r="D354" s="1">
        <v>-9.98314E-11</v>
      </c>
      <c r="E354" s="1">
        <v>5.8412500000000003E-9</v>
      </c>
      <c r="F354" s="1">
        <v>-1.3861E-10</v>
      </c>
      <c r="G354" s="1">
        <v>3.1600300000000002E-10</v>
      </c>
    </row>
    <row r="355" spans="1:7" x14ac:dyDescent="0.35">
      <c r="A355" s="2">
        <v>44651.539456018516</v>
      </c>
      <c r="B355">
        <v>4775350</v>
      </c>
      <c r="C355" s="1">
        <v>-1.2844E-10</v>
      </c>
      <c r="D355" s="1">
        <v>-1.0539E-10</v>
      </c>
      <c r="E355" s="1">
        <v>5.8522700000000001E-9</v>
      </c>
      <c r="F355" s="1">
        <v>-1.3253600000000001E-10</v>
      </c>
      <c r="G355" s="1">
        <v>3.2022600000000001E-10</v>
      </c>
    </row>
    <row r="356" spans="1:7" x14ac:dyDescent="0.35">
      <c r="A356" s="2">
        <v>44651.539618055554</v>
      </c>
      <c r="B356">
        <v>4789393</v>
      </c>
      <c r="C356" s="1">
        <v>-1.19593E-10</v>
      </c>
      <c r="D356" s="1">
        <v>-9.5930500000000003E-11</v>
      </c>
      <c r="E356" s="1">
        <v>5.8194400000000003E-9</v>
      </c>
      <c r="F356" s="1">
        <v>-1.39782E-10</v>
      </c>
      <c r="G356" s="1">
        <v>3.0675100000000001E-10</v>
      </c>
    </row>
    <row r="357" spans="1:7" x14ac:dyDescent="0.35">
      <c r="A357" s="2">
        <v>44651.539780092593</v>
      </c>
      <c r="B357">
        <v>4803436</v>
      </c>
      <c r="C357" s="1">
        <v>-1.1831400000000001E-10</v>
      </c>
      <c r="D357" s="1">
        <v>-9.5091199999999999E-11</v>
      </c>
      <c r="E357" s="1">
        <v>5.8293999999999997E-9</v>
      </c>
      <c r="F357" s="1">
        <v>-1.34202E-10</v>
      </c>
      <c r="G357" s="1">
        <v>3.0824799999999998E-10</v>
      </c>
    </row>
    <row r="358" spans="1:7" x14ac:dyDescent="0.35">
      <c r="A358" s="2">
        <v>44651.539942129632</v>
      </c>
      <c r="B358">
        <v>4817479</v>
      </c>
      <c r="C358" s="1">
        <v>-1.2229100000000001E-10</v>
      </c>
      <c r="D358" s="1">
        <v>-8.7269299999999996E-11</v>
      </c>
      <c r="E358" s="1">
        <v>5.83348E-9</v>
      </c>
      <c r="F358" s="1">
        <v>-1.3591199999999999E-10</v>
      </c>
      <c r="G358" s="1">
        <v>3.1002900000000001E-10</v>
      </c>
    </row>
    <row r="359" spans="1:7" x14ac:dyDescent="0.35">
      <c r="A359" s="2">
        <v>44651.54010416667</v>
      </c>
      <c r="B359">
        <v>4831523</v>
      </c>
      <c r="C359" s="1">
        <v>-1.1338E-10</v>
      </c>
      <c r="D359" s="1">
        <v>-9.9431400000000006E-11</v>
      </c>
      <c r="E359" s="1">
        <v>5.7836400000000001E-9</v>
      </c>
      <c r="F359" s="1">
        <v>-1.3187000000000001E-10</v>
      </c>
      <c r="G359" s="1">
        <v>3.0501500000000001E-10</v>
      </c>
    </row>
    <row r="360" spans="1:7" x14ac:dyDescent="0.35">
      <c r="A360" s="2">
        <v>44651.540266203701</v>
      </c>
      <c r="B360">
        <v>4845566</v>
      </c>
      <c r="C360" s="1">
        <v>-1.11724E-10</v>
      </c>
      <c r="D360" s="1">
        <v>-1.00793E-10</v>
      </c>
      <c r="E360" s="1">
        <v>5.8111800000000002E-9</v>
      </c>
      <c r="F360" s="1">
        <v>-1.47092E-10</v>
      </c>
      <c r="G360" s="1">
        <v>3.0913900000000002E-10</v>
      </c>
    </row>
    <row r="361" spans="1:7" x14ac:dyDescent="0.35">
      <c r="A361" s="2">
        <v>44651.54042824074</v>
      </c>
      <c r="B361">
        <v>4859609</v>
      </c>
      <c r="C361" s="1">
        <v>-1.2487100000000001E-10</v>
      </c>
      <c r="D361" s="1">
        <v>-1.01848E-10</v>
      </c>
      <c r="E361" s="1">
        <v>5.7848000000000001E-9</v>
      </c>
      <c r="F361" s="1">
        <v>-1.4252299999999999E-10</v>
      </c>
      <c r="G361" s="1">
        <v>3.0182900000000002E-10</v>
      </c>
    </row>
    <row r="362" spans="1:7" x14ac:dyDescent="0.35">
      <c r="A362" s="2">
        <v>44651.540590277778</v>
      </c>
      <c r="B362">
        <v>4873653</v>
      </c>
      <c r="C362" s="1">
        <v>-1.26581E-10</v>
      </c>
      <c r="D362" s="1">
        <v>-9.6801E-11</v>
      </c>
      <c r="E362" s="1">
        <v>5.7943399999999997E-9</v>
      </c>
      <c r="F362" s="1">
        <v>-1.5577800000000001E-10</v>
      </c>
      <c r="G362" s="1">
        <v>2.8774599999999998E-10</v>
      </c>
    </row>
    <row r="363" spans="1:7" x14ac:dyDescent="0.35">
      <c r="A363" s="2">
        <v>44651.540752314817</v>
      </c>
      <c r="B363">
        <v>4887696</v>
      </c>
      <c r="C363" s="1">
        <v>-1.3288000000000001E-10</v>
      </c>
      <c r="D363" s="1">
        <v>-1.10591E-10</v>
      </c>
      <c r="E363" s="1">
        <v>5.7674200000000003E-9</v>
      </c>
      <c r="F363" s="1">
        <v>-1.5309000000000001E-10</v>
      </c>
      <c r="G363" s="1">
        <v>2.9605400000000001E-10</v>
      </c>
    </row>
    <row r="364" spans="1:7" x14ac:dyDescent="0.35">
      <c r="A364" s="2">
        <v>44651.540914351855</v>
      </c>
      <c r="B364">
        <v>4901739</v>
      </c>
      <c r="C364" s="1">
        <v>-1.21775E-10</v>
      </c>
      <c r="D364" s="1">
        <v>-1.0022E-10</v>
      </c>
      <c r="E364" s="1">
        <v>5.7842699999999999E-9</v>
      </c>
      <c r="F364" s="1">
        <v>-1.4938099999999999E-10</v>
      </c>
      <c r="G364" s="1">
        <v>2.85519E-10</v>
      </c>
    </row>
    <row r="365" spans="1:7" x14ac:dyDescent="0.35">
      <c r="A365" s="2">
        <v>44651.541076388887</v>
      </c>
      <c r="B365">
        <v>4915782</v>
      </c>
      <c r="C365" s="1">
        <v>-1.17357E-10</v>
      </c>
      <c r="D365" s="1">
        <v>-1.0922999999999999E-10</v>
      </c>
      <c r="E365" s="1">
        <v>5.7818500000000003E-9</v>
      </c>
      <c r="F365" s="1">
        <v>-1.3458899999999999E-10</v>
      </c>
      <c r="G365" s="1">
        <v>3.0169000000000002E-10</v>
      </c>
    </row>
    <row r="366" spans="1:7" x14ac:dyDescent="0.35">
      <c r="A366" s="2">
        <v>44651.541238425925</v>
      </c>
      <c r="B366">
        <v>4929826</v>
      </c>
      <c r="C366" s="1">
        <v>-1.27021E-10</v>
      </c>
      <c r="D366" s="1">
        <v>-1.06281E-10</v>
      </c>
      <c r="E366" s="1">
        <v>5.7927200000000002E-9</v>
      </c>
      <c r="F366" s="1">
        <v>-1.36675E-10</v>
      </c>
      <c r="G366" s="1">
        <v>2.8895899999999999E-10</v>
      </c>
    </row>
    <row r="367" spans="1:7" x14ac:dyDescent="0.35">
      <c r="A367" s="2">
        <v>44651.541400462964</v>
      </c>
      <c r="B367">
        <v>4943869</v>
      </c>
      <c r="C367" s="1">
        <v>-1.1830299999999999E-10</v>
      </c>
      <c r="D367" s="1">
        <v>-9.84486E-11</v>
      </c>
      <c r="E367" s="1">
        <v>5.7748800000000002E-9</v>
      </c>
      <c r="F367" s="1">
        <v>-1.4352300000000001E-10</v>
      </c>
      <c r="G367" s="1">
        <v>2.83922E-10</v>
      </c>
    </row>
    <row r="368" spans="1:7" x14ac:dyDescent="0.35">
      <c r="A368" s="2">
        <v>44651.541562500002</v>
      </c>
      <c r="B368">
        <v>4957912</v>
      </c>
      <c r="C368" s="1">
        <v>-1.21829E-10</v>
      </c>
      <c r="D368" s="1">
        <v>-9.6381000000000003E-11</v>
      </c>
      <c r="E368" s="1">
        <v>5.7787100000000002E-9</v>
      </c>
      <c r="F368" s="1">
        <v>-1.46167E-10</v>
      </c>
      <c r="G368" s="1">
        <v>2.9200000000000003E-10</v>
      </c>
    </row>
    <row r="369" spans="1:7" x14ac:dyDescent="0.35">
      <c r="A369" s="2">
        <v>44651.541724537034</v>
      </c>
      <c r="B369">
        <v>4971956</v>
      </c>
      <c r="C369" s="1">
        <v>-1.3056900000000001E-10</v>
      </c>
      <c r="D369" s="1">
        <v>-9.7178999999999999E-11</v>
      </c>
      <c r="E369" s="1">
        <v>5.8027800000000001E-9</v>
      </c>
      <c r="F369" s="1">
        <v>-1.4162E-10</v>
      </c>
      <c r="G369" s="1">
        <v>2.91232E-10</v>
      </c>
    </row>
    <row r="370" spans="1:7" x14ac:dyDescent="0.35">
      <c r="A370" s="2">
        <v>44651.541886574072</v>
      </c>
      <c r="B370">
        <v>4985999</v>
      </c>
      <c r="C370" s="1">
        <v>-1.2428000000000001E-10</v>
      </c>
      <c r="D370" s="1">
        <v>-9.9340000000000003E-11</v>
      </c>
      <c r="E370" s="1">
        <v>5.77333E-9</v>
      </c>
      <c r="F370" s="1">
        <v>-1.43157E-10</v>
      </c>
      <c r="G370" s="1">
        <v>2.8154900000000002E-10</v>
      </c>
    </row>
    <row r="371" spans="1:7" x14ac:dyDescent="0.35">
      <c r="A371" s="2">
        <v>44651.542060185187</v>
      </c>
      <c r="B371">
        <v>5000042</v>
      </c>
      <c r="C371" s="1">
        <v>-1.1928100000000001E-10</v>
      </c>
      <c r="D371" s="1">
        <v>-9.9288599999999994E-11</v>
      </c>
      <c r="E371" s="1">
        <v>5.75972E-9</v>
      </c>
      <c r="F371" s="1">
        <v>-1.40276E-10</v>
      </c>
      <c r="G371" s="1">
        <v>2.8094299999999999E-10</v>
      </c>
    </row>
    <row r="372" spans="1:7" x14ac:dyDescent="0.35">
      <c r="A372" s="2">
        <v>44651.542222222219</v>
      </c>
      <c r="B372">
        <v>5014085</v>
      </c>
      <c r="C372" s="1">
        <v>-1.1937799999999999E-10</v>
      </c>
      <c r="D372" s="1">
        <v>-1.0608700000000001E-10</v>
      </c>
      <c r="E372" s="1">
        <v>5.7561099999999999E-9</v>
      </c>
      <c r="F372" s="1">
        <v>-1.4229699999999999E-10</v>
      </c>
      <c r="G372" s="1">
        <v>2.8114199999999999E-10</v>
      </c>
    </row>
    <row r="373" spans="1:7" x14ac:dyDescent="0.35">
      <c r="A373" s="2">
        <v>44651.542384259257</v>
      </c>
      <c r="B373">
        <v>5028129</v>
      </c>
      <c r="C373" s="1">
        <v>-1.15164E-10</v>
      </c>
      <c r="D373" s="1">
        <v>-1.03936E-10</v>
      </c>
      <c r="E373" s="1">
        <v>5.7569600000000004E-9</v>
      </c>
      <c r="F373" s="1">
        <v>-1.4724199999999999E-10</v>
      </c>
      <c r="G373" s="1">
        <v>2.6768200000000002E-10</v>
      </c>
    </row>
    <row r="374" spans="1:7" x14ac:dyDescent="0.35">
      <c r="A374" s="2">
        <v>44651.542546296296</v>
      </c>
      <c r="B374">
        <v>5042172</v>
      </c>
      <c r="C374" s="1">
        <v>-1.2221600000000001E-10</v>
      </c>
      <c r="D374" s="1">
        <v>-1.12025E-10</v>
      </c>
      <c r="E374" s="1">
        <v>5.7556800000000001E-9</v>
      </c>
      <c r="F374" s="1">
        <v>-1.4426400000000001E-10</v>
      </c>
      <c r="G374" s="1">
        <v>2.5356899999999998E-10</v>
      </c>
    </row>
    <row r="375" spans="1:7" x14ac:dyDescent="0.35">
      <c r="A375" s="2">
        <v>44651.542708333334</v>
      </c>
      <c r="B375">
        <v>5056215</v>
      </c>
      <c r="C375" s="1">
        <v>-1.2638699999999999E-10</v>
      </c>
      <c r="D375" s="1">
        <v>-9.9308599999999997E-11</v>
      </c>
      <c r="E375" s="1">
        <v>5.7552199999999999E-9</v>
      </c>
      <c r="F375" s="1">
        <v>-1.4590900000000001E-10</v>
      </c>
      <c r="G375" s="1">
        <v>2.82294E-10</v>
      </c>
    </row>
    <row r="376" spans="1:7" x14ac:dyDescent="0.35">
      <c r="A376" s="2">
        <v>44651.542870370373</v>
      </c>
      <c r="B376">
        <v>5070259</v>
      </c>
      <c r="C376" s="1">
        <v>-1.20636E-10</v>
      </c>
      <c r="D376" s="1">
        <v>-1.0035299999999999E-10</v>
      </c>
      <c r="E376" s="1">
        <v>5.0863599999999998E-9</v>
      </c>
      <c r="F376" s="1">
        <v>-1.3898599999999999E-10</v>
      </c>
      <c r="G376" s="1">
        <v>2.8505100000000002E-10</v>
      </c>
    </row>
    <row r="377" spans="1:7" x14ac:dyDescent="0.35">
      <c r="A377" s="2">
        <v>44651.543032407404</v>
      </c>
      <c r="B377">
        <v>5084302</v>
      </c>
      <c r="C377" s="1">
        <v>-1.2491399999999999E-10</v>
      </c>
      <c r="D377" s="1">
        <v>-1.04438E-10</v>
      </c>
      <c r="E377" s="1">
        <v>5.0091799999999999E-9</v>
      </c>
      <c r="F377" s="1">
        <v>-1.42136E-10</v>
      </c>
      <c r="G377" s="1">
        <v>2.88851E-10</v>
      </c>
    </row>
    <row r="378" spans="1:7" x14ac:dyDescent="0.35">
      <c r="A378" s="2">
        <v>44651.543194444443</v>
      </c>
      <c r="B378">
        <v>5098345</v>
      </c>
      <c r="C378" s="1">
        <v>-1.15411E-10</v>
      </c>
      <c r="D378" s="1">
        <v>-1.03332E-10</v>
      </c>
      <c r="E378" s="1">
        <v>5.1128299999999996E-9</v>
      </c>
      <c r="F378" s="1">
        <v>-1.45318E-10</v>
      </c>
      <c r="G378" s="1">
        <v>2.8292400000000003E-10</v>
      </c>
    </row>
    <row r="379" spans="1:7" x14ac:dyDescent="0.35">
      <c r="A379" s="2">
        <v>44651.543356481481</v>
      </c>
      <c r="B379">
        <v>5112388</v>
      </c>
      <c r="C379" s="1">
        <v>-1.2410800000000001E-10</v>
      </c>
      <c r="D379" s="1">
        <v>-1.0048699999999999E-10</v>
      </c>
      <c r="E379" s="1">
        <v>5.27938E-9</v>
      </c>
      <c r="F379" s="1">
        <v>-1.41867E-10</v>
      </c>
      <c r="G379" s="1">
        <v>2.7829400000000001E-10</v>
      </c>
    </row>
    <row r="380" spans="1:7" x14ac:dyDescent="0.35">
      <c r="A380" s="2">
        <v>44651.54351851852</v>
      </c>
      <c r="B380">
        <v>5126432</v>
      </c>
      <c r="C380" s="1">
        <v>-1.2425900000000001E-10</v>
      </c>
      <c r="D380" s="1">
        <v>-1.06895E-10</v>
      </c>
      <c r="E380" s="1">
        <v>5.36237E-9</v>
      </c>
      <c r="F380" s="1">
        <v>-1.39309E-10</v>
      </c>
      <c r="G380" s="1">
        <v>2.91424E-10</v>
      </c>
    </row>
    <row r="381" spans="1:7" x14ac:dyDescent="0.35">
      <c r="A381" s="2">
        <v>44651.543680555558</v>
      </c>
      <c r="B381">
        <v>5140475</v>
      </c>
      <c r="C381" s="1">
        <v>-1.2613999999999999E-10</v>
      </c>
      <c r="D381" s="1">
        <v>-9.9523800000000005E-11</v>
      </c>
      <c r="E381" s="1">
        <v>5.4572800000000004E-9</v>
      </c>
      <c r="F381" s="1">
        <v>-1.44576E-10</v>
      </c>
      <c r="G381" s="1">
        <v>2.6662200000000002E-10</v>
      </c>
    </row>
    <row r="382" spans="1:7" x14ac:dyDescent="0.35">
      <c r="A382" s="2">
        <v>44651.543842592589</v>
      </c>
      <c r="B382">
        <v>5154518</v>
      </c>
      <c r="C382" s="1">
        <v>-1.24689E-10</v>
      </c>
      <c r="D382" s="1">
        <v>-1.0063000000000001E-10</v>
      </c>
      <c r="E382" s="1">
        <v>9.41967E-9</v>
      </c>
      <c r="F382" s="1">
        <v>-1.3157899999999999E-10</v>
      </c>
      <c r="G382" s="1">
        <v>3.0513000000000001E-10</v>
      </c>
    </row>
    <row r="383" spans="1:7" x14ac:dyDescent="0.35">
      <c r="A383" s="2">
        <v>44651.544004629628</v>
      </c>
      <c r="B383">
        <v>5168562</v>
      </c>
      <c r="C383" s="1">
        <v>-1.13046E-10</v>
      </c>
      <c r="D383" s="1">
        <v>-9.8980999999999999E-11</v>
      </c>
      <c r="E383" s="1">
        <v>9.41967E-9</v>
      </c>
      <c r="F383" s="1">
        <v>-1.42684E-10</v>
      </c>
      <c r="G383" s="1">
        <v>3.0838600000000002E-10</v>
      </c>
    </row>
    <row r="384" spans="1:7" x14ac:dyDescent="0.35">
      <c r="A384" s="2">
        <v>44651.544166666667</v>
      </c>
      <c r="B384">
        <v>5182605</v>
      </c>
      <c r="C384" s="1">
        <v>-1.36546E-10</v>
      </c>
      <c r="D384" s="1">
        <v>-1.10704E-10</v>
      </c>
      <c r="E384" s="1">
        <v>9.41967E-9</v>
      </c>
      <c r="F384" s="1">
        <v>-1.3593299999999999E-10</v>
      </c>
      <c r="G384" s="1">
        <v>2.6046399999999998E-10</v>
      </c>
    </row>
    <row r="385" spans="1:7" x14ac:dyDescent="0.35">
      <c r="A385" s="2">
        <v>44651.544328703705</v>
      </c>
      <c r="B385">
        <v>5196648</v>
      </c>
      <c r="C385" s="1">
        <v>-1.2905300000000001E-10</v>
      </c>
      <c r="D385" s="1">
        <v>-1.174E-10</v>
      </c>
      <c r="E385" s="1">
        <v>9.41967E-9</v>
      </c>
      <c r="F385" s="1">
        <v>-1.23065E-10</v>
      </c>
      <c r="G385" s="1">
        <v>2.405E-10</v>
      </c>
    </row>
    <row r="386" spans="1:7" x14ac:dyDescent="0.35">
      <c r="A386" s="2">
        <v>44651.544490740744</v>
      </c>
      <c r="B386">
        <v>5210692</v>
      </c>
      <c r="C386" s="1">
        <v>-1.2450600000000001E-10</v>
      </c>
      <c r="D386" s="1">
        <v>-1.0222700000000001E-10</v>
      </c>
      <c r="E386" s="1">
        <v>9.41967E-9</v>
      </c>
      <c r="F386" s="1">
        <v>-1.30107E-10</v>
      </c>
      <c r="G386" s="1">
        <v>2.2804500000000001E-10</v>
      </c>
    </row>
    <row r="387" spans="1:7" x14ac:dyDescent="0.35">
      <c r="A387" s="2">
        <v>44651.544652777775</v>
      </c>
      <c r="B387">
        <v>5224735</v>
      </c>
      <c r="C387" s="1">
        <v>-1.2733299999999999E-10</v>
      </c>
      <c r="D387" s="1">
        <v>-1.0777600000000001E-10</v>
      </c>
      <c r="E387" s="1">
        <v>9.41967E-9</v>
      </c>
      <c r="F387" s="1">
        <v>-1.2208699999999999E-10</v>
      </c>
      <c r="G387" s="1">
        <v>2.0878700000000001E-10</v>
      </c>
    </row>
    <row r="388" spans="1:7" x14ac:dyDescent="0.35">
      <c r="A388" s="2">
        <v>44651.544814814813</v>
      </c>
      <c r="B388">
        <v>5238778</v>
      </c>
      <c r="C388" s="1">
        <v>-1.34783E-10</v>
      </c>
      <c r="D388" s="1">
        <v>-1.08431E-10</v>
      </c>
      <c r="E388" s="1">
        <v>9.41967E-9</v>
      </c>
      <c r="F388" s="1">
        <v>-1.28172E-10</v>
      </c>
      <c r="G388" s="1">
        <v>2.0226099999999999E-10</v>
      </c>
    </row>
    <row r="389" spans="1:7" x14ac:dyDescent="0.35">
      <c r="A389" s="2">
        <v>44651.544976851852</v>
      </c>
      <c r="B389">
        <v>5252822</v>
      </c>
      <c r="C389" s="1">
        <v>-1.3032200000000001E-10</v>
      </c>
      <c r="D389" s="1">
        <v>-1.2325599999999999E-10</v>
      </c>
      <c r="E389" s="1">
        <v>9.41967E-9</v>
      </c>
      <c r="F389" s="1">
        <v>-1.23517E-10</v>
      </c>
      <c r="G389" s="1">
        <v>1.90751E-10</v>
      </c>
    </row>
    <row r="390" spans="1:7" x14ac:dyDescent="0.35">
      <c r="A390" s="2">
        <v>44651.545138888891</v>
      </c>
      <c r="B390">
        <v>5266865</v>
      </c>
      <c r="C390" s="1">
        <v>-1.3392299999999999E-10</v>
      </c>
      <c r="D390" s="1">
        <v>-1.07848E-10</v>
      </c>
      <c r="E390" s="1">
        <v>9.41967E-9</v>
      </c>
      <c r="F390" s="1">
        <v>-1.25258E-10</v>
      </c>
      <c r="G390" s="1">
        <v>3.1498900000000001E-10</v>
      </c>
    </row>
    <row r="391" spans="1:7" x14ac:dyDescent="0.35">
      <c r="A391" s="2">
        <v>44651.545300925929</v>
      </c>
      <c r="B391">
        <v>5280908</v>
      </c>
      <c r="C391" s="1">
        <v>1.4637599999999999E-9</v>
      </c>
      <c r="D391" s="1">
        <v>-1.0108E-10</v>
      </c>
      <c r="E391" s="1">
        <v>9.41967E-9</v>
      </c>
      <c r="F391" s="1">
        <v>-6.3156100000000002E-11</v>
      </c>
      <c r="G391" s="1">
        <v>1.43769E-9</v>
      </c>
    </row>
    <row r="392" spans="1:7" x14ac:dyDescent="0.35">
      <c r="A392" s="2">
        <v>44651.54550925926</v>
      </c>
      <c r="B392">
        <v>5298203</v>
      </c>
      <c r="C392" s="1">
        <v>6.6829300000000002E-9</v>
      </c>
      <c r="D392" s="1">
        <v>-1.0527800000000001E-10</v>
      </c>
      <c r="E392" s="1">
        <v>9.41967E-9</v>
      </c>
      <c r="F392" s="1">
        <v>-2.85949E-11</v>
      </c>
      <c r="G392" s="1">
        <v>2.1118600000000002E-9</v>
      </c>
    </row>
    <row r="393" spans="1:7" x14ac:dyDescent="0.35">
      <c r="A393" s="2">
        <v>44651.545648148145</v>
      </c>
      <c r="B393">
        <v>5310036</v>
      </c>
      <c r="C393" s="1">
        <v>8.53049E-9</v>
      </c>
      <c r="D393" s="1">
        <v>-1.11635E-10</v>
      </c>
      <c r="E393" s="1">
        <v>9.41967E-9</v>
      </c>
      <c r="F393" s="1">
        <v>-1.1824899999999999E-12</v>
      </c>
      <c r="G393" s="1">
        <v>2.2289099999999999E-9</v>
      </c>
    </row>
    <row r="394" spans="1:7" x14ac:dyDescent="0.35">
      <c r="A394" s="2">
        <v>44651.545775462961</v>
      </c>
      <c r="B394">
        <v>5321869</v>
      </c>
      <c r="C394" s="1">
        <v>9.9600300000000008E-9</v>
      </c>
      <c r="D394" s="1">
        <v>-8.3798699999999997E-11</v>
      </c>
      <c r="E394" s="1">
        <v>9.41967E-9</v>
      </c>
      <c r="F394" s="1">
        <v>1.2792399999999999E-12</v>
      </c>
      <c r="G394" s="1">
        <v>2.0979500000000002E-9</v>
      </c>
    </row>
    <row r="395" spans="1:7" x14ac:dyDescent="0.35">
      <c r="A395" s="2">
        <v>44651.545925925922</v>
      </c>
      <c r="B395">
        <v>5334743</v>
      </c>
      <c r="C395" s="1">
        <v>1.11692E-8</v>
      </c>
      <c r="D395" s="1">
        <v>-9.4456499999999998E-11</v>
      </c>
      <c r="E395" s="1">
        <v>9.41967E-9</v>
      </c>
      <c r="F395" s="1">
        <v>9.0514800000000001E-12</v>
      </c>
      <c r="G395" s="1">
        <v>1.84334E-9</v>
      </c>
    </row>
    <row r="396" spans="1:7" x14ac:dyDescent="0.35">
      <c r="A396" s="2">
        <v>44651.546064814815</v>
      </c>
      <c r="B396">
        <v>5346047</v>
      </c>
      <c r="C396" s="1">
        <v>1.1778E-8</v>
      </c>
      <c r="D396" s="1">
        <v>-1.0241099999999999E-10</v>
      </c>
      <c r="E396" s="1">
        <v>9.41967E-9</v>
      </c>
      <c r="F396" s="1">
        <v>1.26849E-12</v>
      </c>
      <c r="G396" s="1">
        <v>1.59662E-9</v>
      </c>
    </row>
    <row r="397" spans="1:7" x14ac:dyDescent="0.35">
      <c r="A397" s="2">
        <v>44651.54619212963</v>
      </c>
      <c r="B397">
        <v>5357350</v>
      </c>
      <c r="C397" s="1">
        <v>1.21206E-8</v>
      </c>
      <c r="D397" s="1">
        <v>-9.1507900000000005E-11</v>
      </c>
      <c r="E397" s="1">
        <v>9.41967E-9</v>
      </c>
      <c r="F397" s="1">
        <v>-2.3434900000000001E-12</v>
      </c>
      <c r="G397" s="1">
        <v>1.37906E-9</v>
      </c>
    </row>
    <row r="398" spans="1:7" x14ac:dyDescent="0.35">
      <c r="A398" s="2">
        <v>44651.546319444446</v>
      </c>
      <c r="B398">
        <v>5368653</v>
      </c>
      <c r="C398" s="1">
        <v>1.2453799999999999E-8</v>
      </c>
      <c r="D398" s="1">
        <v>-1.12506E-10</v>
      </c>
      <c r="E398" s="1">
        <v>9.41967E-9</v>
      </c>
      <c r="F398" s="1">
        <v>6.8799799999999995E-13</v>
      </c>
      <c r="G398" s="1">
        <v>1.20415E-9</v>
      </c>
    </row>
    <row r="399" spans="1:7" x14ac:dyDescent="0.35">
      <c r="A399" s="2">
        <v>44651.546446759261</v>
      </c>
      <c r="B399">
        <v>5379957</v>
      </c>
      <c r="C399" s="1">
        <v>1.2574099999999999E-8</v>
      </c>
      <c r="D399" s="1">
        <v>-9.9299E-11</v>
      </c>
      <c r="E399" s="1">
        <v>9.41967E-9</v>
      </c>
      <c r="F399" s="1">
        <v>-1.5802399999999999E-12</v>
      </c>
      <c r="G399" s="1">
        <v>1.0510399999999999E-9</v>
      </c>
    </row>
    <row r="400" spans="1:7" x14ac:dyDescent="0.35">
      <c r="A400" s="2">
        <v>44651.546585648146</v>
      </c>
      <c r="B400">
        <v>5391260</v>
      </c>
      <c r="C400" s="1">
        <v>1.2836200000000001E-8</v>
      </c>
      <c r="D400" s="1">
        <v>-1.0832899999999999E-10</v>
      </c>
      <c r="E400" s="1">
        <v>9.41967E-9</v>
      </c>
      <c r="F400" s="1">
        <v>-6.4499899999999996E-14</v>
      </c>
      <c r="G400" s="1">
        <v>9.3148600000000002E-10</v>
      </c>
    </row>
    <row r="401" spans="1:7" x14ac:dyDescent="0.35">
      <c r="A401" s="2">
        <v>44651.546712962961</v>
      </c>
      <c r="B401">
        <v>5402563</v>
      </c>
      <c r="C401" s="1">
        <v>1.2958399999999999E-8</v>
      </c>
      <c r="D401" s="1">
        <v>-9.8980999999999999E-11</v>
      </c>
      <c r="E401" s="1">
        <v>9.41967E-9</v>
      </c>
      <c r="F401" s="1">
        <v>-1.18034E-11</v>
      </c>
      <c r="G401" s="1">
        <v>8.4087899999999999E-10</v>
      </c>
    </row>
    <row r="402" spans="1:7" x14ac:dyDescent="0.35">
      <c r="A402" s="2">
        <v>44651.546840277777</v>
      </c>
      <c r="B402">
        <v>5413866</v>
      </c>
      <c r="C402" s="1">
        <v>1.1761199999999999E-8</v>
      </c>
      <c r="D402" s="1">
        <v>-1.09865E-10</v>
      </c>
      <c r="E402" s="1">
        <v>9.41967E-9</v>
      </c>
      <c r="F402" s="1">
        <v>-1.7984700000000001E-11</v>
      </c>
      <c r="G402" s="1">
        <v>6.8881300000000005E-10</v>
      </c>
    </row>
    <row r="403" spans="1:7" x14ac:dyDescent="0.35">
      <c r="A403" s="2">
        <v>44651.546979166669</v>
      </c>
      <c r="B403">
        <v>5425680</v>
      </c>
      <c r="C403" s="1">
        <v>7.4345399999999998E-9</v>
      </c>
      <c r="D403" s="1">
        <v>-1.04315E-10</v>
      </c>
      <c r="E403" s="1">
        <v>9.41967E-9</v>
      </c>
      <c r="F403" s="1">
        <v>-7.0896100000000006E-11</v>
      </c>
      <c r="G403" s="1">
        <v>5.4824900000000004E-10</v>
      </c>
    </row>
    <row r="404" spans="1:7" x14ac:dyDescent="0.35">
      <c r="A404" s="2">
        <v>44651.547118055554</v>
      </c>
      <c r="B404">
        <v>5437513</v>
      </c>
      <c r="C404" s="1">
        <v>4.9050400000000003E-9</v>
      </c>
      <c r="D404" s="1">
        <v>-1.02032E-10</v>
      </c>
      <c r="E404" s="1">
        <v>9.41967E-9</v>
      </c>
      <c r="F404" s="1">
        <v>-8.7515600000000005E-11</v>
      </c>
      <c r="G404" s="1">
        <v>4.7536400000000003E-10</v>
      </c>
    </row>
    <row r="405" spans="1:7" x14ac:dyDescent="0.35">
      <c r="A405" s="2">
        <v>44651.547256944446</v>
      </c>
      <c r="B405">
        <v>5449347</v>
      </c>
      <c r="C405" s="1">
        <v>3.41024E-9</v>
      </c>
      <c r="D405" s="1">
        <v>-1.14349E-10</v>
      </c>
      <c r="E405" s="1">
        <v>9.41967E-9</v>
      </c>
      <c r="F405" s="1">
        <v>-9.5277099999999999E-11</v>
      </c>
      <c r="G405" s="1">
        <v>4.22996E-10</v>
      </c>
    </row>
    <row r="406" spans="1:7" x14ac:dyDescent="0.35">
      <c r="A406" s="2">
        <v>44651.547395833331</v>
      </c>
      <c r="B406">
        <v>5461180</v>
      </c>
      <c r="C406" s="1">
        <v>2.3778299999999998E-9</v>
      </c>
      <c r="D406" s="1">
        <v>-1.0925E-10</v>
      </c>
      <c r="E406" s="1">
        <v>9.41967E-9</v>
      </c>
      <c r="F406" s="1">
        <v>-1.06166E-10</v>
      </c>
      <c r="G406" s="1">
        <v>3.9076100000000001E-10</v>
      </c>
    </row>
    <row r="407" spans="1:7" x14ac:dyDescent="0.35">
      <c r="A407" s="2">
        <v>44651.547534722224</v>
      </c>
      <c r="B407">
        <v>5473013</v>
      </c>
      <c r="C407" s="1">
        <v>1.76028E-9</v>
      </c>
      <c r="D407" s="1">
        <v>-1.1398E-10</v>
      </c>
      <c r="E407" s="1">
        <v>9.41967E-9</v>
      </c>
      <c r="F407" s="1">
        <v>-1.09542E-10</v>
      </c>
      <c r="G407" s="1">
        <v>3.64363E-10</v>
      </c>
    </row>
    <row r="408" spans="1:7" x14ac:dyDescent="0.35">
      <c r="A408" s="2">
        <v>44651.547662037039</v>
      </c>
      <c r="B408">
        <v>5484847</v>
      </c>
      <c r="C408" s="1">
        <v>1.2639199999999999E-9</v>
      </c>
      <c r="D408" s="1">
        <v>-1.15485E-10</v>
      </c>
      <c r="E408" s="1">
        <v>9.41967E-9</v>
      </c>
      <c r="F408" s="1">
        <v>-1.18647E-10</v>
      </c>
      <c r="G408" s="1">
        <v>3.39131E-10</v>
      </c>
    </row>
    <row r="409" spans="1:7" x14ac:dyDescent="0.35">
      <c r="A409" s="2">
        <v>44651.547800925924</v>
      </c>
      <c r="B409">
        <v>5496680</v>
      </c>
      <c r="C409" s="1">
        <v>9.0604000000000001E-10</v>
      </c>
      <c r="D409" s="1">
        <v>-1.1427700000000001E-10</v>
      </c>
      <c r="E409" s="1">
        <v>9.41967E-9</v>
      </c>
      <c r="F409" s="1">
        <v>-1.24936E-10</v>
      </c>
      <c r="G409" s="1">
        <v>3.1186399999999998E-10</v>
      </c>
    </row>
    <row r="410" spans="1:7" x14ac:dyDescent="0.35">
      <c r="A410" s="2">
        <v>44651.547951388886</v>
      </c>
      <c r="B410">
        <v>5509553</v>
      </c>
      <c r="C410" s="1">
        <v>6.0839500000000005E-10</v>
      </c>
      <c r="D410" s="1">
        <v>-1.1995900000000001E-10</v>
      </c>
      <c r="E410" s="1">
        <v>9.41967E-9</v>
      </c>
      <c r="F410" s="1">
        <v>-1.2626900000000001E-10</v>
      </c>
      <c r="G410" s="1">
        <v>2.9527100000000001E-10</v>
      </c>
    </row>
    <row r="411" spans="1:7" x14ac:dyDescent="0.35">
      <c r="A411" s="2">
        <v>44651.548113425924</v>
      </c>
      <c r="B411">
        <v>5523597</v>
      </c>
      <c r="C411" s="1">
        <v>3.96599E-10</v>
      </c>
      <c r="D411" s="1">
        <v>-1.13202E-10</v>
      </c>
      <c r="E411" s="1">
        <v>9.41967E-9</v>
      </c>
      <c r="F411" s="1">
        <v>-1.3314899999999999E-10</v>
      </c>
      <c r="G411" s="1">
        <v>2.7516100000000002E-10</v>
      </c>
    </row>
    <row r="412" spans="1:7" x14ac:dyDescent="0.35">
      <c r="A412" s="2">
        <v>44651.548275462963</v>
      </c>
      <c r="B412">
        <v>5537640</v>
      </c>
      <c r="C412" s="1">
        <v>2.5955800000000002E-10</v>
      </c>
      <c r="D412" s="1">
        <v>-1.10816E-10</v>
      </c>
      <c r="E412" s="1">
        <v>9.41967E-9</v>
      </c>
      <c r="F412" s="1">
        <v>-1.28591E-10</v>
      </c>
      <c r="G412" s="1">
        <v>3.5967899999999998E-10</v>
      </c>
    </row>
    <row r="413" spans="1:7" x14ac:dyDescent="0.35">
      <c r="A413" s="2">
        <v>44651.548437500001</v>
      </c>
      <c r="B413">
        <v>5551683</v>
      </c>
      <c r="C413" s="1">
        <v>1.3295500000000001E-10</v>
      </c>
      <c r="D413" s="1">
        <v>-1.11308E-10</v>
      </c>
      <c r="E413" s="1">
        <v>9.41967E-9</v>
      </c>
      <c r="F413" s="1">
        <v>-1.2839699999999999E-10</v>
      </c>
      <c r="G413" s="1">
        <v>5.20161E-10</v>
      </c>
    </row>
    <row r="414" spans="1:7" x14ac:dyDescent="0.35">
      <c r="A414" s="2">
        <v>44651.54859953704</v>
      </c>
      <c r="B414">
        <v>5565727</v>
      </c>
      <c r="C414" s="1">
        <v>3.68724E-11</v>
      </c>
      <c r="D414" s="1">
        <v>-1.09475E-10</v>
      </c>
      <c r="E414" s="1">
        <v>9.41967E-9</v>
      </c>
      <c r="F414" s="1">
        <v>-1.37341E-10</v>
      </c>
      <c r="G414" s="1">
        <v>6.1145899999999997E-10</v>
      </c>
    </row>
    <row r="415" spans="1:7" x14ac:dyDescent="0.35">
      <c r="A415" s="2">
        <v>44651.548761574071</v>
      </c>
      <c r="B415">
        <v>5579770</v>
      </c>
      <c r="C415" s="1">
        <v>-2.23707E-11</v>
      </c>
      <c r="D415" s="1">
        <v>-1.08595E-10</v>
      </c>
      <c r="E415" s="1">
        <v>9.41967E-9</v>
      </c>
      <c r="F415" s="1">
        <v>-1.26925E-10</v>
      </c>
      <c r="G415" s="1">
        <v>6.4472200000000004E-10</v>
      </c>
    </row>
    <row r="416" spans="1:7" x14ac:dyDescent="0.35">
      <c r="A416" s="2">
        <v>44651.54892361111</v>
      </c>
      <c r="B416">
        <v>5593813</v>
      </c>
      <c r="C416" s="1">
        <v>-4.7697599999999998E-11</v>
      </c>
      <c r="D416" s="1">
        <v>-1.08646E-10</v>
      </c>
      <c r="E416" s="1">
        <v>9.41967E-9</v>
      </c>
      <c r="F416" s="1">
        <v>-1.3153600000000001E-10</v>
      </c>
      <c r="G416" s="1">
        <v>6.4619599999999997E-10</v>
      </c>
    </row>
    <row r="417" spans="1:7" x14ac:dyDescent="0.35">
      <c r="A417" s="2">
        <v>44651.549085648148</v>
      </c>
      <c r="B417">
        <v>5607857</v>
      </c>
      <c r="C417" s="1">
        <v>-7.3304099999999997E-11</v>
      </c>
      <c r="D417" s="1">
        <v>-1.13868E-10</v>
      </c>
      <c r="E417" s="1">
        <v>9.41967E-9</v>
      </c>
      <c r="F417" s="1">
        <v>-1.4429700000000001E-10</v>
      </c>
      <c r="G417" s="1">
        <v>6.3538499999999997E-10</v>
      </c>
    </row>
    <row r="418" spans="1:7" x14ac:dyDescent="0.35">
      <c r="A418" s="2">
        <v>44651.549247685187</v>
      </c>
      <c r="B418">
        <v>5621900</v>
      </c>
      <c r="C418" s="1">
        <v>-9.4223599999999996E-11</v>
      </c>
      <c r="D418" s="1">
        <v>-1.05319E-10</v>
      </c>
      <c r="E418" s="1">
        <v>9.41967E-9</v>
      </c>
      <c r="F418" s="1">
        <v>-1.3852400000000001E-10</v>
      </c>
      <c r="G418" s="1">
        <v>6.1302499999999996E-10</v>
      </c>
    </row>
    <row r="419" spans="1:7" x14ac:dyDescent="0.35">
      <c r="A419" s="2">
        <v>44651.549409722225</v>
      </c>
      <c r="B419">
        <v>5635943</v>
      </c>
      <c r="C419" s="1">
        <v>-9.2890599999999999E-11</v>
      </c>
      <c r="D419" s="1">
        <v>-1.07417E-10</v>
      </c>
      <c r="E419" s="1">
        <v>9.41967E-9</v>
      </c>
      <c r="F419" s="1">
        <v>-1.4623200000000001E-10</v>
      </c>
      <c r="G419" s="1">
        <v>5.9256900000000005E-10</v>
      </c>
    </row>
    <row r="420" spans="1:7" x14ac:dyDescent="0.35">
      <c r="A420" s="2">
        <v>44651.549571759257</v>
      </c>
      <c r="B420">
        <v>5649987</v>
      </c>
      <c r="C420" s="1">
        <v>-1.05027E-10</v>
      </c>
      <c r="D420" s="1">
        <v>-1.03813E-10</v>
      </c>
      <c r="E420" s="1">
        <v>9.41967E-9</v>
      </c>
      <c r="F420" s="1">
        <v>-1.46468E-10</v>
      </c>
      <c r="G420" s="1">
        <v>5.67192E-10</v>
      </c>
    </row>
    <row r="421" spans="1:7" x14ac:dyDescent="0.35">
      <c r="A421" s="2">
        <v>44651.549745370372</v>
      </c>
      <c r="B421">
        <v>5664030</v>
      </c>
      <c r="C421" s="1">
        <v>-1.00329E-10</v>
      </c>
      <c r="D421" s="1">
        <v>-1.11605E-10</v>
      </c>
      <c r="E421" s="1">
        <v>9.41967E-9</v>
      </c>
      <c r="F421" s="1">
        <v>-1.4153400000000001E-10</v>
      </c>
      <c r="G421" s="1">
        <v>5.4520800000000001E-10</v>
      </c>
    </row>
    <row r="422" spans="1:7" x14ac:dyDescent="0.35">
      <c r="A422" s="2">
        <v>44651.549907407411</v>
      </c>
      <c r="B422">
        <v>5678073</v>
      </c>
      <c r="C422" s="1">
        <v>-1.0412399999999999E-10</v>
      </c>
      <c r="D422" s="1">
        <v>-9.8551400000000005E-11</v>
      </c>
      <c r="E422" s="1">
        <v>8.5371700000000002E-9</v>
      </c>
      <c r="F422" s="1">
        <v>-1.44049E-10</v>
      </c>
      <c r="G422" s="1">
        <v>5.2002200000000005E-10</v>
      </c>
    </row>
    <row r="423" spans="1:7" x14ac:dyDescent="0.35">
      <c r="A423" s="2">
        <v>44651.550069444442</v>
      </c>
      <c r="B423">
        <v>5692117</v>
      </c>
      <c r="C423" s="1">
        <v>-1.1625E-10</v>
      </c>
      <c r="D423" s="1">
        <v>-1.101E-10</v>
      </c>
      <c r="E423" s="1">
        <v>7.64254E-9</v>
      </c>
      <c r="F423" s="1">
        <v>-1.52821E-10</v>
      </c>
      <c r="G423" s="1">
        <v>4.9601100000000004E-10</v>
      </c>
    </row>
    <row r="424" spans="1:7" x14ac:dyDescent="0.35">
      <c r="A424" s="2">
        <v>44651.55023148148</v>
      </c>
      <c r="B424">
        <v>5706160</v>
      </c>
      <c r="C424" s="1">
        <v>-1.15325E-10</v>
      </c>
      <c r="D424" s="1">
        <v>-1.05339E-10</v>
      </c>
      <c r="E424" s="1">
        <v>7.0776599999999997E-9</v>
      </c>
      <c r="F424" s="1">
        <v>-1.46146E-10</v>
      </c>
      <c r="G424" s="1">
        <v>4.7947200000000002E-10</v>
      </c>
    </row>
    <row r="425" spans="1:7" x14ac:dyDescent="0.35">
      <c r="A425" s="2">
        <v>44651.550393518519</v>
      </c>
      <c r="B425">
        <v>5720203</v>
      </c>
      <c r="C425" s="1">
        <v>-1.14154E-10</v>
      </c>
      <c r="D425" s="1">
        <v>-1.0592299999999999E-10</v>
      </c>
      <c r="E425" s="1">
        <v>6.7219199999999999E-9</v>
      </c>
      <c r="F425" s="1">
        <v>-1.47629E-10</v>
      </c>
      <c r="G425" s="1">
        <v>4.6215700000000001E-10</v>
      </c>
    </row>
    <row r="426" spans="1:7" x14ac:dyDescent="0.35">
      <c r="A426" s="2">
        <v>44651.550555555557</v>
      </c>
      <c r="B426">
        <v>5734247</v>
      </c>
      <c r="C426" s="1">
        <v>-1.088E-10</v>
      </c>
      <c r="D426" s="1">
        <v>-9.9739000000000001E-11</v>
      </c>
      <c r="E426" s="1">
        <v>6.5189400000000002E-9</v>
      </c>
      <c r="F426" s="1">
        <v>-1.44254E-10</v>
      </c>
      <c r="G426" s="1">
        <v>4.4838100000000002E-10</v>
      </c>
    </row>
    <row r="427" spans="1:7" x14ac:dyDescent="0.35">
      <c r="A427" s="2">
        <v>44651.550717592596</v>
      </c>
      <c r="B427">
        <v>5748290</v>
      </c>
      <c r="C427" s="1">
        <v>-1.1263799999999999E-10</v>
      </c>
      <c r="D427" s="1">
        <v>-1.1351E-10</v>
      </c>
      <c r="E427" s="1">
        <v>6.3633199999999999E-9</v>
      </c>
      <c r="F427" s="1">
        <v>-1.49639E-10</v>
      </c>
      <c r="G427" s="1">
        <v>4.2336500000000002E-10</v>
      </c>
    </row>
    <row r="428" spans="1:7" x14ac:dyDescent="0.35">
      <c r="A428" s="2">
        <v>44651.550879629627</v>
      </c>
      <c r="B428">
        <v>5762333</v>
      </c>
      <c r="C428" s="1">
        <v>-1.14734E-10</v>
      </c>
      <c r="D428" s="1">
        <v>-1.08072E-10</v>
      </c>
      <c r="E428" s="1">
        <v>6.2610300000000002E-9</v>
      </c>
      <c r="F428" s="1">
        <v>-1.47575E-10</v>
      </c>
      <c r="G428" s="1">
        <v>4.20109E-10</v>
      </c>
    </row>
    <row r="429" spans="1:7" x14ac:dyDescent="0.35">
      <c r="A429" s="2">
        <v>44651.551041666666</v>
      </c>
      <c r="B429">
        <v>5776377</v>
      </c>
      <c r="C429" s="1">
        <v>-1.08058E-10</v>
      </c>
      <c r="D429" s="1">
        <v>-1.0518600000000001E-10</v>
      </c>
      <c r="E429" s="1">
        <v>6.1878800000000003E-9</v>
      </c>
      <c r="F429" s="1">
        <v>-1.4824199999999999E-10</v>
      </c>
      <c r="G429" s="1">
        <v>4.0545099999999999E-10</v>
      </c>
    </row>
    <row r="430" spans="1:7" x14ac:dyDescent="0.35">
      <c r="A430" s="2">
        <v>44651.551203703704</v>
      </c>
      <c r="B430">
        <v>5790420</v>
      </c>
      <c r="C430" s="1">
        <v>-1.2454899999999999E-10</v>
      </c>
      <c r="D430" s="1">
        <v>-9.4139000000000002E-11</v>
      </c>
      <c r="E430" s="1">
        <v>6.1039199999999997E-9</v>
      </c>
      <c r="F430" s="1">
        <v>-1.4589799999999999E-10</v>
      </c>
      <c r="G430" s="1">
        <v>4.0143500000000002E-10</v>
      </c>
    </row>
    <row r="431" spans="1:7" x14ac:dyDescent="0.35">
      <c r="A431" s="2">
        <v>44651.551365740743</v>
      </c>
      <c r="B431">
        <v>5804463</v>
      </c>
      <c r="C431" s="1">
        <v>-1.1924899999999999E-10</v>
      </c>
      <c r="D431" s="1">
        <v>-1.07653E-10</v>
      </c>
      <c r="E431" s="1">
        <v>6.08387E-9</v>
      </c>
      <c r="F431" s="1">
        <v>-1.4634999999999999E-10</v>
      </c>
      <c r="G431" s="1">
        <v>3.8360499999999999E-10</v>
      </c>
    </row>
    <row r="432" spans="1:7" x14ac:dyDescent="0.35">
      <c r="A432" s="2">
        <v>44651.551527777781</v>
      </c>
      <c r="B432">
        <v>5818507</v>
      </c>
      <c r="C432" s="1">
        <v>-1.14014E-10</v>
      </c>
      <c r="D432" s="1">
        <v>-1.09537E-10</v>
      </c>
      <c r="E432" s="1">
        <v>6.0186699999999999E-9</v>
      </c>
      <c r="F432" s="1">
        <v>-1.5350900000000001E-10</v>
      </c>
      <c r="G432" s="1">
        <v>3.8831199999999999E-10</v>
      </c>
    </row>
    <row r="433" spans="1:7" x14ac:dyDescent="0.35">
      <c r="A433" s="2">
        <v>44651.551689814813</v>
      </c>
      <c r="B433">
        <v>5832550</v>
      </c>
      <c r="C433" s="1">
        <v>-1.1660500000000001E-10</v>
      </c>
      <c r="D433" s="1">
        <v>-1.0388599999999999E-10</v>
      </c>
      <c r="E433" s="1">
        <v>6.01613E-9</v>
      </c>
      <c r="F433" s="1">
        <v>-1.4199599999999999E-10</v>
      </c>
      <c r="G433" s="1">
        <v>3.7356100000000001E-10</v>
      </c>
    </row>
    <row r="434" spans="1:7" x14ac:dyDescent="0.35">
      <c r="A434" s="2">
        <v>44651.551851851851</v>
      </c>
      <c r="B434">
        <v>5846593</v>
      </c>
      <c r="C434" s="1">
        <v>-1.2295799999999999E-10</v>
      </c>
      <c r="D434" s="1">
        <v>-9.9196199999999994E-11</v>
      </c>
      <c r="E434" s="1">
        <v>5.9864099999999998E-9</v>
      </c>
      <c r="F434" s="1">
        <v>-1.4748899999999999E-10</v>
      </c>
      <c r="G434" s="1">
        <v>3.5821200000000001E-10</v>
      </c>
    </row>
    <row r="435" spans="1:7" x14ac:dyDescent="0.35">
      <c r="A435" s="2">
        <v>44651.55201388889</v>
      </c>
      <c r="B435">
        <v>5860637</v>
      </c>
      <c r="C435" s="1">
        <v>-1.14304E-10</v>
      </c>
      <c r="D435" s="1">
        <v>-1.13253E-10</v>
      </c>
      <c r="E435" s="1">
        <v>5.9608599999999996E-9</v>
      </c>
      <c r="F435" s="1">
        <v>-1.4160900000000001E-10</v>
      </c>
      <c r="G435" s="1">
        <v>3.5392700000000001E-10</v>
      </c>
    </row>
    <row r="436" spans="1:7" x14ac:dyDescent="0.35">
      <c r="A436" s="2">
        <v>44651.552175925928</v>
      </c>
      <c r="B436">
        <v>5874680</v>
      </c>
      <c r="C436" s="1">
        <v>-1.2810700000000001E-10</v>
      </c>
      <c r="D436" s="1">
        <v>-1.17318E-10</v>
      </c>
      <c r="E436" s="1">
        <v>5.9183600000000002E-9</v>
      </c>
      <c r="F436" s="1">
        <v>-1.5182199999999999E-10</v>
      </c>
      <c r="G436" s="1">
        <v>3.4843700000000001E-10</v>
      </c>
    </row>
    <row r="437" spans="1:7" x14ac:dyDescent="0.35">
      <c r="A437" s="2">
        <v>44651.552337962959</v>
      </c>
      <c r="B437">
        <v>5888723</v>
      </c>
      <c r="C437" s="1">
        <v>-1.2842999999999999E-10</v>
      </c>
      <c r="D437" s="1">
        <v>-1.10151E-10</v>
      </c>
      <c r="E437" s="1">
        <v>5.8968300000000002E-9</v>
      </c>
      <c r="F437" s="1">
        <v>-1.5320799999999999E-10</v>
      </c>
      <c r="G437" s="1">
        <v>3.4402199999999998E-10</v>
      </c>
    </row>
    <row r="438" spans="1:7" x14ac:dyDescent="0.35">
      <c r="A438" s="2">
        <v>44651.552499999998</v>
      </c>
      <c r="B438">
        <v>5902767</v>
      </c>
      <c r="C438" s="1">
        <v>-1.2625799999999999E-10</v>
      </c>
      <c r="D438" s="1">
        <v>-1.1785000000000001E-10</v>
      </c>
      <c r="E438" s="1">
        <v>5.9137800000000002E-9</v>
      </c>
      <c r="F438" s="1">
        <v>-1.48231E-10</v>
      </c>
      <c r="G438" s="1">
        <v>3.4196400000000001E-10</v>
      </c>
    </row>
    <row r="439" spans="1:7" x14ac:dyDescent="0.35">
      <c r="A439" s="2">
        <v>44651.552662037036</v>
      </c>
      <c r="B439">
        <v>5916810</v>
      </c>
      <c r="C439" s="1">
        <v>-1.3079500000000001E-10</v>
      </c>
      <c r="D439" s="1">
        <v>-1.08544E-10</v>
      </c>
      <c r="E439" s="1">
        <v>5.8771300000000004E-9</v>
      </c>
      <c r="F439" s="1">
        <v>-1.56777E-10</v>
      </c>
      <c r="G439" s="1">
        <v>3.3010099999999999E-10</v>
      </c>
    </row>
    <row r="440" spans="1:7" x14ac:dyDescent="0.35">
      <c r="A440" s="2">
        <v>44651.552824074075</v>
      </c>
      <c r="B440">
        <v>5930853</v>
      </c>
      <c r="C440" s="1">
        <v>-1.22775E-10</v>
      </c>
      <c r="D440" s="1">
        <v>-1.07725E-10</v>
      </c>
      <c r="E440" s="1">
        <v>5.8756199999999996E-9</v>
      </c>
      <c r="F440" s="1">
        <v>-1.4893E-10</v>
      </c>
      <c r="G440" s="1">
        <v>3.34056E-10</v>
      </c>
    </row>
    <row r="441" spans="1:7" x14ac:dyDescent="0.35">
      <c r="A441" s="2">
        <v>44651.552986111114</v>
      </c>
      <c r="B441">
        <v>5944896</v>
      </c>
      <c r="C441" s="1">
        <v>-1.30128E-10</v>
      </c>
      <c r="D441" s="1">
        <v>-1.0798999999999999E-10</v>
      </c>
      <c r="E441" s="1">
        <v>5.8482300000000002E-9</v>
      </c>
      <c r="F441" s="1">
        <v>-1.53058E-10</v>
      </c>
      <c r="G441" s="1">
        <v>3.2473400000000001E-10</v>
      </c>
    </row>
    <row r="442" spans="1:7" x14ac:dyDescent="0.35">
      <c r="A442" s="2">
        <v>44651.553148148145</v>
      </c>
      <c r="B442">
        <v>5958940</v>
      </c>
      <c r="C442" s="1">
        <v>-1.32364E-10</v>
      </c>
      <c r="D442" s="1">
        <v>-1.1062200000000001E-10</v>
      </c>
      <c r="E442" s="1">
        <v>5.8587199999999998E-9</v>
      </c>
      <c r="F442" s="1">
        <v>-1.5375699999999999E-10</v>
      </c>
      <c r="G442" s="1">
        <v>3.2673000000000002E-10</v>
      </c>
    </row>
    <row r="443" spans="1:7" x14ac:dyDescent="0.35">
      <c r="A443" s="2">
        <v>44651.553310185183</v>
      </c>
      <c r="B443">
        <v>5972983</v>
      </c>
      <c r="C443" s="1">
        <v>-1.2554900000000001E-10</v>
      </c>
      <c r="D443" s="1">
        <v>-1.12322E-10</v>
      </c>
      <c r="E443" s="1">
        <v>5.8760600000000001E-9</v>
      </c>
      <c r="F443" s="1">
        <v>-1.55541E-10</v>
      </c>
      <c r="G443" s="1">
        <v>3.1283200000000001E-10</v>
      </c>
    </row>
    <row r="444" spans="1:7" x14ac:dyDescent="0.35">
      <c r="A444" s="2">
        <v>44651.553483796299</v>
      </c>
      <c r="B444">
        <v>5987027</v>
      </c>
      <c r="C444" s="1">
        <v>-1.27419E-10</v>
      </c>
      <c r="D444" s="1">
        <v>-1.02862E-10</v>
      </c>
      <c r="E444" s="1">
        <v>5.8431399999999997E-9</v>
      </c>
      <c r="F444" s="1">
        <v>-1.4844600000000001E-10</v>
      </c>
      <c r="G444" s="1">
        <v>3.16049E-10</v>
      </c>
    </row>
    <row r="445" spans="1:7" x14ac:dyDescent="0.35">
      <c r="A445" s="2">
        <v>44651.55364583333</v>
      </c>
      <c r="B445">
        <v>6001070</v>
      </c>
      <c r="C445" s="1">
        <v>-1.1711E-10</v>
      </c>
      <c r="D445" s="1">
        <v>-1.02565E-10</v>
      </c>
      <c r="E445" s="1">
        <v>5.8220299999999996E-9</v>
      </c>
      <c r="F445" s="1">
        <v>-1.4483399999999999E-10</v>
      </c>
      <c r="G445" s="1">
        <v>3.1112700000000002E-10</v>
      </c>
    </row>
    <row r="446" spans="1:7" x14ac:dyDescent="0.35">
      <c r="A446" s="2">
        <v>44651.553807870368</v>
      </c>
      <c r="B446">
        <v>6015113</v>
      </c>
      <c r="C446" s="1">
        <v>-1.12133E-10</v>
      </c>
      <c r="D446" s="1">
        <v>-1.1047899999999999E-10</v>
      </c>
      <c r="E446" s="1">
        <v>5.8294699999999997E-9</v>
      </c>
      <c r="F446" s="1">
        <v>-1.50983E-10</v>
      </c>
      <c r="G446" s="1">
        <v>3.1046699999999999E-10</v>
      </c>
    </row>
    <row r="447" spans="1:7" x14ac:dyDescent="0.35">
      <c r="A447" s="2">
        <v>44651.553969907407</v>
      </c>
      <c r="B447">
        <v>6029157</v>
      </c>
      <c r="C447" s="1">
        <v>-1.24237E-10</v>
      </c>
      <c r="D447" s="1">
        <v>-1.07346E-10</v>
      </c>
      <c r="E447" s="1">
        <v>5.8156200000000002E-9</v>
      </c>
      <c r="F447" s="1">
        <v>-1.4933800000000001E-10</v>
      </c>
      <c r="G447" s="1">
        <v>3.0550599999999998E-10</v>
      </c>
    </row>
    <row r="448" spans="1:7" x14ac:dyDescent="0.35">
      <c r="A448" s="2">
        <v>44651.554131944446</v>
      </c>
      <c r="B448">
        <v>6043200</v>
      </c>
      <c r="C448" s="1">
        <v>-1.2414E-10</v>
      </c>
      <c r="D448" s="1">
        <v>-1.16253E-10</v>
      </c>
      <c r="E448" s="1">
        <v>5.8049399999999996E-9</v>
      </c>
      <c r="F448" s="1">
        <v>-1.53004E-10</v>
      </c>
      <c r="G448" s="1">
        <v>2.9633900000000002E-10</v>
      </c>
    </row>
    <row r="449" spans="1:7" x14ac:dyDescent="0.35">
      <c r="A449" s="2">
        <v>44651.554293981484</v>
      </c>
      <c r="B449">
        <v>6057243</v>
      </c>
      <c r="C449" s="1">
        <v>-1.2598899999999999E-10</v>
      </c>
      <c r="D449" s="1">
        <v>-1.15465E-10</v>
      </c>
      <c r="E449" s="1">
        <v>5.7937899999999997E-9</v>
      </c>
      <c r="F449" s="1">
        <v>-1.5318699999999999E-10</v>
      </c>
      <c r="G449" s="1">
        <v>3.03471E-10</v>
      </c>
    </row>
    <row r="450" spans="1:7" x14ac:dyDescent="0.35">
      <c r="A450" s="2">
        <v>44651.554456018515</v>
      </c>
      <c r="B450">
        <v>6071287</v>
      </c>
      <c r="C450" s="1">
        <v>-1.1489499999999999E-10</v>
      </c>
      <c r="D450" s="1">
        <v>-1.03957E-10</v>
      </c>
      <c r="E450" s="1">
        <v>5.8123500000000001E-9</v>
      </c>
      <c r="F450" s="1">
        <v>-1.46511E-10</v>
      </c>
      <c r="G450" s="1">
        <v>3.0036900000000001E-10</v>
      </c>
    </row>
    <row r="451" spans="1:7" x14ac:dyDescent="0.35">
      <c r="A451" s="2">
        <v>44651.554618055554</v>
      </c>
      <c r="B451">
        <v>6085330</v>
      </c>
      <c r="C451" s="1">
        <v>-1.23345E-10</v>
      </c>
      <c r="D451" s="1">
        <v>-1.09404E-10</v>
      </c>
      <c r="E451" s="1">
        <v>5.7740000000000001E-9</v>
      </c>
      <c r="F451" s="1">
        <v>-1.4737100000000001E-10</v>
      </c>
      <c r="G451" s="1">
        <v>2.9667600000000002E-10</v>
      </c>
    </row>
    <row r="452" spans="1:7" x14ac:dyDescent="0.35">
      <c r="A452" s="2">
        <v>44651.554780092592</v>
      </c>
      <c r="B452">
        <v>6099373</v>
      </c>
      <c r="C452" s="1">
        <v>-1.2424799999999999E-10</v>
      </c>
      <c r="D452" s="1">
        <v>-9.9062899999999999E-11</v>
      </c>
      <c r="E452" s="1">
        <v>5.7467100000000003E-9</v>
      </c>
      <c r="F452" s="1">
        <v>-1.5144499999999999E-10</v>
      </c>
      <c r="G452" s="1">
        <v>2.8498099999999999E-10</v>
      </c>
    </row>
    <row r="453" spans="1:7" x14ac:dyDescent="0.35">
      <c r="A453" s="2">
        <v>44651.554942129631</v>
      </c>
      <c r="B453">
        <v>6113417</v>
      </c>
      <c r="C453" s="1">
        <v>-1.2127000000000001E-10</v>
      </c>
      <c r="D453" s="1">
        <v>-1.1525E-10</v>
      </c>
      <c r="E453" s="1">
        <v>5.7624799999999997E-9</v>
      </c>
      <c r="F453" s="1">
        <v>-1.3977100000000001E-10</v>
      </c>
      <c r="G453" s="1">
        <v>2.8573399999999999E-10</v>
      </c>
    </row>
    <row r="454" spans="1:7" x14ac:dyDescent="0.35">
      <c r="A454" s="2">
        <v>44651.555104166669</v>
      </c>
      <c r="B454">
        <v>6127460</v>
      </c>
      <c r="C454" s="1">
        <v>-1.3211700000000001E-10</v>
      </c>
      <c r="D454" s="1">
        <v>-1.07417E-10</v>
      </c>
      <c r="E454" s="1">
        <v>5.78037E-9</v>
      </c>
      <c r="F454" s="1">
        <v>-1.5850800000000001E-10</v>
      </c>
      <c r="G454" s="1">
        <v>2.82348E-10</v>
      </c>
    </row>
    <row r="455" spans="1:7" x14ac:dyDescent="0.35">
      <c r="A455" s="2">
        <v>44651.555266203701</v>
      </c>
      <c r="B455">
        <v>6141503</v>
      </c>
      <c r="C455" s="1">
        <v>-1.2775199999999999E-10</v>
      </c>
      <c r="D455" s="1">
        <v>-1.07848E-10</v>
      </c>
      <c r="E455" s="1">
        <v>5.7682799999999999E-9</v>
      </c>
      <c r="F455" s="1">
        <v>-1.5638999999999999E-10</v>
      </c>
      <c r="G455" s="1">
        <v>2.7228899999999999E-10</v>
      </c>
    </row>
    <row r="456" spans="1:7" x14ac:dyDescent="0.35">
      <c r="A456" s="2">
        <v>44651.555428240739</v>
      </c>
      <c r="B456">
        <v>6155547</v>
      </c>
      <c r="C456" s="1">
        <v>-1.3740600000000001E-10</v>
      </c>
      <c r="D456" s="1">
        <v>-1.05063E-10</v>
      </c>
      <c r="E456" s="1">
        <v>5.75323E-9</v>
      </c>
      <c r="F456" s="1">
        <v>-1.5510000000000001E-10</v>
      </c>
      <c r="G456" s="1">
        <v>2.8217899999999999E-10</v>
      </c>
    </row>
    <row r="457" spans="1:7" x14ac:dyDescent="0.35">
      <c r="A457" s="2">
        <v>44651.555590277778</v>
      </c>
      <c r="B457">
        <v>6169590</v>
      </c>
      <c r="C457" s="1">
        <v>-1.3505200000000001E-10</v>
      </c>
      <c r="D457" s="1">
        <v>-1.1085700000000001E-10</v>
      </c>
      <c r="E457" s="1">
        <v>5.7460799999999997E-9</v>
      </c>
      <c r="F457" s="1">
        <v>-1.49467E-10</v>
      </c>
      <c r="G457" s="1">
        <v>2.7771000000000002E-10</v>
      </c>
    </row>
    <row r="458" spans="1:7" x14ac:dyDescent="0.35">
      <c r="A458" s="2">
        <v>44651.555752314816</v>
      </c>
      <c r="B458">
        <v>6183633</v>
      </c>
      <c r="C458" s="1">
        <v>-1.2863400000000001E-10</v>
      </c>
      <c r="D458" s="1">
        <v>-1.20594E-10</v>
      </c>
      <c r="E458" s="1">
        <v>5.7480800000000003E-9</v>
      </c>
      <c r="F458" s="1">
        <v>-1.5092900000000001E-10</v>
      </c>
      <c r="G458" s="1">
        <v>2.7824000000000001E-10</v>
      </c>
    </row>
    <row r="459" spans="1:7" x14ac:dyDescent="0.35">
      <c r="A459" s="2">
        <v>44651.555914351855</v>
      </c>
      <c r="B459">
        <v>6197676</v>
      </c>
      <c r="C459" s="1">
        <v>-1.3181600000000001E-10</v>
      </c>
      <c r="D459" s="1">
        <v>-1.1335500000000001E-10</v>
      </c>
      <c r="E459" s="1">
        <v>5.74004E-9</v>
      </c>
      <c r="F459" s="1">
        <v>-1.59314E-10</v>
      </c>
      <c r="G459" s="1">
        <v>2.7059200000000001E-10</v>
      </c>
    </row>
    <row r="460" spans="1:7" x14ac:dyDescent="0.35">
      <c r="A460" s="2">
        <v>44651.556076388886</v>
      </c>
      <c r="B460">
        <v>6211720</v>
      </c>
      <c r="C460" s="1">
        <v>-1.23474E-10</v>
      </c>
      <c r="D460" s="1">
        <v>-1.03804E-10</v>
      </c>
      <c r="E460" s="1">
        <v>5.7225900000000002E-9</v>
      </c>
      <c r="F460" s="1">
        <v>-1.5746500000000001E-10</v>
      </c>
      <c r="G460" s="1">
        <v>2.7040000000000002E-10</v>
      </c>
    </row>
    <row r="461" spans="1:7" x14ac:dyDescent="0.35">
      <c r="A461" s="2">
        <v>44651.556238425925</v>
      </c>
      <c r="B461">
        <v>6225763</v>
      </c>
      <c r="C461" s="1">
        <v>-1.4234E-10</v>
      </c>
      <c r="D461" s="1">
        <v>-1.08277E-10</v>
      </c>
      <c r="E461" s="1">
        <v>5.7136900000000004E-9</v>
      </c>
      <c r="F461" s="1">
        <v>-1.5447699999999999E-10</v>
      </c>
      <c r="G461" s="1">
        <v>2.7054599999999998E-10</v>
      </c>
    </row>
    <row r="462" spans="1:7" x14ac:dyDescent="0.35">
      <c r="A462" s="2">
        <v>44651.556400462963</v>
      </c>
      <c r="B462">
        <v>6239806</v>
      </c>
      <c r="C462" s="1">
        <v>-1.3080499999999999E-10</v>
      </c>
      <c r="D462" s="1">
        <v>-1.0624999999999999E-10</v>
      </c>
      <c r="E462" s="1">
        <v>5.71461E-9</v>
      </c>
      <c r="F462" s="1">
        <v>-1.5644399999999999E-10</v>
      </c>
      <c r="G462" s="1">
        <v>2.6466399999999998E-10</v>
      </c>
    </row>
    <row r="463" spans="1:7" x14ac:dyDescent="0.35">
      <c r="A463" s="2">
        <v>44651.556562500002</v>
      </c>
      <c r="B463">
        <v>6253850</v>
      </c>
      <c r="C463" s="1">
        <v>-1.39427E-10</v>
      </c>
      <c r="D463" s="1">
        <v>-1.1570999999999999E-10</v>
      </c>
      <c r="E463" s="1">
        <v>5.7214900000000003E-9</v>
      </c>
      <c r="F463" s="1">
        <v>-1.49747E-10</v>
      </c>
      <c r="G463" s="1">
        <v>2.7625100000000001E-10</v>
      </c>
    </row>
    <row r="464" spans="1:7" x14ac:dyDescent="0.35">
      <c r="A464" s="2">
        <v>44651.55672453704</v>
      </c>
      <c r="B464">
        <v>6267893</v>
      </c>
      <c r="C464" s="1">
        <v>-1.29419E-10</v>
      </c>
      <c r="D464" s="1">
        <v>-1.08339E-10</v>
      </c>
      <c r="E464" s="1">
        <v>5.7372800000000003E-9</v>
      </c>
      <c r="F464" s="1">
        <v>-1.5295E-10</v>
      </c>
      <c r="G464" s="1">
        <v>2.6419599999999999E-10</v>
      </c>
    </row>
    <row r="465" spans="1:7" x14ac:dyDescent="0.35">
      <c r="A465" s="2">
        <v>44651.556886574072</v>
      </c>
      <c r="B465">
        <v>6281936</v>
      </c>
      <c r="C465" s="1">
        <v>-1.2691400000000001E-10</v>
      </c>
      <c r="D465" s="1">
        <v>-1.07049E-10</v>
      </c>
      <c r="E465" s="1">
        <v>5.6944800000000004E-9</v>
      </c>
      <c r="F465" s="1">
        <v>-1.48822E-10</v>
      </c>
      <c r="G465" s="1">
        <v>2.7255E-10</v>
      </c>
    </row>
    <row r="466" spans="1:7" x14ac:dyDescent="0.35">
      <c r="A466" s="2">
        <v>44651.55704861111</v>
      </c>
      <c r="B466">
        <v>6295980</v>
      </c>
      <c r="C466" s="1">
        <v>-1.2750499999999999E-10</v>
      </c>
      <c r="D466" s="1">
        <v>-1.00435E-10</v>
      </c>
      <c r="E466" s="1">
        <v>5.7046499999999997E-9</v>
      </c>
      <c r="F466" s="1">
        <v>-1.5520800000000001E-10</v>
      </c>
      <c r="G466" s="1">
        <v>2.6382699999999998E-10</v>
      </c>
    </row>
    <row r="467" spans="1:7" x14ac:dyDescent="0.35">
      <c r="A467" s="2">
        <v>44651.557222222225</v>
      </c>
      <c r="B467">
        <v>6310023</v>
      </c>
      <c r="C467" s="1">
        <v>-1.28946E-10</v>
      </c>
      <c r="D467" s="1">
        <v>-1.05636E-10</v>
      </c>
      <c r="E467" s="1">
        <v>6.1148800000000003E-9</v>
      </c>
      <c r="F467" s="1">
        <v>-1.49693E-10</v>
      </c>
      <c r="G467" s="1">
        <v>2.5895899999999999E-10</v>
      </c>
    </row>
    <row r="468" spans="1:7" x14ac:dyDescent="0.35">
      <c r="A468" s="2">
        <v>44651.557384259257</v>
      </c>
      <c r="B468">
        <v>6324066</v>
      </c>
      <c r="C468" s="1">
        <v>-1.2899900000000001E-10</v>
      </c>
      <c r="D468" s="1">
        <v>-1.0229799999999999E-10</v>
      </c>
      <c r="E468" s="1">
        <v>5.1484899999999999E-9</v>
      </c>
      <c r="F468" s="1">
        <v>-1.4429700000000001E-10</v>
      </c>
      <c r="G468" s="1">
        <v>2.73471E-10</v>
      </c>
    </row>
    <row r="469" spans="1:7" x14ac:dyDescent="0.35">
      <c r="A469" s="2">
        <v>44651.557546296295</v>
      </c>
      <c r="B469">
        <v>6338110</v>
      </c>
      <c r="C469" s="1">
        <v>-1.2321600000000001E-10</v>
      </c>
      <c r="D469" s="1">
        <v>-1.1764599999999999E-10</v>
      </c>
      <c r="E469" s="1">
        <v>5.0028199999999999E-9</v>
      </c>
      <c r="F469" s="1">
        <v>-1.45565E-10</v>
      </c>
      <c r="G469" s="1">
        <v>2.7210500000000001E-10</v>
      </c>
    </row>
    <row r="470" spans="1:7" x14ac:dyDescent="0.35">
      <c r="A470" s="2">
        <v>44651.557708333334</v>
      </c>
      <c r="B470">
        <v>6352153</v>
      </c>
      <c r="C470" s="1">
        <v>-1.3337499999999999E-10</v>
      </c>
      <c r="D470" s="1">
        <v>-1.02309E-10</v>
      </c>
      <c r="E470" s="1">
        <v>4.9924800000000001E-9</v>
      </c>
      <c r="F470" s="1">
        <v>-1.53155E-10</v>
      </c>
      <c r="G470" s="1">
        <v>2.7734900000000002E-10</v>
      </c>
    </row>
    <row r="471" spans="1:7" x14ac:dyDescent="0.35">
      <c r="A471" s="2">
        <v>44651.557870370372</v>
      </c>
      <c r="B471">
        <v>6366196</v>
      </c>
      <c r="C471" s="1">
        <v>-1.3316000000000001E-10</v>
      </c>
      <c r="D471" s="1">
        <v>-1.06772E-10</v>
      </c>
      <c r="E471" s="1">
        <v>5.1707199999999997E-9</v>
      </c>
      <c r="F471" s="1">
        <v>-1.4809100000000001E-10</v>
      </c>
      <c r="G471" s="1">
        <v>2.7304099999999998E-10</v>
      </c>
    </row>
    <row r="472" spans="1:7" x14ac:dyDescent="0.35">
      <c r="A472" s="2">
        <v>44651.558032407411</v>
      </c>
      <c r="B472">
        <v>6380239</v>
      </c>
      <c r="C472" s="1">
        <v>-1.2013100000000001E-10</v>
      </c>
      <c r="D472" s="1">
        <v>-9.8213299999999995E-11</v>
      </c>
      <c r="E472" s="1">
        <v>5.3213300000000003E-9</v>
      </c>
      <c r="F472" s="1">
        <v>-1.4608100000000001E-10</v>
      </c>
      <c r="G472" s="1">
        <v>2.7098400000000001E-10</v>
      </c>
    </row>
    <row r="473" spans="1:7" x14ac:dyDescent="0.35">
      <c r="A473" s="2">
        <v>44651.558194444442</v>
      </c>
      <c r="B473">
        <v>6394283</v>
      </c>
      <c r="C473" s="1">
        <v>-1.2604300000000001E-10</v>
      </c>
      <c r="D473" s="1">
        <v>-1.1708199999999999E-10</v>
      </c>
      <c r="E473" s="1">
        <v>5.3815299999999997E-9</v>
      </c>
      <c r="F473" s="1">
        <v>-1.5432599999999999E-10</v>
      </c>
      <c r="G473" s="1">
        <v>2.5979599999999999E-10</v>
      </c>
    </row>
    <row r="474" spans="1:7" x14ac:dyDescent="0.35">
      <c r="A474" s="2">
        <v>44651.558356481481</v>
      </c>
      <c r="B474">
        <v>6408326</v>
      </c>
      <c r="C474" s="1">
        <v>-1.2564500000000001E-10</v>
      </c>
      <c r="D474" s="1">
        <v>-1.11861E-10</v>
      </c>
      <c r="E474" s="1">
        <v>7.3988699999999997E-9</v>
      </c>
      <c r="F474" s="1">
        <v>-1.56659E-10</v>
      </c>
      <c r="G474" s="1">
        <v>2.9082499999999998E-10</v>
      </c>
    </row>
    <row r="475" spans="1:7" x14ac:dyDescent="0.35">
      <c r="A475" s="2">
        <v>44651.558518518519</v>
      </c>
      <c r="B475">
        <v>6422369</v>
      </c>
      <c r="C475" s="1">
        <v>-1.3172999999999999E-10</v>
      </c>
      <c r="D475" s="1">
        <v>-1.06589E-10</v>
      </c>
      <c r="E475" s="1">
        <v>9.41967E-9</v>
      </c>
      <c r="F475" s="1">
        <v>-1.4424300000000001E-10</v>
      </c>
      <c r="G475" s="1">
        <v>2.9018799999999999E-10</v>
      </c>
    </row>
    <row r="476" spans="1:7" x14ac:dyDescent="0.35">
      <c r="A476" s="2">
        <v>44651.558680555558</v>
      </c>
      <c r="B476">
        <v>6436413</v>
      </c>
      <c r="C476" s="1">
        <v>-1.24409E-10</v>
      </c>
      <c r="D476" s="1">
        <v>-1.17195E-10</v>
      </c>
      <c r="E476" s="1">
        <v>9.41967E-9</v>
      </c>
      <c r="F476" s="1">
        <v>-1.2672E-10</v>
      </c>
      <c r="G476" s="1">
        <v>2.6378900000000002E-10</v>
      </c>
    </row>
    <row r="477" spans="1:7" x14ac:dyDescent="0.35">
      <c r="A477" s="2">
        <v>44651.558842592596</v>
      </c>
      <c r="B477">
        <v>6450456</v>
      </c>
      <c r="C477" s="1">
        <v>-1.3085899999999999E-10</v>
      </c>
      <c r="D477" s="1">
        <v>-1.0659799999999999E-10</v>
      </c>
      <c r="E477" s="1">
        <v>9.41967E-9</v>
      </c>
      <c r="F477" s="1">
        <v>-1.35127E-10</v>
      </c>
      <c r="G477" s="1">
        <v>2.4122899999999999E-10</v>
      </c>
    </row>
    <row r="478" spans="1:7" x14ac:dyDescent="0.35">
      <c r="A478" s="2">
        <v>44651.559004629627</v>
      </c>
      <c r="B478">
        <v>6464499</v>
      </c>
      <c r="C478" s="1">
        <v>-1.39137E-10</v>
      </c>
      <c r="D478" s="1">
        <v>-1.07049E-10</v>
      </c>
      <c r="E478" s="1">
        <v>9.41967E-9</v>
      </c>
      <c r="F478" s="1">
        <v>-1.24882E-10</v>
      </c>
      <c r="G478" s="1">
        <v>2.22924E-10</v>
      </c>
    </row>
    <row r="479" spans="1:7" x14ac:dyDescent="0.35">
      <c r="A479" s="2">
        <v>44651.559166666666</v>
      </c>
      <c r="B479">
        <v>6478543</v>
      </c>
      <c r="C479" s="1">
        <v>-1.25291E-10</v>
      </c>
      <c r="D479" s="1">
        <v>-1.21925E-10</v>
      </c>
      <c r="E479" s="1">
        <v>9.41967E-9</v>
      </c>
      <c r="F479" s="1">
        <v>-1.31375E-10</v>
      </c>
      <c r="G479" s="1">
        <v>2.07574E-10</v>
      </c>
    </row>
    <row r="480" spans="1:7" x14ac:dyDescent="0.35">
      <c r="A480" s="2">
        <v>44651.559328703705</v>
      </c>
      <c r="B480">
        <v>6492586</v>
      </c>
      <c r="C480" s="1">
        <v>-1.37589E-10</v>
      </c>
      <c r="D480" s="1">
        <v>-1.14308E-10</v>
      </c>
      <c r="E480" s="1">
        <v>9.41967E-9</v>
      </c>
      <c r="F480" s="1">
        <v>-1.2489299999999999E-10</v>
      </c>
      <c r="G480" s="1">
        <v>1.9323899999999999E-10</v>
      </c>
    </row>
    <row r="481" spans="1:7" x14ac:dyDescent="0.35">
      <c r="A481" s="2">
        <v>44651.559490740743</v>
      </c>
      <c r="B481">
        <v>6506629</v>
      </c>
      <c r="C481" s="1">
        <v>-1.3096699999999999E-10</v>
      </c>
      <c r="D481" s="1">
        <v>-1.2922500000000001E-10</v>
      </c>
      <c r="E481" s="1">
        <v>9.41967E-9</v>
      </c>
      <c r="F481" s="1">
        <v>-1.2776300000000001E-10</v>
      </c>
      <c r="G481" s="1">
        <v>1.8685000000000001E-10</v>
      </c>
    </row>
    <row r="482" spans="1:7" x14ac:dyDescent="0.35">
      <c r="A482" s="2">
        <v>44651.559652777774</v>
      </c>
      <c r="B482">
        <v>6520673</v>
      </c>
      <c r="C482" s="1">
        <v>-1.4045899999999999E-10</v>
      </c>
      <c r="D482" s="1">
        <v>-1.1725600000000001E-10</v>
      </c>
      <c r="E482" s="1">
        <v>9.41967E-9</v>
      </c>
      <c r="F482" s="1">
        <v>-1.30773E-10</v>
      </c>
      <c r="G482" s="1">
        <v>1.8437699999999999E-10</v>
      </c>
    </row>
    <row r="483" spans="1:7" x14ac:dyDescent="0.35">
      <c r="A483" s="2">
        <v>44651.559814814813</v>
      </c>
      <c r="B483">
        <v>6534716</v>
      </c>
      <c r="C483" s="1">
        <v>6.5585599999999996E-11</v>
      </c>
      <c r="D483" s="1">
        <v>-1.18976E-10</v>
      </c>
      <c r="E483" s="1">
        <v>9.41967E-9</v>
      </c>
      <c r="F483" s="1">
        <v>-1.05865E-10</v>
      </c>
      <c r="G483" s="1">
        <v>8.3962900000000002E-10</v>
      </c>
    </row>
    <row r="484" spans="1:7" x14ac:dyDescent="0.35">
      <c r="A484" s="2">
        <v>44651.559976851851</v>
      </c>
      <c r="B484">
        <v>6548759</v>
      </c>
      <c r="C484" s="1">
        <v>4.2443800000000002E-9</v>
      </c>
      <c r="D484" s="1">
        <v>-1.2471E-10</v>
      </c>
      <c r="E484" s="1">
        <v>9.41967E-9</v>
      </c>
      <c r="F484" s="1">
        <v>-5.1718099999999999E-11</v>
      </c>
      <c r="G484" s="1">
        <v>1.77739E-9</v>
      </c>
    </row>
    <row r="485" spans="1:7" x14ac:dyDescent="0.35">
      <c r="A485" s="2">
        <v>44651.560185185182</v>
      </c>
      <c r="B485">
        <v>6566053</v>
      </c>
      <c r="C485" s="1">
        <v>7.5684899999999994E-9</v>
      </c>
      <c r="D485" s="1">
        <v>-1.0709E-10</v>
      </c>
      <c r="E485" s="1">
        <v>9.41967E-9</v>
      </c>
      <c r="F485" s="1">
        <v>-1.9457400000000001E-11</v>
      </c>
      <c r="G485" s="1">
        <v>2.1573399999999999E-9</v>
      </c>
    </row>
    <row r="486" spans="1:7" x14ac:dyDescent="0.35">
      <c r="A486" s="2">
        <v>44651.560312499998</v>
      </c>
      <c r="B486">
        <v>6577887</v>
      </c>
      <c r="C486" s="1">
        <v>9.3241399999999996E-9</v>
      </c>
      <c r="D486" s="1">
        <v>-1.10448E-10</v>
      </c>
      <c r="E486" s="1">
        <v>9.41967E-9</v>
      </c>
      <c r="F486" s="1">
        <v>-1.0921899999999999E-11</v>
      </c>
      <c r="G486" s="1">
        <v>2.0905299999999998E-9</v>
      </c>
    </row>
    <row r="487" spans="1:7" x14ac:dyDescent="0.35">
      <c r="A487" s="2">
        <v>44651.56045138889</v>
      </c>
      <c r="B487">
        <v>6589720</v>
      </c>
      <c r="C487" s="1">
        <v>1.05521E-8</v>
      </c>
      <c r="D487" s="1">
        <v>-1.12618E-10</v>
      </c>
      <c r="E487" s="1">
        <v>9.41967E-9</v>
      </c>
      <c r="F487" s="1">
        <v>-2.9562399999999999E-12</v>
      </c>
      <c r="G487" s="1">
        <v>1.8801400000000001E-9</v>
      </c>
    </row>
    <row r="488" spans="1:7" x14ac:dyDescent="0.35">
      <c r="A488" s="2">
        <v>44651.560601851852</v>
      </c>
      <c r="B488">
        <v>6602593</v>
      </c>
      <c r="C488" s="1">
        <v>1.13808E-8</v>
      </c>
      <c r="D488" s="1">
        <v>-1.2096299999999999E-10</v>
      </c>
      <c r="E488" s="1">
        <v>9.41967E-9</v>
      </c>
      <c r="F488" s="1">
        <v>-5.91249E-12</v>
      </c>
      <c r="G488" s="1">
        <v>1.62964E-9</v>
      </c>
    </row>
    <row r="489" spans="1:7" x14ac:dyDescent="0.35">
      <c r="A489" s="2">
        <v>44651.560729166667</v>
      </c>
      <c r="B489">
        <v>6613897</v>
      </c>
      <c r="C489" s="1">
        <v>1.19419E-8</v>
      </c>
      <c r="D489" s="1">
        <v>-1.07387E-10</v>
      </c>
      <c r="E489" s="1">
        <v>9.41967E-9</v>
      </c>
      <c r="F489" s="1">
        <v>-7.3744800000000007E-12</v>
      </c>
      <c r="G489" s="1">
        <v>1.39511E-9</v>
      </c>
    </row>
    <row r="490" spans="1:7" x14ac:dyDescent="0.35">
      <c r="A490" s="2">
        <v>44651.560868055552</v>
      </c>
      <c r="B490">
        <v>6625200</v>
      </c>
      <c r="C490" s="1">
        <v>1.22704E-8</v>
      </c>
      <c r="D490" s="1">
        <v>-1.09128E-10</v>
      </c>
      <c r="E490" s="1">
        <v>9.41967E-9</v>
      </c>
      <c r="F490" s="1">
        <v>-1.25774E-11</v>
      </c>
      <c r="G490" s="1">
        <v>1.2215699999999999E-9</v>
      </c>
    </row>
    <row r="491" spans="1:7" x14ac:dyDescent="0.35">
      <c r="A491" s="2">
        <v>44651.560995370368</v>
      </c>
      <c r="B491">
        <v>6636503</v>
      </c>
      <c r="C491" s="1">
        <v>1.2461900000000001E-8</v>
      </c>
      <c r="D491" s="1">
        <v>-1.1064300000000001E-10</v>
      </c>
      <c r="E491" s="1">
        <v>9.41967E-9</v>
      </c>
      <c r="F491" s="1">
        <v>-1.1846399999999999E-11</v>
      </c>
      <c r="G491" s="1">
        <v>1.0545599999999999E-9</v>
      </c>
    </row>
    <row r="492" spans="1:7" x14ac:dyDescent="0.35">
      <c r="A492" s="2">
        <v>44651.561122685183</v>
      </c>
      <c r="B492">
        <v>6647807</v>
      </c>
      <c r="C492" s="1">
        <v>1.26037E-8</v>
      </c>
      <c r="D492" s="1">
        <v>-1.14502E-10</v>
      </c>
      <c r="E492" s="1">
        <v>9.41967E-9</v>
      </c>
      <c r="F492" s="1">
        <v>-1.86942E-11</v>
      </c>
      <c r="G492" s="1">
        <v>9.3705699999999994E-10</v>
      </c>
    </row>
    <row r="493" spans="1:7" x14ac:dyDescent="0.35">
      <c r="A493" s="2">
        <v>44651.561261574076</v>
      </c>
      <c r="B493">
        <v>6659110</v>
      </c>
      <c r="C493" s="1">
        <v>1.2738699999999999E-8</v>
      </c>
      <c r="D493" s="1">
        <v>-1.09639E-10</v>
      </c>
      <c r="E493" s="1">
        <v>9.41967E-9</v>
      </c>
      <c r="F493" s="1">
        <v>-1.23409E-11</v>
      </c>
      <c r="G493" s="1">
        <v>8.3702900000000005E-10</v>
      </c>
    </row>
    <row r="494" spans="1:7" x14ac:dyDescent="0.35">
      <c r="A494" s="2">
        <v>44651.561388888891</v>
      </c>
      <c r="B494">
        <v>6670413</v>
      </c>
      <c r="C494" s="1">
        <v>1.2283200000000001E-8</v>
      </c>
      <c r="D494" s="1">
        <v>-1.1397E-10</v>
      </c>
      <c r="E494" s="1">
        <v>9.41967E-9</v>
      </c>
      <c r="F494" s="1">
        <v>-1.70602E-11</v>
      </c>
      <c r="G494" s="1">
        <v>7.6355000000000002E-10</v>
      </c>
    </row>
    <row r="495" spans="1:7" x14ac:dyDescent="0.35">
      <c r="A495" s="2">
        <v>44651.561516203707</v>
      </c>
      <c r="B495">
        <v>6681717</v>
      </c>
      <c r="C495" s="1">
        <v>9.4560000000000004E-9</v>
      </c>
      <c r="D495" s="1">
        <v>-1.03373E-10</v>
      </c>
      <c r="E495" s="1">
        <v>9.41967E-9</v>
      </c>
      <c r="F495" s="1">
        <v>-6.1919899999999998E-11</v>
      </c>
      <c r="G495" s="1">
        <v>5.6442E-10</v>
      </c>
    </row>
    <row r="496" spans="1:7" x14ac:dyDescent="0.35">
      <c r="A496" s="2">
        <v>44651.561655092592</v>
      </c>
      <c r="B496">
        <v>6693530</v>
      </c>
      <c r="C496" s="1">
        <v>5.5416799999999998E-9</v>
      </c>
      <c r="D496" s="1">
        <v>-1.1128800000000001E-10</v>
      </c>
      <c r="E496" s="1">
        <v>9.41967E-9</v>
      </c>
      <c r="F496" s="1">
        <v>-8.3634800000000005E-11</v>
      </c>
      <c r="G496" s="1">
        <v>4.9073599999999997E-10</v>
      </c>
    </row>
    <row r="497" spans="1:7" x14ac:dyDescent="0.35">
      <c r="A497" s="2">
        <v>44651.561793981484</v>
      </c>
      <c r="B497">
        <v>6705363</v>
      </c>
      <c r="C497" s="1">
        <v>3.8230099999999996E-9</v>
      </c>
      <c r="D497" s="1">
        <v>-1.1038700000000001E-10</v>
      </c>
      <c r="E497" s="1">
        <v>9.41967E-9</v>
      </c>
      <c r="F497" s="1">
        <v>-1.01619E-10</v>
      </c>
      <c r="G497" s="1">
        <v>4.3839099999999998E-10</v>
      </c>
    </row>
    <row r="498" spans="1:7" x14ac:dyDescent="0.35">
      <c r="A498" s="2">
        <v>44651.561932870369</v>
      </c>
      <c r="B498">
        <v>6717197</v>
      </c>
      <c r="C498" s="1">
        <v>2.6865299999999998E-9</v>
      </c>
      <c r="D498" s="1">
        <v>-1.1242400000000001E-10</v>
      </c>
      <c r="E498" s="1">
        <v>9.41967E-9</v>
      </c>
      <c r="F498" s="1">
        <v>-1.00125E-10</v>
      </c>
      <c r="G498" s="1">
        <v>3.9311100000000001E-10</v>
      </c>
    </row>
    <row r="499" spans="1:7" x14ac:dyDescent="0.35">
      <c r="A499" s="2">
        <v>44651.562071759261</v>
      </c>
      <c r="B499">
        <v>6729030</v>
      </c>
      <c r="C499" s="1">
        <v>1.9348500000000002E-9</v>
      </c>
      <c r="D499" s="1">
        <v>-1.15741E-10</v>
      </c>
      <c r="E499" s="1">
        <v>9.41967E-9</v>
      </c>
      <c r="F499" s="1">
        <v>-1.19991E-10</v>
      </c>
      <c r="G499" s="1">
        <v>3.6371799999999999E-10</v>
      </c>
    </row>
    <row r="500" spans="1:7" x14ac:dyDescent="0.35">
      <c r="A500" s="2">
        <v>44651.562199074076</v>
      </c>
      <c r="B500">
        <v>6740863</v>
      </c>
      <c r="C500" s="1">
        <v>1.4134499999999999E-9</v>
      </c>
      <c r="D500" s="1">
        <v>-1.18629E-10</v>
      </c>
      <c r="E500" s="1">
        <v>9.41967E-9</v>
      </c>
      <c r="F500" s="1">
        <v>-1.13186E-10</v>
      </c>
      <c r="G500" s="1">
        <v>3.3413199999999998E-10</v>
      </c>
    </row>
    <row r="501" spans="1:7" x14ac:dyDescent="0.35">
      <c r="A501" s="2">
        <v>44651.562337962961</v>
      </c>
      <c r="B501">
        <v>6752697</v>
      </c>
      <c r="C501" s="1">
        <v>1.01703E-9</v>
      </c>
      <c r="D501" s="1">
        <v>-1.1779899999999999E-10</v>
      </c>
      <c r="E501" s="1">
        <v>9.41967E-9</v>
      </c>
      <c r="F501" s="1">
        <v>-1.21808E-10</v>
      </c>
      <c r="G501" s="1">
        <v>3.1374599999999999E-10</v>
      </c>
    </row>
    <row r="502" spans="1:7" x14ac:dyDescent="0.35">
      <c r="A502" s="2">
        <v>44651.562488425923</v>
      </c>
      <c r="B502">
        <v>6765571</v>
      </c>
      <c r="C502" s="1">
        <v>6.74862E-10</v>
      </c>
      <c r="D502" s="1">
        <v>-1.2E-10</v>
      </c>
      <c r="E502" s="1">
        <v>9.41967E-9</v>
      </c>
      <c r="F502" s="1">
        <v>-1.2797799999999999E-10</v>
      </c>
      <c r="G502" s="1">
        <v>2.8771500000000002E-10</v>
      </c>
    </row>
    <row r="503" spans="1:7" x14ac:dyDescent="0.35">
      <c r="A503" s="2">
        <v>44651.562650462962</v>
      </c>
      <c r="B503">
        <v>6779614</v>
      </c>
      <c r="C503" s="1">
        <v>4.2989100000000001E-10</v>
      </c>
      <c r="D503" s="1">
        <v>-1.1876099999999999E-10</v>
      </c>
      <c r="E503" s="1">
        <v>9.41967E-9</v>
      </c>
      <c r="F503" s="1">
        <v>-1.31601E-10</v>
      </c>
      <c r="G503" s="1">
        <v>2.6696799999999999E-10</v>
      </c>
    </row>
    <row r="504" spans="1:7" x14ac:dyDescent="0.35">
      <c r="A504" s="2">
        <v>44651.5628125</v>
      </c>
      <c r="B504">
        <v>6793657</v>
      </c>
      <c r="C504" s="1">
        <v>2.8898099999999998E-10</v>
      </c>
      <c r="D504" s="1">
        <v>-1.1954999999999999E-10</v>
      </c>
      <c r="E504" s="1">
        <v>9.41967E-9</v>
      </c>
      <c r="F504" s="1">
        <v>-1.2916100000000001E-10</v>
      </c>
      <c r="G504" s="1">
        <v>3.0361800000000002E-10</v>
      </c>
    </row>
    <row r="505" spans="1:7" x14ac:dyDescent="0.35">
      <c r="A505" s="2">
        <v>44651.562974537039</v>
      </c>
      <c r="B505">
        <v>6807701</v>
      </c>
      <c r="C505" s="1">
        <v>1.58368E-10</v>
      </c>
      <c r="D505" s="1">
        <v>-1.1779899999999999E-10</v>
      </c>
      <c r="E505" s="1">
        <v>9.41967E-9</v>
      </c>
      <c r="F505" s="1">
        <v>-1.45791E-10</v>
      </c>
      <c r="G505" s="1">
        <v>4.6476800000000002E-10</v>
      </c>
    </row>
    <row r="506" spans="1:7" x14ac:dyDescent="0.35">
      <c r="A506" s="2">
        <v>44651.563136574077</v>
      </c>
      <c r="B506">
        <v>6821744</v>
      </c>
      <c r="C506" s="1">
        <v>3.8011899999999998E-11</v>
      </c>
      <c r="D506" s="1">
        <v>-1.2515E-10</v>
      </c>
      <c r="E506" s="1">
        <v>9.41967E-9</v>
      </c>
      <c r="F506" s="1">
        <v>-1.4549000000000001E-10</v>
      </c>
      <c r="G506" s="1">
        <v>5.7429400000000002E-10</v>
      </c>
    </row>
    <row r="507" spans="1:7" x14ac:dyDescent="0.35">
      <c r="A507" s="2">
        <v>44651.563298611109</v>
      </c>
      <c r="B507">
        <v>6835787</v>
      </c>
      <c r="C507" s="1">
        <v>-1.28892E-11</v>
      </c>
      <c r="D507" s="1">
        <v>-1.25099E-10</v>
      </c>
      <c r="E507" s="1">
        <v>9.41967E-9</v>
      </c>
      <c r="F507" s="1">
        <v>-1.4647900000000001E-10</v>
      </c>
      <c r="G507" s="1">
        <v>6.1594299999999997E-10</v>
      </c>
    </row>
    <row r="508" spans="1:7" x14ac:dyDescent="0.35">
      <c r="A508" s="2">
        <v>44651.563460648147</v>
      </c>
      <c r="B508">
        <v>6849831</v>
      </c>
      <c r="C508" s="1">
        <v>-4.8460900000000002E-11</v>
      </c>
      <c r="D508" s="1">
        <v>-1.1836200000000001E-10</v>
      </c>
      <c r="E508" s="1">
        <v>9.41967E-9</v>
      </c>
      <c r="F508" s="1">
        <v>-1.4913399999999999E-10</v>
      </c>
      <c r="G508" s="1">
        <v>6.3415599999999998E-10</v>
      </c>
    </row>
    <row r="509" spans="1:7" x14ac:dyDescent="0.35">
      <c r="A509" s="2">
        <v>44651.563622685186</v>
      </c>
      <c r="B509">
        <v>6863874</v>
      </c>
      <c r="C509" s="1">
        <v>-7.5507800000000003E-11</v>
      </c>
      <c r="D509" s="1">
        <v>-1.1225E-10</v>
      </c>
      <c r="E509" s="1">
        <v>9.41967E-9</v>
      </c>
      <c r="F509" s="1">
        <v>-1.5062800000000001E-10</v>
      </c>
      <c r="G509" s="1">
        <v>6.2551800000000001E-10</v>
      </c>
    </row>
    <row r="510" spans="1:7" x14ac:dyDescent="0.35">
      <c r="A510" s="2">
        <v>44651.563784722224</v>
      </c>
      <c r="B510">
        <v>6877917</v>
      </c>
      <c r="C510" s="1">
        <v>-9.4212800000000004E-11</v>
      </c>
      <c r="D510" s="1">
        <v>-1.1984700000000001E-10</v>
      </c>
      <c r="E510" s="1">
        <v>9.41967E-9</v>
      </c>
      <c r="F510" s="1">
        <v>-1.5343399999999999E-10</v>
      </c>
      <c r="G510" s="1">
        <v>6.05907E-10</v>
      </c>
    </row>
    <row r="511" spans="1:7" x14ac:dyDescent="0.35">
      <c r="A511" s="2">
        <v>44651.563946759263</v>
      </c>
      <c r="B511">
        <v>6891961</v>
      </c>
      <c r="C511" s="1">
        <v>-1.01952E-10</v>
      </c>
      <c r="D511" s="1">
        <v>-1.15403E-10</v>
      </c>
      <c r="E511" s="1">
        <v>9.41967E-9</v>
      </c>
      <c r="F511" s="1">
        <v>-1.57928E-10</v>
      </c>
      <c r="G511" s="1">
        <v>5.7774200000000003E-10</v>
      </c>
    </row>
    <row r="512" spans="1:7" x14ac:dyDescent="0.35">
      <c r="A512" s="2">
        <v>44651.564120370371</v>
      </c>
      <c r="B512">
        <v>6906004</v>
      </c>
      <c r="C512" s="1">
        <v>-1.11488E-10</v>
      </c>
      <c r="D512" s="1">
        <v>-1.15331E-10</v>
      </c>
      <c r="E512" s="1">
        <v>9.41967E-9</v>
      </c>
      <c r="F512" s="1">
        <v>-1.45995E-10</v>
      </c>
      <c r="G512" s="1">
        <v>5.5326300000000004E-10</v>
      </c>
    </row>
    <row r="513" spans="1:7" x14ac:dyDescent="0.35">
      <c r="A513" s="2">
        <v>44651.564282407409</v>
      </c>
      <c r="B513">
        <v>6920047</v>
      </c>
      <c r="C513" s="1">
        <v>-1.14594E-10</v>
      </c>
      <c r="D513" s="1">
        <v>-1.05247E-10</v>
      </c>
      <c r="E513" s="1">
        <v>9.41967E-9</v>
      </c>
      <c r="F513" s="1">
        <v>-1.5492800000000001E-10</v>
      </c>
      <c r="G513" s="1">
        <v>5.2903700000000004E-10</v>
      </c>
    </row>
    <row r="514" spans="1:7" x14ac:dyDescent="0.35">
      <c r="A514" s="2">
        <v>44651.564444444448</v>
      </c>
      <c r="B514">
        <v>6934091</v>
      </c>
      <c r="C514" s="1">
        <v>-1.1865799999999999E-10</v>
      </c>
      <c r="D514" s="1">
        <v>-1.12004E-10</v>
      </c>
      <c r="E514" s="1">
        <v>8.8424200000000006E-9</v>
      </c>
      <c r="F514" s="1">
        <v>-1.43028E-10</v>
      </c>
      <c r="G514" s="1">
        <v>5.1326499999999998E-10</v>
      </c>
    </row>
    <row r="515" spans="1:7" x14ac:dyDescent="0.35">
      <c r="A515" s="2">
        <v>44651.564606481479</v>
      </c>
      <c r="B515">
        <v>6948134</v>
      </c>
      <c r="C515" s="1">
        <v>-1.2206599999999999E-10</v>
      </c>
      <c r="D515" s="1">
        <v>-1.09148E-10</v>
      </c>
      <c r="E515" s="1">
        <v>7.8438800000000004E-9</v>
      </c>
      <c r="F515" s="1">
        <v>-1.52628E-10</v>
      </c>
      <c r="G515" s="1">
        <v>4.7885800000000002E-10</v>
      </c>
    </row>
    <row r="516" spans="1:7" x14ac:dyDescent="0.35">
      <c r="A516" s="2">
        <v>44651.564768518518</v>
      </c>
      <c r="B516">
        <v>6962177</v>
      </c>
      <c r="C516" s="1">
        <v>-1.13036E-10</v>
      </c>
      <c r="D516" s="1">
        <v>-1.10868E-10</v>
      </c>
      <c r="E516" s="1">
        <v>7.21278E-9</v>
      </c>
      <c r="F516" s="1">
        <v>-1.46909E-10</v>
      </c>
      <c r="G516" s="1">
        <v>4.6156600000000001E-10</v>
      </c>
    </row>
    <row r="517" spans="1:7" x14ac:dyDescent="0.35">
      <c r="A517" s="2">
        <v>44651.564930555556</v>
      </c>
      <c r="B517">
        <v>6976221</v>
      </c>
      <c r="C517" s="1">
        <v>-1.26075E-10</v>
      </c>
      <c r="D517" s="1">
        <v>-1.2437099999999999E-10</v>
      </c>
      <c r="E517" s="1">
        <v>6.7823200000000002E-9</v>
      </c>
      <c r="F517" s="1">
        <v>-1.56831E-10</v>
      </c>
      <c r="G517" s="1">
        <v>4.4894999999999999E-10</v>
      </c>
    </row>
    <row r="518" spans="1:7" x14ac:dyDescent="0.35">
      <c r="A518" s="2">
        <v>44651.565092592595</v>
      </c>
      <c r="B518">
        <v>6990264</v>
      </c>
      <c r="C518" s="1">
        <v>-1.1732500000000001E-10</v>
      </c>
      <c r="D518" s="1">
        <v>-1.15751E-10</v>
      </c>
      <c r="E518" s="1">
        <v>6.5311999999999999E-9</v>
      </c>
      <c r="F518" s="1">
        <v>-1.4291E-10</v>
      </c>
      <c r="G518" s="1">
        <v>4.3165E-10</v>
      </c>
    </row>
    <row r="519" spans="1:7" x14ac:dyDescent="0.35">
      <c r="A519" s="2">
        <v>44651.565254629626</v>
      </c>
      <c r="B519">
        <v>7004307</v>
      </c>
      <c r="C519" s="1">
        <v>-1.18701E-10</v>
      </c>
      <c r="D519" s="1">
        <v>-1.12127E-10</v>
      </c>
      <c r="E519" s="1">
        <v>6.3652499999999997E-9</v>
      </c>
      <c r="F519" s="1">
        <v>-1.6419499999999999E-10</v>
      </c>
      <c r="G519" s="1">
        <v>4.2047E-10</v>
      </c>
    </row>
    <row r="520" spans="1:7" x14ac:dyDescent="0.35">
      <c r="A520" s="2">
        <v>44651.565416666665</v>
      </c>
      <c r="B520">
        <v>7018351</v>
      </c>
      <c r="C520" s="1">
        <v>-1.2870900000000001E-10</v>
      </c>
      <c r="D520" s="1">
        <v>-1.09332E-10</v>
      </c>
      <c r="E520" s="1">
        <v>6.2699800000000003E-9</v>
      </c>
      <c r="F520" s="1">
        <v>-1.5746500000000001E-10</v>
      </c>
      <c r="G520" s="1">
        <v>4.0284799999999999E-10</v>
      </c>
    </row>
    <row r="521" spans="1:7" x14ac:dyDescent="0.35">
      <c r="A521" s="2">
        <v>44651.565578703703</v>
      </c>
      <c r="B521">
        <v>7032394</v>
      </c>
      <c r="C521" s="1">
        <v>-1.2367799999999999E-10</v>
      </c>
      <c r="D521" s="1">
        <v>-1.1718499999999999E-10</v>
      </c>
      <c r="E521" s="1">
        <v>6.1753000000000004E-9</v>
      </c>
      <c r="F521" s="1">
        <v>-1.5232700000000001E-10</v>
      </c>
      <c r="G521" s="1">
        <v>3.8706800000000002E-10</v>
      </c>
    </row>
    <row r="522" spans="1:7" x14ac:dyDescent="0.35">
      <c r="A522" s="2">
        <v>44651.565740740742</v>
      </c>
      <c r="B522">
        <v>7046437</v>
      </c>
      <c r="C522" s="1">
        <v>-1.3111700000000001E-10</v>
      </c>
      <c r="D522" s="1">
        <v>-1.12004E-10</v>
      </c>
      <c r="E522" s="1">
        <v>6.0982200000000001E-9</v>
      </c>
      <c r="F522" s="1">
        <v>-1.5244500000000001E-10</v>
      </c>
      <c r="G522" s="1">
        <v>3.8998599999999998E-10</v>
      </c>
    </row>
    <row r="523" spans="1:7" x14ac:dyDescent="0.35">
      <c r="A523" s="2">
        <v>44651.56590277778</v>
      </c>
      <c r="B523">
        <v>7060481</v>
      </c>
      <c r="C523" s="1">
        <v>-1.2981599999999999E-10</v>
      </c>
      <c r="D523" s="1">
        <v>-1.1716399999999999E-10</v>
      </c>
      <c r="E523" s="1">
        <v>6.0700099999999998E-9</v>
      </c>
      <c r="F523" s="1">
        <v>-1.5210100000000001E-10</v>
      </c>
      <c r="G523" s="1">
        <v>3.6455399999999998E-10</v>
      </c>
    </row>
    <row r="524" spans="1:7" x14ac:dyDescent="0.35">
      <c r="A524" s="2">
        <v>44651.566064814811</v>
      </c>
      <c r="B524">
        <v>7074524</v>
      </c>
      <c r="C524" s="1">
        <v>-1.27473E-10</v>
      </c>
      <c r="D524" s="1">
        <v>-1.06783E-10</v>
      </c>
      <c r="E524" s="1">
        <v>6.0496299999999999E-9</v>
      </c>
      <c r="F524" s="1">
        <v>-1.6491499999999999E-10</v>
      </c>
      <c r="G524" s="1">
        <v>3.6427099999999998E-10</v>
      </c>
    </row>
    <row r="525" spans="1:7" x14ac:dyDescent="0.35">
      <c r="A525" s="2">
        <v>44651.56622685185</v>
      </c>
      <c r="B525">
        <v>7088567</v>
      </c>
      <c r="C525" s="1">
        <v>-1.3253600000000001E-10</v>
      </c>
      <c r="D525" s="1">
        <v>-1.1774799999999999E-10</v>
      </c>
      <c r="E525" s="1">
        <v>5.98865E-9</v>
      </c>
      <c r="F525" s="1">
        <v>-1.5020900000000001E-10</v>
      </c>
      <c r="G525" s="1">
        <v>3.5170900000000001E-10</v>
      </c>
    </row>
    <row r="526" spans="1:7" x14ac:dyDescent="0.35">
      <c r="A526" s="2">
        <v>44651.566388888888</v>
      </c>
      <c r="B526">
        <v>7102610</v>
      </c>
      <c r="C526" s="1">
        <v>-1.27226E-10</v>
      </c>
      <c r="D526" s="1">
        <v>-1.1688800000000001E-10</v>
      </c>
      <c r="E526" s="1">
        <v>5.98503E-9</v>
      </c>
      <c r="F526" s="1">
        <v>-1.5654099999999999E-10</v>
      </c>
      <c r="G526" s="1">
        <v>3.4931299999999998E-10</v>
      </c>
    </row>
    <row r="527" spans="1:7" x14ac:dyDescent="0.35">
      <c r="A527" s="2">
        <v>44651.566550925927</v>
      </c>
      <c r="B527">
        <v>7116654</v>
      </c>
      <c r="C527" s="1">
        <v>-1.26892E-10</v>
      </c>
      <c r="D527" s="1">
        <v>-1.1998999999999999E-10</v>
      </c>
      <c r="E527" s="1">
        <v>5.9538400000000002E-9</v>
      </c>
      <c r="F527" s="1">
        <v>-1.50714E-10</v>
      </c>
      <c r="G527" s="1">
        <v>3.4573399999999999E-10</v>
      </c>
    </row>
    <row r="528" spans="1:7" x14ac:dyDescent="0.35">
      <c r="A528" s="2">
        <v>44651.566712962966</v>
      </c>
      <c r="B528">
        <v>7130697</v>
      </c>
      <c r="C528" s="1">
        <v>-1.3941600000000001E-10</v>
      </c>
      <c r="D528" s="1">
        <v>-1.24535E-10</v>
      </c>
      <c r="E528" s="1">
        <v>5.9716100000000002E-9</v>
      </c>
      <c r="F528" s="1">
        <v>-1.58175E-10</v>
      </c>
      <c r="G528" s="1">
        <v>3.3611400000000002E-10</v>
      </c>
    </row>
    <row r="529" spans="1:7" x14ac:dyDescent="0.35">
      <c r="A529" s="2">
        <v>44651.566874999997</v>
      </c>
      <c r="B529">
        <v>7144740</v>
      </c>
      <c r="C529" s="1">
        <v>-1.3024600000000001E-10</v>
      </c>
      <c r="D529" s="1">
        <v>-1.02933E-10</v>
      </c>
      <c r="E529" s="1">
        <v>5.9267399999999997E-9</v>
      </c>
      <c r="F529" s="1">
        <v>-1.45221E-10</v>
      </c>
      <c r="G529" s="1">
        <v>3.3145199999999999E-10</v>
      </c>
    </row>
    <row r="530" spans="1:7" x14ac:dyDescent="0.35">
      <c r="A530" s="2">
        <v>44651.567037037035</v>
      </c>
      <c r="B530">
        <v>7158784</v>
      </c>
      <c r="C530" s="1">
        <v>-1.3541700000000001E-10</v>
      </c>
      <c r="D530" s="1">
        <v>-1.07203E-10</v>
      </c>
      <c r="E530" s="1">
        <v>5.9200800000000001E-9</v>
      </c>
      <c r="F530" s="1">
        <v>-1.4985399999999999E-10</v>
      </c>
      <c r="G530" s="1">
        <v>3.3038499999999999E-10</v>
      </c>
    </row>
    <row r="531" spans="1:7" x14ac:dyDescent="0.35">
      <c r="A531" s="2">
        <v>44651.567199074074</v>
      </c>
      <c r="B531">
        <v>7172827</v>
      </c>
      <c r="C531" s="1">
        <v>-1.25828E-10</v>
      </c>
      <c r="D531" s="1">
        <v>-1.06783E-10</v>
      </c>
      <c r="E531" s="1">
        <v>5.8924600000000001E-9</v>
      </c>
      <c r="F531" s="1">
        <v>-1.67022E-10</v>
      </c>
      <c r="G531" s="1">
        <v>3.2598499999999999E-10</v>
      </c>
    </row>
    <row r="532" spans="1:7" x14ac:dyDescent="0.35">
      <c r="A532" s="2">
        <v>44651.567361111112</v>
      </c>
      <c r="B532">
        <v>7186870</v>
      </c>
      <c r="C532" s="1">
        <v>-1.28473E-10</v>
      </c>
      <c r="D532" s="1">
        <v>-1.18966E-10</v>
      </c>
      <c r="E532" s="1">
        <v>5.8795699999999998E-9</v>
      </c>
      <c r="F532" s="1">
        <v>-1.5998100000000001E-10</v>
      </c>
      <c r="G532" s="1">
        <v>3.17815E-10</v>
      </c>
    </row>
    <row r="533" spans="1:7" x14ac:dyDescent="0.35">
      <c r="A533" s="2">
        <v>44651.567523148151</v>
      </c>
      <c r="B533">
        <v>7200914</v>
      </c>
      <c r="C533" s="1">
        <v>-1.3102E-10</v>
      </c>
      <c r="D533" s="1">
        <v>-1.1854699999999999E-10</v>
      </c>
      <c r="E533" s="1">
        <v>5.8743300000000003E-9</v>
      </c>
      <c r="F533" s="1">
        <v>-1.44426E-10</v>
      </c>
      <c r="G533" s="1">
        <v>3.2004199999999998E-10</v>
      </c>
    </row>
    <row r="534" spans="1:7" x14ac:dyDescent="0.35">
      <c r="A534" s="2">
        <v>44651.567685185182</v>
      </c>
      <c r="B534">
        <v>7214957</v>
      </c>
      <c r="C534" s="1">
        <v>-1.28021E-10</v>
      </c>
      <c r="D534" s="1">
        <v>-1.10264E-10</v>
      </c>
      <c r="E534" s="1">
        <v>5.8576199999999999E-9</v>
      </c>
      <c r="F534" s="1">
        <v>-1.5590700000000001E-10</v>
      </c>
      <c r="G534" s="1">
        <v>3.12771E-10</v>
      </c>
    </row>
    <row r="535" spans="1:7" x14ac:dyDescent="0.35">
      <c r="A535" s="2">
        <v>44651.567858796298</v>
      </c>
      <c r="B535">
        <v>7229000</v>
      </c>
      <c r="C535" s="1">
        <v>-1.3655699999999999E-10</v>
      </c>
      <c r="D535" s="1">
        <v>-1.12475E-10</v>
      </c>
      <c r="E535" s="1">
        <v>5.8533400000000004E-9</v>
      </c>
      <c r="F535" s="1">
        <v>-1.4877899999999999E-10</v>
      </c>
      <c r="G535" s="1">
        <v>3.0090700000000002E-10</v>
      </c>
    </row>
    <row r="536" spans="1:7" x14ac:dyDescent="0.35">
      <c r="A536" s="2">
        <v>44651.568020833336</v>
      </c>
      <c r="B536">
        <v>7243043</v>
      </c>
      <c r="C536" s="1">
        <v>-1.2433400000000001E-10</v>
      </c>
      <c r="D536" s="1">
        <v>-1.0911699999999999E-10</v>
      </c>
      <c r="E536" s="1">
        <v>5.8193800000000002E-9</v>
      </c>
      <c r="F536" s="1">
        <v>-1.4903700000000001E-10</v>
      </c>
      <c r="G536" s="1">
        <v>3.0388599999999999E-10</v>
      </c>
    </row>
    <row r="537" spans="1:7" x14ac:dyDescent="0.35">
      <c r="A537" s="2">
        <v>44651.568182870367</v>
      </c>
      <c r="B537">
        <v>7257087</v>
      </c>
      <c r="C537" s="1">
        <v>-1.4220000000000001E-10</v>
      </c>
      <c r="D537" s="1">
        <v>-1.15905E-10</v>
      </c>
      <c r="E537" s="1">
        <v>5.8233699999999999E-9</v>
      </c>
      <c r="F537" s="1">
        <v>-1.5644399999999999E-10</v>
      </c>
      <c r="G537" s="1">
        <v>3.0308800000000002E-10</v>
      </c>
    </row>
    <row r="538" spans="1:7" x14ac:dyDescent="0.35">
      <c r="A538" s="2">
        <v>44651.568344907406</v>
      </c>
      <c r="B538">
        <v>7271130</v>
      </c>
      <c r="C538" s="1">
        <v>-1.3697599999999999E-10</v>
      </c>
      <c r="D538" s="1">
        <v>-1.1681600000000001E-10</v>
      </c>
      <c r="E538" s="1">
        <v>5.8110500000000001E-9</v>
      </c>
      <c r="F538" s="1">
        <v>-1.6262499999999999E-10</v>
      </c>
      <c r="G538" s="1">
        <v>2.91286E-10</v>
      </c>
    </row>
    <row r="539" spans="1:7" x14ac:dyDescent="0.35">
      <c r="A539" s="2">
        <v>44651.568506944444</v>
      </c>
      <c r="B539">
        <v>7285173</v>
      </c>
      <c r="C539" s="1">
        <v>-1.2484999999999999E-10</v>
      </c>
      <c r="D539" s="1">
        <v>-1.1982600000000001E-10</v>
      </c>
      <c r="E539" s="1">
        <v>5.8076900000000002E-9</v>
      </c>
      <c r="F539" s="1">
        <v>-1.54219E-10</v>
      </c>
      <c r="G539" s="1">
        <v>2.9018799999999999E-10</v>
      </c>
    </row>
    <row r="540" spans="1:7" x14ac:dyDescent="0.35">
      <c r="A540" s="2">
        <v>44651.568668981483</v>
      </c>
      <c r="B540">
        <v>7299217</v>
      </c>
      <c r="C540" s="1">
        <v>-1.4058800000000001E-10</v>
      </c>
      <c r="D540" s="1">
        <v>-1.16827E-10</v>
      </c>
      <c r="E540" s="1">
        <v>5.8042000000000003E-9</v>
      </c>
      <c r="F540" s="1">
        <v>-1.50467E-10</v>
      </c>
      <c r="G540" s="1">
        <v>2.8867499999999999E-10</v>
      </c>
    </row>
    <row r="541" spans="1:7" x14ac:dyDescent="0.35">
      <c r="A541" s="2">
        <v>44651.568831018521</v>
      </c>
      <c r="B541">
        <v>7313260</v>
      </c>
      <c r="C541" s="1">
        <v>-1.23022E-10</v>
      </c>
      <c r="D541" s="1">
        <v>-1.18946E-10</v>
      </c>
      <c r="E541" s="1">
        <v>5.7733700000000003E-9</v>
      </c>
      <c r="F541" s="1">
        <v>-1.53176E-10</v>
      </c>
      <c r="G541" s="1">
        <v>2.8561100000000002E-10</v>
      </c>
    </row>
    <row r="542" spans="1:7" x14ac:dyDescent="0.35">
      <c r="A542" s="2">
        <v>44651.568993055553</v>
      </c>
      <c r="B542">
        <v>7327303</v>
      </c>
      <c r="C542" s="1">
        <v>-1.3235299999999999E-10</v>
      </c>
      <c r="D542" s="1">
        <v>-1.16366E-10</v>
      </c>
      <c r="E542" s="1">
        <v>5.7596300000000003E-9</v>
      </c>
      <c r="F542" s="1">
        <v>-1.4788699999999999E-10</v>
      </c>
      <c r="G542" s="1">
        <v>2.7735699999999999E-10</v>
      </c>
    </row>
    <row r="543" spans="1:7" x14ac:dyDescent="0.35">
      <c r="A543" s="2">
        <v>44651.569155092591</v>
      </c>
      <c r="B543">
        <v>7341347</v>
      </c>
      <c r="C543" s="1">
        <v>-1.2695699999999999E-10</v>
      </c>
      <c r="D543" s="1">
        <v>-1.15004E-10</v>
      </c>
      <c r="E543" s="1">
        <v>5.7675700000000002E-9</v>
      </c>
      <c r="F543" s="1">
        <v>-1.6049699999999999E-10</v>
      </c>
      <c r="G543" s="1">
        <v>2.8105799999999999E-10</v>
      </c>
    </row>
    <row r="544" spans="1:7" x14ac:dyDescent="0.35">
      <c r="A544" s="2">
        <v>44651.56931712963</v>
      </c>
      <c r="B544">
        <v>7355390</v>
      </c>
      <c r="C544" s="1">
        <v>-1.35084E-10</v>
      </c>
      <c r="D544" s="1">
        <v>-1.12741E-10</v>
      </c>
      <c r="E544" s="1">
        <v>5.77736E-9</v>
      </c>
      <c r="F544" s="1">
        <v>-1.5462699999999999E-10</v>
      </c>
      <c r="G544" s="1">
        <v>2.8269400000000002E-10</v>
      </c>
    </row>
    <row r="545" spans="1:7" x14ac:dyDescent="0.35">
      <c r="A545" s="2">
        <v>44651.569479166668</v>
      </c>
      <c r="B545">
        <v>7369433</v>
      </c>
      <c r="C545" s="1">
        <v>-1.24861E-10</v>
      </c>
      <c r="D545" s="1">
        <v>-1.0608700000000001E-10</v>
      </c>
      <c r="E545" s="1">
        <v>5.7636000000000002E-9</v>
      </c>
      <c r="F545" s="1">
        <v>-1.46812E-10</v>
      </c>
      <c r="G545" s="1">
        <v>2.7648100000000002E-10</v>
      </c>
    </row>
    <row r="546" spans="1:7" x14ac:dyDescent="0.35">
      <c r="A546" s="2">
        <v>44651.569641203707</v>
      </c>
      <c r="B546">
        <v>7383477</v>
      </c>
      <c r="C546" s="1">
        <v>-1.2268900000000001E-10</v>
      </c>
      <c r="D546" s="1">
        <v>-1.15629E-10</v>
      </c>
      <c r="E546" s="1">
        <v>5.7725799999999999E-9</v>
      </c>
      <c r="F546" s="1">
        <v>-1.46113E-10</v>
      </c>
      <c r="G546" s="1">
        <v>2.7766399999999998E-10</v>
      </c>
    </row>
    <row r="547" spans="1:7" x14ac:dyDescent="0.35">
      <c r="A547" s="2">
        <v>44651.569803240738</v>
      </c>
      <c r="B547">
        <v>7397520</v>
      </c>
      <c r="C547" s="1">
        <v>-1.2479599999999999E-10</v>
      </c>
      <c r="D547" s="1">
        <v>-1.0318999999999999E-10</v>
      </c>
      <c r="E547" s="1">
        <v>5.7713200000000003E-9</v>
      </c>
      <c r="F547" s="1">
        <v>-1.51908E-10</v>
      </c>
      <c r="G547" s="1">
        <v>2.7427799999999999E-10</v>
      </c>
    </row>
    <row r="548" spans="1:7" x14ac:dyDescent="0.35">
      <c r="A548" s="2">
        <v>44651.569965277777</v>
      </c>
      <c r="B548">
        <v>7411563</v>
      </c>
      <c r="C548" s="1">
        <v>-1.2910700000000001E-10</v>
      </c>
      <c r="D548" s="1">
        <v>-1.10264E-10</v>
      </c>
      <c r="E548" s="1">
        <v>5.7506200000000001E-9</v>
      </c>
      <c r="F548" s="1">
        <v>-1.5402499999999999E-10</v>
      </c>
      <c r="G548" s="1">
        <v>2.7051500000000002E-10</v>
      </c>
    </row>
    <row r="549" spans="1:7" x14ac:dyDescent="0.35">
      <c r="A549" s="2">
        <v>44651.570127314815</v>
      </c>
      <c r="B549">
        <v>7425607</v>
      </c>
      <c r="C549" s="1">
        <v>-1.31902E-10</v>
      </c>
      <c r="D549" s="1">
        <v>-1.13591E-10</v>
      </c>
      <c r="E549" s="1">
        <v>5.7418600000000003E-9</v>
      </c>
      <c r="F549" s="1">
        <v>-1.5479899999999999E-10</v>
      </c>
      <c r="G549" s="1">
        <v>2.6900999999999998E-10</v>
      </c>
    </row>
    <row r="550" spans="1:7" x14ac:dyDescent="0.35">
      <c r="A550" s="2">
        <v>44651.570289351854</v>
      </c>
      <c r="B550">
        <v>7439650</v>
      </c>
      <c r="C550" s="1">
        <v>-1.2772E-10</v>
      </c>
      <c r="D550" s="1">
        <v>-1.1225E-10</v>
      </c>
      <c r="E550" s="1">
        <v>5.7651800000000001E-9</v>
      </c>
      <c r="F550" s="1">
        <v>-1.52531E-10</v>
      </c>
      <c r="G550" s="1">
        <v>2.7118400000000002E-10</v>
      </c>
    </row>
    <row r="551" spans="1:7" x14ac:dyDescent="0.35">
      <c r="A551" s="2">
        <v>44651.570451388892</v>
      </c>
      <c r="B551">
        <v>7453693</v>
      </c>
      <c r="C551" s="1">
        <v>-1.47855E-10</v>
      </c>
      <c r="D551" s="1">
        <v>-1.1820899999999999E-10</v>
      </c>
      <c r="E551" s="1">
        <v>5.7319999999999996E-9</v>
      </c>
      <c r="F551" s="1">
        <v>-1.5517599999999999E-10</v>
      </c>
      <c r="G551" s="1">
        <v>2.6873399999999999E-10</v>
      </c>
    </row>
    <row r="552" spans="1:7" x14ac:dyDescent="0.35">
      <c r="A552" s="2">
        <v>44651.570613425924</v>
      </c>
      <c r="B552">
        <v>7467737</v>
      </c>
      <c r="C552" s="1">
        <v>-1.3119200000000001E-10</v>
      </c>
      <c r="D552" s="1">
        <v>-1.00087E-10</v>
      </c>
      <c r="E552" s="1">
        <v>5.7335800000000004E-9</v>
      </c>
      <c r="F552" s="1">
        <v>-1.53058E-10</v>
      </c>
      <c r="G552" s="1">
        <v>2.68035E-10</v>
      </c>
    </row>
    <row r="553" spans="1:7" x14ac:dyDescent="0.35">
      <c r="A553" s="2">
        <v>44651.570775462962</v>
      </c>
      <c r="B553">
        <v>7481780</v>
      </c>
      <c r="C553" s="1">
        <v>-1.2663399999999999E-10</v>
      </c>
      <c r="D553" s="1">
        <v>-1.1558799999999999E-10</v>
      </c>
      <c r="E553" s="1">
        <v>5.7284700000000002E-9</v>
      </c>
      <c r="F553" s="1">
        <v>-1.58723E-10</v>
      </c>
      <c r="G553" s="1">
        <v>2.6673699999999998E-10</v>
      </c>
    </row>
    <row r="554" spans="1:7" x14ac:dyDescent="0.35">
      <c r="A554" s="2">
        <v>44651.570937500001</v>
      </c>
      <c r="B554">
        <v>7495823</v>
      </c>
      <c r="C554" s="1">
        <v>-1.32074E-10</v>
      </c>
      <c r="D554" s="1">
        <v>-1.08288E-10</v>
      </c>
      <c r="E554" s="1">
        <v>5.71194E-9</v>
      </c>
      <c r="F554" s="1">
        <v>-1.5991599999999999E-10</v>
      </c>
      <c r="G554" s="1">
        <v>2.61147E-10</v>
      </c>
    </row>
    <row r="555" spans="1:7" x14ac:dyDescent="0.35">
      <c r="A555" s="2">
        <v>44651.571099537039</v>
      </c>
      <c r="B555">
        <v>7509867</v>
      </c>
      <c r="C555" s="1">
        <v>-1.1880800000000001E-10</v>
      </c>
      <c r="D555" s="1">
        <v>-1.09751E-10</v>
      </c>
      <c r="E555" s="1">
        <v>5.7169900000000001E-9</v>
      </c>
      <c r="F555" s="1">
        <v>-1.59314E-10</v>
      </c>
      <c r="G555" s="1">
        <v>2.5240099999999998E-10</v>
      </c>
    </row>
    <row r="556" spans="1:7" x14ac:dyDescent="0.35">
      <c r="A556" s="2">
        <v>44651.571261574078</v>
      </c>
      <c r="B556">
        <v>7523910</v>
      </c>
      <c r="C556" s="1">
        <v>-1.3693300000000001E-10</v>
      </c>
      <c r="D556" s="1">
        <v>-1.1607900000000001E-10</v>
      </c>
      <c r="E556" s="1">
        <v>5.7066199999999999E-9</v>
      </c>
      <c r="F556" s="1">
        <v>-1.6061499999999999E-10</v>
      </c>
      <c r="G556" s="1">
        <v>2.53976E-10</v>
      </c>
    </row>
    <row r="557" spans="1:7" x14ac:dyDescent="0.35">
      <c r="A557" s="2">
        <v>44651.571423611109</v>
      </c>
      <c r="B557">
        <v>7537953</v>
      </c>
      <c r="C557" s="1">
        <v>-1.4788699999999999E-10</v>
      </c>
      <c r="D557" s="1">
        <v>-1.13499E-10</v>
      </c>
      <c r="E557" s="1">
        <v>5.7213999999999997E-9</v>
      </c>
      <c r="F557" s="1">
        <v>-1.5089699999999999E-10</v>
      </c>
      <c r="G557" s="1">
        <v>2.59574E-10</v>
      </c>
    </row>
    <row r="558" spans="1:7" x14ac:dyDescent="0.35">
      <c r="A558" s="2">
        <v>44651.571585648147</v>
      </c>
      <c r="B558">
        <v>7551997</v>
      </c>
      <c r="C558" s="1">
        <v>-1.4244799999999999E-10</v>
      </c>
      <c r="D558" s="1">
        <v>-1.13714E-10</v>
      </c>
      <c r="E558" s="1">
        <v>5.7047099999999998E-9</v>
      </c>
      <c r="F558" s="1">
        <v>-1.6045400000000001E-10</v>
      </c>
      <c r="G558" s="1">
        <v>2.5588800000000002E-10</v>
      </c>
    </row>
    <row r="559" spans="1:7" x14ac:dyDescent="0.35">
      <c r="A559" s="2">
        <v>44651.571759259263</v>
      </c>
      <c r="B559">
        <v>7566040</v>
      </c>
      <c r="C559" s="1">
        <v>-1.3617000000000001E-10</v>
      </c>
      <c r="D559" s="1">
        <v>-1.2748399999999999E-10</v>
      </c>
      <c r="E559" s="1">
        <v>5.7785299999999999E-9</v>
      </c>
      <c r="F559" s="1">
        <v>-1.5943300000000001E-10</v>
      </c>
      <c r="G559" s="1">
        <v>2.5311600000000002E-10</v>
      </c>
    </row>
    <row r="560" spans="1:7" x14ac:dyDescent="0.35">
      <c r="A560" s="2">
        <v>44651.571921296294</v>
      </c>
      <c r="B560">
        <v>7580083</v>
      </c>
      <c r="C560" s="1">
        <v>-1.2710699999999999E-10</v>
      </c>
      <c r="D560" s="1">
        <v>-1.2627599999999999E-10</v>
      </c>
      <c r="E560" s="1">
        <v>5.2743100000000002E-9</v>
      </c>
      <c r="F560" s="1">
        <v>-1.5248799999999999E-10</v>
      </c>
      <c r="G560" s="1">
        <v>2.6510200000000001E-10</v>
      </c>
    </row>
    <row r="561" spans="1:7" x14ac:dyDescent="0.35">
      <c r="A561" s="2">
        <v>44651.572083333333</v>
      </c>
      <c r="B561">
        <v>7594127</v>
      </c>
      <c r="C561" s="1">
        <v>-1.43028E-10</v>
      </c>
      <c r="D561" s="1">
        <v>-1.11574E-10</v>
      </c>
      <c r="E561" s="1">
        <v>5.0104299999999996E-9</v>
      </c>
      <c r="F561" s="1">
        <v>-1.5854E-10</v>
      </c>
      <c r="G561" s="1">
        <v>2.6499400000000002E-10</v>
      </c>
    </row>
    <row r="562" spans="1:7" x14ac:dyDescent="0.35">
      <c r="A562" s="2">
        <v>44651.572245370371</v>
      </c>
      <c r="B562">
        <v>7608170</v>
      </c>
      <c r="C562" s="1">
        <v>-1.33418E-10</v>
      </c>
      <c r="D562" s="1">
        <v>-1.1820899999999999E-10</v>
      </c>
      <c r="E562" s="1">
        <v>4.9403900000000001E-9</v>
      </c>
      <c r="F562" s="1">
        <v>-1.7118199999999999E-10</v>
      </c>
      <c r="G562" s="1">
        <v>2.5875899999999999E-10</v>
      </c>
    </row>
    <row r="563" spans="1:7" x14ac:dyDescent="0.35">
      <c r="A563" s="2">
        <v>44651.57240740741</v>
      </c>
      <c r="B563">
        <v>7622213</v>
      </c>
      <c r="C563" s="1">
        <v>-1.24044E-10</v>
      </c>
      <c r="D563" s="1">
        <v>-1.09169E-10</v>
      </c>
      <c r="E563" s="1">
        <v>5.1244100000000001E-9</v>
      </c>
      <c r="F563" s="1">
        <v>-1.5799200000000001E-10</v>
      </c>
      <c r="G563" s="1">
        <v>2.5500399999999998E-10</v>
      </c>
    </row>
    <row r="564" spans="1:7" x14ac:dyDescent="0.35">
      <c r="A564" s="2">
        <v>44651.572569444441</v>
      </c>
      <c r="B564">
        <v>7636257</v>
      </c>
      <c r="C564" s="1">
        <v>-1.41147E-10</v>
      </c>
      <c r="D564" s="1">
        <v>-1.11421E-10</v>
      </c>
      <c r="E564" s="1">
        <v>5.2671799999999996E-9</v>
      </c>
      <c r="F564" s="1">
        <v>-1.58067E-10</v>
      </c>
      <c r="G564" s="1">
        <v>2.59128E-10</v>
      </c>
    </row>
    <row r="565" spans="1:7" x14ac:dyDescent="0.35">
      <c r="A565" s="2">
        <v>44651.572731481479</v>
      </c>
      <c r="B565">
        <v>7650300</v>
      </c>
      <c r="C565" s="1">
        <v>-1.3076199999999999E-10</v>
      </c>
      <c r="D565" s="1">
        <v>-1.2116799999999999E-10</v>
      </c>
      <c r="E565" s="1">
        <v>5.3629199999999999E-9</v>
      </c>
      <c r="F565" s="1">
        <v>-1.5926100000000001E-10</v>
      </c>
      <c r="G565" s="1">
        <v>2.6214599999999999E-10</v>
      </c>
    </row>
    <row r="566" spans="1:7" x14ac:dyDescent="0.35">
      <c r="A566" s="2">
        <v>44651.572893518518</v>
      </c>
      <c r="B566">
        <v>7664343</v>
      </c>
      <c r="C566" s="1">
        <v>-1.3080499999999999E-10</v>
      </c>
      <c r="D566" s="1">
        <v>-1.02513E-10</v>
      </c>
      <c r="E566" s="1">
        <v>5.5811999999999997E-9</v>
      </c>
      <c r="F566" s="1">
        <v>-1.5578799999999999E-10</v>
      </c>
      <c r="G566" s="1">
        <v>2.6438799999999999E-10</v>
      </c>
    </row>
    <row r="567" spans="1:7" x14ac:dyDescent="0.35">
      <c r="A567" s="2">
        <v>44651.573055555556</v>
      </c>
      <c r="B567">
        <v>7678387</v>
      </c>
      <c r="C567" s="1">
        <v>-1.3482600000000001E-10</v>
      </c>
      <c r="D567" s="1">
        <v>-1.09087E-10</v>
      </c>
      <c r="E567" s="1">
        <v>9.41967E-9</v>
      </c>
      <c r="F567" s="1">
        <v>-1.4871499999999999E-10</v>
      </c>
      <c r="G567" s="1">
        <v>2.8819899999999999E-10</v>
      </c>
    </row>
    <row r="568" spans="1:7" x14ac:dyDescent="0.35">
      <c r="A568" s="2">
        <v>44651.573217592595</v>
      </c>
      <c r="B568">
        <v>7692430</v>
      </c>
      <c r="C568" s="1">
        <v>-1.3958799999999999E-10</v>
      </c>
      <c r="D568" s="1">
        <v>-1.15751E-10</v>
      </c>
      <c r="E568" s="1">
        <v>9.41967E-9</v>
      </c>
      <c r="F568" s="1">
        <v>-1.4721E-10</v>
      </c>
      <c r="G568" s="1">
        <v>2.5780699999999999E-10</v>
      </c>
    </row>
    <row r="569" spans="1:7" x14ac:dyDescent="0.35">
      <c r="A569" s="2">
        <v>44651.573379629626</v>
      </c>
      <c r="B569">
        <v>7706473</v>
      </c>
      <c r="C569" s="1">
        <v>-1.37137E-10</v>
      </c>
      <c r="D569" s="1">
        <v>-1.1567E-10</v>
      </c>
      <c r="E569" s="1">
        <v>9.41967E-9</v>
      </c>
      <c r="F569" s="1">
        <v>-1.4400599999999999E-10</v>
      </c>
      <c r="G569" s="1">
        <v>2.16451E-10</v>
      </c>
    </row>
    <row r="570" spans="1:7" x14ac:dyDescent="0.35">
      <c r="A570" s="2">
        <v>44651.573541666665</v>
      </c>
      <c r="B570">
        <v>7720517</v>
      </c>
      <c r="C570" s="1">
        <v>-1.3735199999999999E-10</v>
      </c>
      <c r="D570" s="1">
        <v>-1.21464E-10</v>
      </c>
      <c r="E570" s="1">
        <v>9.41967E-9</v>
      </c>
      <c r="F570" s="1">
        <v>-1.49102E-10</v>
      </c>
      <c r="G570" s="1">
        <v>2.1213500000000001E-10</v>
      </c>
    </row>
    <row r="571" spans="1:7" x14ac:dyDescent="0.35">
      <c r="A571" s="2">
        <v>44651.573703703703</v>
      </c>
      <c r="B571">
        <v>7734560</v>
      </c>
      <c r="C571" s="1">
        <v>-1.5714300000000001E-10</v>
      </c>
      <c r="D571" s="1">
        <v>-1.2407500000000001E-10</v>
      </c>
      <c r="E571" s="1">
        <v>9.41967E-9</v>
      </c>
      <c r="F571" s="1">
        <v>-1.39309E-10</v>
      </c>
      <c r="G571" s="1">
        <v>2.0968599999999999E-10</v>
      </c>
    </row>
    <row r="572" spans="1:7" x14ac:dyDescent="0.35">
      <c r="A572" s="2">
        <v>44651.573865740742</v>
      </c>
      <c r="B572">
        <v>7748603</v>
      </c>
      <c r="C572" s="1">
        <v>-1.4981100000000001E-10</v>
      </c>
      <c r="D572" s="1">
        <v>-1.2945E-10</v>
      </c>
      <c r="E572" s="1">
        <v>9.41967E-9</v>
      </c>
      <c r="F572" s="1">
        <v>-1.3753500000000001E-10</v>
      </c>
      <c r="G572" s="1">
        <v>1.8661899999999999E-10</v>
      </c>
    </row>
    <row r="573" spans="1:7" x14ac:dyDescent="0.35">
      <c r="A573" s="2">
        <v>44651.57402777778</v>
      </c>
      <c r="B573">
        <v>7762647</v>
      </c>
      <c r="C573" s="1">
        <v>-1.4503800000000001E-10</v>
      </c>
      <c r="D573" s="1">
        <v>-1.27587E-10</v>
      </c>
      <c r="E573" s="1">
        <v>9.41967E-9</v>
      </c>
      <c r="F573" s="1">
        <v>-1.34159E-10</v>
      </c>
      <c r="G573" s="1">
        <v>1.74971E-10</v>
      </c>
    </row>
    <row r="574" spans="1:7" x14ac:dyDescent="0.35">
      <c r="A574" s="2">
        <v>44651.574189814812</v>
      </c>
      <c r="B574">
        <v>7776690</v>
      </c>
      <c r="C574" s="1">
        <v>-1.4115799999999999E-10</v>
      </c>
      <c r="D574" s="1">
        <v>-1.2641000000000001E-10</v>
      </c>
      <c r="E574" s="1">
        <v>9.41967E-9</v>
      </c>
      <c r="F574" s="1">
        <v>-1.1916300000000001E-10</v>
      </c>
      <c r="G574" s="1">
        <v>1.72506E-10</v>
      </c>
    </row>
    <row r="575" spans="1:7" x14ac:dyDescent="0.35">
      <c r="A575" s="2">
        <v>44651.57435185185</v>
      </c>
      <c r="B575">
        <v>7790733</v>
      </c>
      <c r="C575" s="1">
        <v>-1.3183700000000001E-10</v>
      </c>
      <c r="D575" s="1">
        <v>-1.2285599999999999E-10</v>
      </c>
      <c r="E575" s="1">
        <v>9.41967E-9</v>
      </c>
      <c r="F575" s="1">
        <v>-1.1846400000000001E-10</v>
      </c>
      <c r="G575" s="1">
        <v>4.8906199999999998E-10</v>
      </c>
    </row>
    <row r="576" spans="1:7" x14ac:dyDescent="0.35">
      <c r="A576" s="2">
        <v>44651.574513888889</v>
      </c>
      <c r="B576">
        <v>7804777</v>
      </c>
      <c r="C576" s="1">
        <v>2.5862799999999999E-9</v>
      </c>
      <c r="D576" s="1">
        <v>-1.11533E-10</v>
      </c>
      <c r="E576" s="1">
        <v>9.41967E-9</v>
      </c>
      <c r="F576" s="1">
        <v>-6.4725599999999999E-11</v>
      </c>
      <c r="G576" s="1">
        <v>1.59351E-9</v>
      </c>
    </row>
    <row r="577" spans="1:7" x14ac:dyDescent="0.35">
      <c r="A577" s="2">
        <v>44651.57472222222</v>
      </c>
      <c r="B577">
        <v>7822070</v>
      </c>
      <c r="C577" s="1">
        <v>6.5869799999999999E-9</v>
      </c>
      <c r="D577" s="1">
        <v>-1.09169E-10</v>
      </c>
      <c r="E577" s="1">
        <v>9.41967E-9</v>
      </c>
      <c r="F577" s="1">
        <v>-4.0828400000000003E-11</v>
      </c>
      <c r="G577" s="1">
        <v>2.0904400000000001E-9</v>
      </c>
    </row>
    <row r="578" spans="1:7" x14ac:dyDescent="0.35">
      <c r="A578" s="2">
        <v>44651.574849537035</v>
      </c>
      <c r="B578">
        <v>7833903</v>
      </c>
      <c r="C578" s="1">
        <v>8.6864200000000007E-9</v>
      </c>
      <c r="D578" s="1">
        <v>-1.18843E-10</v>
      </c>
      <c r="E578" s="1">
        <v>9.41967E-9</v>
      </c>
      <c r="F578" s="1">
        <v>-1.81997E-11</v>
      </c>
      <c r="G578" s="1">
        <v>2.10955E-9</v>
      </c>
    </row>
    <row r="579" spans="1:7" x14ac:dyDescent="0.35">
      <c r="A579" s="2">
        <v>44651.574988425928</v>
      </c>
      <c r="B579">
        <v>7845737</v>
      </c>
      <c r="C579" s="1">
        <v>9.9850299999999994E-9</v>
      </c>
      <c r="D579" s="1">
        <v>-9.6882899999999999E-11</v>
      </c>
      <c r="E579" s="1">
        <v>9.41967E-9</v>
      </c>
      <c r="F579" s="1">
        <v>-1.3415900000000001E-11</v>
      </c>
      <c r="G579" s="1">
        <v>1.9530700000000002E-9</v>
      </c>
    </row>
    <row r="580" spans="1:7" x14ac:dyDescent="0.35">
      <c r="A580" s="2">
        <v>44651.575138888889</v>
      </c>
      <c r="B580">
        <v>7858611</v>
      </c>
      <c r="C580" s="1">
        <v>1.10906E-8</v>
      </c>
      <c r="D580" s="1">
        <v>-1.1143E-10</v>
      </c>
      <c r="E580" s="1">
        <v>9.41967E-9</v>
      </c>
      <c r="F580" s="1">
        <v>-6.98748E-12</v>
      </c>
      <c r="G580" s="1">
        <v>1.70061E-9</v>
      </c>
    </row>
    <row r="581" spans="1:7" x14ac:dyDescent="0.35">
      <c r="A581" s="2">
        <v>44651.575266203705</v>
      </c>
      <c r="B581">
        <v>7869914</v>
      </c>
      <c r="C581" s="1">
        <v>1.16798E-8</v>
      </c>
      <c r="D581" s="1">
        <v>-1.12404E-10</v>
      </c>
      <c r="E581" s="1">
        <v>9.41967E-9</v>
      </c>
      <c r="F581" s="1">
        <v>-2.8057400000000001E-12</v>
      </c>
      <c r="G581" s="1">
        <v>1.4725599999999999E-9</v>
      </c>
    </row>
    <row r="582" spans="1:7" x14ac:dyDescent="0.35">
      <c r="A582" s="2">
        <v>44651.57540509259</v>
      </c>
      <c r="B582">
        <v>7881217</v>
      </c>
      <c r="C582" s="1">
        <v>1.19936E-8</v>
      </c>
      <c r="D582" s="1">
        <v>-1.0549199999999999E-10</v>
      </c>
      <c r="E582" s="1">
        <v>9.41967E-9</v>
      </c>
      <c r="F582" s="1">
        <v>-5.3427400000000003E-12</v>
      </c>
      <c r="G582" s="1">
        <v>1.2647899999999999E-9</v>
      </c>
    </row>
    <row r="583" spans="1:7" x14ac:dyDescent="0.35">
      <c r="A583" s="2">
        <v>44651.575532407405</v>
      </c>
      <c r="B583">
        <v>7892520</v>
      </c>
      <c r="C583" s="1">
        <v>1.2313399999999999E-8</v>
      </c>
      <c r="D583" s="1">
        <v>-1.1492199999999999E-10</v>
      </c>
      <c r="E583" s="1">
        <v>9.41967E-9</v>
      </c>
      <c r="F583" s="1">
        <v>-6.9982300000000002E-12</v>
      </c>
      <c r="G583" s="1">
        <v>1.09536E-9</v>
      </c>
    </row>
    <row r="584" spans="1:7" x14ac:dyDescent="0.35">
      <c r="A584" s="2">
        <v>44651.575659722221</v>
      </c>
      <c r="B584">
        <v>7903824</v>
      </c>
      <c r="C584" s="1">
        <v>1.25613E-8</v>
      </c>
      <c r="D584" s="1">
        <v>-1.2863E-10</v>
      </c>
      <c r="E584" s="1">
        <v>9.41967E-9</v>
      </c>
      <c r="F584" s="1">
        <v>-2.00487E-11</v>
      </c>
      <c r="G584" s="1">
        <v>9.6890699999999999E-10</v>
      </c>
    </row>
    <row r="585" spans="1:7" x14ac:dyDescent="0.35">
      <c r="A585" s="2">
        <v>44651.575798611113</v>
      </c>
      <c r="B585">
        <v>7915127</v>
      </c>
      <c r="C585" s="1">
        <v>1.26386E-8</v>
      </c>
      <c r="D585" s="1">
        <v>-1.1009E-10</v>
      </c>
      <c r="E585" s="1">
        <v>9.41967E-9</v>
      </c>
      <c r="F585" s="1">
        <v>-1.0620900000000001E-11</v>
      </c>
      <c r="G585" s="1">
        <v>8.6571400000000004E-10</v>
      </c>
    </row>
    <row r="586" spans="1:7" x14ac:dyDescent="0.35">
      <c r="A586" s="2">
        <v>44651.575925925928</v>
      </c>
      <c r="B586">
        <v>7926430</v>
      </c>
      <c r="C586" s="1">
        <v>1.2562100000000001E-8</v>
      </c>
      <c r="D586" s="1">
        <v>-1.1741999999999999E-10</v>
      </c>
      <c r="E586" s="1">
        <v>9.41967E-9</v>
      </c>
      <c r="F586" s="1">
        <v>-2.7154400000000002E-11</v>
      </c>
      <c r="G586" s="1">
        <v>7.8254999999999995E-10</v>
      </c>
    </row>
    <row r="587" spans="1:7" x14ac:dyDescent="0.35">
      <c r="A587" s="2">
        <v>44651.576053240744</v>
      </c>
      <c r="B587">
        <v>7937733</v>
      </c>
      <c r="C587" s="1">
        <v>1.09744E-8</v>
      </c>
      <c r="D587" s="1">
        <v>-1.2173E-10</v>
      </c>
      <c r="E587" s="1">
        <v>9.41967E-9</v>
      </c>
      <c r="F587" s="1">
        <v>-6.2629399999999997E-11</v>
      </c>
      <c r="G587" s="1">
        <v>5.9352100000000004E-10</v>
      </c>
    </row>
    <row r="588" spans="1:7" x14ac:dyDescent="0.35">
      <c r="A588" s="2">
        <v>44651.576192129629</v>
      </c>
      <c r="B588">
        <v>7949547</v>
      </c>
      <c r="C588" s="1">
        <v>6.0717999999999997E-9</v>
      </c>
      <c r="D588" s="1">
        <v>-1.1567E-10</v>
      </c>
      <c r="E588" s="1">
        <v>9.41967E-9</v>
      </c>
      <c r="F588" s="1">
        <v>-8.8644300000000004E-11</v>
      </c>
      <c r="G588" s="1">
        <v>4.9677900000000001E-10</v>
      </c>
    </row>
    <row r="589" spans="1:7" x14ac:dyDescent="0.35">
      <c r="A589" s="2">
        <v>44651.576331018521</v>
      </c>
      <c r="B589">
        <v>7961381</v>
      </c>
      <c r="C589" s="1">
        <v>4.1098899999999998E-9</v>
      </c>
      <c r="D589" s="1">
        <v>-1.1705100000000001E-10</v>
      </c>
      <c r="E589" s="1">
        <v>9.41967E-9</v>
      </c>
      <c r="F589" s="1">
        <v>-9.7598999999999996E-11</v>
      </c>
      <c r="G589" s="1">
        <v>4.4038099999999999E-10</v>
      </c>
    </row>
    <row r="590" spans="1:7" x14ac:dyDescent="0.35">
      <c r="A590" s="2">
        <v>44651.576469907406</v>
      </c>
      <c r="B590">
        <v>7973214</v>
      </c>
      <c r="C590" s="1">
        <v>2.86797E-9</v>
      </c>
      <c r="D590" s="1">
        <v>-1.1695899999999999E-10</v>
      </c>
      <c r="E590" s="1">
        <v>9.41967E-9</v>
      </c>
      <c r="F590" s="1">
        <v>-1.07231E-10</v>
      </c>
      <c r="G590" s="1">
        <v>3.9380199999999999E-10</v>
      </c>
    </row>
    <row r="591" spans="1:7" x14ac:dyDescent="0.35">
      <c r="A591" s="2">
        <v>44651.576608796298</v>
      </c>
      <c r="B591">
        <v>7985047</v>
      </c>
      <c r="C591" s="1">
        <v>2.0509499999999998E-9</v>
      </c>
      <c r="D591" s="1">
        <v>-1.23276E-10</v>
      </c>
      <c r="E591" s="1">
        <v>9.41967E-9</v>
      </c>
      <c r="F591" s="1">
        <v>-1.1550800000000001E-10</v>
      </c>
      <c r="G591" s="1">
        <v>3.6316500000000001E-10</v>
      </c>
    </row>
    <row r="592" spans="1:7" x14ac:dyDescent="0.35">
      <c r="A592" s="2">
        <v>44651.576736111114</v>
      </c>
      <c r="B592">
        <v>7996880</v>
      </c>
      <c r="C592" s="1">
        <v>1.5005699999999999E-9</v>
      </c>
      <c r="D592" s="1">
        <v>-1.16345E-10</v>
      </c>
      <c r="E592" s="1">
        <v>9.41967E-9</v>
      </c>
      <c r="F592" s="1">
        <v>-1.2587100000000001E-10</v>
      </c>
      <c r="G592" s="1">
        <v>3.3936899999999998E-10</v>
      </c>
    </row>
    <row r="593" spans="1:7" x14ac:dyDescent="0.35">
      <c r="A593" s="2">
        <v>44651.576874999999</v>
      </c>
      <c r="B593">
        <v>8008714</v>
      </c>
      <c r="C593" s="1">
        <v>1.0526000000000001E-9</v>
      </c>
      <c r="D593" s="1">
        <v>-1.20594E-10</v>
      </c>
      <c r="E593" s="1">
        <v>9.41967E-9</v>
      </c>
      <c r="F593" s="1">
        <v>-1.2496799999999999E-10</v>
      </c>
      <c r="G593" s="1">
        <v>3.1551099999999999E-10</v>
      </c>
    </row>
    <row r="594" spans="1:7" x14ac:dyDescent="0.35">
      <c r="A594" s="2">
        <v>44651.577025462961</v>
      </c>
      <c r="B594">
        <v>8021588</v>
      </c>
      <c r="C594" s="1">
        <v>7.0420899999999998E-10</v>
      </c>
      <c r="D594" s="1">
        <v>-1.17584E-10</v>
      </c>
      <c r="E594" s="1">
        <v>9.41967E-9</v>
      </c>
      <c r="F594" s="1">
        <v>-1.4431800000000001E-10</v>
      </c>
      <c r="G594" s="1">
        <v>2.8926599999999999E-10</v>
      </c>
    </row>
    <row r="595" spans="1:7" x14ac:dyDescent="0.35">
      <c r="A595" s="2">
        <v>44651.577187499999</v>
      </c>
      <c r="B595">
        <v>8035631</v>
      </c>
      <c r="C595" s="1">
        <v>4.58992E-10</v>
      </c>
      <c r="D595" s="1">
        <v>-1.1797300000000001E-10</v>
      </c>
      <c r="E595" s="1">
        <v>9.41967E-9</v>
      </c>
      <c r="F595" s="1">
        <v>-1.2943999999999999E-10</v>
      </c>
      <c r="G595" s="1">
        <v>2.6911799999999998E-10</v>
      </c>
    </row>
    <row r="596" spans="1:7" x14ac:dyDescent="0.35">
      <c r="A596" s="2">
        <v>44651.577349537038</v>
      </c>
      <c r="B596">
        <v>8049674</v>
      </c>
      <c r="C596" s="1">
        <v>2.9991299999999998E-10</v>
      </c>
      <c r="D596" s="1">
        <v>-1.3870499999999999E-10</v>
      </c>
      <c r="E596" s="1">
        <v>9.41967E-9</v>
      </c>
      <c r="F596" s="1">
        <v>-1.39255E-10</v>
      </c>
      <c r="G596" s="1">
        <v>2.7933800000000002E-10</v>
      </c>
    </row>
    <row r="597" spans="1:7" x14ac:dyDescent="0.35">
      <c r="A597" s="2">
        <v>44651.577511574076</v>
      </c>
      <c r="B597">
        <v>8063718</v>
      </c>
      <c r="C597" s="1">
        <v>1.6380800000000001E-10</v>
      </c>
      <c r="D597" s="1">
        <v>-1.2345E-10</v>
      </c>
      <c r="E597" s="1">
        <v>9.41967E-9</v>
      </c>
      <c r="F597" s="1">
        <v>-1.46167E-10</v>
      </c>
      <c r="G597" s="1">
        <v>4.31734E-10</v>
      </c>
    </row>
    <row r="598" spans="1:7" x14ac:dyDescent="0.35">
      <c r="A598" s="2">
        <v>44651.577673611115</v>
      </c>
      <c r="B598">
        <v>8077761</v>
      </c>
      <c r="C598" s="1">
        <v>5.5835399999999999E-11</v>
      </c>
      <c r="D598" s="1">
        <v>-1.2778100000000001E-10</v>
      </c>
      <c r="E598" s="1">
        <v>9.41967E-9</v>
      </c>
      <c r="F598" s="1">
        <v>-1.51467E-10</v>
      </c>
      <c r="G598" s="1">
        <v>5.5485999999999998E-10</v>
      </c>
    </row>
    <row r="599" spans="1:7" x14ac:dyDescent="0.35">
      <c r="A599" s="2">
        <v>44651.577835648146</v>
      </c>
      <c r="B599">
        <v>8091804</v>
      </c>
      <c r="C599" s="1">
        <v>-8.8472299999999992E-12</v>
      </c>
      <c r="D599" s="1">
        <v>-1.1880200000000001E-10</v>
      </c>
      <c r="E599" s="1">
        <v>9.41967E-9</v>
      </c>
      <c r="F599" s="1">
        <v>-1.64313E-10</v>
      </c>
      <c r="G599" s="1">
        <v>6.15175E-10</v>
      </c>
    </row>
    <row r="600" spans="1:7" x14ac:dyDescent="0.35">
      <c r="A600" s="2">
        <v>44651.577997685185</v>
      </c>
      <c r="B600">
        <v>8105848</v>
      </c>
      <c r="C600" s="1">
        <v>-4.6332399999999999E-11</v>
      </c>
      <c r="D600" s="1">
        <v>-1.23297E-10</v>
      </c>
      <c r="E600" s="1">
        <v>9.41967E-9</v>
      </c>
      <c r="F600" s="1">
        <v>-1.56638E-10</v>
      </c>
      <c r="G600" s="1">
        <v>6.22286E-10</v>
      </c>
    </row>
    <row r="601" spans="1:7" x14ac:dyDescent="0.35">
      <c r="A601" s="2">
        <v>44651.578159722223</v>
      </c>
      <c r="B601">
        <v>8119891</v>
      </c>
      <c r="C601" s="1">
        <v>-6.7950600000000006E-11</v>
      </c>
      <c r="D601" s="1">
        <v>-1.1227E-10</v>
      </c>
      <c r="E601" s="1">
        <v>9.41967E-9</v>
      </c>
      <c r="F601" s="1">
        <v>-1.60755E-10</v>
      </c>
      <c r="G601" s="1">
        <v>6.19237E-10</v>
      </c>
    </row>
    <row r="602" spans="1:7" x14ac:dyDescent="0.35">
      <c r="A602" s="2">
        <v>44651.578321759262</v>
      </c>
      <c r="B602">
        <v>8133934</v>
      </c>
      <c r="C602" s="1">
        <v>-9.6309099999999999E-11</v>
      </c>
      <c r="D602" s="1">
        <v>-1.10755E-10</v>
      </c>
      <c r="E602" s="1">
        <v>9.41967E-9</v>
      </c>
      <c r="F602" s="1">
        <v>-1.58347E-10</v>
      </c>
      <c r="G602" s="1">
        <v>6.0280499999999997E-10</v>
      </c>
    </row>
    <row r="603" spans="1:7" x14ac:dyDescent="0.35">
      <c r="A603" s="2">
        <v>44651.578483796293</v>
      </c>
      <c r="B603">
        <v>8147978</v>
      </c>
      <c r="C603" s="1">
        <v>-1.00985E-10</v>
      </c>
      <c r="D603" s="1">
        <v>-1.24423E-10</v>
      </c>
      <c r="E603" s="1">
        <v>9.41967E-9</v>
      </c>
      <c r="F603" s="1">
        <v>-1.4891900000000001E-10</v>
      </c>
      <c r="G603" s="1">
        <v>5.7387999999999999E-10</v>
      </c>
    </row>
    <row r="604" spans="1:7" x14ac:dyDescent="0.35">
      <c r="A604" s="2">
        <v>44651.578657407408</v>
      </c>
      <c r="B604">
        <v>8162021</v>
      </c>
      <c r="C604" s="1">
        <v>-1.0253299999999999E-10</v>
      </c>
      <c r="D604" s="1">
        <v>-1.16918E-10</v>
      </c>
      <c r="E604" s="1">
        <v>9.41967E-9</v>
      </c>
      <c r="F604" s="1">
        <v>-1.55831E-10</v>
      </c>
      <c r="G604" s="1">
        <v>5.4999899999999995E-10</v>
      </c>
    </row>
    <row r="605" spans="1:7" x14ac:dyDescent="0.35">
      <c r="A605" s="2">
        <v>44651.578819444447</v>
      </c>
      <c r="B605">
        <v>8176064</v>
      </c>
      <c r="C605" s="1">
        <v>-1.15626E-10</v>
      </c>
      <c r="D605" s="1">
        <v>-1.1650900000000001E-10</v>
      </c>
      <c r="E605" s="1">
        <v>9.41967E-9</v>
      </c>
      <c r="F605" s="1">
        <v>-1.59884E-10</v>
      </c>
      <c r="G605" s="1">
        <v>5.2480600000000004E-10</v>
      </c>
    </row>
    <row r="606" spans="1:7" x14ac:dyDescent="0.35">
      <c r="A606" s="2">
        <v>44651.578981481478</v>
      </c>
      <c r="B606">
        <v>8190107</v>
      </c>
      <c r="C606" s="1">
        <v>-1.2042099999999999E-10</v>
      </c>
      <c r="D606" s="1">
        <v>-1.10499E-10</v>
      </c>
      <c r="E606" s="1">
        <v>9.0605799999999993E-9</v>
      </c>
      <c r="F606" s="1">
        <v>-1.59465E-10</v>
      </c>
      <c r="G606" s="1">
        <v>5.0370599999999998E-10</v>
      </c>
    </row>
    <row r="607" spans="1:7" x14ac:dyDescent="0.35">
      <c r="A607" s="2">
        <v>44651.579143518517</v>
      </c>
      <c r="B607">
        <v>8204151</v>
      </c>
      <c r="C607" s="1">
        <v>-1.2638699999999999E-10</v>
      </c>
      <c r="D607" s="1">
        <v>-1.27033E-10</v>
      </c>
      <c r="E607" s="1">
        <v>7.9606300000000005E-9</v>
      </c>
      <c r="F607" s="1">
        <v>-1.5224099999999999E-10</v>
      </c>
      <c r="G607" s="1">
        <v>4.7339099999999996E-10</v>
      </c>
    </row>
    <row r="608" spans="1:7" x14ac:dyDescent="0.35">
      <c r="A608" s="2">
        <v>44651.579305555555</v>
      </c>
      <c r="B608">
        <v>8218194</v>
      </c>
      <c r="C608" s="1">
        <v>-1.1912E-10</v>
      </c>
      <c r="D608" s="1">
        <v>-1.24791E-10</v>
      </c>
      <c r="E608" s="1">
        <v>7.2862699999999999E-9</v>
      </c>
      <c r="F608" s="1">
        <v>-1.5432599999999999E-10</v>
      </c>
      <c r="G608" s="1">
        <v>4.64584E-10</v>
      </c>
    </row>
    <row r="609" spans="1:7" x14ac:dyDescent="0.35">
      <c r="A609" s="2">
        <v>44651.579467592594</v>
      </c>
      <c r="B609">
        <v>8232237</v>
      </c>
      <c r="C609" s="1">
        <v>-1.14648E-10</v>
      </c>
      <c r="D609" s="1">
        <v>-1.17532E-10</v>
      </c>
      <c r="E609" s="1">
        <v>6.8343799999999997E-9</v>
      </c>
      <c r="F609" s="1">
        <v>-1.59992E-10</v>
      </c>
      <c r="G609" s="1">
        <v>4.4392E-10</v>
      </c>
    </row>
    <row r="610" spans="1:7" x14ac:dyDescent="0.35">
      <c r="A610" s="2">
        <v>44651.579629629632</v>
      </c>
      <c r="B610">
        <v>8246281</v>
      </c>
      <c r="C610" s="1">
        <v>-1.2797799999999999E-10</v>
      </c>
      <c r="D610" s="1">
        <v>-1.2255000000000001E-10</v>
      </c>
      <c r="E610" s="1">
        <v>6.5731199999999997E-9</v>
      </c>
      <c r="F610" s="1">
        <v>-1.4831700000000001E-10</v>
      </c>
      <c r="G610" s="1">
        <v>4.2385599999999999E-10</v>
      </c>
    </row>
    <row r="611" spans="1:7" x14ac:dyDescent="0.35">
      <c r="A611" s="2">
        <v>44651.579791666663</v>
      </c>
      <c r="B611">
        <v>8260324</v>
      </c>
      <c r="C611" s="1">
        <v>-1.2572099999999999E-10</v>
      </c>
      <c r="D611" s="1">
        <v>-1.14185E-10</v>
      </c>
      <c r="E611" s="1">
        <v>6.3987999999999999E-9</v>
      </c>
      <c r="F611" s="1">
        <v>-1.5767999999999999E-10</v>
      </c>
      <c r="G611" s="1">
        <v>4.1356700000000003E-10</v>
      </c>
    </row>
    <row r="612" spans="1:7" x14ac:dyDescent="0.35">
      <c r="A612" s="2">
        <v>44651.579953703702</v>
      </c>
      <c r="B612">
        <v>8274367</v>
      </c>
      <c r="C612" s="1">
        <v>-1.37019E-10</v>
      </c>
      <c r="D612" s="1">
        <v>-1.2422900000000001E-10</v>
      </c>
      <c r="E612" s="1">
        <v>6.2696699999999999E-9</v>
      </c>
      <c r="F612" s="1">
        <v>-1.4106100000000001E-10</v>
      </c>
      <c r="G612" s="1">
        <v>4.0367700000000002E-10</v>
      </c>
    </row>
    <row r="613" spans="1:7" x14ac:dyDescent="0.35">
      <c r="A613" s="2">
        <v>44651.58011574074</v>
      </c>
      <c r="B613">
        <v>8288411</v>
      </c>
      <c r="C613" s="1">
        <v>-1.25957E-10</v>
      </c>
      <c r="D613" s="1">
        <v>-1.14338E-10</v>
      </c>
      <c r="E613" s="1">
        <v>6.1971200000000002E-9</v>
      </c>
      <c r="F613" s="1">
        <v>-1.6176500000000001E-10</v>
      </c>
      <c r="G613" s="1">
        <v>3.8684599999999998E-10</v>
      </c>
    </row>
    <row r="614" spans="1:7" x14ac:dyDescent="0.35">
      <c r="A614" s="2">
        <v>44651.580277777779</v>
      </c>
      <c r="B614">
        <v>8302454</v>
      </c>
      <c r="C614" s="1">
        <v>-1.2096899999999999E-10</v>
      </c>
      <c r="D614" s="1">
        <v>-1.1567E-10</v>
      </c>
      <c r="E614" s="1">
        <v>6.1278499999999997E-9</v>
      </c>
      <c r="F614" s="1">
        <v>-1.5821800000000001E-10</v>
      </c>
      <c r="G614" s="1">
        <v>3.8520199999999999E-10</v>
      </c>
    </row>
    <row r="615" spans="1:7" x14ac:dyDescent="0.35">
      <c r="A615" s="2">
        <v>44651.580439814818</v>
      </c>
      <c r="B615">
        <v>8316497</v>
      </c>
      <c r="C615" s="1">
        <v>-1.2746200000000001E-10</v>
      </c>
      <c r="D615" s="1">
        <v>-1.12495E-10</v>
      </c>
      <c r="E615" s="1">
        <v>6.0907000000000001E-9</v>
      </c>
      <c r="F615" s="1">
        <v>-1.64614E-10</v>
      </c>
      <c r="G615" s="1">
        <v>3.76549E-10</v>
      </c>
    </row>
    <row r="616" spans="1:7" x14ac:dyDescent="0.35">
      <c r="A616" s="2">
        <v>44651.580601851849</v>
      </c>
      <c r="B616">
        <v>8330541</v>
      </c>
      <c r="C616" s="1">
        <v>-1.3563199999999999E-10</v>
      </c>
      <c r="D616" s="1">
        <v>-1.24095E-10</v>
      </c>
      <c r="E616" s="1">
        <v>6.0456199999999996E-9</v>
      </c>
      <c r="F616" s="1">
        <v>-1.6892499999999999E-10</v>
      </c>
      <c r="G616" s="1">
        <v>3.6446999999999998E-10</v>
      </c>
    </row>
    <row r="617" spans="1:7" x14ac:dyDescent="0.35">
      <c r="A617" s="2">
        <v>44651.580763888887</v>
      </c>
      <c r="B617">
        <v>8344584</v>
      </c>
      <c r="C617" s="1">
        <v>-1.2456000000000001E-10</v>
      </c>
      <c r="D617" s="1">
        <v>-1.1335500000000001E-10</v>
      </c>
      <c r="E617" s="1">
        <v>5.9930800000000002E-9</v>
      </c>
      <c r="F617" s="1">
        <v>-1.65603E-10</v>
      </c>
      <c r="G617" s="1">
        <v>3.5151600000000001E-10</v>
      </c>
    </row>
    <row r="618" spans="1:7" x14ac:dyDescent="0.35">
      <c r="A618" s="2">
        <v>44651.580925925926</v>
      </c>
      <c r="B618">
        <v>8358627</v>
      </c>
      <c r="C618" s="1">
        <v>-1.26946E-10</v>
      </c>
      <c r="D618" s="1">
        <v>-1.14133E-10</v>
      </c>
      <c r="E618" s="1">
        <v>5.9693999999999997E-9</v>
      </c>
      <c r="F618" s="1">
        <v>-1.6470000000000001E-10</v>
      </c>
      <c r="G618" s="1">
        <v>3.4088899999999999E-10</v>
      </c>
    </row>
    <row r="619" spans="1:7" x14ac:dyDescent="0.35">
      <c r="A619" s="2">
        <v>44651.581087962964</v>
      </c>
      <c r="B619">
        <v>8372671</v>
      </c>
      <c r="C619" s="1">
        <v>-1.3475100000000001E-10</v>
      </c>
      <c r="D619" s="1">
        <v>-1.2065500000000001E-10</v>
      </c>
      <c r="E619" s="1">
        <v>5.9414600000000003E-9</v>
      </c>
      <c r="F619" s="1">
        <v>-1.57551E-10</v>
      </c>
      <c r="G619" s="1">
        <v>3.3723400000000002E-10</v>
      </c>
    </row>
    <row r="620" spans="1:7" x14ac:dyDescent="0.35">
      <c r="A620" s="2">
        <v>44651.581250000003</v>
      </c>
      <c r="B620">
        <v>8386714</v>
      </c>
      <c r="C620" s="1">
        <v>-1.39921E-10</v>
      </c>
      <c r="D620" s="1">
        <v>-1.32122E-10</v>
      </c>
      <c r="E620" s="1">
        <v>5.9299800000000002E-9</v>
      </c>
      <c r="F620" s="1">
        <v>-1.56949E-10</v>
      </c>
      <c r="G620" s="1">
        <v>3.2948599999999998E-10</v>
      </c>
    </row>
    <row r="621" spans="1:7" x14ac:dyDescent="0.35">
      <c r="A621" s="2">
        <v>44651.581412037034</v>
      </c>
      <c r="B621">
        <v>8400757</v>
      </c>
      <c r="C621" s="1">
        <v>-1.3208499999999999E-10</v>
      </c>
      <c r="D621" s="1">
        <v>-1.2665499999999999E-10</v>
      </c>
      <c r="E621" s="1">
        <v>5.9352300000000004E-9</v>
      </c>
      <c r="F621" s="1">
        <v>-1.6805400000000001E-10</v>
      </c>
      <c r="G621" s="1">
        <v>3.3464599999999999E-10</v>
      </c>
    </row>
    <row r="622" spans="1:7" x14ac:dyDescent="0.35">
      <c r="A622" s="2">
        <v>44651.581574074073</v>
      </c>
      <c r="B622">
        <v>8414801</v>
      </c>
      <c r="C622" s="1">
        <v>-1.39201E-10</v>
      </c>
      <c r="D622" s="1">
        <v>-1.1251599999999999E-10</v>
      </c>
      <c r="E622" s="1">
        <v>5.8990900000000002E-9</v>
      </c>
      <c r="F622" s="1">
        <v>-1.62131E-10</v>
      </c>
      <c r="G622" s="1">
        <v>3.29379E-10</v>
      </c>
    </row>
    <row r="623" spans="1:7" x14ac:dyDescent="0.35">
      <c r="A623" s="2">
        <v>44651.581736111111</v>
      </c>
      <c r="B623">
        <v>8428844</v>
      </c>
      <c r="C623" s="1">
        <v>-1.2706400000000001E-10</v>
      </c>
      <c r="D623" s="1">
        <v>-1.15372E-10</v>
      </c>
      <c r="E623" s="1">
        <v>5.8731000000000003E-9</v>
      </c>
      <c r="F623" s="1">
        <v>-1.6002399999999999E-10</v>
      </c>
      <c r="G623" s="1">
        <v>3.1020600000000002E-10</v>
      </c>
    </row>
    <row r="624" spans="1:7" x14ac:dyDescent="0.35">
      <c r="A624" s="2">
        <v>44651.58189814815</v>
      </c>
      <c r="B624">
        <v>8442887</v>
      </c>
      <c r="C624" s="1">
        <v>-1.4001800000000001E-10</v>
      </c>
      <c r="D624" s="1">
        <v>-1.17584E-10</v>
      </c>
      <c r="E624" s="1">
        <v>5.8689400000000002E-9</v>
      </c>
      <c r="F624" s="1">
        <v>-1.65904E-10</v>
      </c>
      <c r="G624" s="1">
        <v>3.1308500000000001E-10</v>
      </c>
    </row>
    <row r="625" spans="1:7" x14ac:dyDescent="0.35">
      <c r="A625" s="2">
        <v>44651.582060185188</v>
      </c>
      <c r="B625">
        <v>8456931</v>
      </c>
      <c r="C625" s="1">
        <v>-1.33267E-10</v>
      </c>
      <c r="D625" s="1">
        <v>-1.23399E-10</v>
      </c>
      <c r="E625" s="1">
        <v>5.8409900000000001E-9</v>
      </c>
      <c r="F625" s="1">
        <v>-1.55756E-10</v>
      </c>
      <c r="G625" s="1">
        <v>3.0473900000000002E-10</v>
      </c>
    </row>
    <row r="626" spans="1:7" x14ac:dyDescent="0.35">
      <c r="A626" s="2">
        <v>44651.58222222222</v>
      </c>
      <c r="B626">
        <v>8470974</v>
      </c>
      <c r="C626" s="1">
        <v>-1.3362199999999999E-10</v>
      </c>
      <c r="D626" s="1">
        <v>-1.2173E-10</v>
      </c>
      <c r="E626" s="1">
        <v>5.8273399999999999E-9</v>
      </c>
      <c r="F626" s="1">
        <v>-1.6273299999999999E-10</v>
      </c>
      <c r="G626" s="1">
        <v>2.9984699999999998E-10</v>
      </c>
    </row>
    <row r="627" spans="1:7" x14ac:dyDescent="0.35">
      <c r="A627" s="2">
        <v>44651.582395833335</v>
      </c>
      <c r="B627">
        <v>8485017</v>
      </c>
      <c r="C627" s="1">
        <v>-1.3557799999999999E-10</v>
      </c>
      <c r="D627" s="1">
        <v>-1.07387E-10</v>
      </c>
      <c r="E627" s="1">
        <v>5.8428499999999999E-9</v>
      </c>
      <c r="F627" s="1">
        <v>-1.5776600000000001E-10</v>
      </c>
      <c r="G627" s="1">
        <v>2.95486E-10</v>
      </c>
    </row>
    <row r="628" spans="1:7" x14ac:dyDescent="0.35">
      <c r="A628" s="2">
        <v>44651.582557870373</v>
      </c>
      <c r="B628">
        <v>8499060</v>
      </c>
      <c r="C628" s="1">
        <v>-1.37245E-10</v>
      </c>
      <c r="D628" s="1">
        <v>-1.2620500000000001E-10</v>
      </c>
      <c r="E628" s="1">
        <v>5.8158900000000003E-9</v>
      </c>
      <c r="F628" s="1">
        <v>-1.5237000000000001E-10</v>
      </c>
      <c r="G628" s="1">
        <v>2.94534E-10</v>
      </c>
    </row>
    <row r="629" spans="1:7" x14ac:dyDescent="0.35">
      <c r="A629" s="2">
        <v>44651.582719907405</v>
      </c>
      <c r="B629">
        <v>8513104</v>
      </c>
      <c r="C629" s="1">
        <v>-1.3200900000000001E-10</v>
      </c>
      <c r="D629" s="1">
        <v>-1.19181E-10</v>
      </c>
      <c r="E629" s="1">
        <v>5.8215800000000001E-9</v>
      </c>
      <c r="F629" s="1">
        <v>-1.62969E-10</v>
      </c>
      <c r="G629" s="1">
        <v>2.8620999999999999E-10</v>
      </c>
    </row>
    <row r="630" spans="1:7" x14ac:dyDescent="0.35">
      <c r="A630" s="2">
        <v>44651.582881944443</v>
      </c>
      <c r="B630">
        <v>8527147</v>
      </c>
      <c r="C630" s="1">
        <v>-1.3939499999999999E-10</v>
      </c>
      <c r="D630" s="1">
        <v>-1.2213E-10</v>
      </c>
      <c r="E630" s="1">
        <v>5.8013300000000003E-9</v>
      </c>
      <c r="F630" s="1">
        <v>-1.7015E-10</v>
      </c>
      <c r="G630" s="1">
        <v>2.90979E-10</v>
      </c>
    </row>
    <row r="631" spans="1:7" x14ac:dyDescent="0.35">
      <c r="A631" s="2">
        <v>44651.583043981482</v>
      </c>
      <c r="B631">
        <v>8541190</v>
      </c>
      <c r="C631" s="1">
        <v>-1.4354400000000001E-10</v>
      </c>
      <c r="D631" s="1">
        <v>-1.1970300000000001E-10</v>
      </c>
      <c r="E631" s="1">
        <v>5.7866300000000003E-9</v>
      </c>
      <c r="F631" s="1">
        <v>-1.6231300000000001E-10</v>
      </c>
      <c r="G631" s="1">
        <v>2.8270899999999999E-10</v>
      </c>
    </row>
    <row r="632" spans="1:7" x14ac:dyDescent="0.35">
      <c r="A632" s="2">
        <v>44651.58320601852</v>
      </c>
      <c r="B632">
        <v>8555234</v>
      </c>
      <c r="C632" s="1">
        <v>-1.4727400000000001E-10</v>
      </c>
      <c r="D632" s="1">
        <v>-1.09158E-10</v>
      </c>
      <c r="E632" s="1">
        <v>5.7937600000000001E-9</v>
      </c>
      <c r="F632" s="1">
        <v>-1.6116299999999999E-10</v>
      </c>
      <c r="G632" s="1">
        <v>2.9815800000000002E-10</v>
      </c>
    </row>
    <row r="633" spans="1:7" x14ac:dyDescent="0.35">
      <c r="A633" s="2">
        <v>44651.583368055559</v>
      </c>
      <c r="B633">
        <v>8569277</v>
      </c>
      <c r="C633" s="1">
        <v>-1.4346899999999999E-10</v>
      </c>
      <c r="D633" s="1">
        <v>-1.1697000000000001E-10</v>
      </c>
      <c r="E633" s="1">
        <v>5.7856599999999996E-9</v>
      </c>
      <c r="F633" s="1">
        <v>-1.6374299999999999E-10</v>
      </c>
      <c r="G633" s="1">
        <v>2.7749499999999998E-10</v>
      </c>
    </row>
    <row r="634" spans="1:7" x14ac:dyDescent="0.35">
      <c r="A634" s="2">
        <v>44651.58353009259</v>
      </c>
      <c r="B634">
        <v>8583320</v>
      </c>
      <c r="C634" s="1">
        <v>-1.4322199999999999E-10</v>
      </c>
      <c r="D634" s="1">
        <v>-1.2387999999999999E-10</v>
      </c>
      <c r="E634" s="1">
        <v>5.7661200000000004E-9</v>
      </c>
      <c r="F634" s="1">
        <v>-1.5746500000000001E-10</v>
      </c>
      <c r="G634" s="1">
        <v>2.7443100000000001E-10</v>
      </c>
    </row>
    <row r="635" spans="1:7" x14ac:dyDescent="0.35">
      <c r="A635" s="2">
        <v>44651.583692129629</v>
      </c>
      <c r="B635">
        <v>8597364</v>
      </c>
      <c r="C635" s="1">
        <v>-1.3795400000000001E-10</v>
      </c>
      <c r="D635" s="1">
        <v>-1.1835099999999999E-10</v>
      </c>
      <c r="E635" s="1">
        <v>5.7593199999999999E-9</v>
      </c>
      <c r="F635" s="1">
        <v>-1.62948E-10</v>
      </c>
      <c r="G635" s="1">
        <v>2.7101400000000001E-10</v>
      </c>
    </row>
    <row r="636" spans="1:7" x14ac:dyDescent="0.35">
      <c r="A636" s="2">
        <v>44651.583854166667</v>
      </c>
      <c r="B636">
        <v>8611407</v>
      </c>
      <c r="C636" s="1">
        <v>-1.4989699999999999E-10</v>
      </c>
      <c r="D636" s="1">
        <v>-1.2018500000000001E-10</v>
      </c>
      <c r="E636" s="1">
        <v>5.7582000000000002E-9</v>
      </c>
      <c r="F636" s="1">
        <v>-1.6557100000000001E-10</v>
      </c>
      <c r="G636" s="1">
        <v>2.7594400000000001E-10</v>
      </c>
    </row>
    <row r="637" spans="1:7" x14ac:dyDescent="0.35">
      <c r="A637" s="2">
        <v>44651.584016203706</v>
      </c>
      <c r="B637">
        <v>8625450</v>
      </c>
      <c r="C637" s="1">
        <v>-1.40728E-10</v>
      </c>
      <c r="D637" s="1">
        <v>-1.3041200000000001E-10</v>
      </c>
      <c r="E637" s="1">
        <v>5.72213E-9</v>
      </c>
      <c r="F637" s="1">
        <v>-1.5991599999999999E-10</v>
      </c>
      <c r="G637" s="1">
        <v>2.64564E-10</v>
      </c>
    </row>
    <row r="638" spans="1:7" x14ac:dyDescent="0.35">
      <c r="A638" s="2">
        <v>44651.584178240744</v>
      </c>
      <c r="B638">
        <v>8639494</v>
      </c>
      <c r="C638" s="1">
        <v>-1.45941E-10</v>
      </c>
      <c r="D638" s="1">
        <v>-1.22733E-10</v>
      </c>
      <c r="E638" s="1">
        <v>5.7521300000000001E-9</v>
      </c>
      <c r="F638" s="1">
        <v>-1.6586099999999999E-10</v>
      </c>
      <c r="G638" s="1">
        <v>2.6812700000000001E-10</v>
      </c>
    </row>
    <row r="639" spans="1:7" x14ac:dyDescent="0.35">
      <c r="A639" s="2">
        <v>44651.584340277775</v>
      </c>
      <c r="B639">
        <v>8653537</v>
      </c>
      <c r="C639" s="1">
        <v>-1.4501700000000001E-10</v>
      </c>
      <c r="D639" s="1">
        <v>-1.13469E-10</v>
      </c>
      <c r="E639" s="1">
        <v>5.7235500000000002E-9</v>
      </c>
      <c r="F639" s="1">
        <v>-1.6742E-10</v>
      </c>
      <c r="G639" s="1">
        <v>2.6515600000000001E-10</v>
      </c>
    </row>
    <row r="640" spans="1:7" x14ac:dyDescent="0.35">
      <c r="A640" s="2">
        <v>44651.584502314814</v>
      </c>
      <c r="B640">
        <v>8667580</v>
      </c>
      <c r="C640" s="1">
        <v>-1.4346899999999999E-10</v>
      </c>
      <c r="D640" s="1">
        <v>-1.20563E-10</v>
      </c>
      <c r="E640" s="1">
        <v>5.72937E-9</v>
      </c>
      <c r="F640" s="1">
        <v>-1.6778500000000001E-10</v>
      </c>
      <c r="G640" s="1">
        <v>2.5902100000000001E-10</v>
      </c>
    </row>
    <row r="641" spans="1:7" x14ac:dyDescent="0.35">
      <c r="A641" s="2">
        <v>44651.584664351853</v>
      </c>
      <c r="B641">
        <v>8681624</v>
      </c>
      <c r="C641" s="1">
        <v>-1.4068499999999999E-10</v>
      </c>
      <c r="D641" s="1">
        <v>-1.20799E-10</v>
      </c>
      <c r="E641" s="1">
        <v>5.70921E-9</v>
      </c>
      <c r="F641" s="1">
        <v>-1.6233499999999999E-10</v>
      </c>
      <c r="G641" s="1">
        <v>2.6140100000000001E-10</v>
      </c>
    </row>
    <row r="642" spans="1:7" x14ac:dyDescent="0.35">
      <c r="A642" s="2">
        <v>44651.584826388891</v>
      </c>
      <c r="B642">
        <v>8695667</v>
      </c>
      <c r="C642" s="1">
        <v>-1.4366199999999999E-10</v>
      </c>
      <c r="D642" s="1">
        <v>-1.29736E-10</v>
      </c>
      <c r="E642" s="1">
        <v>5.7175900000000003E-9</v>
      </c>
      <c r="F642" s="1">
        <v>-1.5799200000000001E-10</v>
      </c>
      <c r="G642" s="1">
        <v>2.5272400000000002E-10</v>
      </c>
    </row>
    <row r="643" spans="1:7" x14ac:dyDescent="0.35">
      <c r="A643" s="2">
        <v>44651.584988425922</v>
      </c>
      <c r="B643">
        <v>8709710</v>
      </c>
      <c r="C643" s="1">
        <v>-1.4006099999999999E-10</v>
      </c>
      <c r="D643" s="1">
        <v>-1.20952E-10</v>
      </c>
      <c r="E643" s="1">
        <v>5.7246799999999997E-9</v>
      </c>
      <c r="F643" s="1">
        <v>-1.61378E-10</v>
      </c>
      <c r="G643" s="1">
        <v>2.5222499999999997E-10</v>
      </c>
    </row>
    <row r="644" spans="1:7" x14ac:dyDescent="0.35">
      <c r="A644" s="2">
        <v>44651.585150462961</v>
      </c>
      <c r="B644">
        <v>8723754</v>
      </c>
      <c r="C644" s="1">
        <v>-1.4659699999999999E-10</v>
      </c>
      <c r="D644" s="1">
        <v>-1.1468699999999999E-10</v>
      </c>
      <c r="E644" s="1">
        <v>5.7203300000000002E-9</v>
      </c>
      <c r="F644" s="1">
        <v>-1.6928999999999999E-10</v>
      </c>
      <c r="G644" s="1">
        <v>2.6062500000000002E-10</v>
      </c>
    </row>
    <row r="645" spans="1:7" x14ac:dyDescent="0.35">
      <c r="A645" s="2">
        <v>44651.585312499999</v>
      </c>
      <c r="B645">
        <v>8737797</v>
      </c>
      <c r="C645" s="1">
        <v>-1.4727400000000001E-10</v>
      </c>
      <c r="D645" s="1">
        <v>-1.1825999999999999E-10</v>
      </c>
      <c r="E645" s="1">
        <v>5.7206999999999999E-9</v>
      </c>
      <c r="F645" s="1">
        <v>-1.64979E-10</v>
      </c>
      <c r="G645" s="1">
        <v>2.5161099999999998E-10</v>
      </c>
    </row>
    <row r="646" spans="1:7" x14ac:dyDescent="0.35">
      <c r="A646" s="2">
        <v>44651.585474537038</v>
      </c>
      <c r="B646">
        <v>8751840</v>
      </c>
      <c r="C646" s="1">
        <v>-1.38556E-10</v>
      </c>
      <c r="D646" s="1">
        <v>-1.2081899999999999E-10</v>
      </c>
      <c r="E646" s="1">
        <v>5.71304E-9</v>
      </c>
      <c r="F646" s="1">
        <v>-1.6701100000000001E-10</v>
      </c>
      <c r="G646" s="1">
        <v>2.4811699999999999E-10</v>
      </c>
    </row>
    <row r="647" spans="1:7" x14ac:dyDescent="0.35">
      <c r="A647" s="2">
        <v>44651.585636574076</v>
      </c>
      <c r="B647">
        <v>8765884</v>
      </c>
      <c r="C647" s="1">
        <v>-1.44254E-10</v>
      </c>
      <c r="D647" s="1">
        <v>-1.36627E-10</v>
      </c>
      <c r="E647" s="1">
        <v>5.7241199999999999E-9</v>
      </c>
      <c r="F647" s="1">
        <v>-1.6528100000000001E-10</v>
      </c>
      <c r="G647" s="1">
        <v>2.4766399999999998E-10</v>
      </c>
    </row>
    <row r="648" spans="1:7" x14ac:dyDescent="0.35">
      <c r="A648" s="2">
        <v>44651.585798611108</v>
      </c>
      <c r="B648">
        <v>8779927</v>
      </c>
      <c r="C648" s="1">
        <v>-1.34063E-10</v>
      </c>
      <c r="D648" s="1">
        <v>-1.23511E-10</v>
      </c>
      <c r="E648" s="1">
        <v>5.7154800000000002E-9</v>
      </c>
      <c r="F648" s="1">
        <v>-1.7557899999999999E-10</v>
      </c>
      <c r="G648" s="1">
        <v>2.4283400000000001E-10</v>
      </c>
    </row>
    <row r="649" spans="1:7" x14ac:dyDescent="0.35">
      <c r="A649" s="2">
        <v>44651.585960648146</v>
      </c>
      <c r="B649">
        <v>8793970</v>
      </c>
      <c r="C649" s="1">
        <v>-1.4900499999999999E-10</v>
      </c>
      <c r="D649" s="1">
        <v>-1.26491E-10</v>
      </c>
      <c r="E649" s="1">
        <v>5.6902000000000001E-9</v>
      </c>
      <c r="F649" s="1">
        <v>-1.6413000000000001E-10</v>
      </c>
      <c r="G649" s="1">
        <v>2.4619700000000001E-10</v>
      </c>
    </row>
    <row r="650" spans="1:7" x14ac:dyDescent="0.35">
      <c r="A650" s="2">
        <v>44651.586134259262</v>
      </c>
      <c r="B650">
        <v>8808013</v>
      </c>
      <c r="C650" s="1">
        <v>-1.3657799999999999E-10</v>
      </c>
      <c r="D650" s="1">
        <v>-1.2012299999999999E-10</v>
      </c>
      <c r="E650" s="1">
        <v>5.7085100000000002E-9</v>
      </c>
      <c r="F650" s="1">
        <v>-1.5975500000000001E-10</v>
      </c>
      <c r="G650" s="1">
        <v>2.4217399999999998E-10</v>
      </c>
    </row>
    <row r="651" spans="1:7" x14ac:dyDescent="0.35">
      <c r="A651" s="2">
        <v>44651.586296296293</v>
      </c>
      <c r="B651">
        <v>8822057</v>
      </c>
      <c r="C651" s="1">
        <v>-1.44103E-10</v>
      </c>
      <c r="D651" s="1">
        <v>-1.22826E-10</v>
      </c>
      <c r="E651" s="1">
        <v>5.7130699999999996E-9</v>
      </c>
      <c r="F651" s="1">
        <v>-1.7193500000000001E-10</v>
      </c>
      <c r="G651" s="1">
        <v>2.3328999999999998E-10</v>
      </c>
    </row>
    <row r="652" spans="1:7" x14ac:dyDescent="0.35">
      <c r="A652" s="2">
        <v>44651.586458333331</v>
      </c>
      <c r="B652">
        <v>8836100</v>
      </c>
      <c r="C652" s="1">
        <v>-1.3929800000000001E-10</v>
      </c>
      <c r="D652" s="1">
        <v>-1.3140600000000001E-10</v>
      </c>
      <c r="E652" s="1">
        <v>5.73081E-9</v>
      </c>
      <c r="F652" s="1">
        <v>-1.6523699999999999E-10</v>
      </c>
      <c r="G652" s="1">
        <v>2.5627099999999999E-10</v>
      </c>
    </row>
    <row r="653" spans="1:7" x14ac:dyDescent="0.35">
      <c r="A653" s="2">
        <v>44651.58662037037</v>
      </c>
      <c r="B653">
        <v>8850143</v>
      </c>
      <c r="C653" s="1">
        <v>-1.43931E-10</v>
      </c>
      <c r="D653" s="1">
        <v>-1.21341E-10</v>
      </c>
      <c r="E653" s="1">
        <v>5.0518999999999999E-9</v>
      </c>
      <c r="F653" s="1">
        <v>-1.6564600000000001E-10</v>
      </c>
      <c r="G653" s="1">
        <v>2.5954299999999999E-10</v>
      </c>
    </row>
    <row r="654" spans="1:7" x14ac:dyDescent="0.35">
      <c r="A654" s="2">
        <v>44651.586782407408</v>
      </c>
      <c r="B654">
        <v>8864187</v>
      </c>
      <c r="C654" s="1">
        <v>-1.4596300000000001E-10</v>
      </c>
      <c r="D654" s="1">
        <v>-1.17349E-10</v>
      </c>
      <c r="E654" s="1">
        <v>4.9656299999999999E-9</v>
      </c>
      <c r="F654" s="1">
        <v>-1.6555999999999999E-10</v>
      </c>
      <c r="G654" s="1">
        <v>2.56356E-10</v>
      </c>
    </row>
    <row r="655" spans="1:7" x14ac:dyDescent="0.35">
      <c r="A655" s="2">
        <v>44651.586944444447</v>
      </c>
      <c r="B655">
        <v>8878230</v>
      </c>
      <c r="C655" s="1">
        <v>-1.3898599999999999E-10</v>
      </c>
      <c r="D655" s="1">
        <v>-1.26E-10</v>
      </c>
      <c r="E655" s="1">
        <v>5.03897E-9</v>
      </c>
      <c r="F655" s="1">
        <v>-1.64636E-10</v>
      </c>
      <c r="G655" s="1">
        <v>2.4254199999999999E-10</v>
      </c>
    </row>
    <row r="656" spans="1:7" x14ac:dyDescent="0.35">
      <c r="A656" s="2">
        <v>44651.587106481478</v>
      </c>
      <c r="B656">
        <v>8892273</v>
      </c>
      <c r="C656" s="1">
        <v>-1.51284E-10</v>
      </c>
      <c r="D656" s="1">
        <v>-1.2869199999999999E-10</v>
      </c>
      <c r="E656" s="1">
        <v>5.23878E-9</v>
      </c>
      <c r="F656" s="1">
        <v>-1.7095599999999999E-10</v>
      </c>
      <c r="G656" s="1">
        <v>2.45521E-10</v>
      </c>
    </row>
    <row r="657" spans="1:7" x14ac:dyDescent="0.35">
      <c r="A657" s="2">
        <v>44651.587268518517</v>
      </c>
      <c r="B657">
        <v>8906317</v>
      </c>
      <c r="C657" s="1">
        <v>-1.41889E-10</v>
      </c>
      <c r="D657" s="1">
        <v>-1.2135100000000001E-10</v>
      </c>
      <c r="E657" s="1">
        <v>5.3211799999999996E-9</v>
      </c>
      <c r="F657" s="1">
        <v>-1.5776600000000001E-10</v>
      </c>
      <c r="G657" s="1">
        <v>2.4309499999999998E-10</v>
      </c>
    </row>
    <row r="658" spans="1:7" x14ac:dyDescent="0.35">
      <c r="A658" s="2">
        <v>44651.587430555555</v>
      </c>
      <c r="B658">
        <v>8920360</v>
      </c>
      <c r="C658" s="1">
        <v>-1.4551100000000001E-10</v>
      </c>
      <c r="D658" s="1">
        <v>-1.33044E-10</v>
      </c>
      <c r="E658" s="1">
        <v>5.4063600000000003E-9</v>
      </c>
      <c r="F658" s="1">
        <v>-1.5703499999999999E-10</v>
      </c>
      <c r="G658" s="1">
        <v>2.53584E-10</v>
      </c>
    </row>
    <row r="659" spans="1:7" x14ac:dyDescent="0.35">
      <c r="A659" s="2">
        <v>44651.587592592594</v>
      </c>
      <c r="B659">
        <v>8934403</v>
      </c>
      <c r="C659" s="1">
        <v>-1.50618E-10</v>
      </c>
      <c r="D659" s="1">
        <v>-1.23164E-10</v>
      </c>
      <c r="E659" s="1">
        <v>9.41967E-9</v>
      </c>
      <c r="F659" s="1">
        <v>-1.5996999999999999E-10</v>
      </c>
      <c r="G659" s="1">
        <v>2.8664E-10</v>
      </c>
    </row>
    <row r="660" spans="1:7" x14ac:dyDescent="0.35">
      <c r="A660" s="2">
        <v>44651.587754629632</v>
      </c>
      <c r="B660">
        <v>8948447</v>
      </c>
      <c r="C660" s="1">
        <v>-1.4240500000000001E-10</v>
      </c>
      <c r="D660" s="1">
        <v>-1.2770999999999999E-10</v>
      </c>
      <c r="E660" s="1">
        <v>9.41967E-9</v>
      </c>
      <c r="F660" s="1">
        <v>-1.58745E-10</v>
      </c>
      <c r="G660" s="1">
        <v>2.5959599999999998E-10</v>
      </c>
    </row>
    <row r="661" spans="1:7" x14ac:dyDescent="0.35">
      <c r="A661" s="2">
        <v>44651.587916666664</v>
      </c>
      <c r="B661">
        <v>8962490</v>
      </c>
      <c r="C661" s="1">
        <v>-1.4582299999999999E-10</v>
      </c>
      <c r="D661" s="1">
        <v>-1.2164900000000001E-10</v>
      </c>
      <c r="E661" s="1">
        <v>9.41967E-9</v>
      </c>
      <c r="F661" s="1">
        <v>-1.5104799999999999E-10</v>
      </c>
      <c r="G661" s="1">
        <v>2.3018E-10</v>
      </c>
    </row>
    <row r="662" spans="1:7" x14ac:dyDescent="0.35">
      <c r="A662" s="2">
        <v>44651.588078703702</v>
      </c>
      <c r="B662">
        <v>8976533</v>
      </c>
      <c r="C662" s="1">
        <v>-1.4138300000000001E-10</v>
      </c>
      <c r="D662" s="1">
        <v>-1.2500699999999999E-10</v>
      </c>
      <c r="E662" s="1">
        <v>9.41967E-9</v>
      </c>
      <c r="F662" s="1">
        <v>-1.3864199999999999E-10</v>
      </c>
      <c r="G662" s="1">
        <v>2.10377E-10</v>
      </c>
    </row>
    <row r="663" spans="1:7" x14ac:dyDescent="0.35">
      <c r="A663" s="2">
        <v>44651.588240740741</v>
      </c>
      <c r="B663">
        <v>8990577</v>
      </c>
      <c r="C663" s="1">
        <v>-1.4970399999999999E-10</v>
      </c>
      <c r="D663" s="1">
        <v>-1.3159999999999999E-10</v>
      </c>
      <c r="E663" s="1">
        <v>9.41967E-9</v>
      </c>
      <c r="F663" s="1">
        <v>-1.47339E-10</v>
      </c>
      <c r="G663" s="1">
        <v>2.0047099999999999E-10</v>
      </c>
    </row>
    <row r="664" spans="1:7" x14ac:dyDescent="0.35">
      <c r="A664" s="2">
        <v>44651.588402777779</v>
      </c>
      <c r="B664">
        <v>9004620</v>
      </c>
      <c r="C664" s="1">
        <v>-1.3761E-10</v>
      </c>
      <c r="D664" s="1">
        <v>-1.3980100000000001E-10</v>
      </c>
      <c r="E664" s="1">
        <v>9.41967E-9</v>
      </c>
      <c r="F664" s="1">
        <v>-1.39631E-10</v>
      </c>
      <c r="G664" s="1">
        <v>1.9002900000000001E-10</v>
      </c>
    </row>
    <row r="665" spans="1:7" x14ac:dyDescent="0.35">
      <c r="A665" s="2">
        <v>44651.588564814818</v>
      </c>
      <c r="B665">
        <v>9018663</v>
      </c>
      <c r="C665" s="1">
        <v>-1.5344500000000001E-10</v>
      </c>
      <c r="D665" s="1">
        <v>-1.2206899999999999E-10</v>
      </c>
      <c r="E665" s="1">
        <v>9.41967E-9</v>
      </c>
      <c r="F665" s="1">
        <v>-1.4570499999999999E-10</v>
      </c>
      <c r="G665" s="1">
        <v>1.80039E-10</v>
      </c>
    </row>
    <row r="666" spans="1:7" x14ac:dyDescent="0.35">
      <c r="A666" s="2">
        <v>44651.588726851849</v>
      </c>
      <c r="B666">
        <v>9032707</v>
      </c>
      <c r="C666" s="1">
        <v>-1.4339399999999999E-10</v>
      </c>
      <c r="D666" s="1">
        <v>-1.2340999999999999E-10</v>
      </c>
      <c r="E666" s="1">
        <v>9.41967E-9</v>
      </c>
      <c r="F666" s="1">
        <v>-1.36019E-10</v>
      </c>
      <c r="G666" s="1">
        <v>1.7116999999999999E-10</v>
      </c>
    </row>
    <row r="667" spans="1:7" x14ac:dyDescent="0.35">
      <c r="A667" s="2">
        <v>44651.588888888888</v>
      </c>
      <c r="B667">
        <v>9046750</v>
      </c>
      <c r="C667" s="1">
        <v>-1.5239100000000001E-10</v>
      </c>
      <c r="D667" s="1">
        <v>-1.3338099999999999E-10</v>
      </c>
      <c r="E667" s="1">
        <v>9.41967E-9</v>
      </c>
      <c r="F667" s="1">
        <v>-1.3270800000000001E-10</v>
      </c>
      <c r="G667" s="1">
        <v>2.5702399999999999E-10</v>
      </c>
    </row>
    <row r="668" spans="1:7" x14ac:dyDescent="0.35">
      <c r="A668" s="2">
        <v>44651.589050925926</v>
      </c>
      <c r="B668">
        <v>9060793</v>
      </c>
      <c r="C668" s="1">
        <v>1.0762099999999999E-9</v>
      </c>
      <c r="D668" s="1">
        <v>-1.31559E-10</v>
      </c>
      <c r="E668" s="1">
        <v>9.41967E-9</v>
      </c>
      <c r="F668" s="1">
        <v>-9.2374600000000006E-11</v>
      </c>
      <c r="G668" s="1">
        <v>1.3200399999999999E-9</v>
      </c>
    </row>
    <row r="669" spans="1:7" x14ac:dyDescent="0.35">
      <c r="A669" s="2">
        <v>44651.589259259257</v>
      </c>
      <c r="B669">
        <v>9078087</v>
      </c>
      <c r="C669" s="1">
        <v>5.7530600000000004E-9</v>
      </c>
      <c r="D669" s="1">
        <v>-1.1949800000000001E-10</v>
      </c>
      <c r="E669" s="1">
        <v>9.41967E-9</v>
      </c>
      <c r="F669" s="1">
        <v>-5.3663900000000001E-11</v>
      </c>
      <c r="G669" s="1">
        <v>1.9891300000000001E-9</v>
      </c>
    </row>
    <row r="670" spans="1:7" x14ac:dyDescent="0.35">
      <c r="A670" s="2">
        <v>44651.589386574073</v>
      </c>
      <c r="B670">
        <v>9089921</v>
      </c>
      <c r="C670" s="1">
        <v>7.9063099999999993E-9</v>
      </c>
      <c r="D670" s="1">
        <v>-1.101E-10</v>
      </c>
      <c r="E670" s="1">
        <v>9.41967E-9</v>
      </c>
      <c r="F670" s="1">
        <v>-3.12609E-11</v>
      </c>
      <c r="G670" s="1">
        <v>2.1218999999999999E-9</v>
      </c>
    </row>
    <row r="671" spans="1:7" x14ac:dyDescent="0.35">
      <c r="A671" s="2">
        <v>44651.589525462965</v>
      </c>
      <c r="B671">
        <v>9101754</v>
      </c>
      <c r="C671" s="1">
        <v>9.46082E-9</v>
      </c>
      <c r="D671" s="1">
        <v>-1.1980599999999999E-10</v>
      </c>
      <c r="E671" s="1">
        <v>9.41967E-9</v>
      </c>
      <c r="F671" s="1">
        <v>-1.73612E-11</v>
      </c>
      <c r="G671" s="1">
        <v>2.0128399999999998E-9</v>
      </c>
    </row>
    <row r="672" spans="1:7" x14ac:dyDescent="0.35">
      <c r="A672" s="2">
        <v>44651.589675925927</v>
      </c>
      <c r="B672">
        <v>9114628</v>
      </c>
      <c r="C672" s="1">
        <v>1.0745299999999999E-8</v>
      </c>
      <c r="D672" s="1">
        <v>-1.15649E-10</v>
      </c>
      <c r="E672" s="1">
        <v>9.41967E-9</v>
      </c>
      <c r="F672" s="1">
        <v>-9.9544799999999998E-12</v>
      </c>
      <c r="G672" s="1">
        <v>1.7783199999999999E-9</v>
      </c>
    </row>
    <row r="673" spans="1:7" x14ac:dyDescent="0.35">
      <c r="A673" s="2">
        <v>44651.589803240742</v>
      </c>
      <c r="B673">
        <v>9125931</v>
      </c>
      <c r="C673" s="1">
        <v>1.1399E-8</v>
      </c>
      <c r="D673" s="1">
        <v>-1.13437E-10</v>
      </c>
      <c r="E673" s="1">
        <v>9.41967E-9</v>
      </c>
      <c r="F673" s="1">
        <v>-7.6862299999999997E-12</v>
      </c>
      <c r="G673" s="1">
        <v>1.54344E-9</v>
      </c>
    </row>
    <row r="674" spans="1:7" x14ac:dyDescent="0.35">
      <c r="A674" s="2">
        <v>44651.589942129627</v>
      </c>
      <c r="B674">
        <v>9137234</v>
      </c>
      <c r="C674" s="1">
        <v>1.18108E-8</v>
      </c>
      <c r="D674" s="1">
        <v>-1.2677800000000001E-10</v>
      </c>
      <c r="E674" s="1">
        <v>9.41967E-9</v>
      </c>
      <c r="F674" s="1">
        <v>-1.9167199999999999E-11</v>
      </c>
      <c r="G674" s="1">
        <v>1.33598E-9</v>
      </c>
    </row>
    <row r="675" spans="1:7" x14ac:dyDescent="0.35">
      <c r="A675" s="2">
        <v>44651.590069444443</v>
      </c>
      <c r="B675">
        <v>9148538</v>
      </c>
      <c r="C675" s="1">
        <v>1.2204600000000001E-8</v>
      </c>
      <c r="D675" s="1">
        <v>-1.1885300000000001E-10</v>
      </c>
      <c r="E675" s="1">
        <v>9.41967E-9</v>
      </c>
      <c r="F675" s="1">
        <v>-2.6713700000000001E-11</v>
      </c>
      <c r="G675" s="1">
        <v>1.15364E-9</v>
      </c>
    </row>
    <row r="676" spans="1:7" x14ac:dyDescent="0.35">
      <c r="A676" s="2">
        <v>44651.590196759258</v>
      </c>
      <c r="B676">
        <v>9159841</v>
      </c>
      <c r="C676" s="1">
        <v>1.2380000000000001E-8</v>
      </c>
      <c r="D676" s="1">
        <v>-1.2001000000000001E-10</v>
      </c>
      <c r="E676" s="1">
        <v>9.41967E-9</v>
      </c>
      <c r="F676" s="1">
        <v>-2.13817E-11</v>
      </c>
      <c r="G676" s="1">
        <v>1.0050400000000001E-9</v>
      </c>
    </row>
    <row r="677" spans="1:7" x14ac:dyDescent="0.35">
      <c r="A677" s="2">
        <v>44651.59033564815</v>
      </c>
      <c r="B677">
        <v>9171144</v>
      </c>
      <c r="C677" s="1">
        <v>1.24908E-8</v>
      </c>
      <c r="D677" s="1">
        <v>-1.25539E-10</v>
      </c>
      <c r="E677" s="1">
        <v>9.41967E-9</v>
      </c>
      <c r="F677" s="1">
        <v>-2.6283699999999999E-11</v>
      </c>
      <c r="G677" s="1">
        <v>8.9348600000000005E-10</v>
      </c>
    </row>
    <row r="678" spans="1:7" x14ac:dyDescent="0.35">
      <c r="A678" s="2">
        <v>44651.590462962966</v>
      </c>
      <c r="B678">
        <v>9182447</v>
      </c>
      <c r="C678" s="1">
        <v>1.2732699999999999E-8</v>
      </c>
      <c r="D678" s="1">
        <v>-1.2732000000000001E-10</v>
      </c>
      <c r="E678" s="1">
        <v>9.41967E-9</v>
      </c>
      <c r="F678" s="1">
        <v>-2.9046399999999999E-11</v>
      </c>
      <c r="G678" s="1">
        <v>7.9303599999999995E-10</v>
      </c>
    </row>
    <row r="679" spans="1:7" x14ac:dyDescent="0.35">
      <c r="A679" s="2">
        <v>44651.590590277781</v>
      </c>
      <c r="B679">
        <v>9193750</v>
      </c>
      <c r="C679" s="1">
        <v>1.11887E-8</v>
      </c>
      <c r="D679" s="1">
        <v>-1.1678600000000001E-10</v>
      </c>
      <c r="E679" s="1">
        <v>9.41967E-9</v>
      </c>
      <c r="F679" s="1">
        <v>-3.9559899999999997E-11</v>
      </c>
      <c r="G679" s="1">
        <v>6.5096500000000004E-10</v>
      </c>
    </row>
    <row r="680" spans="1:7" x14ac:dyDescent="0.35">
      <c r="A680" s="2">
        <v>44651.590729166666</v>
      </c>
      <c r="B680">
        <v>9205564</v>
      </c>
      <c r="C680" s="1">
        <v>7.03437E-9</v>
      </c>
      <c r="D680" s="1">
        <v>-1.2560999999999999E-10</v>
      </c>
      <c r="E680" s="1">
        <v>9.41967E-9</v>
      </c>
      <c r="F680" s="1">
        <v>-8.94721E-11</v>
      </c>
      <c r="G680" s="1">
        <v>5.2277099999999995E-10</v>
      </c>
    </row>
    <row r="681" spans="1:7" x14ac:dyDescent="0.35">
      <c r="A681" s="2">
        <v>44651.590868055559</v>
      </c>
      <c r="B681">
        <v>9217398</v>
      </c>
      <c r="C681" s="1">
        <v>4.5753399999999996E-9</v>
      </c>
      <c r="D681" s="1">
        <v>-1.27136E-10</v>
      </c>
      <c r="E681" s="1">
        <v>9.41967E-9</v>
      </c>
      <c r="F681" s="1">
        <v>-9.8437500000000003E-11</v>
      </c>
      <c r="G681" s="1">
        <v>4.5612099999999998E-10</v>
      </c>
    </row>
    <row r="682" spans="1:7" x14ac:dyDescent="0.35">
      <c r="A682" s="2">
        <v>44651.591006944444</v>
      </c>
      <c r="B682">
        <v>9229231</v>
      </c>
      <c r="C682" s="1">
        <v>3.17144E-9</v>
      </c>
      <c r="D682" s="1">
        <v>-1.2340999999999999E-10</v>
      </c>
      <c r="E682" s="1">
        <v>9.41967E-9</v>
      </c>
      <c r="F682" s="1">
        <v>-1.14831E-10</v>
      </c>
      <c r="G682" s="1">
        <v>4.1221600000000002E-10</v>
      </c>
    </row>
    <row r="683" spans="1:7" x14ac:dyDescent="0.35">
      <c r="A683" s="2">
        <v>44651.591145833336</v>
      </c>
      <c r="B683">
        <v>9241064</v>
      </c>
      <c r="C683" s="1">
        <v>2.2240299999999998E-9</v>
      </c>
      <c r="D683" s="1">
        <v>-1.26665E-10</v>
      </c>
      <c r="E683" s="1">
        <v>9.41967E-9</v>
      </c>
      <c r="F683" s="1">
        <v>-1.1850700000000001E-10</v>
      </c>
      <c r="G683" s="1">
        <v>3.72011E-10</v>
      </c>
    </row>
    <row r="684" spans="1:7" x14ac:dyDescent="0.35">
      <c r="A684" s="2">
        <v>44651.591273148151</v>
      </c>
      <c r="B684">
        <v>9252898</v>
      </c>
      <c r="C684" s="1">
        <v>1.62121E-9</v>
      </c>
      <c r="D684" s="1">
        <v>-1.3066899999999999E-10</v>
      </c>
      <c r="E684" s="1">
        <v>9.41967E-9</v>
      </c>
      <c r="F684" s="1">
        <v>-1.17002E-10</v>
      </c>
      <c r="G684" s="1">
        <v>3.5163100000000001E-10</v>
      </c>
    </row>
    <row r="685" spans="1:7" x14ac:dyDescent="0.35">
      <c r="A685" s="2">
        <v>44651.591412037036</v>
      </c>
      <c r="B685">
        <v>9264731</v>
      </c>
      <c r="C685" s="1">
        <v>1.1895000000000001E-9</v>
      </c>
      <c r="D685" s="1">
        <v>-1.2817000000000001E-10</v>
      </c>
      <c r="E685" s="1">
        <v>9.41967E-9</v>
      </c>
      <c r="F685" s="1">
        <v>-1.38739E-10</v>
      </c>
      <c r="G685" s="1">
        <v>3.1777699999999999E-10</v>
      </c>
    </row>
    <row r="686" spans="1:7" x14ac:dyDescent="0.35">
      <c r="A686" s="2">
        <v>44651.591562499998</v>
      </c>
      <c r="B686">
        <v>9277605</v>
      </c>
      <c r="C686" s="1">
        <v>7.8584499999999999E-10</v>
      </c>
      <c r="D686" s="1">
        <v>-1.3750800000000001E-10</v>
      </c>
      <c r="E686" s="1">
        <v>9.41967E-9</v>
      </c>
      <c r="F686" s="1">
        <v>-1.31246E-10</v>
      </c>
      <c r="G686" s="1">
        <v>2.9648399999999998E-10</v>
      </c>
    </row>
    <row r="687" spans="1:7" x14ac:dyDescent="0.35">
      <c r="A687" s="2">
        <v>44651.591724537036</v>
      </c>
      <c r="B687">
        <v>9291648</v>
      </c>
      <c r="C687" s="1">
        <v>5.2072900000000001E-10</v>
      </c>
      <c r="D687" s="1">
        <v>-1.30893E-10</v>
      </c>
      <c r="E687" s="1">
        <v>9.41967E-9</v>
      </c>
      <c r="F687" s="1">
        <v>-1.38481E-10</v>
      </c>
      <c r="G687" s="1">
        <v>2.80474E-10</v>
      </c>
    </row>
    <row r="688" spans="1:7" x14ac:dyDescent="0.35">
      <c r="A688" s="2">
        <v>44651.591886574075</v>
      </c>
      <c r="B688">
        <v>9305692</v>
      </c>
      <c r="C688" s="1">
        <v>3.4198900000000002E-10</v>
      </c>
      <c r="D688" s="1">
        <v>-1.35838E-10</v>
      </c>
      <c r="E688" s="1">
        <v>9.41967E-9</v>
      </c>
      <c r="F688" s="1">
        <v>-1.3250399999999999E-10</v>
      </c>
      <c r="G688" s="1">
        <v>2.6553899999999999E-10</v>
      </c>
    </row>
    <row r="689" spans="1:7" x14ac:dyDescent="0.35">
      <c r="A689" s="2">
        <v>44651.592048611114</v>
      </c>
      <c r="B689">
        <v>9319735</v>
      </c>
      <c r="C689" s="1">
        <v>2.06206E-10</v>
      </c>
      <c r="D689" s="1">
        <v>-1.38122E-10</v>
      </c>
      <c r="E689" s="1">
        <v>9.41967E-9</v>
      </c>
      <c r="F689" s="1">
        <v>-1.3265400000000001E-10</v>
      </c>
      <c r="G689" s="1">
        <v>3.8231499999999999E-10</v>
      </c>
    </row>
    <row r="690" spans="1:7" x14ac:dyDescent="0.35">
      <c r="A690" s="2">
        <v>44651.592210648145</v>
      </c>
      <c r="B690">
        <v>9333778</v>
      </c>
      <c r="C690" s="1">
        <v>8.0904300000000001E-11</v>
      </c>
      <c r="D690" s="1">
        <v>-1.28467E-10</v>
      </c>
      <c r="E690" s="1">
        <v>9.41967E-9</v>
      </c>
      <c r="F690" s="1">
        <v>-1.6066899999999999E-10</v>
      </c>
      <c r="G690" s="1">
        <v>5.2001499999999999E-10</v>
      </c>
    </row>
    <row r="691" spans="1:7" x14ac:dyDescent="0.35">
      <c r="A691" s="2">
        <v>44651.592372685183</v>
      </c>
      <c r="B691">
        <v>9347822</v>
      </c>
      <c r="C691" s="1">
        <v>1.3114900000000001E-12</v>
      </c>
      <c r="D691" s="1">
        <v>-1.2772E-10</v>
      </c>
      <c r="E691" s="1">
        <v>9.41967E-9</v>
      </c>
      <c r="F691" s="1">
        <v>-1.43028E-10</v>
      </c>
      <c r="G691" s="1">
        <v>5.9642400000000003E-10</v>
      </c>
    </row>
    <row r="692" spans="1:7" x14ac:dyDescent="0.35">
      <c r="A692" s="2">
        <v>44651.592534722222</v>
      </c>
      <c r="B692">
        <v>9361865</v>
      </c>
      <c r="C692" s="1">
        <v>-5.2277099999999999E-11</v>
      </c>
      <c r="D692" s="1">
        <v>-1.1722600000000001E-10</v>
      </c>
      <c r="E692" s="1">
        <v>9.41967E-9</v>
      </c>
      <c r="F692" s="1">
        <v>-1.5989499999999999E-10</v>
      </c>
      <c r="G692" s="1">
        <v>6.2637800000000005E-10</v>
      </c>
    </row>
    <row r="693" spans="1:7" x14ac:dyDescent="0.35">
      <c r="A693" s="2">
        <v>44651.59269675926</v>
      </c>
      <c r="B693">
        <v>9375908</v>
      </c>
      <c r="C693" s="1">
        <v>-7.5067099999999999E-11</v>
      </c>
      <c r="D693" s="1">
        <v>-1.19407E-10</v>
      </c>
      <c r="E693" s="1">
        <v>9.41967E-9</v>
      </c>
      <c r="F693" s="1">
        <v>-1.49102E-10</v>
      </c>
      <c r="G693" s="1">
        <v>6.2326899999999995E-10</v>
      </c>
    </row>
    <row r="694" spans="1:7" x14ac:dyDescent="0.35">
      <c r="A694" s="2">
        <v>44651.592858796299</v>
      </c>
      <c r="B694">
        <v>9389952</v>
      </c>
      <c r="C694" s="1">
        <v>-9.4857800000000006E-11</v>
      </c>
      <c r="D694" s="1">
        <v>-1.2538600000000001E-10</v>
      </c>
      <c r="E694" s="1">
        <v>9.41967E-9</v>
      </c>
      <c r="F694" s="1">
        <v>-1.6509800000000001E-10</v>
      </c>
      <c r="G694" s="1">
        <v>6.0292000000000002E-10</v>
      </c>
    </row>
    <row r="695" spans="1:7" x14ac:dyDescent="0.35">
      <c r="A695" s="2">
        <v>44651.59302083333</v>
      </c>
      <c r="B695">
        <v>9403995</v>
      </c>
      <c r="C695" s="1">
        <v>-9.9050300000000002E-11</v>
      </c>
      <c r="D695" s="1">
        <v>-1.2163799999999999E-10</v>
      </c>
      <c r="E695" s="1">
        <v>9.41967E-9</v>
      </c>
      <c r="F695" s="1">
        <v>-1.5841100000000001E-10</v>
      </c>
      <c r="G695" s="1">
        <v>5.8060599999999999E-10</v>
      </c>
    </row>
    <row r="696" spans="1:7" x14ac:dyDescent="0.35">
      <c r="A696" s="2">
        <v>44651.593194444446</v>
      </c>
      <c r="B696">
        <v>9418038</v>
      </c>
      <c r="C696" s="1">
        <v>-1.1886200000000001E-10</v>
      </c>
      <c r="D696" s="1">
        <v>-1.20563E-10</v>
      </c>
      <c r="E696" s="1">
        <v>9.41967E-9</v>
      </c>
      <c r="F696" s="1">
        <v>-1.6688199999999999E-10</v>
      </c>
      <c r="G696" s="1">
        <v>5.5349399999999995E-10</v>
      </c>
    </row>
    <row r="697" spans="1:7" x14ac:dyDescent="0.35">
      <c r="A697" s="2">
        <v>44651.593356481484</v>
      </c>
      <c r="B697">
        <v>9432081</v>
      </c>
      <c r="C697" s="1">
        <v>-1.2515100000000001E-10</v>
      </c>
      <c r="D697" s="1">
        <v>-1.26307E-10</v>
      </c>
      <c r="E697" s="1">
        <v>9.41967E-9</v>
      </c>
      <c r="F697" s="1">
        <v>-1.64732E-10</v>
      </c>
      <c r="G697" s="1">
        <v>5.3164000000000004E-10</v>
      </c>
    </row>
    <row r="698" spans="1:7" x14ac:dyDescent="0.35">
      <c r="A698" s="2">
        <v>44651.593518518515</v>
      </c>
      <c r="B698">
        <v>9446125</v>
      </c>
      <c r="C698" s="1">
        <v>-1.22001E-10</v>
      </c>
      <c r="D698" s="1">
        <v>-1.1778900000000001E-10</v>
      </c>
      <c r="E698" s="1">
        <v>9.41967E-9</v>
      </c>
      <c r="F698" s="1">
        <v>-1.5751900000000001E-10</v>
      </c>
      <c r="G698" s="1">
        <v>5.0826600000000001E-10</v>
      </c>
    </row>
    <row r="699" spans="1:7" x14ac:dyDescent="0.35">
      <c r="A699" s="2">
        <v>44651.593680555554</v>
      </c>
      <c r="B699">
        <v>9460168</v>
      </c>
      <c r="C699" s="1">
        <v>-1.36847E-10</v>
      </c>
      <c r="D699" s="1">
        <v>-1.3404699999999999E-10</v>
      </c>
      <c r="E699" s="1">
        <v>8.2292099999999995E-9</v>
      </c>
      <c r="F699" s="1">
        <v>-1.5577800000000001E-10</v>
      </c>
      <c r="G699" s="1">
        <v>4.83158E-10</v>
      </c>
    </row>
    <row r="700" spans="1:7" x14ac:dyDescent="0.35">
      <c r="A700" s="2">
        <v>44651.593842592592</v>
      </c>
      <c r="B700">
        <v>9474211</v>
      </c>
      <c r="C700" s="1">
        <v>-1.30547E-10</v>
      </c>
      <c r="D700" s="1">
        <v>-1.2439199999999999E-10</v>
      </c>
      <c r="E700" s="1">
        <v>7.4533299999999999E-9</v>
      </c>
      <c r="F700" s="1">
        <v>-1.66441E-10</v>
      </c>
      <c r="G700" s="1">
        <v>4.64138E-10</v>
      </c>
    </row>
    <row r="701" spans="1:7" x14ac:dyDescent="0.35">
      <c r="A701" s="2">
        <v>44651.594004629631</v>
      </c>
      <c r="B701">
        <v>9488255</v>
      </c>
      <c r="C701" s="1">
        <v>-1.3357900000000001E-10</v>
      </c>
      <c r="D701" s="1">
        <v>-1.19304E-10</v>
      </c>
      <c r="E701" s="1">
        <v>6.9675700000000002E-9</v>
      </c>
      <c r="F701" s="1">
        <v>-1.5320799999999999E-10</v>
      </c>
      <c r="G701" s="1">
        <v>4.4760599999999998E-10</v>
      </c>
    </row>
    <row r="702" spans="1:7" x14ac:dyDescent="0.35">
      <c r="A702" s="2">
        <v>44651.594166666669</v>
      </c>
      <c r="B702">
        <v>9502298</v>
      </c>
      <c r="C702" s="1">
        <v>-1.3822299999999999E-10</v>
      </c>
      <c r="D702" s="1">
        <v>-1.3210200000000001E-10</v>
      </c>
      <c r="E702" s="1">
        <v>6.6506500000000004E-9</v>
      </c>
      <c r="F702" s="1">
        <v>-1.6089499999999999E-10</v>
      </c>
      <c r="G702" s="1">
        <v>4.2183599999999998E-10</v>
      </c>
    </row>
    <row r="703" spans="1:7" x14ac:dyDescent="0.35">
      <c r="A703" s="2">
        <v>44651.594328703701</v>
      </c>
      <c r="B703">
        <v>9516341</v>
      </c>
      <c r="C703" s="1">
        <v>-1.4152299999999999E-10</v>
      </c>
      <c r="D703" s="1">
        <v>-1.2980900000000001E-10</v>
      </c>
      <c r="E703" s="1">
        <v>6.4627500000000002E-9</v>
      </c>
      <c r="F703" s="1">
        <v>-1.61303E-10</v>
      </c>
      <c r="G703" s="1">
        <v>4.1036500000000001E-10</v>
      </c>
    </row>
    <row r="704" spans="1:7" x14ac:dyDescent="0.35">
      <c r="A704" s="2">
        <v>44651.594490740739</v>
      </c>
      <c r="B704">
        <v>9530385</v>
      </c>
      <c r="C704" s="1">
        <v>-1.4100700000000001E-10</v>
      </c>
      <c r="D704" s="1">
        <v>-1.18771E-10</v>
      </c>
      <c r="E704" s="1">
        <v>6.3115099999999998E-9</v>
      </c>
      <c r="F704" s="1">
        <v>-1.6661300000000001E-10</v>
      </c>
      <c r="G704" s="1">
        <v>3.9477000000000002E-10</v>
      </c>
    </row>
    <row r="705" spans="1:7" x14ac:dyDescent="0.35">
      <c r="A705" s="2">
        <v>44651.594652777778</v>
      </c>
      <c r="B705">
        <v>9544428</v>
      </c>
      <c r="C705" s="1">
        <v>-1.29419E-10</v>
      </c>
      <c r="D705" s="1">
        <v>-1.2376800000000001E-10</v>
      </c>
      <c r="E705" s="1">
        <v>6.2108999999999997E-9</v>
      </c>
      <c r="F705" s="1">
        <v>-1.6388300000000001E-10</v>
      </c>
      <c r="G705" s="1">
        <v>3.8477200000000002E-10</v>
      </c>
    </row>
    <row r="706" spans="1:7" x14ac:dyDescent="0.35">
      <c r="A706" s="2">
        <v>44651.594814814816</v>
      </c>
      <c r="B706">
        <v>9558471</v>
      </c>
      <c r="C706" s="1">
        <v>-1.3457900000000001E-10</v>
      </c>
      <c r="D706" s="1">
        <v>-1.21034E-10</v>
      </c>
      <c r="E706" s="1">
        <v>6.1613299999999999E-9</v>
      </c>
      <c r="F706" s="1">
        <v>-1.7000000000000001E-10</v>
      </c>
      <c r="G706" s="1">
        <v>3.7581899999999999E-10</v>
      </c>
    </row>
    <row r="707" spans="1:7" x14ac:dyDescent="0.35">
      <c r="A707" s="2">
        <v>44651.594976851855</v>
      </c>
      <c r="B707">
        <v>9572515</v>
      </c>
      <c r="C707" s="1">
        <v>-1.30547E-10</v>
      </c>
      <c r="D707" s="1">
        <v>-1.2913199999999999E-10</v>
      </c>
      <c r="E707" s="1">
        <v>6.08872E-9</v>
      </c>
      <c r="F707" s="1">
        <v>-1.6470000000000001E-10</v>
      </c>
      <c r="G707" s="1">
        <v>3.7342400000000002E-10</v>
      </c>
    </row>
    <row r="708" spans="1:7" x14ac:dyDescent="0.35">
      <c r="A708" s="2">
        <v>44651.595138888886</v>
      </c>
      <c r="B708">
        <v>9586558</v>
      </c>
      <c r="C708" s="1">
        <v>-1.3720199999999999E-10</v>
      </c>
      <c r="D708" s="1">
        <v>-1.20799E-10</v>
      </c>
      <c r="E708" s="1">
        <v>6.0542500000000003E-9</v>
      </c>
      <c r="F708" s="1">
        <v>-1.7085999999999999E-10</v>
      </c>
      <c r="G708" s="1">
        <v>3.66943E-10</v>
      </c>
    </row>
    <row r="709" spans="1:7" x14ac:dyDescent="0.35">
      <c r="A709" s="2">
        <v>44651.595300925925</v>
      </c>
      <c r="B709">
        <v>9600601</v>
      </c>
      <c r="C709" s="1">
        <v>-1.528E-10</v>
      </c>
      <c r="D709" s="1">
        <v>-1.19816E-10</v>
      </c>
      <c r="E709" s="1">
        <v>6.0195300000000002E-9</v>
      </c>
      <c r="F709" s="1">
        <v>-1.6513E-10</v>
      </c>
      <c r="G709" s="1">
        <v>3.4518900000000002E-10</v>
      </c>
    </row>
    <row r="710" spans="1:7" x14ac:dyDescent="0.35">
      <c r="A710" s="2">
        <v>44651.595462962963</v>
      </c>
      <c r="B710">
        <v>9614645</v>
      </c>
      <c r="C710" s="1">
        <v>-1.3865300000000001E-10</v>
      </c>
      <c r="D710" s="1">
        <v>-1.3182500000000001E-10</v>
      </c>
      <c r="E710" s="1">
        <v>5.9771699999999999E-9</v>
      </c>
      <c r="F710" s="1">
        <v>-1.64883E-10</v>
      </c>
      <c r="G710" s="1">
        <v>3.3654399999999999E-10</v>
      </c>
    </row>
    <row r="711" spans="1:7" x14ac:dyDescent="0.35">
      <c r="A711" s="2">
        <v>44651.595625000002</v>
      </c>
      <c r="B711">
        <v>9628688</v>
      </c>
      <c r="C711" s="1">
        <v>-1.4454400000000001E-10</v>
      </c>
      <c r="D711" s="1">
        <v>-1.2971600000000001E-10</v>
      </c>
      <c r="E711" s="1">
        <v>5.9557600000000001E-9</v>
      </c>
      <c r="F711" s="1">
        <v>-1.59766E-10</v>
      </c>
      <c r="G711" s="1">
        <v>3.3695799999999998E-10</v>
      </c>
    </row>
    <row r="712" spans="1:7" x14ac:dyDescent="0.35">
      <c r="A712" s="2">
        <v>44651.59578703704</v>
      </c>
      <c r="B712">
        <v>9642731</v>
      </c>
      <c r="C712" s="1">
        <v>-1.3589000000000001E-10</v>
      </c>
      <c r="D712" s="1">
        <v>-1.1873000000000001E-10</v>
      </c>
      <c r="E712" s="1">
        <v>5.9378400000000002E-9</v>
      </c>
      <c r="F712" s="1">
        <v>-1.6036799999999999E-10</v>
      </c>
      <c r="G712" s="1">
        <v>3.3103800000000001E-10</v>
      </c>
    </row>
    <row r="713" spans="1:7" x14ac:dyDescent="0.35">
      <c r="A713" s="2">
        <v>44651.595949074072</v>
      </c>
      <c r="B713">
        <v>9656774</v>
      </c>
      <c r="C713" s="1">
        <v>-1.47565E-10</v>
      </c>
      <c r="D713" s="1">
        <v>-1.2471E-10</v>
      </c>
      <c r="E713" s="1">
        <v>5.8961699999999999E-9</v>
      </c>
      <c r="F713" s="1">
        <v>-1.6382900000000001E-10</v>
      </c>
      <c r="G713" s="1">
        <v>3.1485899999999998E-10</v>
      </c>
    </row>
    <row r="714" spans="1:7" x14ac:dyDescent="0.35">
      <c r="A714" s="2">
        <v>44651.59611111111</v>
      </c>
      <c r="B714">
        <v>9670818</v>
      </c>
      <c r="C714" s="1">
        <v>-1.3329900000000001E-10</v>
      </c>
      <c r="D714" s="1">
        <v>-1.2207799999999999E-10</v>
      </c>
      <c r="E714" s="1">
        <v>5.8895900000000001E-9</v>
      </c>
      <c r="F714" s="1">
        <v>-1.6580699999999999E-10</v>
      </c>
      <c r="G714" s="1">
        <v>3.09745E-10</v>
      </c>
    </row>
    <row r="715" spans="1:7" x14ac:dyDescent="0.35">
      <c r="A715" s="2">
        <v>44651.596273148149</v>
      </c>
      <c r="B715">
        <v>9684861</v>
      </c>
      <c r="C715" s="1">
        <v>-1.4199599999999999E-10</v>
      </c>
      <c r="D715" s="1">
        <v>-1.2437099999999999E-10</v>
      </c>
      <c r="E715" s="1">
        <v>5.8903799999999997E-9</v>
      </c>
      <c r="F715" s="1">
        <v>-1.69161E-10</v>
      </c>
      <c r="G715" s="1">
        <v>3.0373300000000002E-10</v>
      </c>
    </row>
    <row r="716" spans="1:7" x14ac:dyDescent="0.35">
      <c r="A716" s="2">
        <v>44651.596435185187</v>
      </c>
      <c r="B716">
        <v>9698904</v>
      </c>
      <c r="C716" s="1">
        <v>-1.39448E-10</v>
      </c>
      <c r="D716" s="1">
        <v>-1.3840900000000001E-10</v>
      </c>
      <c r="E716" s="1">
        <v>5.88017E-9</v>
      </c>
      <c r="F716" s="1">
        <v>-1.6519499999999999E-10</v>
      </c>
      <c r="G716" s="1">
        <v>2.9993899999999999E-10</v>
      </c>
    </row>
    <row r="717" spans="1:7" x14ac:dyDescent="0.35">
      <c r="A717" s="2">
        <v>44651.596597222226</v>
      </c>
      <c r="B717">
        <v>9712948</v>
      </c>
      <c r="C717" s="1">
        <v>-1.4992999999999999E-10</v>
      </c>
      <c r="D717" s="1">
        <v>-1.2461700000000001E-10</v>
      </c>
      <c r="E717" s="1">
        <v>5.8998500000000001E-9</v>
      </c>
      <c r="F717" s="1">
        <v>-1.6596800000000001E-10</v>
      </c>
      <c r="G717" s="1">
        <v>2.9729799999999998E-10</v>
      </c>
    </row>
    <row r="718" spans="1:7" x14ac:dyDescent="0.35">
      <c r="A718" s="2">
        <v>44651.596759259257</v>
      </c>
      <c r="B718">
        <v>9726991</v>
      </c>
      <c r="C718" s="1">
        <v>-1.3682499999999999E-10</v>
      </c>
      <c r="D718" s="1">
        <v>-1.2513000000000001E-10</v>
      </c>
      <c r="E718" s="1">
        <v>5.8545100000000003E-9</v>
      </c>
      <c r="F718" s="1">
        <v>-1.69312E-10</v>
      </c>
      <c r="G718" s="1">
        <v>2.9374299999999999E-10</v>
      </c>
    </row>
    <row r="719" spans="1:7" x14ac:dyDescent="0.35">
      <c r="A719" s="2">
        <v>44651.596932870372</v>
      </c>
      <c r="B719">
        <v>9741034</v>
      </c>
      <c r="C719" s="1">
        <v>-1.4400599999999999E-10</v>
      </c>
      <c r="D719" s="1">
        <v>-1.22447E-10</v>
      </c>
      <c r="E719" s="1">
        <v>5.85132E-9</v>
      </c>
      <c r="F719" s="1">
        <v>-1.6352800000000001E-10</v>
      </c>
      <c r="G719" s="1">
        <v>3.0278899999999999E-10</v>
      </c>
    </row>
    <row r="720" spans="1:7" x14ac:dyDescent="0.35">
      <c r="A720" s="2">
        <v>44651.597094907411</v>
      </c>
      <c r="B720">
        <v>9755078</v>
      </c>
      <c r="C720" s="1">
        <v>-1.4060900000000001E-10</v>
      </c>
      <c r="D720" s="1">
        <v>-1.2855900000000001E-10</v>
      </c>
      <c r="E720" s="1">
        <v>5.8420499999999997E-9</v>
      </c>
      <c r="F720" s="1">
        <v>-1.65678E-10</v>
      </c>
      <c r="G720" s="1">
        <v>2.921E-10</v>
      </c>
    </row>
    <row r="721" spans="1:7" x14ac:dyDescent="0.35">
      <c r="A721" s="2">
        <v>44651.597256944442</v>
      </c>
      <c r="B721">
        <v>9769121</v>
      </c>
      <c r="C721" s="1">
        <v>-1.5536899999999999E-10</v>
      </c>
      <c r="D721" s="1">
        <v>-1.2204799999999999E-10</v>
      </c>
      <c r="E721" s="1">
        <v>5.8283799999999997E-9</v>
      </c>
      <c r="F721" s="1">
        <v>-1.7201000000000001E-10</v>
      </c>
      <c r="G721" s="1">
        <v>2.8276299999999999E-10</v>
      </c>
    </row>
    <row r="722" spans="1:7" x14ac:dyDescent="0.35">
      <c r="A722" s="2">
        <v>44651.597418981481</v>
      </c>
      <c r="B722">
        <v>9783164</v>
      </c>
      <c r="C722" s="1">
        <v>-1.3150399999999999E-10</v>
      </c>
      <c r="D722" s="1">
        <v>-1.15485E-10</v>
      </c>
      <c r="E722" s="1">
        <v>5.8060600000000001E-9</v>
      </c>
      <c r="F722" s="1">
        <v>-1.59594E-10</v>
      </c>
      <c r="G722" s="1">
        <v>2.8948899999999999E-10</v>
      </c>
    </row>
    <row r="723" spans="1:7" x14ac:dyDescent="0.35">
      <c r="A723" s="2">
        <v>44651.597581018519</v>
      </c>
      <c r="B723">
        <v>9797207</v>
      </c>
      <c r="C723" s="1">
        <v>-1.4585500000000001E-10</v>
      </c>
      <c r="D723" s="1">
        <v>-1.2160799999999999E-10</v>
      </c>
      <c r="E723" s="1">
        <v>5.7946599999999999E-9</v>
      </c>
      <c r="F723" s="1">
        <v>-1.6191600000000001E-10</v>
      </c>
      <c r="G723" s="1">
        <v>2.7794799999999999E-10</v>
      </c>
    </row>
    <row r="724" spans="1:7" x14ac:dyDescent="0.35">
      <c r="A724" s="2">
        <v>44651.597743055558</v>
      </c>
      <c r="B724">
        <v>9811251</v>
      </c>
      <c r="C724" s="1">
        <v>-1.43254E-10</v>
      </c>
      <c r="D724" s="1">
        <v>-1.1837199999999999E-10</v>
      </c>
      <c r="E724" s="1">
        <v>5.7891800000000001E-9</v>
      </c>
      <c r="F724" s="1">
        <v>-1.7049400000000001E-10</v>
      </c>
      <c r="G724" s="1">
        <v>2.7370200000000001E-10</v>
      </c>
    </row>
    <row r="725" spans="1:7" x14ac:dyDescent="0.35">
      <c r="A725" s="2">
        <v>44651.597905092596</v>
      </c>
      <c r="B725">
        <v>9825294</v>
      </c>
      <c r="C725" s="1">
        <v>-1.46565E-10</v>
      </c>
      <c r="D725" s="1">
        <v>-1.18771E-10</v>
      </c>
      <c r="E725" s="1">
        <v>5.7756799999999996E-9</v>
      </c>
      <c r="F725" s="1">
        <v>-1.64066E-10</v>
      </c>
      <c r="G725" s="1">
        <v>2.7006200000000001E-10</v>
      </c>
    </row>
    <row r="726" spans="1:7" x14ac:dyDescent="0.35">
      <c r="A726" s="2">
        <v>44651.598067129627</v>
      </c>
      <c r="B726">
        <v>9839337</v>
      </c>
      <c r="C726" s="1">
        <v>-1.4784400000000001E-10</v>
      </c>
      <c r="D726" s="1">
        <v>-1.34723E-10</v>
      </c>
      <c r="E726" s="1">
        <v>5.7725199999999998E-9</v>
      </c>
      <c r="F726" s="1">
        <v>-1.6265799999999999E-10</v>
      </c>
      <c r="G726" s="1">
        <v>2.6950100000000001E-10</v>
      </c>
    </row>
    <row r="727" spans="1:7" x14ac:dyDescent="0.35">
      <c r="A727" s="2">
        <v>44651.598229166666</v>
      </c>
      <c r="B727">
        <v>9853381</v>
      </c>
      <c r="C727" s="1">
        <v>-1.42802E-10</v>
      </c>
      <c r="D727" s="1">
        <v>-1.1637599999999999E-10</v>
      </c>
      <c r="E727" s="1">
        <v>5.77093E-9</v>
      </c>
      <c r="F727" s="1">
        <v>-1.6640899999999999E-10</v>
      </c>
      <c r="G727" s="1">
        <v>2.6952500000000001E-10</v>
      </c>
    </row>
    <row r="728" spans="1:7" x14ac:dyDescent="0.35">
      <c r="A728" s="2">
        <v>44651.598391203705</v>
      </c>
      <c r="B728">
        <v>9867424</v>
      </c>
      <c r="C728" s="1">
        <v>-1.5346600000000001E-10</v>
      </c>
      <c r="D728" s="1">
        <v>-1.31098E-10</v>
      </c>
      <c r="E728" s="1">
        <v>5.7499099999999996E-9</v>
      </c>
      <c r="F728" s="1">
        <v>-1.73332E-10</v>
      </c>
      <c r="G728" s="1">
        <v>2.6487099999999999E-10</v>
      </c>
    </row>
    <row r="729" spans="1:7" x14ac:dyDescent="0.35">
      <c r="A729" s="2">
        <v>44651.598553240743</v>
      </c>
      <c r="B729">
        <v>9881467</v>
      </c>
      <c r="C729" s="1">
        <v>-1.43082E-10</v>
      </c>
      <c r="D729" s="1">
        <v>-1.3071000000000001E-10</v>
      </c>
      <c r="E729" s="1">
        <v>5.7632500000000003E-9</v>
      </c>
      <c r="F729" s="1">
        <v>-1.6812900000000001E-10</v>
      </c>
      <c r="G729" s="1">
        <v>2.5449000000000002E-10</v>
      </c>
    </row>
    <row r="730" spans="1:7" x14ac:dyDescent="0.35">
      <c r="A730" s="2">
        <v>44651.598715277774</v>
      </c>
      <c r="B730">
        <v>9895511</v>
      </c>
      <c r="C730" s="1">
        <v>-1.51832E-10</v>
      </c>
      <c r="D730" s="1">
        <v>-1.31917E-10</v>
      </c>
      <c r="E730" s="1">
        <v>5.7545200000000001E-9</v>
      </c>
      <c r="F730" s="1">
        <v>-1.6445300000000001E-10</v>
      </c>
      <c r="G730" s="1">
        <v>2.4984400000000002E-10</v>
      </c>
    </row>
    <row r="731" spans="1:7" x14ac:dyDescent="0.35">
      <c r="A731" s="2">
        <v>44651.598877314813</v>
      </c>
      <c r="B731">
        <v>9909554</v>
      </c>
      <c r="C731" s="1">
        <v>-1.5640100000000001E-10</v>
      </c>
      <c r="D731" s="1">
        <v>-1.2451500000000001E-10</v>
      </c>
      <c r="E731" s="1">
        <v>5.7343199999999997E-9</v>
      </c>
      <c r="F731" s="1">
        <v>-1.61454E-10</v>
      </c>
      <c r="G731" s="1">
        <v>2.5410599999999998E-10</v>
      </c>
    </row>
    <row r="732" spans="1:7" x14ac:dyDescent="0.35">
      <c r="A732" s="2">
        <v>44651.599039351851</v>
      </c>
      <c r="B732">
        <v>9923597</v>
      </c>
      <c r="C732" s="1">
        <v>-1.5309000000000001E-10</v>
      </c>
      <c r="D732" s="1">
        <v>-1.2817999999999999E-10</v>
      </c>
      <c r="E732" s="1">
        <v>5.7335200000000003E-9</v>
      </c>
      <c r="F732" s="1">
        <v>-1.69623E-10</v>
      </c>
      <c r="G732" s="1">
        <v>2.4805599999999999E-10</v>
      </c>
    </row>
    <row r="733" spans="1:7" x14ac:dyDescent="0.35">
      <c r="A733" s="2">
        <v>44651.59920138889</v>
      </c>
      <c r="B733">
        <v>9937640</v>
      </c>
      <c r="C733" s="1">
        <v>-1.43856E-10</v>
      </c>
      <c r="D733" s="1">
        <v>-1.3320800000000001E-10</v>
      </c>
      <c r="E733" s="1">
        <v>5.72623E-9</v>
      </c>
      <c r="F733" s="1">
        <v>-1.7382700000000001E-10</v>
      </c>
      <c r="G733" s="1">
        <v>2.4864599999999998E-10</v>
      </c>
    </row>
    <row r="734" spans="1:7" x14ac:dyDescent="0.35">
      <c r="A734" s="2">
        <v>44651.599363425928</v>
      </c>
      <c r="B734">
        <v>9951684</v>
      </c>
      <c r="C734" s="1">
        <v>-1.4710200000000001E-10</v>
      </c>
      <c r="D734" s="1">
        <v>-1.28805E-10</v>
      </c>
      <c r="E734" s="1">
        <v>5.7225900000000002E-9</v>
      </c>
      <c r="F734" s="1">
        <v>-1.74859E-10</v>
      </c>
      <c r="G734" s="1">
        <v>2.4973699999999998E-10</v>
      </c>
    </row>
    <row r="735" spans="1:7" x14ac:dyDescent="0.35">
      <c r="A735" s="2">
        <v>44651.59952546296</v>
      </c>
      <c r="B735">
        <v>9965727</v>
      </c>
      <c r="C735" s="1">
        <v>-1.5443400000000001E-10</v>
      </c>
      <c r="D735" s="1">
        <v>-1.3432300000000001E-10</v>
      </c>
      <c r="E735" s="1">
        <v>5.6962700000000002E-9</v>
      </c>
      <c r="F735" s="1">
        <v>-1.7016099999999999E-10</v>
      </c>
      <c r="G735" s="1">
        <v>2.4506099999999999E-10</v>
      </c>
    </row>
    <row r="736" spans="1:7" x14ac:dyDescent="0.35">
      <c r="A736" s="2">
        <v>44651.599687499998</v>
      </c>
      <c r="B736">
        <v>9979771</v>
      </c>
      <c r="C736" s="1">
        <v>-1.5066100000000001E-10</v>
      </c>
      <c r="D736" s="1">
        <v>-1.17993E-10</v>
      </c>
      <c r="E736" s="1">
        <v>5.7306199999999998E-9</v>
      </c>
      <c r="F736" s="1">
        <v>-1.71214E-10</v>
      </c>
      <c r="G736" s="1">
        <v>2.4402399999999998E-10</v>
      </c>
    </row>
    <row r="737" spans="1:7" x14ac:dyDescent="0.35">
      <c r="A737" s="2">
        <v>44651.599849537037</v>
      </c>
      <c r="B737">
        <v>9993814</v>
      </c>
      <c r="C737" s="1">
        <v>-1.5555200000000001E-10</v>
      </c>
      <c r="D737" s="1">
        <v>-1.1143E-10</v>
      </c>
      <c r="E737" s="1">
        <v>5.71871E-9</v>
      </c>
      <c r="F737" s="1">
        <v>-1.6419499999999999E-10</v>
      </c>
      <c r="G737" s="1">
        <v>2.5285399999999999E-10</v>
      </c>
    </row>
    <row r="738" spans="1:7" x14ac:dyDescent="0.35">
      <c r="A738" s="2">
        <v>44651.600011574075</v>
      </c>
      <c r="B738">
        <v>10007857</v>
      </c>
      <c r="C738" s="1">
        <v>-1.47059E-10</v>
      </c>
      <c r="D738" s="1">
        <v>-1.24638E-10</v>
      </c>
      <c r="E738" s="1">
        <v>5.7161000000000001E-9</v>
      </c>
      <c r="F738" s="1">
        <v>-1.6111E-10</v>
      </c>
      <c r="G738" s="1">
        <v>2.4331000000000001E-10</v>
      </c>
    </row>
    <row r="739" spans="1:7" x14ac:dyDescent="0.35">
      <c r="A739" s="2">
        <v>44651.600173611114</v>
      </c>
      <c r="B739">
        <v>10021900</v>
      </c>
      <c r="C739" s="1">
        <v>-1.53047E-10</v>
      </c>
      <c r="D739" s="1">
        <v>-1.1939599999999999E-10</v>
      </c>
      <c r="E739" s="1">
        <v>5.71727E-9</v>
      </c>
      <c r="F739" s="1">
        <v>-1.73483E-10</v>
      </c>
      <c r="G739" s="1">
        <v>2.4780199999999998E-10</v>
      </c>
    </row>
    <row r="740" spans="1:7" x14ac:dyDescent="0.35">
      <c r="A740" s="2">
        <v>44651.600335648145</v>
      </c>
      <c r="B740">
        <v>10035944</v>
      </c>
      <c r="C740" s="1">
        <v>-1.50392E-10</v>
      </c>
      <c r="D740" s="1">
        <v>-1.3498900000000001E-10</v>
      </c>
      <c r="E740" s="1">
        <v>5.7361100000000004E-9</v>
      </c>
      <c r="F740" s="1">
        <v>-1.72816E-10</v>
      </c>
      <c r="G740" s="1">
        <v>2.32199E-10</v>
      </c>
    </row>
    <row r="741" spans="1:7" x14ac:dyDescent="0.35">
      <c r="A741" s="2">
        <v>44651.600497685184</v>
      </c>
      <c r="B741">
        <v>10049987</v>
      </c>
      <c r="C741" s="1">
        <v>-1.53993E-10</v>
      </c>
      <c r="D741" s="1">
        <v>-1.2291800000000001E-10</v>
      </c>
      <c r="E741" s="1">
        <v>5.7066199999999999E-9</v>
      </c>
      <c r="F741" s="1">
        <v>-1.6551699999999999E-10</v>
      </c>
      <c r="G741" s="1">
        <v>2.3665299999999998E-10</v>
      </c>
    </row>
    <row r="742" spans="1:7" x14ac:dyDescent="0.35">
      <c r="A742" s="2">
        <v>44651.600671296299</v>
      </c>
      <c r="B742">
        <v>10064030</v>
      </c>
      <c r="C742" s="1">
        <v>-1.52574E-10</v>
      </c>
      <c r="D742" s="1">
        <v>-1.1992900000000001E-10</v>
      </c>
      <c r="E742" s="1">
        <v>5.6691699999999998E-9</v>
      </c>
      <c r="F742" s="1">
        <v>-1.74031E-10</v>
      </c>
      <c r="G742" s="1">
        <v>2.4084500000000001E-10</v>
      </c>
    </row>
    <row r="743" spans="1:7" x14ac:dyDescent="0.35">
      <c r="A743" s="2">
        <v>44651.60083333333</v>
      </c>
      <c r="B743">
        <v>10078074</v>
      </c>
      <c r="C743" s="1">
        <v>-1.44028E-10</v>
      </c>
      <c r="D743" s="1">
        <v>-1.2797499999999999E-10</v>
      </c>
      <c r="E743" s="1">
        <v>5.6900500000000002E-9</v>
      </c>
      <c r="F743" s="1">
        <v>-1.65732E-10</v>
      </c>
      <c r="G743" s="1">
        <v>2.4490700000000001E-10</v>
      </c>
    </row>
    <row r="744" spans="1:7" x14ac:dyDescent="0.35">
      <c r="A744" s="2">
        <v>44651.600995370369</v>
      </c>
      <c r="B744">
        <v>10092117</v>
      </c>
      <c r="C744" s="1">
        <v>-1.5269200000000001E-10</v>
      </c>
      <c r="D744" s="1">
        <v>-1.27147E-10</v>
      </c>
      <c r="E744" s="1">
        <v>6.08182E-9</v>
      </c>
      <c r="F744" s="1">
        <v>-1.53058E-10</v>
      </c>
      <c r="G744" s="1">
        <v>2.4106800000000001E-10</v>
      </c>
    </row>
    <row r="745" spans="1:7" x14ac:dyDescent="0.35">
      <c r="A745" s="2">
        <v>44651.601157407407</v>
      </c>
      <c r="B745">
        <v>10106160</v>
      </c>
      <c r="C745" s="1">
        <v>-1.5142399999999999E-10</v>
      </c>
      <c r="D745" s="1">
        <v>-1.2618400000000001E-10</v>
      </c>
      <c r="E745" s="1">
        <v>5.0850400000000001E-9</v>
      </c>
      <c r="F745" s="1">
        <v>-1.6613E-10</v>
      </c>
      <c r="G745" s="1">
        <v>2.48654E-10</v>
      </c>
    </row>
    <row r="746" spans="1:7" x14ac:dyDescent="0.35">
      <c r="A746" s="2">
        <v>44651.601319444446</v>
      </c>
      <c r="B746">
        <v>10120204</v>
      </c>
      <c r="C746" s="1">
        <v>-1.4652199999999999E-10</v>
      </c>
      <c r="D746" s="1">
        <v>-1.31231E-10</v>
      </c>
      <c r="E746" s="1">
        <v>4.9846800000000002E-9</v>
      </c>
      <c r="F746" s="1">
        <v>-1.67968E-10</v>
      </c>
      <c r="G746" s="1">
        <v>2.5191000000000001E-10</v>
      </c>
    </row>
    <row r="747" spans="1:7" x14ac:dyDescent="0.35">
      <c r="A747" s="2">
        <v>44651.601481481484</v>
      </c>
      <c r="B747">
        <v>10134247</v>
      </c>
      <c r="C747" s="1">
        <v>-1.5216599999999999E-10</v>
      </c>
      <c r="D747" s="1">
        <v>-1.35193E-10</v>
      </c>
      <c r="E747" s="1">
        <v>5.0062599999999996E-9</v>
      </c>
      <c r="F747" s="1">
        <v>-1.7299899999999999E-10</v>
      </c>
      <c r="G747" s="1">
        <v>2.42941E-10</v>
      </c>
    </row>
    <row r="748" spans="1:7" x14ac:dyDescent="0.35">
      <c r="A748" s="2">
        <v>44651.601643518516</v>
      </c>
      <c r="B748">
        <v>10148290</v>
      </c>
      <c r="C748" s="1">
        <v>-1.4071700000000001E-10</v>
      </c>
      <c r="D748" s="1">
        <v>-1.3407699999999999E-10</v>
      </c>
      <c r="E748" s="1">
        <v>5.2072600000000001E-9</v>
      </c>
      <c r="F748" s="1">
        <v>-1.70731E-10</v>
      </c>
      <c r="G748" s="1">
        <v>2.4591300000000001E-10</v>
      </c>
    </row>
    <row r="749" spans="1:7" x14ac:dyDescent="0.35">
      <c r="A749" s="2">
        <v>44651.601805555554</v>
      </c>
      <c r="B749">
        <v>10162334</v>
      </c>
      <c r="C749" s="1">
        <v>-1.4057699999999999E-10</v>
      </c>
      <c r="D749" s="1">
        <v>-1.28057E-10</v>
      </c>
      <c r="E749" s="1">
        <v>5.3358200000000003E-9</v>
      </c>
      <c r="F749" s="1">
        <v>-1.7192399999999999E-10</v>
      </c>
      <c r="G749" s="1">
        <v>2.34841E-10</v>
      </c>
    </row>
    <row r="750" spans="1:7" x14ac:dyDescent="0.35">
      <c r="A750" s="2">
        <v>44651.601967592593</v>
      </c>
      <c r="B750">
        <v>10176377</v>
      </c>
      <c r="C750" s="1">
        <v>-1.5578799999999999E-10</v>
      </c>
      <c r="D750" s="1">
        <v>-1.37353E-10</v>
      </c>
      <c r="E750" s="1">
        <v>5.4222200000000003E-9</v>
      </c>
      <c r="F750" s="1">
        <v>-1.70849E-10</v>
      </c>
      <c r="G750" s="1">
        <v>2.31693E-10</v>
      </c>
    </row>
    <row r="751" spans="1:7" x14ac:dyDescent="0.35">
      <c r="A751" s="2">
        <v>44651.602129629631</v>
      </c>
      <c r="B751">
        <v>10190420</v>
      </c>
      <c r="C751" s="1">
        <v>-1.4695200000000001E-10</v>
      </c>
      <c r="D751" s="1">
        <v>-1.2835400000000001E-10</v>
      </c>
      <c r="E751" s="1">
        <v>9.41967E-9</v>
      </c>
      <c r="F751" s="1">
        <v>-1.7722399999999999E-10</v>
      </c>
      <c r="G751" s="1">
        <v>2.6185400000000001E-10</v>
      </c>
    </row>
    <row r="752" spans="1:7" x14ac:dyDescent="0.35">
      <c r="A752" s="2">
        <v>44651.60229166667</v>
      </c>
      <c r="B752">
        <v>10204464</v>
      </c>
      <c r="C752" s="1">
        <v>-1.6099099999999999E-10</v>
      </c>
      <c r="D752" s="1">
        <v>-1.28365E-10</v>
      </c>
      <c r="E752" s="1">
        <v>9.41967E-9</v>
      </c>
      <c r="F752" s="1">
        <v>-1.7199899999999999E-10</v>
      </c>
      <c r="G752" s="1">
        <v>2.4906100000000003E-10</v>
      </c>
    </row>
    <row r="753" spans="1:7" x14ac:dyDescent="0.35">
      <c r="A753" s="2">
        <v>44651.602453703701</v>
      </c>
      <c r="B753">
        <v>10218507</v>
      </c>
      <c r="C753" s="1">
        <v>-1.4687699999999999E-10</v>
      </c>
      <c r="D753" s="1">
        <v>-1.3139499999999999E-10</v>
      </c>
      <c r="E753" s="1">
        <v>9.41967E-9</v>
      </c>
      <c r="F753" s="1">
        <v>-1.46737E-10</v>
      </c>
      <c r="G753" s="1">
        <v>2.25235E-10</v>
      </c>
    </row>
    <row r="754" spans="1:7" x14ac:dyDescent="0.35">
      <c r="A754" s="2">
        <v>44651.60261574074</v>
      </c>
      <c r="B754">
        <v>10232550</v>
      </c>
      <c r="C754" s="1">
        <v>-1.5001600000000001E-10</v>
      </c>
      <c r="D754" s="1">
        <v>-1.26307E-10</v>
      </c>
      <c r="E754" s="1">
        <v>9.41967E-9</v>
      </c>
      <c r="F754" s="1">
        <v>-1.54445E-10</v>
      </c>
      <c r="G754" s="1">
        <v>2.0499399999999999E-10</v>
      </c>
    </row>
    <row r="755" spans="1:7" x14ac:dyDescent="0.35">
      <c r="A755" s="2">
        <v>44651.602777777778</v>
      </c>
      <c r="B755">
        <v>10246594</v>
      </c>
      <c r="C755" s="1">
        <v>-1.5249900000000001E-10</v>
      </c>
      <c r="D755" s="1">
        <v>-1.4493000000000001E-10</v>
      </c>
      <c r="E755" s="1">
        <v>9.41967E-9</v>
      </c>
      <c r="F755" s="1">
        <v>-1.54068E-10</v>
      </c>
      <c r="G755" s="1">
        <v>1.8618100000000001E-10</v>
      </c>
    </row>
    <row r="756" spans="1:7" x14ac:dyDescent="0.35">
      <c r="A756" s="2">
        <v>44651.602939814817</v>
      </c>
      <c r="B756">
        <v>10260637</v>
      </c>
      <c r="C756" s="1">
        <v>-1.5727200000000001E-10</v>
      </c>
      <c r="D756" s="1">
        <v>-1.46927E-10</v>
      </c>
      <c r="E756" s="1">
        <v>9.41967E-9</v>
      </c>
      <c r="F756" s="1">
        <v>-1.5566999999999999E-10</v>
      </c>
      <c r="G756" s="1">
        <v>1.83264E-10</v>
      </c>
    </row>
    <row r="757" spans="1:7" x14ac:dyDescent="0.35">
      <c r="A757" s="2">
        <v>44651.603101851855</v>
      </c>
      <c r="B757">
        <v>10274680</v>
      </c>
      <c r="C757" s="1">
        <v>-1.6886E-10</v>
      </c>
      <c r="D757" s="1">
        <v>-1.3231600000000001E-10</v>
      </c>
      <c r="E757" s="1">
        <v>9.41967E-9</v>
      </c>
      <c r="F757" s="1">
        <v>-1.53993E-10</v>
      </c>
      <c r="G757" s="1">
        <v>1.56804E-10</v>
      </c>
    </row>
    <row r="758" spans="1:7" x14ac:dyDescent="0.35">
      <c r="A758" s="2">
        <v>44651.603263888886</v>
      </c>
      <c r="B758">
        <v>10288724</v>
      </c>
      <c r="C758" s="1">
        <v>-1.6066899999999999E-10</v>
      </c>
      <c r="D758" s="1">
        <v>-1.5021200000000001E-10</v>
      </c>
      <c r="E758" s="1">
        <v>9.41967E-9</v>
      </c>
      <c r="F758" s="1">
        <v>-1.52649E-10</v>
      </c>
      <c r="G758" s="1">
        <v>1.5863100000000001E-10</v>
      </c>
    </row>
    <row r="759" spans="1:7" x14ac:dyDescent="0.35">
      <c r="A759" s="2">
        <v>44651.603425925925</v>
      </c>
      <c r="B759">
        <v>10302767</v>
      </c>
      <c r="C759" s="1">
        <v>-1.7386999999999999E-10</v>
      </c>
      <c r="D759" s="1">
        <v>-1.3628899999999999E-10</v>
      </c>
      <c r="E759" s="1">
        <v>9.41967E-9</v>
      </c>
      <c r="F759" s="1">
        <v>-1.48027E-10</v>
      </c>
      <c r="G759" s="1">
        <v>1.65319E-10</v>
      </c>
    </row>
    <row r="760" spans="1:7" x14ac:dyDescent="0.35">
      <c r="A760" s="2">
        <v>44651.603587962964</v>
      </c>
      <c r="B760">
        <v>10316810</v>
      </c>
      <c r="C760" s="1">
        <v>1.9034900000000001E-10</v>
      </c>
      <c r="D760" s="1">
        <v>-1.3718999999999999E-10</v>
      </c>
      <c r="E760" s="1">
        <v>9.41967E-9</v>
      </c>
      <c r="F760" s="1">
        <v>-1.2757999999999999E-10</v>
      </c>
      <c r="G760" s="1">
        <v>9.498640000000001E-10</v>
      </c>
    </row>
    <row r="761" spans="1:7" x14ac:dyDescent="0.35">
      <c r="A761" s="2">
        <v>44651.603750000002</v>
      </c>
      <c r="B761">
        <v>10330853</v>
      </c>
      <c r="C761" s="1">
        <v>4.3392600000000002E-9</v>
      </c>
      <c r="D761" s="1">
        <v>-1.3450799999999999E-10</v>
      </c>
      <c r="E761" s="1">
        <v>9.41967E-9</v>
      </c>
      <c r="F761" s="1">
        <v>-6.9283600000000003E-11</v>
      </c>
      <c r="G761" s="1">
        <v>1.78411E-9</v>
      </c>
    </row>
    <row r="762" spans="1:7" x14ac:dyDescent="0.35">
      <c r="A762" s="2">
        <v>44651.603958333333</v>
      </c>
      <c r="B762">
        <v>10348148</v>
      </c>
      <c r="C762" s="1">
        <v>7.4861000000000004E-9</v>
      </c>
      <c r="D762" s="1">
        <v>-1.27494E-10</v>
      </c>
      <c r="E762" s="1">
        <v>9.41967E-9</v>
      </c>
      <c r="F762" s="1">
        <v>-4.4375899999999998E-11</v>
      </c>
      <c r="G762" s="1">
        <v>2.10791E-9</v>
      </c>
    </row>
    <row r="763" spans="1:7" x14ac:dyDescent="0.35">
      <c r="A763" s="2">
        <v>44651.604085648149</v>
      </c>
      <c r="B763">
        <v>10359981</v>
      </c>
      <c r="C763" s="1">
        <v>9.1548100000000006E-9</v>
      </c>
      <c r="D763" s="1">
        <v>-1.1817800000000001E-10</v>
      </c>
      <c r="E763" s="1">
        <v>9.41967E-9</v>
      </c>
      <c r="F763" s="1">
        <v>-3.5636100000000003E-11</v>
      </c>
      <c r="G763" s="1">
        <v>2.0218400000000001E-9</v>
      </c>
    </row>
    <row r="764" spans="1:7" x14ac:dyDescent="0.35">
      <c r="A764" s="2">
        <v>44651.604224537034</v>
      </c>
      <c r="B764">
        <v>10371815</v>
      </c>
      <c r="C764" s="1">
        <v>1.0406000000000001E-8</v>
      </c>
      <c r="D764" s="1">
        <v>-1.1991799999999999E-10</v>
      </c>
      <c r="E764" s="1">
        <v>9.41967E-9</v>
      </c>
      <c r="F764" s="1">
        <v>-1.75977E-11</v>
      </c>
      <c r="G764" s="1">
        <v>1.81984E-9</v>
      </c>
    </row>
    <row r="765" spans="1:7" x14ac:dyDescent="0.35">
      <c r="A765" s="2">
        <v>44651.604375000003</v>
      </c>
      <c r="B765">
        <v>10384688</v>
      </c>
      <c r="C765" s="1">
        <v>1.1269999999999999E-8</v>
      </c>
      <c r="D765" s="1">
        <v>-1.26246E-10</v>
      </c>
      <c r="E765" s="1">
        <v>9.41967E-9</v>
      </c>
      <c r="F765" s="1">
        <v>-2.38219E-11</v>
      </c>
      <c r="G765" s="1">
        <v>1.5659699999999999E-9</v>
      </c>
    </row>
    <row r="766" spans="1:7" x14ac:dyDescent="0.35">
      <c r="A766" s="2">
        <v>44651.604502314818</v>
      </c>
      <c r="B766">
        <v>10395992</v>
      </c>
      <c r="C766" s="1">
        <v>1.16839E-8</v>
      </c>
      <c r="D766" s="1">
        <v>-1.23061E-10</v>
      </c>
      <c r="E766" s="1">
        <v>9.41967E-9</v>
      </c>
      <c r="F766" s="1">
        <v>-2.9207699999999999E-11</v>
      </c>
      <c r="G766" s="1">
        <v>1.34943E-9</v>
      </c>
    </row>
    <row r="767" spans="1:7" x14ac:dyDescent="0.35">
      <c r="A767" s="2">
        <v>44651.604641203703</v>
      </c>
      <c r="B767">
        <v>10407295</v>
      </c>
      <c r="C767" s="1">
        <v>1.21005E-8</v>
      </c>
      <c r="D767" s="1">
        <v>-1.2376800000000001E-10</v>
      </c>
      <c r="E767" s="1">
        <v>9.41967E-9</v>
      </c>
      <c r="F767" s="1">
        <v>-3.5679099999999997E-11</v>
      </c>
      <c r="G767" s="1">
        <v>1.1776900000000001E-9</v>
      </c>
    </row>
    <row r="768" spans="1:7" x14ac:dyDescent="0.35">
      <c r="A768" s="2">
        <v>44651.604768518519</v>
      </c>
      <c r="B768">
        <v>10418598</v>
      </c>
      <c r="C768" s="1">
        <v>1.23444E-8</v>
      </c>
      <c r="D768" s="1">
        <v>-1.29419E-10</v>
      </c>
      <c r="E768" s="1">
        <v>9.41967E-9</v>
      </c>
      <c r="F768" s="1">
        <v>-3.0110699999999997E-11</v>
      </c>
      <c r="G768" s="1">
        <v>1.0239400000000001E-9</v>
      </c>
    </row>
    <row r="769" spans="1:7" x14ac:dyDescent="0.35">
      <c r="A769" s="2">
        <v>44651.604895833334</v>
      </c>
      <c r="B769">
        <v>10429902</v>
      </c>
      <c r="C769" s="1">
        <v>1.25291E-8</v>
      </c>
      <c r="D769" s="1">
        <v>-1.3121E-10</v>
      </c>
      <c r="E769" s="1">
        <v>9.41967E-9</v>
      </c>
      <c r="F769" s="1">
        <v>-2.8014399999999999E-11</v>
      </c>
      <c r="G769" s="1">
        <v>9.1017099999999998E-10</v>
      </c>
    </row>
    <row r="770" spans="1:7" x14ac:dyDescent="0.35">
      <c r="A770" s="2">
        <v>44651.605034722219</v>
      </c>
      <c r="B770">
        <v>10441205</v>
      </c>
      <c r="C770" s="1">
        <v>1.26937E-8</v>
      </c>
      <c r="D770" s="1">
        <v>-1.1707200000000001E-10</v>
      </c>
      <c r="E770" s="1">
        <v>9.41967E-9</v>
      </c>
      <c r="F770" s="1">
        <v>-3.4754600000000002E-11</v>
      </c>
      <c r="G770" s="1">
        <v>8.0113599999999995E-10</v>
      </c>
    </row>
    <row r="771" spans="1:7" x14ac:dyDescent="0.35">
      <c r="A771" s="2">
        <v>44651.605162037034</v>
      </c>
      <c r="B771">
        <v>10452508</v>
      </c>
      <c r="C771" s="1">
        <v>1.1393599999999999E-8</v>
      </c>
      <c r="D771" s="1">
        <v>-1.22703E-10</v>
      </c>
      <c r="E771" s="1">
        <v>9.41967E-9</v>
      </c>
      <c r="F771" s="1">
        <v>-4.5171399999999998E-11</v>
      </c>
      <c r="G771" s="1">
        <v>6.8749900000000005E-10</v>
      </c>
    </row>
    <row r="772" spans="1:7" x14ac:dyDescent="0.35">
      <c r="A772" s="2">
        <v>44651.605300925927</v>
      </c>
      <c r="B772">
        <v>10464322</v>
      </c>
      <c r="C772" s="1">
        <v>7.3849E-9</v>
      </c>
      <c r="D772" s="1">
        <v>-1.20021E-10</v>
      </c>
      <c r="E772" s="1">
        <v>9.41967E-9</v>
      </c>
      <c r="F772" s="1">
        <v>-8.9429100000000006E-11</v>
      </c>
      <c r="G772" s="1">
        <v>5.2195000000000004E-10</v>
      </c>
    </row>
    <row r="773" spans="1:7" x14ac:dyDescent="0.35">
      <c r="A773" s="2">
        <v>44651.605439814812</v>
      </c>
      <c r="B773">
        <v>10476155</v>
      </c>
      <c r="C773" s="1">
        <v>4.6970599999999999E-9</v>
      </c>
      <c r="D773" s="1">
        <v>-1.2993099999999999E-10</v>
      </c>
      <c r="E773" s="1">
        <v>9.41967E-9</v>
      </c>
      <c r="F773" s="1">
        <v>-1.01383E-10</v>
      </c>
      <c r="G773" s="1">
        <v>4.6291700000000002E-10</v>
      </c>
    </row>
    <row r="774" spans="1:7" x14ac:dyDescent="0.35">
      <c r="A774" s="2">
        <v>44651.605567129627</v>
      </c>
      <c r="B774">
        <v>10487988</v>
      </c>
      <c r="C774" s="1">
        <v>3.26994E-9</v>
      </c>
      <c r="D774" s="1">
        <v>-1.2261E-10</v>
      </c>
      <c r="E774" s="1">
        <v>9.41967E-9</v>
      </c>
      <c r="F774" s="1">
        <v>-1.2426899999999999E-10</v>
      </c>
      <c r="G774" s="1">
        <v>4.0995799999999998E-10</v>
      </c>
    </row>
    <row r="775" spans="1:7" x14ac:dyDescent="0.35">
      <c r="A775" s="2">
        <v>44651.605706018519</v>
      </c>
      <c r="B775">
        <v>10499822</v>
      </c>
      <c r="C775" s="1">
        <v>2.2903999999999999E-9</v>
      </c>
      <c r="D775" s="1">
        <v>-1.2691E-10</v>
      </c>
      <c r="E775" s="1">
        <v>9.41967E-9</v>
      </c>
      <c r="F775" s="1">
        <v>-1.19066E-10</v>
      </c>
      <c r="G775" s="1">
        <v>3.8210800000000002E-10</v>
      </c>
    </row>
    <row r="776" spans="1:7" x14ac:dyDescent="0.35">
      <c r="A776" s="2">
        <v>44651.605844907404</v>
      </c>
      <c r="B776">
        <v>10511655</v>
      </c>
      <c r="C776" s="1">
        <v>1.6408400000000001E-9</v>
      </c>
      <c r="D776" s="1">
        <v>-1.26931E-10</v>
      </c>
      <c r="E776" s="1">
        <v>9.41967E-9</v>
      </c>
      <c r="F776" s="1">
        <v>-1.3757799999999999E-10</v>
      </c>
      <c r="G776" s="1">
        <v>3.4699399999999999E-10</v>
      </c>
    </row>
    <row r="777" spans="1:7" x14ac:dyDescent="0.35">
      <c r="A777" s="2">
        <v>44651.605983796297</v>
      </c>
      <c r="B777">
        <v>10523488</v>
      </c>
      <c r="C777" s="1">
        <v>1.2002099999999999E-9</v>
      </c>
      <c r="D777" s="1">
        <v>-1.3991300000000001E-10</v>
      </c>
      <c r="E777" s="1">
        <v>9.41967E-9</v>
      </c>
      <c r="F777" s="1">
        <v>-1.29902E-10</v>
      </c>
      <c r="G777" s="1">
        <v>3.1908999999999998E-10</v>
      </c>
    </row>
    <row r="778" spans="1:7" x14ac:dyDescent="0.35">
      <c r="A778" s="2">
        <v>44651.606134259258</v>
      </c>
      <c r="B778">
        <v>10536362</v>
      </c>
      <c r="C778" s="1">
        <v>7.88124E-10</v>
      </c>
      <c r="D778" s="1">
        <v>-1.3948299999999999E-10</v>
      </c>
      <c r="E778" s="1">
        <v>9.41967E-9</v>
      </c>
      <c r="F778" s="1">
        <v>-1.37814E-10</v>
      </c>
      <c r="G778" s="1">
        <v>2.8707000000000002E-10</v>
      </c>
    </row>
    <row r="779" spans="1:7" x14ac:dyDescent="0.35">
      <c r="A779" s="2">
        <v>44651.606296296297</v>
      </c>
      <c r="B779">
        <v>10550405</v>
      </c>
      <c r="C779" s="1">
        <v>5.2373899999999998E-10</v>
      </c>
      <c r="D779" s="1">
        <v>-1.3066899999999999E-10</v>
      </c>
      <c r="E779" s="1">
        <v>9.41967E-9</v>
      </c>
      <c r="F779" s="1">
        <v>-1.4219E-10</v>
      </c>
      <c r="G779" s="1">
        <v>2.6818100000000001E-10</v>
      </c>
    </row>
    <row r="780" spans="1:7" x14ac:dyDescent="0.35">
      <c r="A780" s="2">
        <v>44651.606458333335</v>
      </c>
      <c r="B780">
        <v>10564448</v>
      </c>
      <c r="C780" s="1">
        <v>3.4482700000000001E-10</v>
      </c>
      <c r="D780" s="1">
        <v>-1.3955499999999999E-10</v>
      </c>
      <c r="E780" s="1">
        <v>9.41967E-9</v>
      </c>
      <c r="F780" s="1">
        <v>-1.3954500000000001E-10</v>
      </c>
      <c r="G780" s="1">
        <v>2.5888200000000001E-10</v>
      </c>
    </row>
    <row r="781" spans="1:7" x14ac:dyDescent="0.35">
      <c r="A781" s="2">
        <v>44651.606620370374</v>
      </c>
      <c r="B781">
        <v>10578492</v>
      </c>
      <c r="C781" s="1">
        <v>2.01551E-10</v>
      </c>
      <c r="D781" s="1">
        <v>-1.3997399999999999E-10</v>
      </c>
      <c r="E781" s="1">
        <v>9.41967E-9</v>
      </c>
      <c r="F781" s="1">
        <v>-1.5123E-10</v>
      </c>
      <c r="G781" s="1">
        <v>3.5994700000000001E-10</v>
      </c>
    </row>
    <row r="782" spans="1:7" x14ac:dyDescent="0.35">
      <c r="A782" s="2">
        <v>44651.606782407405</v>
      </c>
      <c r="B782">
        <v>10592535</v>
      </c>
      <c r="C782" s="1">
        <v>7.8474799999999994E-11</v>
      </c>
      <c r="D782" s="1">
        <v>-1.30095E-10</v>
      </c>
      <c r="E782" s="1">
        <v>9.41967E-9</v>
      </c>
      <c r="F782" s="1">
        <v>-1.6482900000000001E-10</v>
      </c>
      <c r="G782" s="1">
        <v>5.1418600000000003E-10</v>
      </c>
    </row>
    <row r="783" spans="1:7" x14ac:dyDescent="0.35">
      <c r="A783" s="2">
        <v>44651.606944444444</v>
      </c>
      <c r="B783">
        <v>10606578</v>
      </c>
      <c r="C783" s="1">
        <v>6.1382400000000003E-12</v>
      </c>
      <c r="D783" s="1">
        <v>-1.26686E-10</v>
      </c>
      <c r="E783" s="1">
        <v>9.41967E-9</v>
      </c>
      <c r="F783" s="1">
        <v>-1.5632600000000001E-10</v>
      </c>
      <c r="G783" s="1">
        <v>5.8978200000000002E-10</v>
      </c>
    </row>
    <row r="784" spans="1:7" x14ac:dyDescent="0.35">
      <c r="A784" s="2">
        <v>44651.607106481482</v>
      </c>
      <c r="B784">
        <v>10620622</v>
      </c>
      <c r="C784" s="1">
        <v>-4.1892599999999999E-11</v>
      </c>
      <c r="D784" s="1">
        <v>-1.3000299999999999E-10</v>
      </c>
      <c r="E784" s="1">
        <v>9.41967E-9</v>
      </c>
      <c r="F784" s="1">
        <v>-1.51392E-10</v>
      </c>
      <c r="G784" s="1">
        <v>6.1426100000000002E-10</v>
      </c>
    </row>
    <row r="785" spans="1:7" x14ac:dyDescent="0.35">
      <c r="A785" s="2">
        <v>44651.607268518521</v>
      </c>
      <c r="B785">
        <v>10634665</v>
      </c>
      <c r="C785" s="1">
        <v>-8.0979600000000003E-11</v>
      </c>
      <c r="D785" s="1">
        <v>-1.3721000000000001E-10</v>
      </c>
      <c r="E785" s="1">
        <v>9.41967E-9</v>
      </c>
      <c r="F785" s="1">
        <v>-1.6019599999999999E-10</v>
      </c>
      <c r="G785" s="1">
        <v>6.1906100000000004E-10</v>
      </c>
    </row>
    <row r="786" spans="1:7" x14ac:dyDescent="0.35">
      <c r="A786" s="2">
        <v>44651.607430555552</v>
      </c>
      <c r="B786">
        <v>10648708</v>
      </c>
      <c r="C786" s="1">
        <v>-1.0342499999999999E-10</v>
      </c>
      <c r="D786" s="1">
        <v>-1.2776999999999999E-10</v>
      </c>
      <c r="E786" s="1">
        <v>9.41967E-9</v>
      </c>
      <c r="F786" s="1">
        <v>-1.6228099999999999E-10</v>
      </c>
      <c r="G786" s="1">
        <v>6.0090099999999997E-10</v>
      </c>
    </row>
    <row r="787" spans="1:7" x14ac:dyDescent="0.35">
      <c r="A787" s="2">
        <v>44651.607592592591</v>
      </c>
      <c r="B787">
        <v>10662752</v>
      </c>
      <c r="C787" s="1">
        <v>-1.2005500000000001E-10</v>
      </c>
      <c r="D787" s="1">
        <v>-1.2675700000000001E-10</v>
      </c>
      <c r="E787" s="1">
        <v>9.41967E-9</v>
      </c>
      <c r="F787" s="1">
        <v>-1.6089499999999999E-10</v>
      </c>
      <c r="G787" s="1">
        <v>5.7550799999999999E-10</v>
      </c>
    </row>
    <row r="788" spans="1:7" x14ac:dyDescent="0.35">
      <c r="A788" s="2">
        <v>44651.607754629629</v>
      </c>
      <c r="B788">
        <v>10676795</v>
      </c>
      <c r="C788" s="1">
        <v>-1.1819600000000001E-10</v>
      </c>
      <c r="D788" s="1">
        <v>-1.28928E-10</v>
      </c>
      <c r="E788" s="1">
        <v>9.41967E-9</v>
      </c>
      <c r="F788" s="1">
        <v>-1.7742800000000001E-10</v>
      </c>
      <c r="G788" s="1">
        <v>5.4708100000000005E-10</v>
      </c>
    </row>
    <row r="789" spans="1:7" x14ac:dyDescent="0.35">
      <c r="A789" s="2">
        <v>44651.607916666668</v>
      </c>
      <c r="B789">
        <v>10690838</v>
      </c>
      <c r="C789" s="1">
        <v>-1.3468599999999999E-10</v>
      </c>
      <c r="D789" s="1">
        <v>-1.2433E-10</v>
      </c>
      <c r="E789" s="1">
        <v>9.41967E-9</v>
      </c>
      <c r="F789" s="1">
        <v>-1.5820699999999999E-10</v>
      </c>
      <c r="G789" s="1">
        <v>5.2616500000000001E-10</v>
      </c>
    </row>
    <row r="790" spans="1:7" x14ac:dyDescent="0.35">
      <c r="A790" s="2">
        <v>44651.608078703706</v>
      </c>
      <c r="B790">
        <v>10704882</v>
      </c>
      <c r="C790" s="1">
        <v>-1.36772E-10</v>
      </c>
      <c r="D790" s="1">
        <v>-1.31794E-10</v>
      </c>
      <c r="E790" s="1">
        <v>9.41967E-9</v>
      </c>
      <c r="F790" s="1">
        <v>-1.7494500000000001E-10</v>
      </c>
      <c r="G790" s="1">
        <v>4.96188E-10</v>
      </c>
    </row>
    <row r="791" spans="1:7" x14ac:dyDescent="0.35">
      <c r="A791" s="2">
        <v>44651.608240740738</v>
      </c>
      <c r="B791">
        <v>10718925</v>
      </c>
      <c r="C791" s="1">
        <v>-1.35729E-10</v>
      </c>
      <c r="D791" s="1">
        <v>-1.3712899999999999E-10</v>
      </c>
      <c r="E791" s="1">
        <v>8.2753700000000001E-9</v>
      </c>
      <c r="F791" s="1">
        <v>-1.8262000000000001E-10</v>
      </c>
      <c r="G791" s="1">
        <v>4.6776199999999996E-10</v>
      </c>
    </row>
    <row r="792" spans="1:7" x14ac:dyDescent="0.35">
      <c r="A792" s="2">
        <v>44651.608402777776</v>
      </c>
      <c r="B792">
        <v>10732968</v>
      </c>
      <c r="C792" s="1">
        <v>-1.5381000000000001E-10</v>
      </c>
      <c r="D792" s="1">
        <v>-1.3679E-10</v>
      </c>
      <c r="E792" s="1">
        <v>7.4623799999999996E-9</v>
      </c>
      <c r="F792" s="1">
        <v>-1.8225500000000001E-10</v>
      </c>
      <c r="G792" s="1">
        <v>4.56551E-10</v>
      </c>
    </row>
    <row r="793" spans="1:7" x14ac:dyDescent="0.35">
      <c r="A793" s="2">
        <v>44651.608576388891</v>
      </c>
      <c r="B793">
        <v>10747012</v>
      </c>
      <c r="C793" s="1">
        <v>-1.37019E-10</v>
      </c>
      <c r="D793" s="1">
        <v>-1.3151800000000001E-10</v>
      </c>
      <c r="E793" s="1">
        <v>6.9869800000000002E-9</v>
      </c>
      <c r="F793" s="1">
        <v>-1.7682599999999999E-10</v>
      </c>
      <c r="G793" s="1">
        <v>4.4026499999999998E-10</v>
      </c>
    </row>
    <row r="794" spans="1:7" x14ac:dyDescent="0.35">
      <c r="A794" s="2">
        <v>44651.608738425923</v>
      </c>
      <c r="B794">
        <v>10761055</v>
      </c>
      <c r="C794" s="1">
        <v>-1.3569700000000001E-10</v>
      </c>
      <c r="D794" s="1">
        <v>-1.3343199999999999E-10</v>
      </c>
      <c r="E794" s="1">
        <v>6.6581499999999998E-9</v>
      </c>
      <c r="F794" s="1">
        <v>-1.74579E-10</v>
      </c>
      <c r="G794" s="1">
        <v>4.24532E-10</v>
      </c>
    </row>
    <row r="795" spans="1:7" x14ac:dyDescent="0.35">
      <c r="A795" s="2">
        <v>44651.608900462961</v>
      </c>
      <c r="B795">
        <v>10775098</v>
      </c>
      <c r="C795" s="1">
        <v>-1.4913399999999999E-10</v>
      </c>
      <c r="D795" s="1">
        <v>-1.33484E-10</v>
      </c>
      <c r="E795" s="1">
        <v>6.4549299999999998E-9</v>
      </c>
      <c r="F795" s="1">
        <v>-1.7010699999999999E-10</v>
      </c>
      <c r="G795" s="1">
        <v>4.0624900000000001E-10</v>
      </c>
    </row>
    <row r="796" spans="1:7" x14ac:dyDescent="0.35">
      <c r="A796" s="2">
        <v>44651.6090625</v>
      </c>
      <c r="B796">
        <v>10789142</v>
      </c>
      <c r="C796" s="1">
        <v>-1.44748E-10</v>
      </c>
      <c r="D796" s="1">
        <v>-1.26132E-10</v>
      </c>
      <c r="E796" s="1">
        <v>6.3220299999999999E-9</v>
      </c>
      <c r="F796" s="1">
        <v>-1.63819E-10</v>
      </c>
      <c r="G796" s="1">
        <v>3.94785E-10</v>
      </c>
    </row>
    <row r="797" spans="1:7" x14ac:dyDescent="0.35">
      <c r="A797" s="2">
        <v>44651.609224537038</v>
      </c>
      <c r="B797">
        <v>10803185</v>
      </c>
      <c r="C797" s="1">
        <v>-1.2246300000000001E-10</v>
      </c>
      <c r="D797" s="1">
        <v>-1.1552600000000001E-10</v>
      </c>
      <c r="E797" s="1">
        <v>6.1892199999999999E-9</v>
      </c>
      <c r="F797" s="1">
        <v>-1.7400899999999999E-10</v>
      </c>
      <c r="G797" s="1">
        <v>3.8359700000000002E-10</v>
      </c>
    </row>
    <row r="798" spans="1:7" x14ac:dyDescent="0.35">
      <c r="A798" s="2">
        <v>44651.609386574077</v>
      </c>
      <c r="B798">
        <v>10817228</v>
      </c>
      <c r="C798" s="1">
        <v>-1.48521E-10</v>
      </c>
      <c r="D798" s="1">
        <v>-1.3094500000000001E-10</v>
      </c>
      <c r="E798" s="1">
        <v>6.1390800000000003E-9</v>
      </c>
      <c r="F798" s="1">
        <v>-1.70569E-10</v>
      </c>
      <c r="G798" s="1">
        <v>3.7168E-10</v>
      </c>
    </row>
    <row r="799" spans="1:7" x14ac:dyDescent="0.35">
      <c r="A799" s="2">
        <v>44651.609548611108</v>
      </c>
      <c r="B799">
        <v>10831272</v>
      </c>
      <c r="C799" s="1">
        <v>-1.50618E-10</v>
      </c>
      <c r="D799" s="1">
        <v>-1.1916999999999999E-10</v>
      </c>
      <c r="E799" s="1">
        <v>6.09522E-9</v>
      </c>
      <c r="F799" s="1">
        <v>-1.6477500000000001E-10</v>
      </c>
      <c r="G799" s="1">
        <v>3.64363E-10</v>
      </c>
    </row>
    <row r="800" spans="1:7" x14ac:dyDescent="0.35">
      <c r="A800" s="2">
        <v>44651.609710648147</v>
      </c>
      <c r="B800">
        <v>10845315</v>
      </c>
      <c r="C800" s="1">
        <v>-1.34858E-10</v>
      </c>
      <c r="D800" s="1">
        <v>-1.3442600000000001E-10</v>
      </c>
      <c r="E800" s="1">
        <v>6.05161E-9</v>
      </c>
      <c r="F800" s="1">
        <v>-1.6712899999999999E-10</v>
      </c>
      <c r="G800" s="1">
        <v>3.5689900000000002E-10</v>
      </c>
    </row>
    <row r="801" spans="1:7" x14ac:dyDescent="0.35">
      <c r="A801" s="2">
        <v>44651.609872685185</v>
      </c>
      <c r="B801">
        <v>10859358</v>
      </c>
      <c r="C801" s="1">
        <v>-1.4255500000000001E-10</v>
      </c>
      <c r="D801" s="1">
        <v>-1.2370700000000001E-10</v>
      </c>
      <c r="E801" s="1">
        <v>6.0046300000000002E-9</v>
      </c>
      <c r="F801" s="1">
        <v>-1.5527199999999999E-10</v>
      </c>
      <c r="G801" s="1">
        <v>3.4330800000000001E-10</v>
      </c>
    </row>
    <row r="802" spans="1:7" x14ac:dyDescent="0.35">
      <c r="A802" s="2">
        <v>44651.610034722224</v>
      </c>
      <c r="B802">
        <v>10873402</v>
      </c>
      <c r="C802" s="1">
        <v>-1.36019E-10</v>
      </c>
      <c r="D802" s="1">
        <v>-1.07632E-10</v>
      </c>
      <c r="E802" s="1">
        <v>5.9651700000000004E-9</v>
      </c>
      <c r="F802" s="1">
        <v>-1.61131E-10</v>
      </c>
      <c r="G802" s="1">
        <v>3.36581E-10</v>
      </c>
    </row>
    <row r="803" spans="1:7" x14ac:dyDescent="0.35">
      <c r="A803" s="2">
        <v>44651.610196759262</v>
      </c>
      <c r="B803">
        <v>10887445</v>
      </c>
      <c r="C803" s="1">
        <v>-1.4140499999999999E-10</v>
      </c>
      <c r="D803" s="1">
        <v>-1.1956E-10</v>
      </c>
      <c r="E803" s="1">
        <v>5.9465800000000004E-9</v>
      </c>
      <c r="F803" s="1">
        <v>-1.6815099999999999E-10</v>
      </c>
      <c r="G803" s="1">
        <v>3.2865700000000001E-10</v>
      </c>
    </row>
    <row r="804" spans="1:7" x14ac:dyDescent="0.35">
      <c r="A804" s="2">
        <v>44651.610358796293</v>
      </c>
      <c r="B804">
        <v>10901488</v>
      </c>
      <c r="C804" s="1">
        <v>-1.47231E-10</v>
      </c>
      <c r="D804" s="1">
        <v>-1.3397499999999999E-10</v>
      </c>
      <c r="E804" s="1">
        <v>5.9274099999999999E-9</v>
      </c>
      <c r="F804" s="1">
        <v>-1.7784700000000001E-10</v>
      </c>
      <c r="G804" s="1">
        <v>3.16579E-10</v>
      </c>
    </row>
    <row r="805" spans="1:7" x14ac:dyDescent="0.35">
      <c r="A805" s="2">
        <v>44651.610520833332</v>
      </c>
      <c r="B805">
        <v>10915532</v>
      </c>
      <c r="C805" s="1">
        <v>-1.4407100000000001E-10</v>
      </c>
      <c r="D805" s="1">
        <v>-1.2897899999999999E-10</v>
      </c>
      <c r="E805" s="1">
        <v>5.8994300000000002E-9</v>
      </c>
      <c r="F805" s="1">
        <v>-1.6915000000000001E-10</v>
      </c>
      <c r="G805" s="1">
        <v>3.1662499999999998E-10</v>
      </c>
    </row>
    <row r="806" spans="1:7" x14ac:dyDescent="0.35">
      <c r="A806" s="2">
        <v>44651.610682870371</v>
      </c>
      <c r="B806">
        <v>10929575</v>
      </c>
      <c r="C806" s="1">
        <v>-1.4426400000000001E-10</v>
      </c>
      <c r="D806" s="1">
        <v>-1.24198E-10</v>
      </c>
      <c r="E806" s="1">
        <v>5.8892199999999996E-9</v>
      </c>
      <c r="F806" s="1">
        <v>-1.75869E-10</v>
      </c>
      <c r="G806" s="1">
        <v>3.0769499999999999E-10</v>
      </c>
    </row>
    <row r="807" spans="1:7" x14ac:dyDescent="0.35">
      <c r="A807" s="2">
        <v>44651.610844907409</v>
      </c>
      <c r="B807">
        <v>10943618</v>
      </c>
      <c r="C807" s="1">
        <v>-1.5286400000000001E-10</v>
      </c>
      <c r="D807" s="1">
        <v>-1.23164E-10</v>
      </c>
      <c r="E807" s="1">
        <v>5.8919299999999999E-9</v>
      </c>
      <c r="F807" s="1">
        <v>-1.74106E-10</v>
      </c>
      <c r="G807" s="1">
        <v>3.0499200000000002E-10</v>
      </c>
    </row>
    <row r="808" spans="1:7" x14ac:dyDescent="0.35">
      <c r="A808" s="2">
        <v>44651.611006944448</v>
      </c>
      <c r="B808">
        <v>10957662</v>
      </c>
      <c r="C808" s="1">
        <v>-1.5400399999999999E-10</v>
      </c>
      <c r="D808" s="1">
        <v>-1.31969E-10</v>
      </c>
      <c r="E808" s="1">
        <v>5.8539600000000003E-9</v>
      </c>
      <c r="F808" s="1">
        <v>-1.71494E-10</v>
      </c>
      <c r="G808" s="1">
        <v>3.0417800000000001E-10</v>
      </c>
    </row>
    <row r="809" spans="1:7" x14ac:dyDescent="0.35">
      <c r="A809" s="2">
        <v>44651.611168981479</v>
      </c>
      <c r="B809">
        <v>10971705</v>
      </c>
      <c r="C809" s="1">
        <v>-1.4454400000000001E-10</v>
      </c>
      <c r="D809" s="1">
        <v>-1.1732800000000001E-10</v>
      </c>
      <c r="E809" s="1">
        <v>5.8551300000000002E-9</v>
      </c>
      <c r="F809" s="1">
        <v>-1.7670800000000001E-10</v>
      </c>
      <c r="G809" s="1">
        <v>2.9882600000000001E-10</v>
      </c>
    </row>
    <row r="810" spans="1:7" x14ac:dyDescent="0.35">
      <c r="A810" s="2">
        <v>44651.611331018517</v>
      </c>
      <c r="B810">
        <v>10985748</v>
      </c>
      <c r="C810" s="1">
        <v>-1.4714500000000001E-10</v>
      </c>
      <c r="D810" s="1">
        <v>-1.2954199999999999E-10</v>
      </c>
      <c r="E810" s="1">
        <v>5.8329800000000003E-9</v>
      </c>
      <c r="F810" s="1">
        <v>-1.81706E-10</v>
      </c>
      <c r="G810" s="1">
        <v>2.9337400000000003E-10</v>
      </c>
    </row>
    <row r="811" spans="1:7" x14ac:dyDescent="0.35">
      <c r="A811" s="2">
        <v>44651.611493055556</v>
      </c>
      <c r="B811">
        <v>10999792</v>
      </c>
      <c r="C811" s="1">
        <v>-1.5053199999999999E-10</v>
      </c>
      <c r="D811" s="1">
        <v>-1.39821E-10</v>
      </c>
      <c r="E811" s="1">
        <v>5.8050900000000003E-9</v>
      </c>
      <c r="F811" s="1">
        <v>-1.7074100000000001E-10</v>
      </c>
      <c r="G811" s="1">
        <v>2.8034400000000002E-10</v>
      </c>
    </row>
    <row r="812" spans="1:7" x14ac:dyDescent="0.35">
      <c r="A812" s="2">
        <v>44651.611655092594</v>
      </c>
      <c r="B812">
        <v>11013835</v>
      </c>
      <c r="C812" s="1">
        <v>-1.5638000000000001E-10</v>
      </c>
      <c r="D812" s="1">
        <v>-1.31436E-10</v>
      </c>
      <c r="E812" s="1">
        <v>5.8082699999999998E-9</v>
      </c>
      <c r="F812" s="1">
        <v>-1.7843799999999999E-10</v>
      </c>
      <c r="G812" s="1">
        <v>2.7923799999999999E-10</v>
      </c>
    </row>
    <row r="813" spans="1:7" x14ac:dyDescent="0.35">
      <c r="A813" s="2">
        <v>44651.611817129633</v>
      </c>
      <c r="B813">
        <v>11027878</v>
      </c>
      <c r="C813" s="1">
        <v>-1.5602500000000001E-10</v>
      </c>
      <c r="D813" s="1">
        <v>-1.3115999999999999E-10</v>
      </c>
      <c r="E813" s="1">
        <v>5.7743300000000003E-9</v>
      </c>
      <c r="F813" s="1">
        <v>-1.7471900000000001E-10</v>
      </c>
      <c r="G813" s="1">
        <v>2.7774899999999999E-10</v>
      </c>
    </row>
    <row r="814" spans="1:7" x14ac:dyDescent="0.35">
      <c r="A814" s="2">
        <v>44651.611979166664</v>
      </c>
      <c r="B814">
        <v>11041922</v>
      </c>
      <c r="C814" s="1">
        <v>-1.5038100000000001E-10</v>
      </c>
      <c r="D814" s="1">
        <v>-1.33852E-10</v>
      </c>
      <c r="E814" s="1">
        <v>5.7770299999999999E-9</v>
      </c>
      <c r="F814" s="1">
        <v>-1.7546099999999999E-10</v>
      </c>
      <c r="G814" s="1">
        <v>2.8060499999999998E-10</v>
      </c>
    </row>
    <row r="815" spans="1:7" x14ac:dyDescent="0.35">
      <c r="A815" s="2">
        <v>44651.612141203703</v>
      </c>
      <c r="B815">
        <v>11055965</v>
      </c>
      <c r="C815" s="1">
        <v>-1.5151E-10</v>
      </c>
      <c r="D815" s="1">
        <v>-1.23348E-10</v>
      </c>
      <c r="E815" s="1">
        <v>5.7834300000000002E-9</v>
      </c>
      <c r="F815" s="1">
        <v>-1.70731E-10</v>
      </c>
      <c r="G815" s="1">
        <v>2.6497899999999999E-10</v>
      </c>
    </row>
    <row r="816" spans="1:7" x14ac:dyDescent="0.35">
      <c r="A816" s="2">
        <v>44651.612314814818</v>
      </c>
      <c r="B816">
        <v>11070008</v>
      </c>
      <c r="C816" s="1">
        <v>-1.6112000000000001E-10</v>
      </c>
      <c r="D816" s="1">
        <v>-1.2697199999999999E-10</v>
      </c>
      <c r="E816" s="1">
        <v>5.7685100000000004E-9</v>
      </c>
      <c r="F816" s="1">
        <v>-1.7115E-10</v>
      </c>
      <c r="G816" s="1">
        <v>2.6679899999999999E-10</v>
      </c>
    </row>
    <row r="817" spans="1:7" x14ac:dyDescent="0.35">
      <c r="A817" s="2">
        <v>44651.612476851849</v>
      </c>
      <c r="B817">
        <v>11084052</v>
      </c>
      <c r="C817" s="1">
        <v>-1.6914E-10</v>
      </c>
      <c r="D817" s="1">
        <v>-1.2833399999999999E-10</v>
      </c>
      <c r="E817" s="1">
        <v>5.7640800000000002E-9</v>
      </c>
      <c r="F817" s="1">
        <v>-1.8093200000000001E-10</v>
      </c>
      <c r="G817" s="1">
        <v>2.68235E-10</v>
      </c>
    </row>
    <row r="818" spans="1:7" x14ac:dyDescent="0.35">
      <c r="A818" s="2">
        <v>44651.612638888888</v>
      </c>
      <c r="B818">
        <v>11098095</v>
      </c>
      <c r="C818" s="1">
        <v>-1.5771299999999999E-10</v>
      </c>
      <c r="D818" s="1">
        <v>-1.23041E-10</v>
      </c>
      <c r="E818" s="1">
        <v>5.7501699999999998E-9</v>
      </c>
      <c r="F818" s="1">
        <v>-1.7603000000000001E-10</v>
      </c>
      <c r="G818" s="1">
        <v>2.6105499999999998E-10</v>
      </c>
    </row>
    <row r="819" spans="1:7" x14ac:dyDescent="0.35">
      <c r="A819" s="2">
        <v>44651.612800925926</v>
      </c>
      <c r="B819">
        <v>11112138</v>
      </c>
      <c r="C819" s="1">
        <v>-1.5323E-10</v>
      </c>
      <c r="D819" s="1">
        <v>-1.23809E-10</v>
      </c>
      <c r="E819" s="1">
        <v>5.7554499999999996E-9</v>
      </c>
      <c r="F819" s="1">
        <v>-1.7496600000000001E-10</v>
      </c>
      <c r="G819" s="1">
        <v>2.57477E-10</v>
      </c>
    </row>
    <row r="820" spans="1:7" x14ac:dyDescent="0.35">
      <c r="A820" s="2">
        <v>44651.612962962965</v>
      </c>
      <c r="B820">
        <v>11126182</v>
      </c>
      <c r="C820" s="1">
        <v>-1.5702500000000001E-10</v>
      </c>
      <c r="D820" s="1">
        <v>-1.27003E-10</v>
      </c>
      <c r="E820" s="1">
        <v>5.7408899999999996E-9</v>
      </c>
      <c r="F820" s="1">
        <v>-1.76041E-10</v>
      </c>
      <c r="G820" s="1">
        <v>2.5561899999999998E-10</v>
      </c>
    </row>
    <row r="821" spans="1:7" x14ac:dyDescent="0.35">
      <c r="A821" s="2">
        <v>44651.613125000003</v>
      </c>
      <c r="B821">
        <v>11140225</v>
      </c>
      <c r="C821" s="1">
        <v>-1.47092E-10</v>
      </c>
      <c r="D821" s="1">
        <v>-1.2816E-10</v>
      </c>
      <c r="E821" s="1">
        <v>5.7477199999999997E-9</v>
      </c>
      <c r="F821" s="1">
        <v>-1.7515999999999999E-10</v>
      </c>
      <c r="G821" s="1">
        <v>2.51764E-10</v>
      </c>
    </row>
    <row r="822" spans="1:7" x14ac:dyDescent="0.35">
      <c r="A822" s="2">
        <v>44651.613287037035</v>
      </c>
      <c r="B822">
        <v>11154268</v>
      </c>
      <c r="C822" s="1">
        <v>-1.5750799999999999E-10</v>
      </c>
      <c r="D822" s="1">
        <v>-1.3707700000000001E-10</v>
      </c>
      <c r="E822" s="1">
        <v>5.7215299999999998E-9</v>
      </c>
      <c r="F822" s="1">
        <v>-1.76622E-10</v>
      </c>
      <c r="G822" s="1">
        <v>2.5597200000000001E-10</v>
      </c>
    </row>
    <row r="823" spans="1:7" x14ac:dyDescent="0.35">
      <c r="A823" s="2">
        <v>44651.613449074073</v>
      </c>
      <c r="B823">
        <v>11168312</v>
      </c>
      <c r="C823" s="1">
        <v>-1.4615600000000001E-10</v>
      </c>
      <c r="D823" s="1">
        <v>-1.3004400000000001E-10</v>
      </c>
      <c r="E823" s="1">
        <v>5.7179300000000003E-9</v>
      </c>
      <c r="F823" s="1">
        <v>-1.75504E-10</v>
      </c>
      <c r="G823" s="1">
        <v>2.4844699999999998E-10</v>
      </c>
    </row>
    <row r="824" spans="1:7" x14ac:dyDescent="0.35">
      <c r="A824" s="2">
        <v>44651.613611111112</v>
      </c>
      <c r="B824">
        <v>11182355</v>
      </c>
      <c r="C824" s="1">
        <v>-1.56702E-10</v>
      </c>
      <c r="D824" s="1">
        <v>-1.3280799999999999E-10</v>
      </c>
      <c r="E824" s="1">
        <v>5.7204299999999999E-9</v>
      </c>
      <c r="F824" s="1">
        <v>-1.7451499999999999E-10</v>
      </c>
      <c r="G824" s="1">
        <v>2.50336E-10</v>
      </c>
    </row>
    <row r="825" spans="1:7" x14ac:dyDescent="0.35">
      <c r="A825" s="2">
        <v>44651.61377314815</v>
      </c>
      <c r="B825">
        <v>11196398</v>
      </c>
      <c r="C825" s="1">
        <v>-1.4928499999999999E-10</v>
      </c>
      <c r="D825" s="1">
        <v>-1.3095499999999999E-10</v>
      </c>
      <c r="E825" s="1">
        <v>5.7383599999999996E-9</v>
      </c>
      <c r="F825" s="1">
        <v>-1.6352800000000001E-10</v>
      </c>
      <c r="G825" s="1">
        <v>2.4863100000000001E-10</v>
      </c>
    </row>
    <row r="826" spans="1:7" x14ac:dyDescent="0.35">
      <c r="A826" s="2">
        <v>44651.613935185182</v>
      </c>
      <c r="B826">
        <v>11210442</v>
      </c>
      <c r="C826" s="1">
        <v>-1.4667199999999999E-10</v>
      </c>
      <c r="D826" s="1">
        <v>-1.3459E-10</v>
      </c>
      <c r="E826" s="1">
        <v>5.70921E-9</v>
      </c>
      <c r="F826" s="1">
        <v>-1.8406099999999999E-10</v>
      </c>
      <c r="G826" s="1">
        <v>2.4335599999999999E-10</v>
      </c>
    </row>
    <row r="827" spans="1:7" x14ac:dyDescent="0.35">
      <c r="A827" s="2">
        <v>44651.61409722222</v>
      </c>
      <c r="B827">
        <v>11224485</v>
      </c>
      <c r="C827" s="1">
        <v>-1.4788699999999999E-10</v>
      </c>
      <c r="D827" s="1">
        <v>-1.3061700000000001E-10</v>
      </c>
      <c r="E827" s="1">
        <v>5.7172400000000004E-9</v>
      </c>
      <c r="F827" s="1">
        <v>-1.8537199999999999E-10</v>
      </c>
      <c r="G827" s="1">
        <v>2.3993099999999998E-10</v>
      </c>
    </row>
    <row r="828" spans="1:7" x14ac:dyDescent="0.35">
      <c r="A828" s="2">
        <v>44651.614259259259</v>
      </c>
      <c r="B828">
        <v>11238528</v>
      </c>
      <c r="C828" s="1">
        <v>-1.54746E-10</v>
      </c>
      <c r="D828" s="1">
        <v>-1.34446E-10</v>
      </c>
      <c r="E828" s="1">
        <v>5.7127199999999997E-9</v>
      </c>
      <c r="F828" s="1">
        <v>-1.6181900000000001E-10</v>
      </c>
      <c r="G828" s="1">
        <v>2.4779400000000001E-10</v>
      </c>
    </row>
    <row r="829" spans="1:7" x14ac:dyDescent="0.35">
      <c r="A829" s="2">
        <v>44651.614421296297</v>
      </c>
      <c r="B829">
        <v>11252572</v>
      </c>
      <c r="C829" s="1">
        <v>-1.5761600000000001E-10</v>
      </c>
      <c r="D829" s="1">
        <v>-1.3010500000000001E-10</v>
      </c>
      <c r="E829" s="1">
        <v>5.6859199999999997E-9</v>
      </c>
      <c r="F829" s="1">
        <v>-1.7105299999999999E-10</v>
      </c>
      <c r="G829" s="1">
        <v>2.3892599999999999E-10</v>
      </c>
    </row>
    <row r="830" spans="1:7" x14ac:dyDescent="0.35">
      <c r="A830" s="2">
        <v>44651.614583333336</v>
      </c>
      <c r="B830">
        <v>11266615</v>
      </c>
      <c r="C830" s="1">
        <v>-1.5032700000000001E-10</v>
      </c>
      <c r="D830" s="1">
        <v>-1.3076E-10</v>
      </c>
      <c r="E830" s="1">
        <v>5.6954999999999996E-9</v>
      </c>
      <c r="F830" s="1">
        <v>-1.75751E-10</v>
      </c>
      <c r="G830" s="1">
        <v>2.4433099999999998E-10</v>
      </c>
    </row>
    <row r="831" spans="1:7" x14ac:dyDescent="0.35">
      <c r="A831" s="2">
        <v>44651.614745370367</v>
      </c>
      <c r="B831">
        <v>11280658</v>
      </c>
      <c r="C831" s="1">
        <v>-1.4542499999999999E-10</v>
      </c>
      <c r="D831" s="1">
        <v>-1.2305100000000001E-10</v>
      </c>
      <c r="E831" s="1">
        <v>5.7045799999999998E-9</v>
      </c>
      <c r="F831" s="1">
        <v>-1.76665E-10</v>
      </c>
      <c r="G831" s="1">
        <v>2.4003100000000001E-10</v>
      </c>
    </row>
    <row r="832" spans="1:7" x14ac:dyDescent="0.35">
      <c r="A832" s="2">
        <v>44651.614907407406</v>
      </c>
      <c r="B832">
        <v>11294702</v>
      </c>
      <c r="C832" s="1">
        <v>-1.49349E-10</v>
      </c>
      <c r="D832" s="1">
        <v>-1.24177E-10</v>
      </c>
      <c r="E832" s="1">
        <v>5.6843000000000003E-9</v>
      </c>
      <c r="F832" s="1">
        <v>-1.76643E-10</v>
      </c>
      <c r="G832" s="1">
        <v>2.4247300000000002E-10</v>
      </c>
    </row>
    <row r="833" spans="1:7" x14ac:dyDescent="0.35">
      <c r="A833" s="2">
        <v>44651.615069444444</v>
      </c>
      <c r="B833">
        <v>11308745</v>
      </c>
      <c r="C833" s="1">
        <v>-1.5113400000000001E-10</v>
      </c>
      <c r="D833" s="1">
        <v>-1.27832E-10</v>
      </c>
      <c r="E833" s="1">
        <v>5.6789399999999998E-9</v>
      </c>
      <c r="F833" s="1">
        <v>-1.6356100000000001E-10</v>
      </c>
      <c r="G833" s="1">
        <v>2.4668899999999999E-10</v>
      </c>
    </row>
    <row r="834" spans="1:7" x14ac:dyDescent="0.35">
      <c r="A834" s="2">
        <v>44651.615231481483</v>
      </c>
      <c r="B834">
        <v>11322788</v>
      </c>
      <c r="C834" s="1">
        <v>-1.5411100000000001E-10</v>
      </c>
      <c r="D834" s="1">
        <v>-1.2988E-10</v>
      </c>
      <c r="E834" s="1">
        <v>5.6751899999999997E-9</v>
      </c>
      <c r="F834" s="1">
        <v>-1.78524E-10</v>
      </c>
      <c r="G834" s="1">
        <v>2.37789E-10</v>
      </c>
    </row>
    <row r="835" spans="1:7" x14ac:dyDescent="0.35">
      <c r="A835" s="2">
        <v>44651.615393518521</v>
      </c>
      <c r="B835">
        <v>11336832</v>
      </c>
      <c r="C835" s="1">
        <v>-1.54047E-10</v>
      </c>
      <c r="D835" s="1">
        <v>-1.26102E-10</v>
      </c>
      <c r="E835" s="1">
        <v>5.6885E-9</v>
      </c>
      <c r="F835" s="1">
        <v>-1.78406E-10</v>
      </c>
      <c r="G835" s="1">
        <v>2.3683700000000001E-10</v>
      </c>
    </row>
    <row r="836" spans="1:7" x14ac:dyDescent="0.35">
      <c r="A836" s="2">
        <v>44651.615555555552</v>
      </c>
      <c r="B836">
        <v>11350875</v>
      </c>
      <c r="C836" s="1">
        <v>-1.57648E-10</v>
      </c>
      <c r="D836" s="1">
        <v>-1.2311199999999999E-10</v>
      </c>
      <c r="E836" s="1">
        <v>6.2593800000000004E-9</v>
      </c>
      <c r="F836" s="1">
        <v>-1.6422700000000001E-10</v>
      </c>
      <c r="G836" s="1">
        <v>2.4140600000000001E-10</v>
      </c>
    </row>
    <row r="837" spans="1:7" x14ac:dyDescent="0.35">
      <c r="A837" s="2">
        <v>44651.615717592591</v>
      </c>
      <c r="B837">
        <v>11364918</v>
      </c>
      <c r="C837" s="1">
        <v>-1.53746E-10</v>
      </c>
      <c r="D837" s="1">
        <v>-1.15864E-10</v>
      </c>
      <c r="E837" s="1">
        <v>5.1274399999999998E-9</v>
      </c>
      <c r="F837" s="1">
        <v>-1.7082699999999999E-10</v>
      </c>
      <c r="G837" s="1">
        <v>2.3338199999999999E-10</v>
      </c>
    </row>
    <row r="838" spans="1:7" x14ac:dyDescent="0.35">
      <c r="A838" s="2">
        <v>44651.615879629629</v>
      </c>
      <c r="B838">
        <v>11378962</v>
      </c>
      <c r="C838" s="1">
        <v>-1.5841100000000001E-10</v>
      </c>
      <c r="D838" s="1">
        <v>-1.2055300000000001E-10</v>
      </c>
      <c r="E838" s="1">
        <v>4.9790600000000004E-9</v>
      </c>
      <c r="F838" s="1">
        <v>-1.7147199999999999E-10</v>
      </c>
      <c r="G838" s="1">
        <v>2.4558300000000002E-10</v>
      </c>
    </row>
    <row r="839" spans="1:7" x14ac:dyDescent="0.35">
      <c r="A839" s="2">
        <v>44651.616053240738</v>
      </c>
      <c r="B839">
        <v>11393005</v>
      </c>
      <c r="C839" s="1">
        <v>-1.50338E-10</v>
      </c>
      <c r="D839" s="1">
        <v>-1.33258E-10</v>
      </c>
      <c r="E839" s="1">
        <v>4.9993600000000004E-9</v>
      </c>
      <c r="F839" s="1">
        <v>-1.6998899999999999E-10</v>
      </c>
      <c r="G839" s="1">
        <v>2.4310299999999999E-10</v>
      </c>
    </row>
    <row r="840" spans="1:7" x14ac:dyDescent="0.35">
      <c r="A840" s="2">
        <v>44651.616215277776</v>
      </c>
      <c r="B840">
        <v>11407048</v>
      </c>
      <c r="C840" s="1">
        <v>-1.5634700000000001E-10</v>
      </c>
      <c r="D840" s="1">
        <v>-1.35521E-10</v>
      </c>
      <c r="E840" s="1">
        <v>5.1838299999999999E-9</v>
      </c>
      <c r="F840" s="1">
        <v>-1.6778500000000001E-10</v>
      </c>
      <c r="G840" s="1">
        <v>2.3458699999999999E-10</v>
      </c>
    </row>
    <row r="841" spans="1:7" x14ac:dyDescent="0.35">
      <c r="A841" s="2">
        <v>44651.616377314815</v>
      </c>
      <c r="B841">
        <v>11421092</v>
      </c>
      <c r="C841" s="1">
        <v>-1.57928E-10</v>
      </c>
      <c r="D841" s="1">
        <v>-1.26747E-10</v>
      </c>
      <c r="E841" s="1">
        <v>5.29852E-9</v>
      </c>
      <c r="F841" s="1">
        <v>-1.57347E-10</v>
      </c>
      <c r="G841" s="1">
        <v>2.34649E-10</v>
      </c>
    </row>
    <row r="842" spans="1:7" x14ac:dyDescent="0.35">
      <c r="A842" s="2">
        <v>44651.616539351853</v>
      </c>
      <c r="B842">
        <v>11435135</v>
      </c>
      <c r="C842" s="1">
        <v>-1.5172500000000001E-10</v>
      </c>
      <c r="D842" s="1">
        <v>-1.2177099999999999E-10</v>
      </c>
      <c r="E842" s="1">
        <v>5.3821800000000001E-9</v>
      </c>
      <c r="F842" s="1">
        <v>-1.7727700000000001E-10</v>
      </c>
      <c r="G842" s="1">
        <v>2.3109400000000001E-10</v>
      </c>
    </row>
    <row r="843" spans="1:7" x14ac:dyDescent="0.35">
      <c r="A843" s="2">
        <v>44651.616701388892</v>
      </c>
      <c r="B843">
        <v>11449178</v>
      </c>
      <c r="C843" s="1">
        <v>-1.44028E-10</v>
      </c>
      <c r="D843" s="1">
        <v>-1.2951100000000001E-10</v>
      </c>
      <c r="E843" s="1">
        <v>8.7589200000000002E-9</v>
      </c>
      <c r="F843" s="1">
        <v>-1.7096700000000001E-10</v>
      </c>
      <c r="G843" s="1">
        <v>2.5819899999999999E-10</v>
      </c>
    </row>
    <row r="844" spans="1:7" x14ac:dyDescent="0.35">
      <c r="A844" s="2">
        <v>44651.616863425923</v>
      </c>
      <c r="B844">
        <v>11463221</v>
      </c>
      <c r="C844" s="1">
        <v>-1.5369200000000001E-10</v>
      </c>
      <c r="D844" s="1">
        <v>-1.3255199999999999E-10</v>
      </c>
      <c r="E844" s="1">
        <v>9.41967E-9</v>
      </c>
      <c r="F844" s="1">
        <v>-1.6228099999999999E-10</v>
      </c>
      <c r="G844" s="1">
        <v>2.5243199999999999E-10</v>
      </c>
    </row>
    <row r="845" spans="1:7" x14ac:dyDescent="0.35">
      <c r="A845" s="2">
        <v>44651.617025462961</v>
      </c>
      <c r="B845">
        <v>11477265</v>
      </c>
      <c r="C845" s="1">
        <v>-1.2342E-10</v>
      </c>
      <c r="D845" s="1">
        <v>-1.3048400000000001E-10</v>
      </c>
      <c r="E845" s="1">
        <v>9.41967E-9</v>
      </c>
      <c r="F845" s="1">
        <v>-1.7647099999999999E-10</v>
      </c>
      <c r="G845" s="1">
        <v>2.2237100000000001E-10</v>
      </c>
    </row>
    <row r="846" spans="1:7" x14ac:dyDescent="0.35">
      <c r="A846" s="2">
        <v>44651.6171875</v>
      </c>
      <c r="B846">
        <v>11491308</v>
      </c>
      <c r="C846" s="1">
        <v>-1.5606799999999999E-10</v>
      </c>
      <c r="D846" s="1">
        <v>-1.4151000000000001E-10</v>
      </c>
      <c r="E846" s="1">
        <v>9.41967E-9</v>
      </c>
      <c r="F846" s="1">
        <v>-1.4272700000000001E-10</v>
      </c>
      <c r="G846" s="1">
        <v>1.9674699999999999E-10</v>
      </c>
    </row>
    <row r="847" spans="1:7" x14ac:dyDescent="0.35">
      <c r="A847" s="2">
        <v>44651.617349537039</v>
      </c>
      <c r="B847">
        <v>11505351</v>
      </c>
      <c r="C847" s="1">
        <v>-1.60164E-10</v>
      </c>
      <c r="D847" s="1">
        <v>-1.4042500000000001E-10</v>
      </c>
      <c r="E847" s="1">
        <v>9.41967E-9</v>
      </c>
      <c r="F847" s="1">
        <v>-1.6017400000000001E-10</v>
      </c>
      <c r="G847" s="1">
        <v>1.88124E-10</v>
      </c>
    </row>
    <row r="848" spans="1:7" x14ac:dyDescent="0.35">
      <c r="A848" s="2">
        <v>44651.617511574077</v>
      </c>
      <c r="B848">
        <v>11519395</v>
      </c>
      <c r="C848" s="1">
        <v>-1.6715099999999999E-10</v>
      </c>
      <c r="D848" s="1">
        <v>-1.4485799999999999E-10</v>
      </c>
      <c r="E848" s="1">
        <v>9.41967E-9</v>
      </c>
      <c r="F848" s="1">
        <v>-1.5886300000000001E-10</v>
      </c>
      <c r="G848" s="1">
        <v>1.76975E-10</v>
      </c>
    </row>
    <row r="849" spans="1:7" x14ac:dyDescent="0.35">
      <c r="A849" s="2">
        <v>44651.617673611108</v>
      </c>
      <c r="B849">
        <v>11533438</v>
      </c>
      <c r="C849" s="1">
        <v>-1.5811000000000001E-10</v>
      </c>
      <c r="D849" s="1">
        <v>-1.4825699999999999E-10</v>
      </c>
      <c r="E849" s="1">
        <v>9.41967E-9</v>
      </c>
      <c r="F849" s="1">
        <v>-1.4252299999999999E-10</v>
      </c>
      <c r="G849" s="1">
        <v>1.6203300000000001E-10</v>
      </c>
    </row>
    <row r="850" spans="1:7" x14ac:dyDescent="0.35">
      <c r="A850" s="2">
        <v>44651.617835648147</v>
      </c>
      <c r="B850">
        <v>11547481</v>
      </c>
      <c r="C850" s="1">
        <v>-1.6096999999999999E-10</v>
      </c>
      <c r="D850" s="1">
        <v>-1.4480699999999999E-10</v>
      </c>
      <c r="E850" s="1">
        <v>9.41967E-9</v>
      </c>
      <c r="F850" s="1">
        <v>-1.54541E-10</v>
      </c>
      <c r="G850" s="1">
        <v>1.57494E-10</v>
      </c>
    </row>
    <row r="851" spans="1:7" x14ac:dyDescent="0.35">
      <c r="A851" s="2">
        <v>44651.617997685185</v>
      </c>
      <c r="B851">
        <v>11561525</v>
      </c>
      <c r="C851" s="1">
        <v>-1.4953199999999999E-10</v>
      </c>
      <c r="D851" s="1">
        <v>-1.4812400000000001E-10</v>
      </c>
      <c r="E851" s="1">
        <v>9.41967E-9</v>
      </c>
      <c r="F851" s="1">
        <v>-1.5754099999999999E-10</v>
      </c>
      <c r="G851" s="1">
        <v>1.5425399999999999E-10</v>
      </c>
    </row>
    <row r="852" spans="1:7" x14ac:dyDescent="0.35">
      <c r="A852" s="2">
        <v>44651.618159722224</v>
      </c>
      <c r="B852">
        <v>11575568</v>
      </c>
      <c r="C852" s="1">
        <v>4.2849400000000002E-11</v>
      </c>
      <c r="D852" s="1">
        <v>-1.3864400000000001E-10</v>
      </c>
      <c r="E852" s="1">
        <v>9.41967E-9</v>
      </c>
      <c r="F852" s="1">
        <v>-1.3407300000000001E-10</v>
      </c>
      <c r="G852" s="1">
        <v>8.4267099999999995E-10</v>
      </c>
    </row>
    <row r="853" spans="1:7" x14ac:dyDescent="0.35">
      <c r="A853" s="2">
        <v>44651.618321759262</v>
      </c>
      <c r="B853">
        <v>11589611</v>
      </c>
      <c r="C853" s="1">
        <v>3.8002100000000001E-9</v>
      </c>
      <c r="D853" s="1">
        <v>-1.44869E-10</v>
      </c>
      <c r="E853" s="1">
        <v>9.41967E-9</v>
      </c>
      <c r="F853" s="1">
        <v>-7.8775800000000004E-11</v>
      </c>
      <c r="G853" s="1">
        <v>1.7253099999999999E-9</v>
      </c>
    </row>
    <row r="854" spans="1:7" x14ac:dyDescent="0.35">
      <c r="A854" s="2">
        <v>44651.618518518517</v>
      </c>
      <c r="B854">
        <v>11606905</v>
      </c>
      <c r="C854" s="1">
        <v>7.1333799999999996E-9</v>
      </c>
      <c r="D854" s="1">
        <v>-1.30781E-10</v>
      </c>
      <c r="E854" s="1">
        <v>9.41967E-9</v>
      </c>
      <c r="F854" s="1">
        <v>-4.9965900000000001E-11</v>
      </c>
      <c r="G854" s="1">
        <v>2.0864700000000001E-9</v>
      </c>
    </row>
    <row r="855" spans="1:7" x14ac:dyDescent="0.35">
      <c r="A855" s="2">
        <v>44651.618657407409</v>
      </c>
      <c r="B855">
        <v>11618738</v>
      </c>
      <c r="C855" s="1">
        <v>8.9174600000000008E-9</v>
      </c>
      <c r="D855" s="1">
        <v>-1.4194E-10</v>
      </c>
      <c r="E855" s="1">
        <v>9.41967E-9</v>
      </c>
      <c r="F855" s="1">
        <v>-3.1626400000000001E-11</v>
      </c>
      <c r="G855" s="1">
        <v>2.02834E-9</v>
      </c>
    </row>
    <row r="856" spans="1:7" x14ac:dyDescent="0.35">
      <c r="A856" s="2">
        <v>44651.618796296294</v>
      </c>
      <c r="B856">
        <v>11630572</v>
      </c>
      <c r="C856" s="1">
        <v>1.0292899999999999E-8</v>
      </c>
      <c r="D856" s="1">
        <v>-1.34027E-10</v>
      </c>
      <c r="E856" s="1">
        <v>9.41967E-9</v>
      </c>
      <c r="F856" s="1">
        <v>-1.60282E-11</v>
      </c>
      <c r="G856" s="1">
        <v>1.8393599999999999E-9</v>
      </c>
    </row>
    <row r="857" spans="1:7" x14ac:dyDescent="0.35">
      <c r="A857" s="2">
        <v>44651.618946759256</v>
      </c>
      <c r="B857">
        <v>11643445</v>
      </c>
      <c r="C857" s="1">
        <v>1.11968E-8</v>
      </c>
      <c r="D857" s="1">
        <v>-1.31969E-10</v>
      </c>
      <c r="E857" s="1">
        <v>9.41967E-9</v>
      </c>
      <c r="F857" s="1">
        <v>-2.87562E-11</v>
      </c>
      <c r="G857" s="1">
        <v>1.5821400000000001E-9</v>
      </c>
    </row>
    <row r="858" spans="1:7" x14ac:dyDescent="0.35">
      <c r="A858" s="2">
        <v>44651.619074074071</v>
      </c>
      <c r="B858">
        <v>11654748</v>
      </c>
      <c r="C858" s="1">
        <v>1.16765E-8</v>
      </c>
      <c r="D858" s="1">
        <v>-1.2636899999999999E-10</v>
      </c>
      <c r="E858" s="1">
        <v>9.41967E-9</v>
      </c>
      <c r="F858" s="1">
        <v>-3.1045899999999997E-11</v>
      </c>
      <c r="G858" s="1">
        <v>1.3695799999999999E-9</v>
      </c>
    </row>
    <row r="859" spans="1:7" x14ac:dyDescent="0.35">
      <c r="A859" s="2">
        <v>44651.619212962964</v>
      </c>
      <c r="B859">
        <v>11666052</v>
      </c>
      <c r="C859" s="1">
        <v>1.2019199999999999E-8</v>
      </c>
      <c r="D859" s="1">
        <v>-1.1781E-10</v>
      </c>
      <c r="E859" s="1">
        <v>9.41967E-9</v>
      </c>
      <c r="F859" s="1">
        <v>-2.8401400000000001E-11</v>
      </c>
      <c r="G859" s="1">
        <v>1.1933300000000001E-9</v>
      </c>
    </row>
    <row r="860" spans="1:7" x14ac:dyDescent="0.35">
      <c r="A860" s="2">
        <v>44651.619340277779</v>
      </c>
      <c r="B860">
        <v>11677355</v>
      </c>
      <c r="C860" s="1">
        <v>1.2257E-8</v>
      </c>
      <c r="D860" s="1">
        <v>-1.36627E-10</v>
      </c>
      <c r="E860" s="1">
        <v>9.41967E-9</v>
      </c>
      <c r="F860" s="1">
        <v>-2.7756399999999999E-11</v>
      </c>
      <c r="G860" s="1">
        <v>1.0303599999999999E-9</v>
      </c>
    </row>
    <row r="861" spans="1:7" x14ac:dyDescent="0.35">
      <c r="A861" s="2">
        <v>44651.619467592594</v>
      </c>
      <c r="B861">
        <v>11688658</v>
      </c>
      <c r="C861" s="1">
        <v>1.2506299999999999E-8</v>
      </c>
      <c r="D861" s="1">
        <v>-1.3529600000000001E-10</v>
      </c>
      <c r="E861" s="1">
        <v>9.41967E-9</v>
      </c>
      <c r="F861" s="1">
        <v>-4.2548399999999998E-11</v>
      </c>
      <c r="G861" s="1">
        <v>9.1732899999999997E-10</v>
      </c>
    </row>
    <row r="862" spans="1:7" x14ac:dyDescent="0.35">
      <c r="A862" s="2">
        <v>44651.61959490741</v>
      </c>
      <c r="B862">
        <v>11699962</v>
      </c>
      <c r="C862" s="1">
        <v>1.27045E-8</v>
      </c>
      <c r="D862" s="1">
        <v>-1.25846E-10</v>
      </c>
      <c r="E862" s="1">
        <v>9.41967E-9</v>
      </c>
      <c r="F862" s="1">
        <v>-4.0892900000000001E-11</v>
      </c>
      <c r="G862" s="1">
        <v>7.9967899999999996E-10</v>
      </c>
    </row>
    <row r="863" spans="1:7" x14ac:dyDescent="0.35">
      <c r="A863" s="2">
        <v>44651.619733796295</v>
      </c>
      <c r="B863">
        <v>11711265</v>
      </c>
      <c r="C863" s="1">
        <v>1.1600600000000001E-8</v>
      </c>
      <c r="D863" s="1">
        <v>-1.29389E-10</v>
      </c>
      <c r="E863" s="1">
        <v>9.41967E-9</v>
      </c>
      <c r="F863" s="1">
        <v>-5.0643099999999999E-11</v>
      </c>
      <c r="G863" s="1">
        <v>6.8989500000000003E-10</v>
      </c>
    </row>
    <row r="864" spans="1:7" x14ac:dyDescent="0.35">
      <c r="A864" s="2">
        <v>44651.619872685187</v>
      </c>
      <c r="B864">
        <v>11723079</v>
      </c>
      <c r="C864" s="1">
        <v>8.4023300000000007E-9</v>
      </c>
      <c r="D864" s="1">
        <v>-1.4040499999999999E-10</v>
      </c>
      <c r="E864" s="1">
        <v>9.41967E-9</v>
      </c>
      <c r="F864" s="1">
        <v>-1.21184E-10</v>
      </c>
      <c r="G864" s="1">
        <v>3.9097599999999999E-10</v>
      </c>
    </row>
    <row r="865" spans="1:7" x14ac:dyDescent="0.35">
      <c r="A865" s="2">
        <v>44651.62</v>
      </c>
      <c r="B865">
        <v>11734912</v>
      </c>
      <c r="C865" s="1">
        <v>2.5863900000000002E-9</v>
      </c>
      <c r="D865" s="1">
        <v>-1.2594900000000001E-10</v>
      </c>
      <c r="E865" s="1">
        <v>9.41967E-9</v>
      </c>
      <c r="F865" s="1">
        <v>-1.5512199999999999E-10</v>
      </c>
      <c r="G865" s="1">
        <v>3.3632099999999999E-10</v>
      </c>
    </row>
    <row r="866" spans="1:7" x14ac:dyDescent="0.35">
      <c r="A866" s="2">
        <v>44651.620138888888</v>
      </c>
      <c r="B866">
        <v>11746745</v>
      </c>
      <c r="C866" s="1">
        <v>1.86993E-9</v>
      </c>
      <c r="D866" s="1">
        <v>-1.38869E-10</v>
      </c>
      <c r="E866" s="1">
        <v>9.41967E-9</v>
      </c>
      <c r="F866" s="1">
        <v>-1.4761800000000001E-10</v>
      </c>
      <c r="G866" s="1">
        <v>3.19996E-10</v>
      </c>
    </row>
    <row r="867" spans="1:7" x14ac:dyDescent="0.35">
      <c r="A867" s="2">
        <v>44651.62027777778</v>
      </c>
      <c r="B867">
        <v>11758579</v>
      </c>
      <c r="C867" s="1">
        <v>1.4912600000000001E-9</v>
      </c>
      <c r="D867" s="1">
        <v>-1.2925500000000001E-10</v>
      </c>
      <c r="E867" s="1">
        <v>9.41967E-9</v>
      </c>
      <c r="F867" s="1">
        <v>-1.4935999999999999E-10</v>
      </c>
      <c r="G867" s="1">
        <v>3.0509199999999999E-10</v>
      </c>
    </row>
    <row r="868" spans="1:7" x14ac:dyDescent="0.35">
      <c r="A868" s="2">
        <v>44651.620416666665</v>
      </c>
      <c r="B868">
        <v>11770412</v>
      </c>
      <c r="C868" s="1">
        <v>1.2854200000000001E-9</v>
      </c>
      <c r="D868" s="1">
        <v>-1.2857E-10</v>
      </c>
      <c r="E868" s="1">
        <v>9.41967E-9</v>
      </c>
      <c r="F868" s="1">
        <v>-1.6823700000000001E-10</v>
      </c>
      <c r="G868" s="1">
        <v>2.9679899999999999E-10</v>
      </c>
    </row>
    <row r="869" spans="1:7" x14ac:dyDescent="0.35">
      <c r="A869" s="2">
        <v>44651.620555555557</v>
      </c>
      <c r="B869">
        <v>11782245</v>
      </c>
      <c r="C869" s="1">
        <v>1.0756000000000001E-9</v>
      </c>
      <c r="D869" s="1">
        <v>-1.3863299999999999E-10</v>
      </c>
      <c r="E869" s="1">
        <v>9.41967E-9</v>
      </c>
      <c r="F869" s="1">
        <v>-1.58938E-10</v>
      </c>
      <c r="G869" s="1">
        <v>2.8566500000000002E-10</v>
      </c>
    </row>
    <row r="870" spans="1:7" x14ac:dyDescent="0.35">
      <c r="A870" s="2">
        <v>44651.620706018519</v>
      </c>
      <c r="B870">
        <v>11795119</v>
      </c>
      <c r="C870" s="1">
        <v>8.6111599999999999E-10</v>
      </c>
      <c r="D870" s="1">
        <v>-1.3945200000000001E-10</v>
      </c>
      <c r="E870" s="1">
        <v>9.41967E-9</v>
      </c>
      <c r="F870" s="1">
        <v>-1.6178699999999999E-10</v>
      </c>
      <c r="G870" s="1">
        <v>2.8207900000000001E-10</v>
      </c>
    </row>
    <row r="871" spans="1:7" x14ac:dyDescent="0.35">
      <c r="A871" s="2">
        <v>44651.620868055557</v>
      </c>
      <c r="B871">
        <v>11809163</v>
      </c>
      <c r="C871" s="1">
        <v>7.2970800000000004E-10</v>
      </c>
      <c r="D871" s="1">
        <v>-1.3326899999999999E-10</v>
      </c>
      <c r="E871" s="1">
        <v>9.41967E-9</v>
      </c>
      <c r="F871" s="1">
        <v>-1.5553E-10</v>
      </c>
      <c r="G871" s="1">
        <v>2.7783299999999999E-10</v>
      </c>
    </row>
    <row r="872" spans="1:7" x14ac:dyDescent="0.35">
      <c r="A872" s="2">
        <v>44651.621030092596</v>
      </c>
      <c r="B872">
        <v>11823206</v>
      </c>
      <c r="C872" s="1">
        <v>5.9408700000000004E-10</v>
      </c>
      <c r="D872" s="1">
        <v>-1.4035300000000001E-10</v>
      </c>
      <c r="E872" s="1">
        <v>9.41967E-9</v>
      </c>
      <c r="F872" s="1">
        <v>-1.5224099999999999E-10</v>
      </c>
      <c r="G872" s="1">
        <v>2.5804500000000001E-10</v>
      </c>
    </row>
    <row r="873" spans="1:7" x14ac:dyDescent="0.35">
      <c r="A873" s="2">
        <v>44651.621192129627</v>
      </c>
      <c r="B873">
        <v>11837249</v>
      </c>
      <c r="C873" s="1">
        <v>4.9025299999999996E-10</v>
      </c>
      <c r="D873" s="1">
        <v>-1.4084499999999999E-10</v>
      </c>
      <c r="E873" s="1">
        <v>9.41967E-9</v>
      </c>
      <c r="F873" s="1">
        <v>-1.65678E-10</v>
      </c>
      <c r="G873" s="1">
        <v>2.57001E-10</v>
      </c>
    </row>
    <row r="874" spans="1:7" x14ac:dyDescent="0.35">
      <c r="A874" s="2">
        <v>44651.621354166666</v>
      </c>
      <c r="B874">
        <v>11851293</v>
      </c>
      <c r="C874" s="1">
        <v>3.8628900000000001E-10</v>
      </c>
      <c r="D874" s="1">
        <v>-1.4114200000000001E-10</v>
      </c>
      <c r="E874" s="1">
        <v>9.41967E-9</v>
      </c>
      <c r="F874" s="1">
        <v>-1.5708899999999999E-10</v>
      </c>
      <c r="G874" s="1">
        <v>2.4117600000000001E-10</v>
      </c>
    </row>
    <row r="875" spans="1:7" x14ac:dyDescent="0.35">
      <c r="A875" s="2">
        <v>44651.621516203704</v>
      </c>
      <c r="B875">
        <v>11865336</v>
      </c>
      <c r="C875" s="1">
        <v>3.0110699999999998E-10</v>
      </c>
      <c r="D875" s="1">
        <v>-1.29706E-10</v>
      </c>
      <c r="E875" s="1">
        <v>9.41967E-9</v>
      </c>
      <c r="F875" s="1">
        <v>-1.55186E-10</v>
      </c>
      <c r="G875" s="1">
        <v>2.4098400000000001E-10</v>
      </c>
    </row>
    <row r="876" spans="1:7" x14ac:dyDescent="0.35">
      <c r="A876" s="2">
        <v>44651.621678240743</v>
      </c>
      <c r="B876">
        <v>11879379</v>
      </c>
      <c r="C876" s="1">
        <v>2.3022099999999999E-10</v>
      </c>
      <c r="D876" s="1">
        <v>-1.4038399999999999E-10</v>
      </c>
      <c r="E876" s="1">
        <v>9.41967E-9</v>
      </c>
      <c r="F876" s="1">
        <v>-1.5353099999999999E-10</v>
      </c>
      <c r="G876" s="1">
        <v>2.38903E-10</v>
      </c>
    </row>
    <row r="877" spans="1:7" x14ac:dyDescent="0.35">
      <c r="A877" s="2">
        <v>44651.621840277781</v>
      </c>
      <c r="B877">
        <v>11893423</v>
      </c>
      <c r="C877" s="1">
        <v>1.85533E-10</v>
      </c>
      <c r="D877" s="1">
        <v>-1.4096799999999999E-10</v>
      </c>
      <c r="E877" s="1">
        <v>9.41967E-9</v>
      </c>
      <c r="F877" s="1">
        <v>-1.6617300000000001E-10</v>
      </c>
      <c r="G877" s="1">
        <v>2.3103199999999999E-10</v>
      </c>
    </row>
    <row r="878" spans="1:7" x14ac:dyDescent="0.35">
      <c r="A878" s="2">
        <v>44651.622002314813</v>
      </c>
      <c r="B878">
        <v>11907466</v>
      </c>
      <c r="C878" s="1">
        <v>1.38965E-10</v>
      </c>
      <c r="D878" s="1">
        <v>-1.39933E-10</v>
      </c>
      <c r="E878" s="1">
        <v>9.41967E-9</v>
      </c>
      <c r="F878" s="1">
        <v>-1.6111E-10</v>
      </c>
      <c r="G878" s="1">
        <v>2.2740000000000001E-10</v>
      </c>
    </row>
    <row r="879" spans="1:7" x14ac:dyDescent="0.35">
      <c r="A879" s="2">
        <v>44651.622164351851</v>
      </c>
      <c r="B879">
        <v>11921509</v>
      </c>
      <c r="C879" s="1">
        <v>1.05091E-10</v>
      </c>
      <c r="D879" s="1">
        <v>-1.32143E-10</v>
      </c>
      <c r="E879" s="1">
        <v>9.41967E-9</v>
      </c>
      <c r="F879" s="1">
        <v>-1.6494700000000001E-10</v>
      </c>
      <c r="G879" s="1">
        <v>2.2860599999999999E-10</v>
      </c>
    </row>
    <row r="880" spans="1:7" x14ac:dyDescent="0.35">
      <c r="A880" s="2">
        <v>44651.62232638889</v>
      </c>
      <c r="B880">
        <v>11935552</v>
      </c>
      <c r="C880" s="1">
        <v>6.6950799999999995E-11</v>
      </c>
      <c r="D880" s="1">
        <v>-1.3756899999999999E-10</v>
      </c>
      <c r="E880" s="1">
        <v>9.41967E-9</v>
      </c>
      <c r="F880" s="1">
        <v>-1.7500899999999999E-10</v>
      </c>
      <c r="G880" s="1">
        <v>2.24889E-10</v>
      </c>
    </row>
    <row r="881" spans="1:7" x14ac:dyDescent="0.35">
      <c r="A881" s="2">
        <v>44651.622488425928</v>
      </c>
      <c r="B881">
        <v>11949596</v>
      </c>
      <c r="C881" s="1">
        <v>4.0140400000000001E-11</v>
      </c>
      <c r="D881" s="1">
        <v>-1.41265E-10</v>
      </c>
      <c r="E881" s="1">
        <v>9.41967E-9</v>
      </c>
      <c r="F881" s="1">
        <v>-1.7453599999999999E-10</v>
      </c>
      <c r="G881" s="1">
        <v>2.277E-10</v>
      </c>
    </row>
    <row r="882" spans="1:7" x14ac:dyDescent="0.35">
      <c r="A882" s="2">
        <v>44651.622650462959</v>
      </c>
      <c r="B882">
        <v>11963639</v>
      </c>
      <c r="C882" s="1">
        <v>1.11154E-11</v>
      </c>
      <c r="D882" s="1">
        <v>-1.44408E-10</v>
      </c>
      <c r="E882" s="1">
        <v>9.41967E-9</v>
      </c>
      <c r="F882" s="1">
        <v>-1.6782800000000001E-10</v>
      </c>
      <c r="G882" s="1">
        <v>2.2042100000000001E-10</v>
      </c>
    </row>
    <row r="883" spans="1:7" x14ac:dyDescent="0.35">
      <c r="A883" s="2">
        <v>44651.622812499998</v>
      </c>
      <c r="B883">
        <v>11977682</v>
      </c>
      <c r="C883" s="1">
        <v>-6.1274900000000002E-12</v>
      </c>
      <c r="D883" s="1">
        <v>-1.35603E-10</v>
      </c>
      <c r="E883" s="1">
        <v>9.41967E-9</v>
      </c>
      <c r="F883" s="1">
        <v>-1.73859E-10</v>
      </c>
      <c r="G883" s="1">
        <v>2.0854900000000001E-10</v>
      </c>
    </row>
    <row r="884" spans="1:7" x14ac:dyDescent="0.35">
      <c r="A884" s="2">
        <v>44651.622974537036</v>
      </c>
      <c r="B884">
        <v>11991726</v>
      </c>
      <c r="C884" s="1">
        <v>-3.0400900000000002E-11</v>
      </c>
      <c r="D884" s="1">
        <v>-1.34641E-10</v>
      </c>
      <c r="E884" s="1">
        <v>9.41967E-9</v>
      </c>
      <c r="F884" s="1">
        <v>-1.6834399999999999E-10</v>
      </c>
      <c r="G884" s="1">
        <v>2.1889999999999999E-10</v>
      </c>
    </row>
    <row r="885" spans="1:7" x14ac:dyDescent="0.35">
      <c r="A885" s="2">
        <v>44651.623136574075</v>
      </c>
      <c r="B885">
        <v>12005769</v>
      </c>
      <c r="C885" s="1">
        <v>-3.6205900000000002E-11</v>
      </c>
      <c r="D885" s="1">
        <v>-1.45974E-10</v>
      </c>
      <c r="E885" s="1">
        <v>9.41967E-9</v>
      </c>
      <c r="F885" s="1">
        <v>-1.5612199999999999E-10</v>
      </c>
      <c r="G885" s="1">
        <v>2.15906E-10</v>
      </c>
    </row>
    <row r="886" spans="1:7" x14ac:dyDescent="0.35">
      <c r="A886" s="2">
        <v>44651.623298611114</v>
      </c>
      <c r="B886">
        <v>12019812</v>
      </c>
      <c r="C886" s="1">
        <v>-4.2193600000000002E-11</v>
      </c>
      <c r="D886" s="1">
        <v>-1.33801E-10</v>
      </c>
      <c r="E886" s="1">
        <v>9.41967E-9</v>
      </c>
      <c r="F886" s="1">
        <v>-1.6693600000000001E-10</v>
      </c>
      <c r="G886" s="1">
        <v>2.0371900000000001E-10</v>
      </c>
    </row>
    <row r="887" spans="1:7" x14ac:dyDescent="0.35">
      <c r="A887" s="2">
        <v>44651.623460648145</v>
      </c>
      <c r="B887">
        <v>12033856</v>
      </c>
      <c r="C887" s="1">
        <v>-6.0629899999999996E-11</v>
      </c>
      <c r="D887" s="1">
        <v>-1.4723299999999999E-10</v>
      </c>
      <c r="E887" s="1">
        <v>9.41967E-9</v>
      </c>
      <c r="F887" s="1">
        <v>-1.6510799999999999E-10</v>
      </c>
      <c r="G887" s="1">
        <v>2.1793299999999999E-10</v>
      </c>
    </row>
    <row r="888" spans="1:7" x14ac:dyDescent="0.35">
      <c r="A888" s="2">
        <v>44651.623622685183</v>
      </c>
      <c r="B888">
        <v>12047899</v>
      </c>
      <c r="C888" s="1">
        <v>-6.3381900000000003E-11</v>
      </c>
      <c r="D888" s="1">
        <v>-1.3056600000000001E-10</v>
      </c>
      <c r="E888" s="1">
        <v>9.41967E-9</v>
      </c>
      <c r="F888" s="1">
        <v>-1.64259E-10</v>
      </c>
      <c r="G888" s="1">
        <v>2.3577700000000001E-10</v>
      </c>
    </row>
    <row r="889" spans="1:7" x14ac:dyDescent="0.35">
      <c r="A889" s="2">
        <v>44651.623784722222</v>
      </c>
      <c r="B889">
        <v>12061942</v>
      </c>
      <c r="C889" s="1">
        <v>-5.7802599999999998E-11</v>
      </c>
      <c r="D889" s="1">
        <v>-1.35193E-10</v>
      </c>
      <c r="E889" s="1">
        <v>9.41967E-9</v>
      </c>
      <c r="F889" s="1">
        <v>-1.69279E-10</v>
      </c>
      <c r="G889" s="1">
        <v>2.55434E-10</v>
      </c>
    </row>
    <row r="890" spans="1:7" x14ac:dyDescent="0.35">
      <c r="A890" s="2">
        <v>44651.62394675926</v>
      </c>
      <c r="B890">
        <v>12075986</v>
      </c>
      <c r="C890" s="1">
        <v>-4.1656099999999999E-11</v>
      </c>
      <c r="D890" s="1">
        <v>-1.36422E-10</v>
      </c>
      <c r="E890" s="1">
        <v>9.41967E-9</v>
      </c>
      <c r="F890" s="1">
        <v>-1.6598999999999999E-10</v>
      </c>
      <c r="G890" s="1">
        <v>2.7634399999999998E-10</v>
      </c>
    </row>
    <row r="891" spans="1:7" x14ac:dyDescent="0.35">
      <c r="A891" s="2">
        <v>44651.624120370368</v>
      </c>
      <c r="B891">
        <v>12090029</v>
      </c>
      <c r="C891" s="1">
        <v>-1.28462E-11</v>
      </c>
      <c r="D891" s="1">
        <v>-1.4578999999999999E-10</v>
      </c>
      <c r="E891" s="1">
        <v>9.41967E-9</v>
      </c>
      <c r="F891" s="1">
        <v>-1.6405500000000001E-10</v>
      </c>
      <c r="G891" s="1">
        <v>2.9802000000000002E-10</v>
      </c>
    </row>
    <row r="892" spans="1:7" x14ac:dyDescent="0.35">
      <c r="A892" s="2">
        <v>44651.624282407407</v>
      </c>
      <c r="B892">
        <v>12104072</v>
      </c>
      <c r="C892" s="1">
        <v>-3.22499E-12</v>
      </c>
      <c r="D892" s="1">
        <v>-1.41756E-10</v>
      </c>
      <c r="E892" s="1">
        <v>9.41967E-9</v>
      </c>
      <c r="F892" s="1">
        <v>-1.54821E-10</v>
      </c>
      <c r="G892" s="1">
        <v>3.1622600000000002E-10</v>
      </c>
    </row>
    <row r="893" spans="1:7" x14ac:dyDescent="0.35">
      <c r="A893" s="2">
        <v>44651.624444444446</v>
      </c>
      <c r="B893">
        <v>12118115</v>
      </c>
      <c r="C893" s="1">
        <v>1.08574E-11</v>
      </c>
      <c r="D893" s="1">
        <v>-1.4444899999999999E-10</v>
      </c>
      <c r="E893" s="1">
        <v>9.41967E-9</v>
      </c>
      <c r="F893" s="1">
        <v>-1.58497E-10</v>
      </c>
      <c r="G893" s="1">
        <v>3.1788399999999997E-10</v>
      </c>
    </row>
    <row r="894" spans="1:7" x14ac:dyDescent="0.35">
      <c r="A894" s="2">
        <v>44651.624606481484</v>
      </c>
      <c r="B894">
        <v>12132159</v>
      </c>
      <c r="C894" s="1">
        <v>8.0624799999999994E-12</v>
      </c>
      <c r="D894" s="1">
        <v>-1.4474600000000001E-10</v>
      </c>
      <c r="E894" s="1">
        <v>9.41967E-9</v>
      </c>
      <c r="F894" s="1">
        <v>-1.7076299999999999E-10</v>
      </c>
      <c r="G894" s="1">
        <v>3.1965799999999999E-10</v>
      </c>
    </row>
    <row r="895" spans="1:7" x14ac:dyDescent="0.35">
      <c r="A895" s="2">
        <v>44651.624768518515</v>
      </c>
      <c r="B895">
        <v>12146202</v>
      </c>
      <c r="C895" s="1">
        <v>1.2394699999999999E-11</v>
      </c>
      <c r="D895" s="1">
        <v>-1.3077E-10</v>
      </c>
      <c r="E895" s="1">
        <v>9.41967E-9</v>
      </c>
      <c r="F895" s="1">
        <v>-1.7396600000000001E-10</v>
      </c>
      <c r="G895" s="1">
        <v>3.20026E-10</v>
      </c>
    </row>
    <row r="896" spans="1:7" x14ac:dyDescent="0.35">
      <c r="A896" s="2">
        <v>44651.624930555554</v>
      </c>
      <c r="B896">
        <v>12160245</v>
      </c>
      <c r="C896" s="1">
        <v>1.3706200000000001E-11</v>
      </c>
      <c r="D896" s="1">
        <v>-1.42831E-10</v>
      </c>
      <c r="E896" s="1">
        <v>9.41967E-9</v>
      </c>
      <c r="F896" s="1">
        <v>-1.76149E-10</v>
      </c>
      <c r="G896" s="1">
        <v>3.1788399999999997E-10</v>
      </c>
    </row>
    <row r="897" spans="1:7" x14ac:dyDescent="0.35">
      <c r="A897" s="2">
        <v>44651.625092592592</v>
      </c>
      <c r="B897">
        <v>12174289</v>
      </c>
      <c r="C897" s="1">
        <v>-1.2469899999999999E-12</v>
      </c>
      <c r="D897" s="1">
        <v>-1.2588699999999999E-10</v>
      </c>
      <c r="E897" s="1">
        <v>9.41967E-9</v>
      </c>
      <c r="F897" s="1">
        <v>-1.5418700000000001E-10</v>
      </c>
      <c r="G897" s="1">
        <v>3.0970599999999997E-10</v>
      </c>
    </row>
    <row r="898" spans="1:7" x14ac:dyDescent="0.35">
      <c r="A898" s="2">
        <v>44651.625254629631</v>
      </c>
      <c r="B898">
        <v>12188332</v>
      </c>
      <c r="C898" s="1">
        <v>-1.29537E-11</v>
      </c>
      <c r="D898" s="1">
        <v>-1.42831E-10</v>
      </c>
      <c r="E898" s="1">
        <v>9.41967E-9</v>
      </c>
      <c r="F898" s="1">
        <v>-1.72494E-10</v>
      </c>
      <c r="G898" s="1">
        <v>3.1127299999999998E-10</v>
      </c>
    </row>
    <row r="899" spans="1:7" x14ac:dyDescent="0.35">
      <c r="A899" s="2">
        <v>44651.625416666669</v>
      </c>
      <c r="B899">
        <v>12202375</v>
      </c>
      <c r="C899" s="1">
        <v>-2.29082E-11</v>
      </c>
      <c r="D899" s="1">
        <v>-1.42964E-10</v>
      </c>
      <c r="E899" s="1">
        <v>9.41967E-9</v>
      </c>
      <c r="F899" s="1">
        <v>-1.6484E-10</v>
      </c>
      <c r="G899" s="1">
        <v>3.0672700000000001E-10</v>
      </c>
    </row>
    <row r="900" spans="1:7" x14ac:dyDescent="0.35">
      <c r="A900" s="2">
        <v>44651.625578703701</v>
      </c>
      <c r="B900">
        <v>12216419</v>
      </c>
      <c r="C900" s="1">
        <v>-2.21127E-11</v>
      </c>
      <c r="D900" s="1">
        <v>-1.54523E-10</v>
      </c>
      <c r="E900" s="1">
        <v>9.41967E-9</v>
      </c>
      <c r="F900" s="1">
        <v>-1.7096700000000001E-10</v>
      </c>
      <c r="G900" s="1">
        <v>2.9740599999999998E-10</v>
      </c>
    </row>
    <row r="901" spans="1:7" x14ac:dyDescent="0.35">
      <c r="A901" s="2">
        <v>44651.625740740739</v>
      </c>
      <c r="B901">
        <v>12230462</v>
      </c>
      <c r="C901" s="1">
        <v>-3.3303400000000002E-11</v>
      </c>
      <c r="D901" s="1">
        <v>-1.4066099999999999E-10</v>
      </c>
      <c r="E901" s="1">
        <v>9.41967E-9</v>
      </c>
      <c r="F901" s="1">
        <v>-1.71225E-10</v>
      </c>
      <c r="G901" s="1">
        <v>2.9219899999999998E-10</v>
      </c>
    </row>
    <row r="902" spans="1:7" x14ac:dyDescent="0.35">
      <c r="A902" s="2">
        <v>44651.625902777778</v>
      </c>
      <c r="B902">
        <v>12244505</v>
      </c>
      <c r="C902" s="1">
        <v>-6.1016899999999994E-11</v>
      </c>
      <c r="D902" s="1">
        <v>-1.4070200000000001E-10</v>
      </c>
      <c r="E902" s="1">
        <v>9.41967E-9</v>
      </c>
      <c r="F902" s="1">
        <v>-1.7453599999999999E-10</v>
      </c>
      <c r="G902" s="1">
        <v>2.6323599999999998E-10</v>
      </c>
    </row>
    <row r="903" spans="1:7" x14ac:dyDescent="0.35">
      <c r="A903" s="2">
        <v>44651.626064814816</v>
      </c>
      <c r="B903">
        <v>12258549</v>
      </c>
      <c r="C903" s="1">
        <v>-5.82111E-11</v>
      </c>
      <c r="D903" s="1">
        <v>-1.3950399999999999E-10</v>
      </c>
      <c r="E903" s="1">
        <v>9.41967E-9</v>
      </c>
      <c r="F903" s="1">
        <v>-1.69559E-10</v>
      </c>
      <c r="G903" s="1">
        <v>2.7278100000000002E-10</v>
      </c>
    </row>
    <row r="904" spans="1:7" x14ac:dyDescent="0.35">
      <c r="A904" s="2">
        <v>44651.626226851855</v>
      </c>
      <c r="B904">
        <v>12272592</v>
      </c>
      <c r="C904" s="1">
        <v>-6.4553599999999997E-11</v>
      </c>
      <c r="D904" s="1">
        <v>-1.4833899999999999E-10</v>
      </c>
      <c r="E904" s="1">
        <v>9.41967E-9</v>
      </c>
      <c r="F904" s="1">
        <v>-1.6345299999999999E-10</v>
      </c>
      <c r="G904" s="1">
        <v>2.63919E-10</v>
      </c>
    </row>
    <row r="905" spans="1:7" x14ac:dyDescent="0.35">
      <c r="A905" s="2">
        <v>44651.626388888886</v>
      </c>
      <c r="B905">
        <v>12286635</v>
      </c>
      <c r="C905" s="1">
        <v>-6.40161E-11</v>
      </c>
      <c r="D905" s="1">
        <v>-1.4357799999999999E-10</v>
      </c>
      <c r="E905" s="1">
        <v>9.41967E-9</v>
      </c>
      <c r="F905" s="1">
        <v>-1.78105E-10</v>
      </c>
      <c r="G905" s="1">
        <v>2.6969400000000001E-10</v>
      </c>
    </row>
    <row r="906" spans="1:7" x14ac:dyDescent="0.35">
      <c r="A906" s="2">
        <v>44651.626550925925</v>
      </c>
      <c r="B906">
        <v>12300679</v>
      </c>
      <c r="C906" s="1">
        <v>-6.4069899999999999E-11</v>
      </c>
      <c r="D906" s="1">
        <v>-1.43446E-10</v>
      </c>
      <c r="E906" s="1">
        <v>9.41967E-9</v>
      </c>
      <c r="F906" s="1">
        <v>-1.7046199999999999E-10</v>
      </c>
      <c r="G906" s="1">
        <v>2.5758399999999999E-10</v>
      </c>
    </row>
    <row r="907" spans="1:7" x14ac:dyDescent="0.35">
      <c r="A907" s="2">
        <v>44651.626712962963</v>
      </c>
      <c r="B907">
        <v>12314722</v>
      </c>
      <c r="C907" s="1">
        <v>-6.69616E-11</v>
      </c>
      <c r="D907" s="1">
        <v>-1.34825E-10</v>
      </c>
      <c r="E907" s="1">
        <v>9.41967E-9</v>
      </c>
      <c r="F907" s="1">
        <v>-1.7188099999999999E-10</v>
      </c>
      <c r="G907" s="1">
        <v>2.5079600000000002E-10</v>
      </c>
    </row>
    <row r="908" spans="1:7" x14ac:dyDescent="0.35">
      <c r="A908" s="2">
        <v>44651.626875000002</v>
      </c>
      <c r="B908">
        <v>12328765</v>
      </c>
      <c r="C908" s="1">
        <v>-6.1382400000000001E-11</v>
      </c>
      <c r="D908" s="1">
        <v>-1.4188999999999999E-10</v>
      </c>
      <c r="E908" s="1">
        <v>9.41967E-9</v>
      </c>
      <c r="F908" s="1">
        <v>-1.6534500000000001E-10</v>
      </c>
      <c r="G908" s="1">
        <v>2.6328200000000001E-10</v>
      </c>
    </row>
    <row r="909" spans="1:7" x14ac:dyDescent="0.35">
      <c r="A909" s="2">
        <v>44651.62703703704</v>
      </c>
      <c r="B909">
        <v>12342809</v>
      </c>
      <c r="C909" s="1">
        <v>-6.2919600000000003E-11</v>
      </c>
      <c r="D909" s="1">
        <v>-1.3700599999999999E-10</v>
      </c>
      <c r="E909" s="1">
        <v>9.41967E-9</v>
      </c>
      <c r="F909" s="1">
        <v>-1.73042E-10</v>
      </c>
      <c r="G909" s="1">
        <v>2.5572600000000002E-10</v>
      </c>
    </row>
    <row r="910" spans="1:7" x14ac:dyDescent="0.35">
      <c r="A910" s="2">
        <v>44651.627199074072</v>
      </c>
      <c r="B910">
        <v>12356852</v>
      </c>
      <c r="C910" s="1">
        <v>-6.4295599999999994E-11</v>
      </c>
      <c r="D910" s="1">
        <v>-1.4598499999999999E-10</v>
      </c>
      <c r="E910" s="1">
        <v>9.41967E-9</v>
      </c>
      <c r="F910" s="1">
        <v>-1.72913E-10</v>
      </c>
      <c r="G910" s="1">
        <v>2.3685199999999998E-10</v>
      </c>
    </row>
    <row r="911" spans="1:7" x14ac:dyDescent="0.35">
      <c r="A911" s="2">
        <v>44651.62736111111</v>
      </c>
      <c r="B911">
        <v>12370895</v>
      </c>
      <c r="C911" s="1">
        <v>-7.9431599999999997E-11</v>
      </c>
      <c r="D911" s="1">
        <v>-1.3318700000000001E-10</v>
      </c>
      <c r="E911" s="1">
        <v>9.41967E-9</v>
      </c>
      <c r="F911" s="1">
        <v>-1.7434299999999999E-10</v>
      </c>
      <c r="G911" s="1">
        <v>2.3864899999999999E-10</v>
      </c>
    </row>
    <row r="912" spans="1:7" x14ac:dyDescent="0.35">
      <c r="A912" s="2">
        <v>44651.627523148149</v>
      </c>
      <c r="B912">
        <v>12384939</v>
      </c>
      <c r="C912" s="1">
        <v>-6.4725599999999999E-11</v>
      </c>
      <c r="D912" s="1">
        <v>-1.4608700000000001E-10</v>
      </c>
      <c r="E912" s="1">
        <v>9.41967E-9</v>
      </c>
      <c r="F912" s="1">
        <v>-1.7035399999999999E-10</v>
      </c>
      <c r="G912" s="1">
        <v>2.29059E-10</v>
      </c>
    </row>
    <row r="913" spans="1:7" x14ac:dyDescent="0.35">
      <c r="A913" s="2">
        <v>44651.627685185187</v>
      </c>
      <c r="B913">
        <v>12398982</v>
      </c>
      <c r="C913" s="1">
        <v>-6.9573799999999995E-11</v>
      </c>
      <c r="D913" s="1">
        <v>-1.4132600000000001E-10</v>
      </c>
      <c r="E913" s="1">
        <v>9.41967E-9</v>
      </c>
      <c r="F913" s="1">
        <v>-1.6914E-10</v>
      </c>
      <c r="G913" s="1">
        <v>2.3555500000000002E-10</v>
      </c>
    </row>
    <row r="914" spans="1:7" x14ac:dyDescent="0.35">
      <c r="A914" s="2">
        <v>44651.627858796295</v>
      </c>
      <c r="B914">
        <v>12413025</v>
      </c>
      <c r="C914" s="1">
        <v>-8.0700099999999996E-11</v>
      </c>
      <c r="D914" s="1">
        <v>-1.2977699999999999E-10</v>
      </c>
      <c r="E914" s="1">
        <v>9.41967E-9</v>
      </c>
      <c r="F914" s="1">
        <v>-1.73407E-10</v>
      </c>
      <c r="G914" s="1">
        <v>2.2293100000000001E-10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9FE5-B527-4DE9-A6AA-7BBF9F608318}">
  <dimension ref="A1:Q914"/>
  <sheetViews>
    <sheetView topLeftCell="G1" workbookViewId="0">
      <pane ySplit="1" topLeftCell="A2" activePane="bottomLeft" state="frozen"/>
      <selection pane="bottomLeft" activeCell="S9" sqref="S9"/>
    </sheetView>
  </sheetViews>
  <sheetFormatPr defaultRowHeight="14.5" x14ac:dyDescent="0.35"/>
  <cols>
    <col min="2" max="2" width="17.453125" style="2" customWidth="1"/>
    <col min="4" max="4" width="14.1796875" customWidth="1"/>
    <col min="5" max="5" width="23.1796875" customWidth="1"/>
    <col min="6" max="6" width="14.1796875" customWidth="1"/>
    <col min="7" max="7" width="15.453125" customWidth="1"/>
    <col min="8" max="8" width="20.1796875" customWidth="1"/>
    <col min="9" max="9" width="11.54296875" customWidth="1"/>
    <col min="10" max="10" width="13" customWidth="1"/>
    <col min="11" max="11" width="12.1796875" customWidth="1"/>
    <col min="12" max="12" width="13.36328125" customWidth="1"/>
    <col min="13" max="13" width="14.81640625" customWidth="1"/>
  </cols>
  <sheetData>
    <row r="1" spans="1:17" x14ac:dyDescent="0.35">
      <c r="A1" t="s">
        <v>7</v>
      </c>
      <c r="B1" s="2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3" t="s">
        <v>13</v>
      </c>
      <c r="O1" s="14" t="s">
        <v>14</v>
      </c>
      <c r="P1" s="14" t="s">
        <v>15</v>
      </c>
      <c r="Q1" s="14" t="s">
        <v>16</v>
      </c>
    </row>
    <row r="2" spans="1:17" x14ac:dyDescent="0.35">
      <c r="A2">
        <v>1</v>
      </c>
      <c r="B2" s="2">
        <v>44651.484351851854</v>
      </c>
      <c r="C2">
        <v>14288</v>
      </c>
      <c r="D2" s="1">
        <v>1.00447E-10</v>
      </c>
      <c r="E2" s="1">
        <v>9.8152399999999994E-11</v>
      </c>
      <c r="F2" s="1">
        <v>5.9617800000000001E-9</v>
      </c>
      <c r="G2" s="1">
        <v>-8.3312299999999994E-12</v>
      </c>
      <c r="H2" s="1">
        <v>5.03974E-10</v>
      </c>
      <c r="I2" s="1">
        <f>0.648*D2</f>
        <v>6.5089656E-11</v>
      </c>
      <c r="J2" s="1">
        <f>0.002*E2</f>
        <v>1.963048E-13</v>
      </c>
      <c r="K2" s="1">
        <f>(F2-(F2*0.005))</f>
        <v>5.9319710999999997E-9</v>
      </c>
      <c r="L2" s="1">
        <f>G2-(G2*0.001)</f>
        <v>-8.3228987699999991E-12</v>
      </c>
      <c r="M2" s="1">
        <f>H2-(H2*0.653)</f>
        <v>1.7487897799999999E-10</v>
      </c>
      <c r="N2" s="1">
        <f>I2/K2</f>
        <v>1.0972685959309546E-2</v>
      </c>
      <c r="O2" s="1">
        <f>J2/K2</f>
        <v>3.3092676395540768E-5</v>
      </c>
      <c r="P2" s="1">
        <f>L2/K2</f>
        <v>-1.4030578756528331E-3</v>
      </c>
      <c r="Q2" s="1">
        <f>M2/K2</f>
        <v>2.9480753539072365E-2</v>
      </c>
    </row>
    <row r="3" spans="1:17" x14ac:dyDescent="0.35">
      <c r="A3">
        <v>2</v>
      </c>
      <c r="B3" s="2">
        <v>44651.485023148147</v>
      </c>
      <c r="C3">
        <v>72696</v>
      </c>
      <c r="D3" s="1">
        <v>5.9619399999999999E-11</v>
      </c>
      <c r="E3" s="1">
        <v>7.30179E-11</v>
      </c>
      <c r="F3" s="1">
        <v>6.5210299999999998E-9</v>
      </c>
      <c r="G3" s="1">
        <v>8.5032299999999999E-12</v>
      </c>
      <c r="H3" s="1">
        <v>4.9035199999999998E-10</v>
      </c>
      <c r="I3" s="1">
        <f t="shared" ref="I3:I66" si="0">0.648*D3</f>
        <v>3.8633371200000001E-11</v>
      </c>
      <c r="J3" s="1">
        <f t="shared" ref="J3:J66" si="1">0.002*E3</f>
        <v>1.460358E-13</v>
      </c>
      <c r="K3" s="1">
        <f t="shared" ref="K3:K66" si="2">(F3-(F3*0.005))</f>
        <v>6.4884248499999997E-9</v>
      </c>
      <c r="L3" s="1">
        <f t="shared" ref="L3:L66" si="3">G3-(G3*0.001)</f>
        <v>8.4947267700000004E-12</v>
      </c>
      <c r="M3" s="1">
        <f t="shared" ref="M3:M66" si="4">H3-(H3*0.653)</f>
        <v>1.7015214399999997E-10</v>
      </c>
      <c r="N3" s="1">
        <f t="shared" ref="N3:N66" si="5">I3/K3</f>
        <v>5.9541987605820851E-3</v>
      </c>
      <c r="O3" s="1">
        <f t="shared" ref="O3:O66" si="6">J3/K3</f>
        <v>2.2507126671891716E-5</v>
      </c>
      <c r="P3" s="1">
        <f t="shared" ref="P3:P66" si="7">L3/K3</f>
        <v>1.3092124770467213E-3</v>
      </c>
      <c r="Q3" s="1">
        <f t="shared" ref="Q3:Q66" si="8">M3/K3</f>
        <v>2.6223952335673578E-2</v>
      </c>
    </row>
    <row r="4" spans="1:17" x14ac:dyDescent="0.35">
      <c r="A4">
        <v>3</v>
      </c>
      <c r="B4" s="2">
        <v>44651.485335648147</v>
      </c>
      <c r="C4">
        <v>99741</v>
      </c>
      <c r="D4" s="1">
        <v>6.1618900000000001E-11</v>
      </c>
      <c r="E4" s="1">
        <v>6.5840999999999998E-11</v>
      </c>
      <c r="F4" s="1">
        <v>6.7354099999999996E-9</v>
      </c>
      <c r="G4" s="1">
        <v>2.8164899999999998E-12</v>
      </c>
      <c r="H4" s="1">
        <v>4.7605499999999997E-10</v>
      </c>
      <c r="I4" s="1">
        <f t="shared" si="0"/>
        <v>3.9929047200000004E-11</v>
      </c>
      <c r="J4" s="1">
        <f t="shared" si="1"/>
        <v>1.3168199999999999E-13</v>
      </c>
      <c r="K4" s="1">
        <f t="shared" si="2"/>
        <v>6.7017329499999995E-9</v>
      </c>
      <c r="L4" s="1">
        <f t="shared" si="3"/>
        <v>2.8136735099999997E-12</v>
      </c>
      <c r="M4" s="1">
        <f t="shared" si="4"/>
        <v>1.65191085E-10</v>
      </c>
      <c r="N4" s="1">
        <f t="shared" si="5"/>
        <v>5.9580182466088876E-3</v>
      </c>
      <c r="O4" s="1">
        <f t="shared" si="6"/>
        <v>1.9648947665096087E-5</v>
      </c>
      <c r="P4" s="1">
        <f t="shared" si="7"/>
        <v>4.1984267815386468E-4</v>
      </c>
      <c r="Q4" s="1">
        <f t="shared" si="8"/>
        <v>2.4649010372757393E-2</v>
      </c>
    </row>
    <row r="5" spans="1:17" x14ac:dyDescent="0.35">
      <c r="A5">
        <v>4</v>
      </c>
      <c r="B5" s="2">
        <v>44651.485497685186</v>
      </c>
      <c r="C5">
        <v>113784</v>
      </c>
      <c r="D5" s="1">
        <v>5.0643099999999999E-11</v>
      </c>
      <c r="E5" s="1">
        <v>6.3885499999999999E-11</v>
      </c>
      <c r="F5" s="1">
        <v>9.41967E-9</v>
      </c>
      <c r="G5" s="1">
        <v>2.23599E-12</v>
      </c>
      <c r="H5" s="1">
        <v>5.2664099999999996E-10</v>
      </c>
      <c r="I5" s="1">
        <f t="shared" si="0"/>
        <v>3.2816728800000001E-11</v>
      </c>
      <c r="J5" s="1">
        <f t="shared" si="1"/>
        <v>1.2777099999999999E-13</v>
      </c>
      <c r="K5" s="1">
        <f t="shared" si="2"/>
        <v>9.3725716500000006E-9</v>
      </c>
      <c r="L5" s="1">
        <f t="shared" si="3"/>
        <v>2.2337540100000002E-12</v>
      </c>
      <c r="M5" s="1">
        <f t="shared" si="4"/>
        <v>1.8274442699999998E-10</v>
      </c>
      <c r="N5" s="1">
        <f t="shared" si="5"/>
        <v>3.5013580077566009E-3</v>
      </c>
      <c r="O5" s="1">
        <f t="shared" si="6"/>
        <v>1.3632437795234138E-5</v>
      </c>
      <c r="P5" s="1">
        <f t="shared" si="7"/>
        <v>2.3832882728615898E-4</v>
      </c>
      <c r="Q5" s="1">
        <f t="shared" si="8"/>
        <v>1.949778927536926E-2</v>
      </c>
    </row>
    <row r="6" spans="1:17" x14ac:dyDescent="0.35">
      <c r="A6">
        <v>5</v>
      </c>
      <c r="B6" s="2">
        <v>44651.485659722224</v>
      </c>
      <c r="C6">
        <v>127827</v>
      </c>
      <c r="D6" s="1">
        <v>5.5362399999999999E-11</v>
      </c>
      <c r="E6" s="1">
        <v>6.3148400000000003E-11</v>
      </c>
      <c r="F6" s="1">
        <v>9.41967E-9</v>
      </c>
      <c r="G6" s="1">
        <v>-6.3962400000000002E-12</v>
      </c>
      <c r="H6" s="1">
        <v>4.9502899999999999E-10</v>
      </c>
      <c r="I6" s="1">
        <f t="shared" si="0"/>
        <v>3.5874835200000001E-11</v>
      </c>
      <c r="J6" s="1">
        <f t="shared" si="1"/>
        <v>1.262968E-13</v>
      </c>
      <c r="K6" s="1">
        <f t="shared" si="2"/>
        <v>9.3725716500000006E-9</v>
      </c>
      <c r="L6" s="1">
        <f t="shared" si="3"/>
        <v>-6.38984376E-12</v>
      </c>
      <c r="M6" s="1">
        <f t="shared" si="4"/>
        <v>1.71775063E-10</v>
      </c>
      <c r="N6" s="1">
        <f t="shared" si="5"/>
        <v>3.8276405387629125E-3</v>
      </c>
      <c r="O6" s="1">
        <f t="shared" si="6"/>
        <v>1.3475149053675144E-5</v>
      </c>
      <c r="P6" s="1">
        <f t="shared" si="7"/>
        <v>-6.8175992658322322E-4</v>
      </c>
      <c r="Q6" s="1">
        <f t="shared" si="8"/>
        <v>1.8327420628467535E-2</v>
      </c>
    </row>
    <row r="7" spans="1:17" x14ac:dyDescent="0.35">
      <c r="A7">
        <v>6</v>
      </c>
      <c r="B7" s="2">
        <v>44651.485821759263</v>
      </c>
      <c r="C7">
        <v>141871</v>
      </c>
      <c r="D7" s="1">
        <v>4.5085399999999997E-11</v>
      </c>
      <c r="E7" s="1">
        <v>3.9897700000000003E-11</v>
      </c>
      <c r="F7" s="1">
        <v>9.41967E-9</v>
      </c>
      <c r="G7" s="1">
        <v>1.52757E-11</v>
      </c>
      <c r="H7" s="1">
        <v>4.8437099999999996E-10</v>
      </c>
      <c r="I7" s="1">
        <f t="shared" si="0"/>
        <v>2.9215339200000001E-11</v>
      </c>
      <c r="J7" s="1">
        <f t="shared" si="1"/>
        <v>7.9795400000000006E-14</v>
      </c>
      <c r="K7" s="1">
        <f t="shared" si="2"/>
        <v>9.3725716500000006E-9</v>
      </c>
      <c r="L7" s="1">
        <f t="shared" si="3"/>
        <v>1.52604243E-11</v>
      </c>
      <c r="M7" s="1">
        <f t="shared" si="4"/>
        <v>1.6807673699999997E-10</v>
      </c>
      <c r="N7" s="1">
        <f t="shared" si="5"/>
        <v>3.1171102543665272E-3</v>
      </c>
      <c r="O7" s="1">
        <f t="shared" si="6"/>
        <v>8.5137145897412273E-6</v>
      </c>
      <c r="P7" s="1">
        <f t="shared" si="7"/>
        <v>1.6282003349635636E-3</v>
      </c>
      <c r="Q7" s="1">
        <f t="shared" si="8"/>
        <v>1.7932830313439105E-2</v>
      </c>
    </row>
    <row r="8" spans="1:17" x14ac:dyDescent="0.35">
      <c r="A8">
        <v>7</v>
      </c>
      <c r="B8" s="2">
        <v>44651.485983796294</v>
      </c>
      <c r="C8">
        <v>155914</v>
      </c>
      <c r="D8" s="1">
        <v>3.2507900000000002E-11</v>
      </c>
      <c r="E8" s="1">
        <v>4.7002999999999999E-11</v>
      </c>
      <c r="F8" s="1">
        <v>9.41967E-9</v>
      </c>
      <c r="G8" s="1">
        <v>1.16744E-11</v>
      </c>
      <c r="H8" s="1">
        <v>4.4287599999999999E-10</v>
      </c>
      <c r="I8" s="1">
        <f t="shared" si="0"/>
        <v>2.1065119200000001E-11</v>
      </c>
      <c r="J8" s="1">
        <f t="shared" si="1"/>
        <v>9.4005999999999996E-14</v>
      </c>
      <c r="K8" s="1">
        <f t="shared" si="2"/>
        <v>9.3725716500000006E-9</v>
      </c>
      <c r="L8" s="1">
        <f t="shared" si="3"/>
        <v>1.16627256E-11</v>
      </c>
      <c r="M8" s="1">
        <f t="shared" si="4"/>
        <v>1.5367797199999997E-10</v>
      </c>
      <c r="N8" s="1">
        <f t="shared" si="5"/>
        <v>2.2475282117475196E-3</v>
      </c>
      <c r="O8" s="1">
        <f t="shared" si="6"/>
        <v>1.0029904652689425E-5</v>
      </c>
      <c r="P8" s="1">
        <f t="shared" si="7"/>
        <v>1.2443463795766233E-3</v>
      </c>
      <c r="Q8" s="1">
        <f t="shared" si="8"/>
        <v>1.6396564116957162E-2</v>
      </c>
    </row>
    <row r="9" spans="1:17" x14ac:dyDescent="0.35">
      <c r="A9">
        <v>8</v>
      </c>
      <c r="B9" s="2">
        <v>44651.486145833333</v>
      </c>
      <c r="C9">
        <v>169957</v>
      </c>
      <c r="D9" s="1">
        <v>4.37094E-11</v>
      </c>
      <c r="E9" s="1">
        <v>4.1812299999999999E-11</v>
      </c>
      <c r="F9" s="1">
        <v>9.41967E-9</v>
      </c>
      <c r="G9" s="1">
        <v>1.8145899999999998E-11</v>
      </c>
      <c r="H9" s="1">
        <v>4.3564299999999998E-10</v>
      </c>
      <c r="I9" s="1">
        <f t="shared" si="0"/>
        <v>2.83236912E-11</v>
      </c>
      <c r="J9" s="1">
        <f t="shared" si="1"/>
        <v>8.3624599999999993E-14</v>
      </c>
      <c r="K9" s="1">
        <f t="shared" si="2"/>
        <v>9.3725716500000006E-9</v>
      </c>
      <c r="L9" s="1">
        <f t="shared" si="3"/>
        <v>1.8127754099999999E-11</v>
      </c>
      <c r="M9" s="1">
        <f t="shared" si="4"/>
        <v>1.51168121E-10</v>
      </c>
      <c r="N9" s="1">
        <f t="shared" si="5"/>
        <v>3.0219764924389772E-3</v>
      </c>
      <c r="O9" s="1">
        <f t="shared" si="6"/>
        <v>8.9222684149872551E-6</v>
      </c>
      <c r="P9" s="1">
        <f t="shared" si="7"/>
        <v>1.9341280895942788E-3</v>
      </c>
      <c r="Q9" s="1">
        <f t="shared" si="8"/>
        <v>1.612877731374825E-2</v>
      </c>
    </row>
    <row r="10" spans="1:17" x14ac:dyDescent="0.35">
      <c r="A10">
        <v>9</v>
      </c>
      <c r="B10" s="2">
        <v>44651.486319444448</v>
      </c>
      <c r="C10">
        <v>184000</v>
      </c>
      <c r="D10" s="1">
        <v>2.9970899999999997E-11</v>
      </c>
      <c r="E10" s="1">
        <v>4.1720099999999999E-11</v>
      </c>
      <c r="F10" s="1">
        <v>9.41967E-9</v>
      </c>
      <c r="G10" s="1">
        <v>1.6458199999999999E-11</v>
      </c>
      <c r="H10" s="1">
        <v>4.1404300000000002E-10</v>
      </c>
      <c r="I10" s="1">
        <f t="shared" si="0"/>
        <v>1.94211432E-11</v>
      </c>
      <c r="J10" s="1">
        <f t="shared" si="1"/>
        <v>8.3440199999999998E-14</v>
      </c>
      <c r="K10" s="1">
        <f t="shared" si="2"/>
        <v>9.3725716500000006E-9</v>
      </c>
      <c r="L10" s="1">
        <f t="shared" si="3"/>
        <v>1.6441741799999998E-11</v>
      </c>
      <c r="M10" s="1">
        <f t="shared" si="4"/>
        <v>1.4367292100000001E-10</v>
      </c>
      <c r="N10" s="1">
        <f t="shared" si="5"/>
        <v>2.0721253381936E-3</v>
      </c>
      <c r="O10" s="1">
        <f t="shared" si="6"/>
        <v>8.9025939855045002E-6</v>
      </c>
      <c r="P10" s="1">
        <f t="shared" si="7"/>
        <v>1.7542401823089819E-3</v>
      </c>
      <c r="Q10" s="1">
        <f t="shared" si="8"/>
        <v>1.5329082173514245E-2</v>
      </c>
    </row>
    <row r="11" spans="1:17" x14ac:dyDescent="0.35">
      <c r="A11">
        <v>10</v>
      </c>
      <c r="B11" s="2">
        <v>44651.486481481479</v>
      </c>
      <c r="C11">
        <v>198044</v>
      </c>
      <c r="D11" s="1">
        <v>2.1005400000000001E-11</v>
      </c>
      <c r="E11" s="1">
        <v>3.6600999999999997E-11</v>
      </c>
      <c r="F11" s="1">
        <v>9.41967E-9</v>
      </c>
      <c r="G11" s="1">
        <v>3.2948699999999999E-11</v>
      </c>
      <c r="H11" s="1">
        <v>4.0884399999999999E-10</v>
      </c>
      <c r="I11" s="1">
        <f t="shared" si="0"/>
        <v>1.3611499200000001E-11</v>
      </c>
      <c r="J11" s="1">
        <f t="shared" si="1"/>
        <v>7.3201999999999999E-14</v>
      </c>
      <c r="K11" s="1">
        <f t="shared" si="2"/>
        <v>9.3725716500000006E-9</v>
      </c>
      <c r="L11" s="1">
        <f t="shared" si="3"/>
        <v>3.2915751300000001E-11</v>
      </c>
      <c r="M11" s="1">
        <f t="shared" si="4"/>
        <v>1.4186886799999999E-10</v>
      </c>
      <c r="N11" s="1">
        <f t="shared" si="5"/>
        <v>1.4522694206344105E-3</v>
      </c>
      <c r="O11" s="1">
        <f t="shared" si="6"/>
        <v>7.8102363719993541E-6</v>
      </c>
      <c r="P11" s="1">
        <f t="shared" si="7"/>
        <v>3.5119231443805497E-3</v>
      </c>
      <c r="Q11" s="1">
        <f t="shared" si="8"/>
        <v>1.5136599996010698E-2</v>
      </c>
    </row>
    <row r="12" spans="1:17" x14ac:dyDescent="0.35">
      <c r="A12">
        <v>11</v>
      </c>
      <c r="B12" s="2">
        <v>44651.486643518518</v>
      </c>
      <c r="C12">
        <v>212087</v>
      </c>
      <c r="D12" s="1">
        <v>2.00057E-11</v>
      </c>
      <c r="E12" s="1">
        <v>3.0468499999999999E-11</v>
      </c>
      <c r="F12" s="1">
        <v>9.41967E-9</v>
      </c>
      <c r="G12" s="1">
        <v>2.7229700000000001E-11</v>
      </c>
      <c r="H12" s="1">
        <v>4.0305500000000001E-10</v>
      </c>
      <c r="I12" s="1">
        <f t="shared" si="0"/>
        <v>1.2963693600000001E-11</v>
      </c>
      <c r="J12" s="1">
        <f t="shared" si="1"/>
        <v>6.0937000000000001E-14</v>
      </c>
      <c r="K12" s="1">
        <f t="shared" si="2"/>
        <v>9.3725716500000006E-9</v>
      </c>
      <c r="L12" s="1">
        <f t="shared" si="3"/>
        <v>2.7202470300000001E-11</v>
      </c>
      <c r="M12" s="1">
        <f t="shared" si="4"/>
        <v>1.3986008499999999E-10</v>
      </c>
      <c r="N12" s="1">
        <f t="shared" si="5"/>
        <v>1.3831522536293442E-3</v>
      </c>
      <c r="O12" s="1">
        <f t="shared" si="6"/>
        <v>6.5016307450687771E-6</v>
      </c>
      <c r="P12" s="1">
        <f t="shared" si="7"/>
        <v>2.9023486099463429E-3</v>
      </c>
      <c r="Q12" s="1">
        <f t="shared" si="8"/>
        <v>1.4922274293843353E-2</v>
      </c>
    </row>
    <row r="13" spans="1:17" x14ac:dyDescent="0.35">
      <c r="A13">
        <v>12</v>
      </c>
      <c r="B13" s="2">
        <v>44651.486805555556</v>
      </c>
      <c r="C13">
        <v>226130</v>
      </c>
      <c r="D13" s="1">
        <v>2.9100200000000001E-11</v>
      </c>
      <c r="E13" s="1">
        <v>4.1341299999999997E-11</v>
      </c>
      <c r="F13" s="1">
        <v>9.41967E-9</v>
      </c>
      <c r="G13" s="1">
        <v>2.7412400000000001E-11</v>
      </c>
      <c r="H13" s="1">
        <v>9.9938599999999996E-10</v>
      </c>
      <c r="I13" s="1">
        <f t="shared" si="0"/>
        <v>1.8856929600000001E-11</v>
      </c>
      <c r="J13" s="1">
        <f t="shared" si="1"/>
        <v>8.2682599999999993E-14</v>
      </c>
      <c r="K13" s="1">
        <f t="shared" si="2"/>
        <v>9.3725716500000006E-9</v>
      </c>
      <c r="L13" s="1">
        <f t="shared" si="3"/>
        <v>2.73849876E-11</v>
      </c>
      <c r="M13" s="1">
        <f t="shared" si="4"/>
        <v>3.46786942E-10</v>
      </c>
      <c r="N13" s="1">
        <f t="shared" si="5"/>
        <v>2.0119269613692418E-3</v>
      </c>
      <c r="O13" s="1">
        <f t="shared" si="6"/>
        <v>8.8217623815124403E-6</v>
      </c>
      <c r="P13" s="1">
        <f t="shared" si="7"/>
        <v>2.9218221660647428E-3</v>
      </c>
      <c r="Q13" s="1">
        <f t="shared" si="8"/>
        <v>3.7000191084162047E-2</v>
      </c>
    </row>
    <row r="14" spans="1:17" x14ac:dyDescent="0.35">
      <c r="A14">
        <v>13</v>
      </c>
      <c r="B14" s="2">
        <v>44651.487002314818</v>
      </c>
      <c r="C14">
        <v>243425</v>
      </c>
      <c r="D14" s="1">
        <v>8.6409300000000003E-9</v>
      </c>
      <c r="E14" s="1">
        <v>6.2667200000000001E-11</v>
      </c>
      <c r="F14" s="1">
        <v>9.41967E-9</v>
      </c>
      <c r="G14" s="1">
        <v>1.6746300000000001E-10</v>
      </c>
      <c r="H14" s="1">
        <v>5.0758899999999999E-9</v>
      </c>
      <c r="I14" s="1">
        <f t="shared" si="0"/>
        <v>5.5993226400000007E-9</v>
      </c>
      <c r="J14" s="1">
        <f t="shared" si="1"/>
        <v>1.253344E-13</v>
      </c>
      <c r="K14" s="1">
        <f t="shared" si="2"/>
        <v>9.3725716500000006E-9</v>
      </c>
      <c r="L14" s="1">
        <f t="shared" si="3"/>
        <v>1.6729553700000001E-10</v>
      </c>
      <c r="M14" s="1">
        <f t="shared" si="4"/>
        <v>1.7613338299999996E-9</v>
      </c>
      <c r="N14" s="1">
        <f t="shared" si="5"/>
        <v>0.59741582663707893</v>
      </c>
      <c r="O14" s="1">
        <f t="shared" si="6"/>
        <v>1.3372466456418072E-5</v>
      </c>
      <c r="P14" s="1">
        <f t="shared" si="7"/>
        <v>1.7849480723895025E-2</v>
      </c>
      <c r="Q14" s="1">
        <f t="shared" si="8"/>
        <v>0.18792428543344339</v>
      </c>
    </row>
    <row r="15" spans="1:17" s="3" customFormat="1" x14ac:dyDescent="0.35">
      <c r="A15" s="3">
        <v>14</v>
      </c>
      <c r="B15" s="4">
        <v>44651.48715277778</v>
      </c>
      <c r="C15" s="3">
        <v>256298</v>
      </c>
      <c r="D15" s="5">
        <v>1.13036E-8</v>
      </c>
      <c r="E15" s="5">
        <v>6.8083100000000005E-11</v>
      </c>
      <c r="F15" s="5">
        <v>9.41967E-9</v>
      </c>
      <c r="G15" s="5">
        <v>1.98788E-10</v>
      </c>
      <c r="H15" s="5">
        <v>6.0315500000000003E-9</v>
      </c>
      <c r="I15" s="1">
        <f t="shared" si="0"/>
        <v>7.3247328000000003E-9</v>
      </c>
      <c r="J15" s="1">
        <f t="shared" si="1"/>
        <v>1.3616620000000002E-13</v>
      </c>
      <c r="K15" s="1">
        <f t="shared" si="2"/>
        <v>9.3725716500000006E-9</v>
      </c>
      <c r="L15" s="1">
        <f t="shared" si="3"/>
        <v>1.9858921199999999E-10</v>
      </c>
      <c r="M15" s="1">
        <f t="shared" si="4"/>
        <v>2.09294785E-9</v>
      </c>
      <c r="N15" s="1">
        <f t="shared" si="5"/>
        <v>0.78150726113680868</v>
      </c>
      <c r="O15" s="1">
        <f t="shared" si="6"/>
        <v>1.4528157808214782E-5</v>
      </c>
      <c r="P15" s="1">
        <f t="shared" si="7"/>
        <v>2.1188337567950199E-2</v>
      </c>
      <c r="Q15" s="1">
        <f t="shared" si="8"/>
        <v>0.22330561217955586</v>
      </c>
    </row>
    <row r="16" spans="1:17" x14ac:dyDescent="0.35">
      <c r="A16">
        <v>15</v>
      </c>
      <c r="B16" s="2">
        <v>44651.487256944441</v>
      </c>
      <c r="C16">
        <v>265922</v>
      </c>
      <c r="D16" s="1">
        <v>1.13036E-8</v>
      </c>
      <c r="E16" s="1">
        <v>6.9311700000000003E-11</v>
      </c>
      <c r="F16" s="1">
        <v>9.41967E-9</v>
      </c>
      <c r="G16" s="1">
        <v>2.13999E-10</v>
      </c>
      <c r="H16" s="1">
        <v>6.7403299999999996E-9</v>
      </c>
      <c r="I16" s="1">
        <f t="shared" si="0"/>
        <v>7.3247328000000003E-9</v>
      </c>
      <c r="J16" s="1">
        <f t="shared" si="1"/>
        <v>1.3862340000000001E-13</v>
      </c>
      <c r="K16" s="1">
        <f t="shared" si="2"/>
        <v>9.3725716500000006E-9</v>
      </c>
      <c r="L16" s="1">
        <f t="shared" si="3"/>
        <v>2.13785001E-10</v>
      </c>
      <c r="M16" s="1">
        <f t="shared" si="4"/>
        <v>2.3388945099999996E-9</v>
      </c>
      <c r="N16" s="1">
        <f t="shared" si="5"/>
        <v>0.78150726113680868</v>
      </c>
      <c r="O16" s="1">
        <f t="shared" si="6"/>
        <v>1.4790327049673715E-5</v>
      </c>
      <c r="P16" s="1">
        <f t="shared" si="7"/>
        <v>2.2809641684627718E-2</v>
      </c>
      <c r="Q16" s="1">
        <f t="shared" si="8"/>
        <v>0.24954671965617883</v>
      </c>
    </row>
    <row r="17" spans="1:17" x14ac:dyDescent="0.35">
      <c r="A17">
        <v>16</v>
      </c>
      <c r="B17" s="2">
        <v>44651.487372685187</v>
      </c>
      <c r="C17">
        <v>275545</v>
      </c>
      <c r="D17" s="1">
        <v>1.13036E-8</v>
      </c>
      <c r="E17" s="1">
        <v>6.3537400000000006E-11</v>
      </c>
      <c r="F17" s="1">
        <v>9.41967E-9</v>
      </c>
      <c r="G17" s="1">
        <v>2.5261299999999999E-10</v>
      </c>
      <c r="H17" s="1">
        <v>6.8953399999999999E-9</v>
      </c>
      <c r="I17" s="1">
        <f t="shared" si="0"/>
        <v>7.3247328000000003E-9</v>
      </c>
      <c r="J17" s="1">
        <f t="shared" si="1"/>
        <v>1.270748E-13</v>
      </c>
      <c r="K17" s="1">
        <f t="shared" si="2"/>
        <v>9.3725716500000006E-9</v>
      </c>
      <c r="L17" s="1">
        <f t="shared" si="3"/>
        <v>2.5236038699999999E-10</v>
      </c>
      <c r="M17" s="1">
        <f t="shared" si="4"/>
        <v>2.3926829799999997E-9</v>
      </c>
      <c r="N17" s="1">
        <f t="shared" si="5"/>
        <v>0.78150726113680868</v>
      </c>
      <c r="O17" s="1">
        <f t="shared" si="6"/>
        <v>1.3558157221449462E-5</v>
      </c>
      <c r="P17" s="1">
        <f t="shared" si="7"/>
        <v>2.6925415608852664E-2</v>
      </c>
      <c r="Q17" s="1">
        <f t="shared" si="8"/>
        <v>0.25528564297505257</v>
      </c>
    </row>
    <row r="18" spans="1:17" x14ac:dyDescent="0.35">
      <c r="A18">
        <v>17</v>
      </c>
      <c r="B18" s="2">
        <v>44651.487488425926</v>
      </c>
      <c r="C18">
        <v>285168</v>
      </c>
      <c r="D18" s="1">
        <v>1.13036E-8</v>
      </c>
      <c r="E18" s="1">
        <v>5.6237700000000001E-11</v>
      </c>
      <c r="F18" s="1">
        <v>9.41967E-9</v>
      </c>
      <c r="G18" s="1">
        <v>2.50764E-10</v>
      </c>
      <c r="H18" s="1">
        <v>6.6821900000000001E-9</v>
      </c>
      <c r="I18" s="1">
        <f t="shared" si="0"/>
        <v>7.3247328000000003E-9</v>
      </c>
      <c r="J18" s="1">
        <f t="shared" si="1"/>
        <v>1.124754E-13</v>
      </c>
      <c r="K18" s="1">
        <f t="shared" si="2"/>
        <v>9.3725716500000006E-9</v>
      </c>
      <c r="L18" s="1">
        <f t="shared" si="3"/>
        <v>2.5051323600000003E-10</v>
      </c>
      <c r="M18" s="1">
        <f t="shared" si="4"/>
        <v>2.3187199299999995E-9</v>
      </c>
      <c r="N18" s="1">
        <f t="shared" si="5"/>
        <v>0.78150726113680868</v>
      </c>
      <c r="O18" s="1">
        <f t="shared" si="6"/>
        <v>1.2000484413474714E-5</v>
      </c>
      <c r="P18" s="1">
        <f t="shared" si="7"/>
        <v>2.6728335120276198E-2</v>
      </c>
      <c r="Q18" s="1">
        <f t="shared" si="8"/>
        <v>0.24739420690371564</v>
      </c>
    </row>
    <row r="19" spans="1:17" x14ac:dyDescent="0.35">
      <c r="A19">
        <v>18</v>
      </c>
      <c r="B19" s="2">
        <v>44651.487592592595</v>
      </c>
      <c r="C19">
        <v>294791</v>
      </c>
      <c r="D19" s="1">
        <v>1.13036E-8</v>
      </c>
      <c r="E19" s="1">
        <v>6.6373399999999997E-11</v>
      </c>
      <c r="F19" s="1">
        <v>9.41967E-9</v>
      </c>
      <c r="G19" s="1">
        <v>2.2694200000000001E-10</v>
      </c>
      <c r="H19" s="1">
        <v>6.2764900000000001E-9</v>
      </c>
      <c r="I19" s="1">
        <f t="shared" si="0"/>
        <v>7.3247328000000003E-9</v>
      </c>
      <c r="J19" s="1">
        <f t="shared" si="1"/>
        <v>1.3274679999999999E-13</v>
      </c>
      <c r="K19" s="1">
        <f t="shared" si="2"/>
        <v>9.3725716500000006E-9</v>
      </c>
      <c r="L19" s="1">
        <f t="shared" si="3"/>
        <v>2.2671505800000002E-10</v>
      </c>
      <c r="M19" s="1">
        <f t="shared" si="4"/>
        <v>2.1779420299999998E-9</v>
      </c>
      <c r="N19" s="1">
        <f t="shared" si="5"/>
        <v>0.78150726113680868</v>
      </c>
      <c r="O19" s="1">
        <f t="shared" si="6"/>
        <v>1.4163327308359384E-5</v>
      </c>
      <c r="P19" s="1">
        <f t="shared" si="7"/>
        <v>2.418920510466303E-2</v>
      </c>
      <c r="Q19" s="1">
        <f t="shared" si="8"/>
        <v>0.2323740069781168</v>
      </c>
    </row>
    <row r="20" spans="1:17" x14ac:dyDescent="0.35">
      <c r="A20">
        <v>19</v>
      </c>
      <c r="B20" s="2">
        <v>44651.487708333334</v>
      </c>
      <c r="C20">
        <v>304414</v>
      </c>
      <c r="D20" s="1">
        <v>1.13036E-8</v>
      </c>
      <c r="E20" s="1">
        <v>5.9124899999999997E-11</v>
      </c>
      <c r="F20" s="1">
        <v>9.41967E-9</v>
      </c>
      <c r="G20" s="1">
        <v>2.4512099999999999E-10</v>
      </c>
      <c r="H20" s="1">
        <v>5.6652400000000002E-9</v>
      </c>
      <c r="I20" s="1">
        <f t="shared" si="0"/>
        <v>7.3247328000000003E-9</v>
      </c>
      <c r="J20" s="1">
        <f t="shared" si="1"/>
        <v>1.1824979999999999E-13</v>
      </c>
      <c r="K20" s="1">
        <f t="shared" si="2"/>
        <v>9.3725716500000006E-9</v>
      </c>
      <c r="L20" s="1">
        <f t="shared" si="3"/>
        <v>2.4487587899999999E-10</v>
      </c>
      <c r="M20" s="1">
        <f t="shared" si="4"/>
        <v>1.9658382800000001E-9</v>
      </c>
      <c r="N20" s="1">
        <f t="shared" si="5"/>
        <v>0.78150726113680868</v>
      </c>
      <c r="O20" s="1">
        <f t="shared" si="6"/>
        <v>1.2616579997017145E-5</v>
      </c>
      <c r="P20" s="1">
        <f t="shared" si="7"/>
        <v>2.6126861244106892E-2</v>
      </c>
      <c r="Q20" s="1">
        <f t="shared" si="8"/>
        <v>0.2097437451971893</v>
      </c>
    </row>
    <row r="21" spans="1:17" x14ac:dyDescent="0.35">
      <c r="A21">
        <v>20</v>
      </c>
      <c r="B21" s="2">
        <v>44651.487824074073</v>
      </c>
      <c r="C21">
        <v>314038</v>
      </c>
      <c r="D21" s="1">
        <v>1.13036E-8</v>
      </c>
      <c r="E21" s="1">
        <v>7.1451499999999996E-11</v>
      </c>
      <c r="F21" s="1">
        <v>9.41967E-9</v>
      </c>
      <c r="G21" s="1">
        <v>2.4173399999999998E-10</v>
      </c>
      <c r="H21" s="1">
        <v>5.07274E-9</v>
      </c>
      <c r="I21" s="1">
        <f t="shared" si="0"/>
        <v>7.3247328000000003E-9</v>
      </c>
      <c r="J21" s="1">
        <f t="shared" si="1"/>
        <v>1.4290299999999999E-13</v>
      </c>
      <c r="K21" s="1">
        <f t="shared" si="2"/>
        <v>9.3725716500000006E-9</v>
      </c>
      <c r="L21" s="1">
        <f t="shared" si="3"/>
        <v>2.4149226599999996E-10</v>
      </c>
      <c r="M21" s="1">
        <f t="shared" si="4"/>
        <v>1.7602407799999999E-9</v>
      </c>
      <c r="N21" s="1">
        <f t="shared" si="5"/>
        <v>0.78150726113680868</v>
      </c>
      <c r="O21" s="1">
        <f t="shared" si="6"/>
        <v>1.5246935989014284E-5</v>
      </c>
      <c r="P21" s="1">
        <f t="shared" si="7"/>
        <v>2.5765849013274809E-2</v>
      </c>
      <c r="Q21" s="1">
        <f t="shared" si="8"/>
        <v>0.18780766322549264</v>
      </c>
    </row>
    <row r="22" spans="1:17" x14ac:dyDescent="0.35">
      <c r="A22">
        <v>21</v>
      </c>
      <c r="B22" s="2">
        <v>44651.487928240742</v>
      </c>
      <c r="C22">
        <v>323661</v>
      </c>
      <c r="D22" s="1">
        <v>1.13036E-8</v>
      </c>
      <c r="E22" s="1">
        <v>6.0005299999999996E-11</v>
      </c>
      <c r="F22" s="1">
        <v>9.41967E-9</v>
      </c>
      <c r="G22" s="1">
        <v>2.26383E-10</v>
      </c>
      <c r="H22" s="1">
        <v>4.5144600000000001E-9</v>
      </c>
      <c r="I22" s="1">
        <f t="shared" si="0"/>
        <v>7.3247328000000003E-9</v>
      </c>
      <c r="J22" s="1">
        <f t="shared" si="1"/>
        <v>1.200106E-13</v>
      </c>
      <c r="K22" s="1">
        <f t="shared" si="2"/>
        <v>9.3725716500000006E-9</v>
      </c>
      <c r="L22" s="1">
        <f t="shared" si="3"/>
        <v>2.26156617E-10</v>
      </c>
      <c r="M22" s="1">
        <f t="shared" si="4"/>
        <v>1.5665176199999998E-9</v>
      </c>
      <c r="N22" s="1">
        <f t="shared" si="5"/>
        <v>0.78150726113680868</v>
      </c>
      <c r="O22" s="1">
        <f t="shared" si="6"/>
        <v>1.2804447325830792E-5</v>
      </c>
      <c r="P22" s="1">
        <f t="shared" si="7"/>
        <v>2.4129622631372468E-2</v>
      </c>
      <c r="Q22" s="1">
        <f t="shared" si="8"/>
        <v>0.16713850568429633</v>
      </c>
    </row>
    <row r="23" spans="1:17" x14ac:dyDescent="0.35">
      <c r="A23">
        <v>22</v>
      </c>
      <c r="B23" s="2">
        <v>44651.488043981481</v>
      </c>
      <c r="C23">
        <v>333284</v>
      </c>
      <c r="D23" s="1">
        <v>1.13036E-8</v>
      </c>
      <c r="E23" s="1">
        <v>6.3660400000000001E-11</v>
      </c>
      <c r="F23" s="1">
        <v>9.41967E-9</v>
      </c>
      <c r="G23" s="1">
        <v>2.1908399999999999E-10</v>
      </c>
      <c r="H23" s="1">
        <v>4.0304499999999999E-9</v>
      </c>
      <c r="I23" s="1">
        <f t="shared" si="0"/>
        <v>7.3247328000000003E-9</v>
      </c>
      <c r="J23" s="1">
        <f t="shared" si="1"/>
        <v>1.2732080000000001E-13</v>
      </c>
      <c r="K23" s="1">
        <f t="shared" si="2"/>
        <v>9.3725716500000006E-9</v>
      </c>
      <c r="L23" s="1">
        <f t="shared" si="3"/>
        <v>2.18864916E-10</v>
      </c>
      <c r="M23" s="1">
        <f t="shared" si="4"/>
        <v>1.3985661499999997E-9</v>
      </c>
      <c r="N23" s="1">
        <f t="shared" si="5"/>
        <v>0.78150726113680868</v>
      </c>
      <c r="O23" s="1">
        <f t="shared" si="6"/>
        <v>1.3584404020000211E-5</v>
      </c>
      <c r="P23" s="1">
        <f t="shared" si="7"/>
        <v>2.3351639675115207E-2</v>
      </c>
      <c r="Q23" s="1">
        <f t="shared" si="8"/>
        <v>0.1492190406461176</v>
      </c>
    </row>
    <row r="24" spans="1:17" x14ac:dyDescent="0.35">
      <c r="A24">
        <v>23</v>
      </c>
      <c r="B24" s="2">
        <v>44651.48814814815</v>
      </c>
      <c r="C24">
        <v>342907</v>
      </c>
      <c r="D24" s="1">
        <v>1.13036E-8</v>
      </c>
      <c r="E24" s="1">
        <v>6.0066799999999994E-11</v>
      </c>
      <c r="F24" s="1">
        <v>9.41967E-9</v>
      </c>
      <c r="G24" s="1">
        <v>2.0964600000000001E-10</v>
      </c>
      <c r="H24" s="1">
        <v>3.60065E-9</v>
      </c>
      <c r="I24" s="1">
        <f t="shared" si="0"/>
        <v>7.3247328000000003E-9</v>
      </c>
      <c r="J24" s="1">
        <f t="shared" si="1"/>
        <v>1.201336E-13</v>
      </c>
      <c r="K24" s="1">
        <f t="shared" si="2"/>
        <v>9.3725716500000006E-9</v>
      </c>
      <c r="L24" s="1">
        <f t="shared" si="3"/>
        <v>2.09436354E-10</v>
      </c>
      <c r="M24" s="1">
        <f t="shared" si="4"/>
        <v>1.2494255499999997E-9</v>
      </c>
      <c r="N24" s="1">
        <f t="shared" si="5"/>
        <v>0.78150726113680868</v>
      </c>
      <c r="O24" s="1">
        <f t="shared" si="6"/>
        <v>1.2817570725106165E-5</v>
      </c>
      <c r="P24" s="1">
        <f t="shared" si="7"/>
        <v>2.234566582374433E-2</v>
      </c>
      <c r="Q24" s="1">
        <f t="shared" si="8"/>
        <v>0.13330658827238728</v>
      </c>
    </row>
    <row r="25" spans="1:17" x14ac:dyDescent="0.35">
      <c r="A25">
        <v>24</v>
      </c>
      <c r="B25" s="2">
        <v>44651.488263888888</v>
      </c>
      <c r="C25">
        <v>352530</v>
      </c>
      <c r="D25" s="1">
        <v>1.13036E-8</v>
      </c>
      <c r="E25" s="1">
        <v>9.2726200000000003E-11</v>
      </c>
      <c r="F25" s="1">
        <v>9.41967E-9</v>
      </c>
      <c r="G25" s="1">
        <v>2.1237600000000001E-10</v>
      </c>
      <c r="H25" s="1">
        <v>3.2431300000000002E-9</v>
      </c>
      <c r="I25" s="1">
        <f t="shared" si="0"/>
        <v>7.3247328000000003E-9</v>
      </c>
      <c r="J25" s="1">
        <f t="shared" si="1"/>
        <v>1.854524E-13</v>
      </c>
      <c r="K25" s="1">
        <f t="shared" si="2"/>
        <v>9.3725716500000006E-9</v>
      </c>
      <c r="L25" s="1">
        <f t="shared" si="3"/>
        <v>2.1216362400000002E-10</v>
      </c>
      <c r="M25" s="1">
        <f t="shared" si="4"/>
        <v>1.1253661100000001E-9</v>
      </c>
      <c r="N25" s="1">
        <f t="shared" si="5"/>
        <v>0.78150726113680868</v>
      </c>
      <c r="O25" s="1">
        <f t="shared" si="6"/>
        <v>1.9786714567287411E-5</v>
      </c>
      <c r="P25" s="1">
        <f t="shared" si="7"/>
        <v>2.2636649995628467E-2</v>
      </c>
      <c r="Q25" s="1">
        <f t="shared" si="8"/>
        <v>0.12007015278458821</v>
      </c>
    </row>
    <row r="26" spans="1:17" x14ac:dyDescent="0.35">
      <c r="A26">
        <v>25</v>
      </c>
      <c r="B26" s="2">
        <v>44651.488379629627</v>
      </c>
      <c r="C26">
        <v>362153</v>
      </c>
      <c r="D26" s="1">
        <v>1.13036E-8</v>
      </c>
      <c r="E26" s="1">
        <v>4.88049E-11</v>
      </c>
      <c r="F26" s="1">
        <v>9.41967E-9</v>
      </c>
      <c r="G26" s="1">
        <v>1.9992800000000001E-10</v>
      </c>
      <c r="H26" s="1">
        <v>2.8968599999999999E-9</v>
      </c>
      <c r="I26" s="1">
        <f t="shared" si="0"/>
        <v>7.3247328000000003E-9</v>
      </c>
      <c r="J26" s="1">
        <f t="shared" si="1"/>
        <v>9.7609799999999998E-14</v>
      </c>
      <c r="K26" s="1">
        <f t="shared" si="2"/>
        <v>9.3725716500000006E-9</v>
      </c>
      <c r="L26" s="1">
        <f t="shared" si="3"/>
        <v>1.9972807200000002E-10</v>
      </c>
      <c r="M26" s="1">
        <f t="shared" si="4"/>
        <v>1.0052104199999999E-9</v>
      </c>
      <c r="N26" s="1">
        <f t="shared" si="5"/>
        <v>0.78150726113680868</v>
      </c>
      <c r="O26" s="1">
        <f t="shared" si="6"/>
        <v>1.0414409582027574E-5</v>
      </c>
      <c r="P26" s="1">
        <f t="shared" si="7"/>
        <v>2.1309847441923796E-2</v>
      </c>
      <c r="Q26" s="1">
        <f t="shared" si="8"/>
        <v>0.10725022518232762</v>
      </c>
    </row>
    <row r="27" spans="1:17" x14ac:dyDescent="0.35">
      <c r="A27">
        <v>26</v>
      </c>
      <c r="B27" s="2">
        <v>44651.488483796296</v>
      </c>
      <c r="C27">
        <v>371777</v>
      </c>
      <c r="D27" s="1">
        <v>1.13036E-8</v>
      </c>
      <c r="E27" s="1">
        <v>5.48863E-11</v>
      </c>
      <c r="F27" s="1">
        <v>9.41967E-9</v>
      </c>
      <c r="G27" s="1">
        <v>1.9517600000000001E-10</v>
      </c>
      <c r="H27" s="1">
        <v>2.5474499999999999E-9</v>
      </c>
      <c r="I27" s="1">
        <f t="shared" si="0"/>
        <v>7.3247328000000003E-9</v>
      </c>
      <c r="J27" s="1">
        <f t="shared" si="1"/>
        <v>1.0977260000000001E-13</v>
      </c>
      <c r="K27" s="1">
        <f t="shared" si="2"/>
        <v>9.3725716500000006E-9</v>
      </c>
      <c r="L27" s="1">
        <f t="shared" si="3"/>
        <v>1.9498082400000002E-10</v>
      </c>
      <c r="M27" s="1">
        <f t="shared" si="4"/>
        <v>8.839651499999999E-10</v>
      </c>
      <c r="N27" s="1">
        <f t="shared" si="5"/>
        <v>0.78150726113680868</v>
      </c>
      <c r="O27" s="1">
        <f t="shared" si="6"/>
        <v>1.1712111051186256E-5</v>
      </c>
      <c r="P27" s="1">
        <f t="shared" si="7"/>
        <v>2.080334312514965E-2</v>
      </c>
      <c r="Q27" s="1">
        <f t="shared" si="8"/>
        <v>9.4314045601347832E-2</v>
      </c>
    </row>
    <row r="28" spans="1:17" x14ac:dyDescent="0.35">
      <c r="A28">
        <v>27</v>
      </c>
      <c r="B28" s="2">
        <v>44651.488599537035</v>
      </c>
      <c r="C28">
        <v>381400</v>
      </c>
      <c r="D28" s="1">
        <v>1.12549E-8</v>
      </c>
      <c r="E28" s="1">
        <v>4.4914399999999997E-11</v>
      </c>
      <c r="F28" s="1">
        <v>9.41967E-9</v>
      </c>
      <c r="G28" s="1">
        <v>1.2954799999999999E-10</v>
      </c>
      <c r="H28" s="1">
        <v>1.86846E-9</v>
      </c>
      <c r="I28" s="1">
        <f t="shared" si="0"/>
        <v>7.2931752E-9</v>
      </c>
      <c r="J28" s="1">
        <f t="shared" si="1"/>
        <v>8.9828799999999996E-14</v>
      </c>
      <c r="K28" s="1">
        <f t="shared" si="2"/>
        <v>9.3725716500000006E-9</v>
      </c>
      <c r="L28" s="1">
        <f t="shared" si="3"/>
        <v>1.2941845199999999E-10</v>
      </c>
      <c r="M28" s="1">
        <f t="shared" si="4"/>
        <v>6.4835561999999995E-10</v>
      </c>
      <c r="N28" s="1">
        <f t="shared" si="5"/>
        <v>0.77814024499882051</v>
      </c>
      <c r="O28" s="1">
        <f t="shared" si="6"/>
        <v>9.5842212099813595E-6</v>
      </c>
      <c r="P28" s="1">
        <f t="shared" si="7"/>
        <v>1.3808211538185466E-2</v>
      </c>
      <c r="Q28" s="1">
        <f t="shared" si="8"/>
        <v>6.9175851005630867E-2</v>
      </c>
    </row>
    <row r="29" spans="1:17" s="9" customFormat="1" x14ac:dyDescent="0.35">
      <c r="A29" s="9">
        <v>28</v>
      </c>
      <c r="B29" s="10">
        <v>44651.488715277781</v>
      </c>
      <c r="C29" s="9">
        <v>391023</v>
      </c>
      <c r="D29" s="11">
        <v>7.3564500000000002E-9</v>
      </c>
      <c r="E29" s="11">
        <v>4.88868E-11</v>
      </c>
      <c r="F29" s="11">
        <v>9.41967E-9</v>
      </c>
      <c r="G29" s="11">
        <v>9.9447999999999999E-11</v>
      </c>
      <c r="H29" s="11">
        <v>1.6010199999999999E-9</v>
      </c>
      <c r="I29" s="1">
        <f t="shared" si="0"/>
        <v>4.7669795999999999E-9</v>
      </c>
      <c r="J29" s="1">
        <f t="shared" si="1"/>
        <v>9.7773600000000005E-14</v>
      </c>
      <c r="K29" s="1">
        <f t="shared" si="2"/>
        <v>9.3725716500000006E-9</v>
      </c>
      <c r="L29" s="1">
        <f t="shared" si="3"/>
        <v>9.9348552000000002E-11</v>
      </c>
      <c r="M29" s="1">
        <f t="shared" si="4"/>
        <v>5.5555393999999998E-10</v>
      </c>
      <c r="N29" s="1">
        <f t="shared" si="5"/>
        <v>0.50860956608424535</v>
      </c>
      <c r="O29" s="1">
        <f t="shared" si="6"/>
        <v>1.0431886108867463E-5</v>
      </c>
      <c r="P29" s="1">
        <f t="shared" si="7"/>
        <v>1.0599924514847533E-2</v>
      </c>
      <c r="Q29" s="1">
        <f t="shared" si="8"/>
        <v>5.9274440435992823E-2</v>
      </c>
    </row>
    <row r="30" spans="1:17" x14ac:dyDescent="0.35">
      <c r="A30">
        <v>29</v>
      </c>
      <c r="B30" s="2">
        <v>44651.488819444443</v>
      </c>
      <c r="C30">
        <v>400647</v>
      </c>
      <c r="D30" s="1">
        <v>5.5388300000000004E-9</v>
      </c>
      <c r="E30" s="1">
        <v>4.2252499999999998E-11</v>
      </c>
      <c r="F30" s="1">
        <v>9.41967E-9</v>
      </c>
      <c r="G30" s="1">
        <v>8.3097299999999995E-11</v>
      </c>
      <c r="H30" s="1">
        <v>1.42004E-9</v>
      </c>
      <c r="I30" s="1">
        <f t="shared" si="0"/>
        <v>3.5891618400000004E-9</v>
      </c>
      <c r="J30" s="1">
        <f t="shared" si="1"/>
        <v>8.4505000000000002E-14</v>
      </c>
      <c r="K30" s="1">
        <f t="shared" si="2"/>
        <v>9.3725716500000006E-9</v>
      </c>
      <c r="L30" s="1">
        <f t="shared" si="3"/>
        <v>8.3014202699999992E-11</v>
      </c>
      <c r="M30" s="1">
        <f t="shared" si="4"/>
        <v>4.9275388E-10</v>
      </c>
      <c r="N30" s="1">
        <f t="shared" si="5"/>
        <v>0.3829431210589892</v>
      </c>
      <c r="O30" s="1">
        <f t="shared" si="6"/>
        <v>9.0162020793940793E-6</v>
      </c>
      <c r="P30" s="1">
        <f t="shared" si="7"/>
        <v>8.857142500479042E-3</v>
      </c>
      <c r="Q30" s="1">
        <f t="shared" si="8"/>
        <v>5.2574031802680318E-2</v>
      </c>
    </row>
    <row r="31" spans="1:17" x14ac:dyDescent="0.35">
      <c r="A31">
        <v>30</v>
      </c>
      <c r="B31" s="2">
        <v>44651.488935185182</v>
      </c>
      <c r="C31">
        <v>410270</v>
      </c>
      <c r="D31" s="1">
        <v>4.2522699999999998E-9</v>
      </c>
      <c r="E31" s="1">
        <v>5.4220899999999997E-11</v>
      </c>
      <c r="F31" s="1">
        <v>9.41967E-9</v>
      </c>
      <c r="G31" s="1">
        <v>6.0543899999999994E-11</v>
      </c>
      <c r="H31" s="1">
        <v>1.28591E-9</v>
      </c>
      <c r="I31" s="1">
        <f t="shared" si="0"/>
        <v>2.7554709599999999E-9</v>
      </c>
      <c r="J31" s="1">
        <f t="shared" si="1"/>
        <v>1.0844179999999999E-13</v>
      </c>
      <c r="K31" s="1">
        <f t="shared" si="2"/>
        <v>9.3725716500000006E-9</v>
      </c>
      <c r="L31" s="1">
        <f t="shared" si="3"/>
        <v>6.048335609999999E-11</v>
      </c>
      <c r="M31" s="1">
        <f t="shared" si="4"/>
        <v>4.4621076999999997E-10</v>
      </c>
      <c r="N31" s="1">
        <f t="shared" si="5"/>
        <v>0.29399305365673034</v>
      </c>
      <c r="O31" s="1">
        <f t="shared" si="6"/>
        <v>1.1570122272684891E-5</v>
      </c>
      <c r="P31" s="1">
        <f t="shared" si="7"/>
        <v>6.4532295253245664E-3</v>
      </c>
      <c r="Q31" s="1">
        <f t="shared" si="8"/>
        <v>4.7608147119366104E-2</v>
      </c>
    </row>
    <row r="32" spans="1:17" x14ac:dyDescent="0.35">
      <c r="A32">
        <v>31</v>
      </c>
      <c r="B32" s="2">
        <v>44651.489039351851</v>
      </c>
      <c r="C32">
        <v>419893</v>
      </c>
      <c r="D32" s="1">
        <v>3.2797299999999998E-9</v>
      </c>
      <c r="E32" s="1">
        <v>4.5559399999999998E-11</v>
      </c>
      <c r="F32" s="1">
        <v>9.41967E-9</v>
      </c>
      <c r="G32" s="1">
        <v>5.7899399999999998E-11</v>
      </c>
      <c r="H32" s="1">
        <v>1.1596399999999999E-9</v>
      </c>
      <c r="I32" s="1">
        <f t="shared" si="0"/>
        <v>2.1252650399999999E-9</v>
      </c>
      <c r="J32" s="1">
        <f t="shared" si="1"/>
        <v>9.1118799999999996E-14</v>
      </c>
      <c r="K32" s="1">
        <f t="shared" si="2"/>
        <v>9.3725716500000006E-9</v>
      </c>
      <c r="L32" s="1">
        <f t="shared" si="3"/>
        <v>5.7841500599999998E-11</v>
      </c>
      <c r="M32" s="1">
        <f t="shared" si="4"/>
        <v>4.0239507999999998E-10</v>
      </c>
      <c r="N32" s="1">
        <f t="shared" si="5"/>
        <v>0.22675367224319909</v>
      </c>
      <c r="O32" s="1">
        <f t="shared" si="6"/>
        <v>9.7218568609182081E-6</v>
      </c>
      <c r="P32" s="1">
        <f t="shared" si="7"/>
        <v>6.1713585939884488E-3</v>
      </c>
      <c r="Q32" s="1">
        <f t="shared" si="8"/>
        <v>4.2933262612081496E-2</v>
      </c>
    </row>
    <row r="33" spans="1:17" x14ac:dyDescent="0.35">
      <c r="A33">
        <v>32</v>
      </c>
      <c r="B33" s="2">
        <v>44651.489155092589</v>
      </c>
      <c r="C33">
        <v>429516</v>
      </c>
      <c r="D33" s="1">
        <v>2.5773400000000001E-9</v>
      </c>
      <c r="E33" s="1">
        <v>3.4246300000000001E-11</v>
      </c>
      <c r="F33" s="1">
        <v>9.41967E-9</v>
      </c>
      <c r="G33" s="1">
        <v>5.1750400000000001E-11</v>
      </c>
      <c r="H33" s="1">
        <v>1.0794800000000001E-9</v>
      </c>
      <c r="I33" s="1">
        <f t="shared" si="0"/>
        <v>1.6701163200000002E-9</v>
      </c>
      <c r="J33" s="1">
        <f t="shared" si="1"/>
        <v>6.8492600000000005E-14</v>
      </c>
      <c r="K33" s="1">
        <f t="shared" si="2"/>
        <v>9.3725716500000006E-9</v>
      </c>
      <c r="L33" s="1">
        <f t="shared" si="3"/>
        <v>5.1698649600000002E-11</v>
      </c>
      <c r="M33" s="1">
        <f t="shared" si="4"/>
        <v>3.7457955999999997E-10</v>
      </c>
      <c r="N33" s="1">
        <f t="shared" si="5"/>
        <v>0.17819189677787101</v>
      </c>
      <c r="O33" s="1">
        <f t="shared" si="6"/>
        <v>7.3077702212071114E-6</v>
      </c>
      <c r="P33" s="1">
        <f t="shared" si="7"/>
        <v>5.5159513877922712E-3</v>
      </c>
      <c r="Q33" s="1">
        <f t="shared" si="8"/>
        <v>3.996550509165752E-2</v>
      </c>
    </row>
    <row r="34" spans="1:17" x14ac:dyDescent="0.35">
      <c r="A34">
        <v>33</v>
      </c>
      <c r="B34" s="2">
        <v>44651.489270833335</v>
      </c>
      <c r="C34">
        <v>439139</v>
      </c>
      <c r="D34" s="1">
        <v>2.0435699999999998E-9</v>
      </c>
      <c r="E34" s="1">
        <v>3.3488699999999998E-11</v>
      </c>
      <c r="F34" s="1">
        <v>9.41967E-9</v>
      </c>
      <c r="G34" s="1">
        <v>3.4432100000000001E-11</v>
      </c>
      <c r="H34" s="1">
        <v>9.8611400000000005E-10</v>
      </c>
      <c r="I34" s="1">
        <f t="shared" si="0"/>
        <v>1.32423336E-9</v>
      </c>
      <c r="J34" s="1">
        <f t="shared" si="1"/>
        <v>6.6977399999999997E-14</v>
      </c>
      <c r="K34" s="1">
        <f t="shared" si="2"/>
        <v>9.3725716500000006E-9</v>
      </c>
      <c r="L34" s="1">
        <f t="shared" si="3"/>
        <v>3.43976679E-11</v>
      </c>
      <c r="M34" s="1">
        <f t="shared" si="4"/>
        <v>3.4218155799999998E-10</v>
      </c>
      <c r="N34" s="1">
        <f t="shared" si="5"/>
        <v>0.14128815542317033</v>
      </c>
      <c r="O34" s="1">
        <f t="shared" si="6"/>
        <v>7.1461070132229924E-6</v>
      </c>
      <c r="P34" s="1">
        <f t="shared" si="7"/>
        <v>3.6700352031984731E-3</v>
      </c>
      <c r="Q34" s="1">
        <f t="shared" si="8"/>
        <v>3.6508822847996045E-2</v>
      </c>
    </row>
    <row r="35" spans="1:17" x14ac:dyDescent="0.35">
      <c r="A35">
        <v>34</v>
      </c>
      <c r="B35" s="2">
        <v>44651.489374999997</v>
      </c>
      <c r="C35">
        <v>448762</v>
      </c>
      <c r="D35" s="1">
        <v>1.62576E-9</v>
      </c>
      <c r="E35" s="1">
        <v>3.5628499999999997E-11</v>
      </c>
      <c r="F35" s="1">
        <v>9.41967E-9</v>
      </c>
      <c r="G35" s="1">
        <v>3.0271900000000001E-11</v>
      </c>
      <c r="H35" s="1">
        <v>9.2882899999999998E-10</v>
      </c>
      <c r="I35" s="1">
        <f t="shared" si="0"/>
        <v>1.0534924799999999E-9</v>
      </c>
      <c r="J35" s="1">
        <f t="shared" si="1"/>
        <v>7.1257000000000001E-14</v>
      </c>
      <c r="K35" s="1">
        <f t="shared" si="2"/>
        <v>9.3725716500000006E-9</v>
      </c>
      <c r="L35" s="1">
        <f t="shared" si="3"/>
        <v>3.0241628100000003E-11</v>
      </c>
      <c r="M35" s="1">
        <f t="shared" si="4"/>
        <v>3.2230366300000002E-10</v>
      </c>
      <c r="N35" s="1">
        <f t="shared" si="5"/>
        <v>0.11240164592393379</v>
      </c>
      <c r="O35" s="1">
        <f t="shared" si="6"/>
        <v>7.6027159525635635E-6</v>
      </c>
      <c r="P35" s="1">
        <f t="shared" si="7"/>
        <v>3.2266094332818467E-3</v>
      </c>
      <c r="Q35" s="1">
        <f t="shared" si="8"/>
        <v>3.4387964694833781E-2</v>
      </c>
    </row>
    <row r="36" spans="1:17" x14ac:dyDescent="0.35">
      <c r="A36">
        <v>35</v>
      </c>
      <c r="B36" s="2">
        <v>44651.489490740743</v>
      </c>
      <c r="C36">
        <v>458385</v>
      </c>
      <c r="D36" s="1">
        <v>1.3100599999999999E-9</v>
      </c>
      <c r="E36" s="1">
        <v>3.9355100000000002E-11</v>
      </c>
      <c r="F36" s="1">
        <v>9.41967E-9</v>
      </c>
      <c r="G36" s="1">
        <v>2.8347700000000001E-11</v>
      </c>
      <c r="H36" s="1">
        <v>8.5413599999999998E-10</v>
      </c>
      <c r="I36" s="1">
        <f t="shared" si="0"/>
        <v>8.4891887999999997E-10</v>
      </c>
      <c r="J36" s="1">
        <f t="shared" si="1"/>
        <v>7.8710200000000002E-14</v>
      </c>
      <c r="K36" s="1">
        <f t="shared" si="2"/>
        <v>9.3725716500000006E-9</v>
      </c>
      <c r="L36" s="1">
        <f t="shared" si="3"/>
        <v>2.83193523E-11</v>
      </c>
      <c r="M36" s="1">
        <f t="shared" si="4"/>
        <v>2.9638519200000001E-10</v>
      </c>
      <c r="N36" s="1">
        <f t="shared" si="5"/>
        <v>9.0574808249131916E-2</v>
      </c>
      <c r="O36" s="1">
        <f t="shared" si="6"/>
        <v>8.3979299320693909E-6</v>
      </c>
      <c r="P36" s="1">
        <f t="shared" si="7"/>
        <v>3.0215135565274656E-3</v>
      </c>
      <c r="Q36" s="1">
        <f t="shared" si="8"/>
        <v>3.1622611495319961E-2</v>
      </c>
    </row>
    <row r="37" spans="1:17" x14ac:dyDescent="0.35">
      <c r="A37">
        <v>36</v>
      </c>
      <c r="B37" s="2">
        <v>44651.489606481482</v>
      </c>
      <c r="C37">
        <v>468008</v>
      </c>
      <c r="D37" s="1">
        <v>1.0375399999999999E-9</v>
      </c>
      <c r="E37" s="1">
        <v>2.4192600000000001E-11</v>
      </c>
      <c r="F37" s="1">
        <v>9.41967E-9</v>
      </c>
      <c r="G37" s="1">
        <v>2.9659200000000001E-11</v>
      </c>
      <c r="H37" s="1">
        <v>8.1928600000000004E-10</v>
      </c>
      <c r="I37" s="1">
        <f t="shared" si="0"/>
        <v>6.7232592000000002E-10</v>
      </c>
      <c r="J37" s="1">
        <f t="shared" si="1"/>
        <v>4.8385200000000002E-14</v>
      </c>
      <c r="K37" s="1">
        <f t="shared" si="2"/>
        <v>9.3725716500000006E-9</v>
      </c>
      <c r="L37" s="1">
        <f t="shared" si="3"/>
        <v>2.9629540799999999E-11</v>
      </c>
      <c r="M37" s="1">
        <f t="shared" si="4"/>
        <v>2.84292242E-10</v>
      </c>
      <c r="N37" s="1">
        <f t="shared" si="5"/>
        <v>7.173334545807393E-2</v>
      </c>
      <c r="O37" s="1">
        <f t="shared" si="6"/>
        <v>5.1624251920229383E-6</v>
      </c>
      <c r="P37" s="1">
        <f t="shared" si="7"/>
        <v>3.1613032054014756E-3</v>
      </c>
      <c r="Q37" s="1">
        <f t="shared" si="8"/>
        <v>3.0332362623229452E-2</v>
      </c>
    </row>
    <row r="38" spans="1:17" x14ac:dyDescent="0.35">
      <c r="A38">
        <v>37</v>
      </c>
      <c r="B38" s="2">
        <v>44651.489722222221</v>
      </c>
      <c r="C38">
        <v>478672</v>
      </c>
      <c r="D38" s="1">
        <v>7.6981700000000001E-10</v>
      </c>
      <c r="E38" s="1">
        <v>3.0099899999999999E-11</v>
      </c>
      <c r="F38" s="1">
        <v>9.41967E-9</v>
      </c>
      <c r="G38" s="1">
        <v>1.7522400000000001E-11</v>
      </c>
      <c r="H38" s="1">
        <v>7.4187099999999995E-10</v>
      </c>
      <c r="I38" s="1">
        <f t="shared" si="0"/>
        <v>4.9884141600000005E-10</v>
      </c>
      <c r="J38" s="1">
        <f t="shared" si="1"/>
        <v>6.0199799999999997E-14</v>
      </c>
      <c r="K38" s="1">
        <f t="shared" si="2"/>
        <v>9.3725716500000006E-9</v>
      </c>
      <c r="L38" s="1">
        <f t="shared" si="3"/>
        <v>1.7504877599999999E-11</v>
      </c>
      <c r="M38" s="1">
        <f t="shared" si="4"/>
        <v>2.57429237E-10</v>
      </c>
      <c r="N38" s="1">
        <f t="shared" si="5"/>
        <v>5.3223537213503196E-2</v>
      </c>
      <c r="O38" s="1">
        <f t="shared" si="6"/>
        <v>6.4229757048589745E-6</v>
      </c>
      <c r="P38" s="1">
        <f t="shared" si="7"/>
        <v>1.8676707155394216E-3</v>
      </c>
      <c r="Q38" s="1">
        <f t="shared" si="8"/>
        <v>2.7466233026876886E-2</v>
      </c>
    </row>
    <row r="39" spans="1:17" x14ac:dyDescent="0.35">
      <c r="A39">
        <v>38</v>
      </c>
      <c r="B39" s="2">
        <v>44651.489861111113</v>
      </c>
      <c r="C39">
        <v>490505</v>
      </c>
      <c r="D39" s="1">
        <v>5.82885E-10</v>
      </c>
      <c r="E39" s="1">
        <v>3.3826600000000003E-11</v>
      </c>
      <c r="F39" s="1">
        <v>9.41967E-9</v>
      </c>
      <c r="G39" s="1">
        <v>4.45049E-12</v>
      </c>
      <c r="H39" s="1">
        <v>7.2564300000000001E-10</v>
      </c>
      <c r="I39" s="1">
        <f t="shared" si="0"/>
        <v>3.7770947999999999E-10</v>
      </c>
      <c r="J39" s="1">
        <f t="shared" si="1"/>
        <v>6.7653200000000012E-14</v>
      </c>
      <c r="K39" s="1">
        <f t="shared" si="2"/>
        <v>9.3725716500000006E-9</v>
      </c>
      <c r="L39" s="1">
        <f t="shared" si="3"/>
        <v>4.4460395100000001E-12</v>
      </c>
      <c r="M39" s="1">
        <f t="shared" si="4"/>
        <v>2.5179812099999994E-10</v>
      </c>
      <c r="N39" s="1">
        <f t="shared" si="5"/>
        <v>4.0299449724665481E-2</v>
      </c>
      <c r="O39" s="1">
        <f t="shared" si="6"/>
        <v>7.2182110232254137E-6</v>
      </c>
      <c r="P39" s="1">
        <f t="shared" si="7"/>
        <v>4.7436708686030688E-4</v>
      </c>
      <c r="Q39" s="1">
        <f t="shared" si="8"/>
        <v>2.6865425029852924E-2</v>
      </c>
    </row>
    <row r="40" spans="1:17" x14ac:dyDescent="0.35">
      <c r="A40">
        <v>39</v>
      </c>
      <c r="B40" s="2">
        <v>44651.49</v>
      </c>
      <c r="C40">
        <v>502339</v>
      </c>
      <c r="D40" s="1">
        <v>4.4842400000000002E-10</v>
      </c>
      <c r="E40" s="1">
        <v>3.3590999999999999E-11</v>
      </c>
      <c r="F40" s="1">
        <v>9.41967E-9</v>
      </c>
      <c r="G40" s="1">
        <v>5.0954899999999997E-12</v>
      </c>
      <c r="H40" s="1">
        <v>8.1164300000000003E-10</v>
      </c>
      <c r="I40" s="1">
        <f t="shared" si="0"/>
        <v>2.9057875200000005E-10</v>
      </c>
      <c r="J40" s="1">
        <f t="shared" si="1"/>
        <v>6.7182000000000003E-14</v>
      </c>
      <c r="K40" s="1">
        <f t="shared" si="2"/>
        <v>9.3725716500000006E-9</v>
      </c>
      <c r="L40" s="1">
        <f t="shared" si="3"/>
        <v>5.0903945099999999E-12</v>
      </c>
      <c r="M40" s="1">
        <f t="shared" si="4"/>
        <v>2.8164012100000003E-10</v>
      </c>
      <c r="N40" s="1">
        <f t="shared" si="5"/>
        <v>3.1003097426307757E-2</v>
      </c>
      <c r="O40" s="1">
        <f t="shared" si="6"/>
        <v>7.1679366676273953E-6</v>
      </c>
      <c r="P40" s="1">
        <f t="shared" si="7"/>
        <v>5.4311609450326259E-4</v>
      </c>
      <c r="Q40" s="1">
        <f t="shared" si="8"/>
        <v>3.0049396421525359E-2</v>
      </c>
    </row>
    <row r="41" spans="1:17" x14ac:dyDescent="0.35">
      <c r="A41">
        <v>40</v>
      </c>
      <c r="B41" s="2">
        <v>44651.49013888889</v>
      </c>
      <c r="C41">
        <v>514172</v>
      </c>
      <c r="D41" s="1">
        <v>3.09986E-10</v>
      </c>
      <c r="E41" s="1">
        <v>1.99232E-11</v>
      </c>
      <c r="F41" s="1">
        <v>9.41967E-9</v>
      </c>
      <c r="G41" s="1">
        <v>2.79499E-13</v>
      </c>
      <c r="H41" s="1">
        <v>9.5416399999999997E-10</v>
      </c>
      <c r="I41" s="1">
        <f t="shared" si="0"/>
        <v>2.0087092799999999E-10</v>
      </c>
      <c r="J41" s="1">
        <f t="shared" si="1"/>
        <v>3.98464E-14</v>
      </c>
      <c r="K41" s="1">
        <f t="shared" si="2"/>
        <v>9.3725716500000006E-9</v>
      </c>
      <c r="L41" s="1">
        <f t="shared" si="3"/>
        <v>2.7921950099999998E-13</v>
      </c>
      <c r="M41" s="1">
        <f t="shared" si="4"/>
        <v>3.3109490800000001E-10</v>
      </c>
      <c r="N41" s="1">
        <f t="shared" si="5"/>
        <v>2.1431783666332384E-2</v>
      </c>
      <c r="O41" s="1">
        <f t="shared" si="6"/>
        <v>4.2513838771240543E-6</v>
      </c>
      <c r="P41" s="1">
        <f t="shared" si="7"/>
        <v>2.9791130057672053E-5</v>
      </c>
      <c r="Q41" s="1">
        <f t="shared" si="8"/>
        <v>3.5325940453066577E-2</v>
      </c>
    </row>
    <row r="42" spans="1:17" x14ac:dyDescent="0.35">
      <c r="A42">
        <v>41</v>
      </c>
      <c r="B42" s="2">
        <v>44651.490277777775</v>
      </c>
      <c r="C42">
        <v>526005</v>
      </c>
      <c r="D42" s="1">
        <v>2.1296699999999999E-10</v>
      </c>
      <c r="E42" s="1">
        <v>2.23497E-11</v>
      </c>
      <c r="F42" s="1">
        <v>9.41967E-9</v>
      </c>
      <c r="G42" s="1">
        <v>-5.4932399999999997E-12</v>
      </c>
      <c r="H42" s="1">
        <v>1.0329300000000001E-9</v>
      </c>
      <c r="I42" s="1">
        <f t="shared" si="0"/>
        <v>1.38002616E-10</v>
      </c>
      <c r="J42" s="1">
        <f t="shared" si="1"/>
        <v>4.4699400000000002E-14</v>
      </c>
      <c r="K42" s="1">
        <f t="shared" si="2"/>
        <v>9.3725716500000006E-9</v>
      </c>
      <c r="L42" s="1">
        <f t="shared" si="3"/>
        <v>-5.4877467599999997E-12</v>
      </c>
      <c r="M42" s="1">
        <f t="shared" si="4"/>
        <v>3.5842671E-10</v>
      </c>
      <c r="N42" s="1">
        <f t="shared" si="5"/>
        <v>1.4724092933447992E-2</v>
      </c>
      <c r="O42" s="1">
        <f t="shared" si="6"/>
        <v>4.7691713298345389E-6</v>
      </c>
      <c r="P42" s="1">
        <f t="shared" si="7"/>
        <v>-5.8551131588308524E-4</v>
      </c>
      <c r="Q42" s="1">
        <f t="shared" si="8"/>
        <v>3.8242088018606929E-2</v>
      </c>
    </row>
    <row r="43" spans="1:17" x14ac:dyDescent="0.35">
      <c r="A43">
        <v>42</v>
      </c>
      <c r="B43" s="2">
        <v>44651.490405092591</v>
      </c>
      <c r="C43">
        <v>537839</v>
      </c>
      <c r="D43" s="1">
        <v>1.5177900000000001E-10</v>
      </c>
      <c r="E43" s="1">
        <v>3.6099399999999999E-11</v>
      </c>
      <c r="F43" s="1">
        <v>9.41967E-9</v>
      </c>
      <c r="G43" s="1">
        <v>-1.12229E-11</v>
      </c>
      <c r="H43" s="1">
        <v>1.0512799999999999E-9</v>
      </c>
      <c r="I43" s="1">
        <f t="shared" si="0"/>
        <v>9.8352792000000011E-11</v>
      </c>
      <c r="J43" s="1">
        <f t="shared" si="1"/>
        <v>7.2198799999999999E-14</v>
      </c>
      <c r="K43" s="1">
        <f t="shared" si="2"/>
        <v>9.3725716500000006E-9</v>
      </c>
      <c r="L43" s="1">
        <f t="shared" si="3"/>
        <v>-1.12116771E-11</v>
      </c>
      <c r="M43" s="1">
        <f t="shared" si="4"/>
        <v>3.6479415999999996E-10</v>
      </c>
      <c r="N43" s="1">
        <f t="shared" si="5"/>
        <v>1.0493682595640654E-2</v>
      </c>
      <c r="O43" s="1">
        <f t="shared" si="6"/>
        <v>7.7032006471777673E-6</v>
      </c>
      <c r="P43" s="1">
        <f t="shared" si="7"/>
        <v>-1.1962220742265544E-3</v>
      </c>
      <c r="Q43" s="1">
        <f t="shared" si="8"/>
        <v>3.8921458658574236E-2</v>
      </c>
    </row>
    <row r="44" spans="1:17" x14ac:dyDescent="0.35">
      <c r="A44">
        <v>43</v>
      </c>
      <c r="B44" s="2">
        <v>44651.490543981483</v>
      </c>
      <c r="C44">
        <v>549672</v>
      </c>
      <c r="D44" s="1">
        <v>1.1424E-10</v>
      </c>
      <c r="E44" s="1">
        <v>2.5308500000000001E-11</v>
      </c>
      <c r="F44" s="1">
        <v>9.41967E-9</v>
      </c>
      <c r="G44" s="1">
        <v>-1.29429E-11</v>
      </c>
      <c r="H44" s="1">
        <v>1.05852E-9</v>
      </c>
      <c r="I44" s="1">
        <f t="shared" si="0"/>
        <v>7.4027520000000005E-11</v>
      </c>
      <c r="J44" s="1">
        <f t="shared" si="1"/>
        <v>5.0617E-14</v>
      </c>
      <c r="K44" s="1">
        <f t="shared" si="2"/>
        <v>9.3725716500000006E-9</v>
      </c>
      <c r="L44" s="1">
        <f t="shared" si="3"/>
        <v>-1.29299571E-11</v>
      </c>
      <c r="M44" s="1">
        <f t="shared" si="4"/>
        <v>3.6730644000000001E-10</v>
      </c>
      <c r="N44" s="1">
        <f t="shared" si="5"/>
        <v>7.8983146530546937E-3</v>
      </c>
      <c r="O44" s="1">
        <f t="shared" si="6"/>
        <v>5.4005455375739907E-6</v>
      </c>
      <c r="P44" s="1">
        <f t="shared" si="7"/>
        <v>-1.3795527612744363E-3</v>
      </c>
      <c r="Q44" s="1">
        <f t="shared" si="8"/>
        <v>3.9189504622245269E-2</v>
      </c>
    </row>
    <row r="45" spans="1:17" x14ac:dyDescent="0.35">
      <c r="A45">
        <v>44</v>
      </c>
      <c r="B45" s="2">
        <v>44651.490682870368</v>
      </c>
      <c r="C45">
        <v>561505</v>
      </c>
      <c r="D45" s="1">
        <v>8.0968799999999998E-11</v>
      </c>
      <c r="E45" s="1">
        <v>3.0755100000000001E-11</v>
      </c>
      <c r="F45" s="1">
        <v>9.41967E-9</v>
      </c>
      <c r="G45" s="1">
        <v>-1.9156400000000001E-11</v>
      </c>
      <c r="H45" s="1">
        <v>1.04119E-9</v>
      </c>
      <c r="I45" s="1">
        <f t="shared" si="0"/>
        <v>5.24677824E-11</v>
      </c>
      <c r="J45" s="1">
        <f t="shared" si="1"/>
        <v>6.1510200000000009E-14</v>
      </c>
      <c r="K45" s="1">
        <f t="shared" si="2"/>
        <v>9.3725716500000006E-9</v>
      </c>
      <c r="L45" s="1">
        <f t="shared" si="3"/>
        <v>-1.91372436E-11</v>
      </c>
      <c r="M45" s="1">
        <f t="shared" si="4"/>
        <v>3.6129293000000002E-10</v>
      </c>
      <c r="N45" s="1">
        <f t="shared" si="5"/>
        <v>5.5980134758425665E-3</v>
      </c>
      <c r="O45" s="1">
        <f t="shared" si="6"/>
        <v>6.5627879195780813E-6</v>
      </c>
      <c r="P45" s="1">
        <f t="shared" si="7"/>
        <v>-2.0418348682349095E-3</v>
      </c>
      <c r="Q45" s="1">
        <f t="shared" si="8"/>
        <v>3.8547897363900123E-2</v>
      </c>
    </row>
    <row r="46" spans="1:17" x14ac:dyDescent="0.35">
      <c r="A46">
        <v>45</v>
      </c>
      <c r="B46" s="2">
        <v>44651.49082175926</v>
      </c>
      <c r="C46">
        <v>573339</v>
      </c>
      <c r="D46" s="1">
        <v>5.8770100000000001E-11</v>
      </c>
      <c r="E46" s="1">
        <v>2.8635899999999999E-11</v>
      </c>
      <c r="F46" s="1">
        <v>9.41967E-9</v>
      </c>
      <c r="G46" s="1">
        <v>-1.68667E-11</v>
      </c>
      <c r="H46" s="1">
        <v>1.0072100000000001E-9</v>
      </c>
      <c r="I46" s="1">
        <f t="shared" si="0"/>
        <v>3.8083024800000001E-11</v>
      </c>
      <c r="J46" s="1">
        <f t="shared" si="1"/>
        <v>5.7271799999999996E-14</v>
      </c>
      <c r="K46" s="1">
        <f t="shared" si="2"/>
        <v>9.3725716500000006E-9</v>
      </c>
      <c r="L46" s="1">
        <f t="shared" si="3"/>
        <v>-1.6849833299999999E-11</v>
      </c>
      <c r="M46" s="1">
        <f t="shared" si="4"/>
        <v>3.4950187000000004E-10</v>
      </c>
      <c r="N46" s="1">
        <f t="shared" si="5"/>
        <v>4.0632417891411903E-3</v>
      </c>
      <c r="O46" s="1">
        <f t="shared" si="6"/>
        <v>6.1105747855232443E-6</v>
      </c>
      <c r="P46" s="1">
        <f t="shared" si="7"/>
        <v>-1.7977812204828542E-3</v>
      </c>
      <c r="Q46" s="1">
        <f t="shared" si="8"/>
        <v>3.7289858434957926E-2</v>
      </c>
    </row>
    <row r="47" spans="1:17" x14ac:dyDescent="0.35">
      <c r="A47">
        <v>46</v>
      </c>
      <c r="B47" s="2">
        <v>44651.490960648145</v>
      </c>
      <c r="C47">
        <v>585172</v>
      </c>
      <c r="D47" s="1">
        <v>5.1255899999999998E-11</v>
      </c>
      <c r="E47" s="1">
        <v>1.4671100000000001E-11</v>
      </c>
      <c r="F47" s="1">
        <v>9.41967E-9</v>
      </c>
      <c r="G47" s="1">
        <v>-2.22524E-11</v>
      </c>
      <c r="H47" s="1">
        <v>9.6376400000000002E-10</v>
      </c>
      <c r="I47" s="1">
        <f t="shared" si="0"/>
        <v>3.3213823199999998E-11</v>
      </c>
      <c r="J47" s="1">
        <f t="shared" si="1"/>
        <v>2.9342200000000006E-14</v>
      </c>
      <c r="K47" s="1">
        <f t="shared" si="2"/>
        <v>9.3725716500000006E-9</v>
      </c>
      <c r="L47" s="1">
        <f t="shared" si="3"/>
        <v>-2.2230147600000002E-11</v>
      </c>
      <c r="M47" s="1">
        <f t="shared" si="4"/>
        <v>3.34426108E-10</v>
      </c>
      <c r="N47" s="1">
        <f t="shared" si="5"/>
        <v>3.5437257180103814E-3</v>
      </c>
      <c r="O47" s="1">
        <f t="shared" si="6"/>
        <v>3.130645579007124E-6</v>
      </c>
      <c r="P47" s="1">
        <f t="shared" si="7"/>
        <v>-2.3718301049210971E-3</v>
      </c>
      <c r="Q47" s="1">
        <f t="shared" si="8"/>
        <v>3.5681360515392807E-2</v>
      </c>
    </row>
    <row r="48" spans="1:17" x14ac:dyDescent="0.35">
      <c r="A48">
        <v>47</v>
      </c>
      <c r="B48" s="2">
        <v>44651.491099537037</v>
      </c>
      <c r="C48">
        <v>597005</v>
      </c>
      <c r="D48" s="1">
        <v>3.84204E-11</v>
      </c>
      <c r="E48" s="1">
        <v>1.55926E-11</v>
      </c>
      <c r="F48" s="1">
        <v>9.41967E-9</v>
      </c>
      <c r="G48" s="1">
        <v>-2.4606700000000001E-11</v>
      </c>
      <c r="H48" s="1">
        <v>9.399209999999999E-10</v>
      </c>
      <c r="I48" s="1">
        <f t="shared" si="0"/>
        <v>2.48964192E-11</v>
      </c>
      <c r="J48" s="1">
        <f t="shared" si="1"/>
        <v>3.1185199999999997E-14</v>
      </c>
      <c r="K48" s="1">
        <f t="shared" si="2"/>
        <v>9.3725716500000006E-9</v>
      </c>
      <c r="L48" s="1">
        <f t="shared" si="3"/>
        <v>-2.4582093300000001E-11</v>
      </c>
      <c r="M48" s="1">
        <f t="shared" si="4"/>
        <v>3.2615258699999998E-10</v>
      </c>
      <c r="N48" s="1">
        <f t="shared" si="5"/>
        <v>2.6563060950299589E-3</v>
      </c>
      <c r="O48" s="1">
        <f t="shared" si="6"/>
        <v>3.3272831795316279E-6</v>
      </c>
      <c r="P48" s="1">
        <f t="shared" si="7"/>
        <v>-2.6227693121983228E-3</v>
      </c>
      <c r="Q48" s="1">
        <f t="shared" si="8"/>
        <v>3.4798622958513201E-2</v>
      </c>
    </row>
    <row r="49" spans="1:17" x14ac:dyDescent="0.35">
      <c r="A49">
        <v>48</v>
      </c>
      <c r="B49" s="2">
        <v>44651.491226851853</v>
      </c>
      <c r="C49">
        <v>608839</v>
      </c>
      <c r="D49" s="1">
        <v>4.0194100000000001E-11</v>
      </c>
      <c r="E49" s="1">
        <v>1.9319200000000001E-11</v>
      </c>
      <c r="F49" s="1">
        <v>9.41967E-9</v>
      </c>
      <c r="G49" s="1">
        <v>-2.2983399999999999E-11</v>
      </c>
      <c r="H49" s="1">
        <v>9.027E-10</v>
      </c>
      <c r="I49" s="1">
        <f t="shared" si="0"/>
        <v>2.6045776800000001E-11</v>
      </c>
      <c r="J49" s="1">
        <f t="shared" si="1"/>
        <v>3.8638400000000004E-14</v>
      </c>
      <c r="K49" s="1">
        <f t="shared" si="2"/>
        <v>9.3725716500000006E-9</v>
      </c>
      <c r="L49" s="1">
        <f t="shared" si="3"/>
        <v>-2.2960416599999999E-11</v>
      </c>
      <c r="M49" s="1">
        <f t="shared" si="4"/>
        <v>3.1323689999999999E-10</v>
      </c>
      <c r="N49" s="1">
        <f t="shared" si="5"/>
        <v>2.7789360031192718E-3</v>
      </c>
      <c r="O49" s="1">
        <f t="shared" si="6"/>
        <v>4.1224971590374561E-6</v>
      </c>
      <c r="P49" s="1">
        <f t="shared" si="7"/>
        <v>-2.4497456469164468E-3</v>
      </c>
      <c r="Q49" s="1">
        <f t="shared" si="8"/>
        <v>3.3420592735612743E-2</v>
      </c>
    </row>
    <row r="50" spans="1:17" x14ac:dyDescent="0.35">
      <c r="A50">
        <v>49</v>
      </c>
      <c r="B50" s="2">
        <v>44651.491365740738</v>
      </c>
      <c r="C50">
        <v>620672</v>
      </c>
      <c r="D50" s="1">
        <v>1.8328699999999999E-11</v>
      </c>
      <c r="E50" s="1">
        <v>3.28949E-11</v>
      </c>
      <c r="F50" s="1">
        <v>9.41967E-9</v>
      </c>
      <c r="G50" s="1">
        <v>-2.68857E-11</v>
      </c>
      <c r="H50" s="1">
        <v>8.6281399999999997E-10</v>
      </c>
      <c r="I50" s="1">
        <f t="shared" si="0"/>
        <v>1.1876997599999999E-11</v>
      </c>
      <c r="J50" s="1">
        <f t="shared" si="1"/>
        <v>6.5789800000000001E-14</v>
      </c>
      <c r="K50" s="1">
        <f t="shared" si="2"/>
        <v>9.3725716500000006E-9</v>
      </c>
      <c r="L50" s="1">
        <f t="shared" si="3"/>
        <v>-2.6858814299999999E-11</v>
      </c>
      <c r="M50" s="1">
        <f t="shared" si="4"/>
        <v>2.9939645799999998E-10</v>
      </c>
      <c r="N50" s="1">
        <f t="shared" si="5"/>
        <v>1.2672079812801429E-3</v>
      </c>
      <c r="O50" s="1">
        <f t="shared" si="6"/>
        <v>7.0193968589186508E-6</v>
      </c>
      <c r="P50" s="1">
        <f t="shared" si="7"/>
        <v>-2.8656824725367663E-3</v>
      </c>
      <c r="Q50" s="1">
        <f t="shared" si="8"/>
        <v>3.1943896422493602E-2</v>
      </c>
    </row>
    <row r="51" spans="1:17" x14ac:dyDescent="0.35">
      <c r="A51">
        <v>50</v>
      </c>
      <c r="B51" s="2">
        <v>44651.49150462963</v>
      </c>
      <c r="C51">
        <v>632505</v>
      </c>
      <c r="D51" s="1">
        <v>1.7769699999999998E-11</v>
      </c>
      <c r="E51" s="1">
        <v>1.1497299999999999E-11</v>
      </c>
      <c r="F51" s="1">
        <v>9.41967E-9</v>
      </c>
      <c r="G51" s="1">
        <v>-3.6141399999999998E-11</v>
      </c>
      <c r="H51" s="1">
        <v>8.3506400000000004E-10</v>
      </c>
      <c r="I51" s="1">
        <f t="shared" si="0"/>
        <v>1.1514765599999999E-11</v>
      </c>
      <c r="J51" s="1">
        <f t="shared" si="1"/>
        <v>2.29946E-14</v>
      </c>
      <c r="K51" s="1">
        <f t="shared" si="2"/>
        <v>9.3725716500000006E-9</v>
      </c>
      <c r="L51" s="1">
        <f t="shared" si="3"/>
        <v>-3.6105258599999995E-11</v>
      </c>
      <c r="M51" s="1">
        <f t="shared" si="4"/>
        <v>2.8976720800000001E-10</v>
      </c>
      <c r="N51" s="1">
        <f t="shared" si="5"/>
        <v>1.228559890497076E-3</v>
      </c>
      <c r="O51" s="1">
        <f t="shared" si="6"/>
        <v>2.4533928209553882E-6</v>
      </c>
      <c r="P51" s="1">
        <f t="shared" si="7"/>
        <v>-3.8522254028327428E-3</v>
      </c>
      <c r="Q51" s="1">
        <f t="shared" si="8"/>
        <v>3.0916510304831866E-2</v>
      </c>
    </row>
    <row r="52" spans="1:17" x14ac:dyDescent="0.35">
      <c r="A52">
        <v>51</v>
      </c>
      <c r="B52" s="2">
        <v>44651.491643518515</v>
      </c>
      <c r="C52">
        <v>644339</v>
      </c>
      <c r="D52" s="1">
        <v>2.49399E-11</v>
      </c>
      <c r="E52" s="1">
        <v>1.6913199999999999E-11</v>
      </c>
      <c r="F52" s="1">
        <v>9.41967E-9</v>
      </c>
      <c r="G52" s="1">
        <v>-2.4746400000000001E-11</v>
      </c>
      <c r="H52" s="1">
        <v>8.0203600000000002E-10</v>
      </c>
      <c r="I52" s="1">
        <f t="shared" si="0"/>
        <v>1.6161055200000001E-11</v>
      </c>
      <c r="J52" s="1">
        <f t="shared" si="1"/>
        <v>3.3826399999999998E-14</v>
      </c>
      <c r="K52" s="1">
        <f t="shared" si="2"/>
        <v>9.3725716500000006E-9</v>
      </c>
      <c r="L52" s="1">
        <f t="shared" si="3"/>
        <v>-2.4721653600000001E-11</v>
      </c>
      <c r="M52" s="1">
        <f t="shared" si="4"/>
        <v>2.7830649200000001E-10</v>
      </c>
      <c r="N52" s="1">
        <f t="shared" si="5"/>
        <v>1.7242925211459973E-3</v>
      </c>
      <c r="O52" s="1">
        <f t="shared" si="6"/>
        <v>3.6090841727520959E-6</v>
      </c>
      <c r="P52" s="1">
        <f t="shared" si="7"/>
        <v>-2.6376596011405259E-3</v>
      </c>
      <c r="Q52" s="1">
        <f t="shared" si="8"/>
        <v>2.9693717198737018E-2</v>
      </c>
    </row>
    <row r="53" spans="1:17" x14ac:dyDescent="0.35">
      <c r="A53">
        <v>52</v>
      </c>
      <c r="B53" s="2">
        <v>44651.491782407407</v>
      </c>
      <c r="C53">
        <v>656172</v>
      </c>
      <c r="D53" s="1">
        <v>1.77374E-11</v>
      </c>
      <c r="E53" s="1">
        <v>6.2452200000000003E-12</v>
      </c>
      <c r="F53" s="1">
        <v>9.1265799999999997E-9</v>
      </c>
      <c r="G53" s="1">
        <v>-2.66277E-11</v>
      </c>
      <c r="H53" s="1">
        <v>7.7722100000000004E-10</v>
      </c>
      <c r="I53" s="1">
        <f t="shared" si="0"/>
        <v>1.1493835200000001E-11</v>
      </c>
      <c r="J53" s="1">
        <f t="shared" si="1"/>
        <v>1.249044E-14</v>
      </c>
      <c r="K53" s="1">
        <f t="shared" si="2"/>
        <v>9.0809471000000001E-9</v>
      </c>
      <c r="L53" s="1">
        <f t="shared" si="3"/>
        <v>-2.6601072299999999E-11</v>
      </c>
      <c r="M53" s="1">
        <f t="shared" si="4"/>
        <v>2.6969568700000001E-10</v>
      </c>
      <c r="N53" s="1">
        <f t="shared" si="5"/>
        <v>1.265708859817056E-3</v>
      </c>
      <c r="O53" s="1">
        <f t="shared" si="6"/>
        <v>1.3754556504354044E-6</v>
      </c>
      <c r="P53" s="1">
        <f t="shared" si="7"/>
        <v>-2.92932796624264E-3</v>
      </c>
      <c r="Q53" s="1">
        <f t="shared" si="8"/>
        <v>2.969907037559992E-2</v>
      </c>
    </row>
    <row r="54" spans="1:17" x14ac:dyDescent="0.35">
      <c r="A54">
        <v>53</v>
      </c>
      <c r="B54" s="2">
        <v>44651.4919212963</v>
      </c>
      <c r="C54">
        <v>668005</v>
      </c>
      <c r="D54" s="1">
        <v>2.05217E-11</v>
      </c>
      <c r="E54" s="1">
        <v>2.1807E-11</v>
      </c>
      <c r="F54" s="1">
        <v>8.5624200000000007E-9</v>
      </c>
      <c r="G54" s="1">
        <v>-2.90142E-11</v>
      </c>
      <c r="H54" s="1">
        <v>7.6422900000000005E-10</v>
      </c>
      <c r="I54" s="1">
        <f t="shared" si="0"/>
        <v>1.3298061600000001E-11</v>
      </c>
      <c r="J54" s="1">
        <f t="shared" si="1"/>
        <v>4.3614000000000002E-14</v>
      </c>
      <c r="K54" s="1">
        <f t="shared" si="2"/>
        <v>8.5196079000000003E-9</v>
      </c>
      <c r="L54" s="1">
        <f t="shared" si="3"/>
        <v>-2.8985185800000001E-11</v>
      </c>
      <c r="M54" s="1">
        <f t="shared" si="4"/>
        <v>2.6518746299999998E-10</v>
      </c>
      <c r="N54" s="1">
        <f t="shared" si="5"/>
        <v>1.560877185439485E-3</v>
      </c>
      <c r="O54" s="1">
        <f t="shared" si="6"/>
        <v>5.1192496781453992E-6</v>
      </c>
      <c r="P54" s="1">
        <f t="shared" si="7"/>
        <v>-3.4021736845424541E-3</v>
      </c>
      <c r="Q54" s="1">
        <f t="shared" si="8"/>
        <v>3.1126721571306113E-2</v>
      </c>
    </row>
    <row r="55" spans="1:17" x14ac:dyDescent="0.35">
      <c r="A55">
        <v>54</v>
      </c>
      <c r="B55" s="2">
        <v>44651.492048611108</v>
      </c>
      <c r="C55">
        <v>679839</v>
      </c>
      <c r="D55" s="1">
        <v>1.14272E-11</v>
      </c>
      <c r="E55" s="1">
        <v>1.6247799999999999E-11</v>
      </c>
      <c r="F55" s="1">
        <v>8.1811700000000002E-9</v>
      </c>
      <c r="G55" s="1">
        <v>-3.7076599999999998E-11</v>
      </c>
      <c r="H55" s="1">
        <v>7.41793E-10</v>
      </c>
      <c r="I55" s="1">
        <f t="shared" si="0"/>
        <v>7.4048256000000004E-12</v>
      </c>
      <c r="J55" s="1">
        <f t="shared" si="1"/>
        <v>3.2495599999999997E-14</v>
      </c>
      <c r="K55" s="1">
        <f t="shared" si="2"/>
        <v>8.1402641499999994E-9</v>
      </c>
      <c r="L55" s="1">
        <f t="shared" si="3"/>
        <v>-3.7039523399999998E-11</v>
      </c>
      <c r="M55" s="1">
        <f t="shared" si="4"/>
        <v>2.5740217099999995E-10</v>
      </c>
      <c r="N55" s="1">
        <f t="shared" si="5"/>
        <v>9.096542155821812E-4</v>
      </c>
      <c r="O55" s="1">
        <f t="shared" si="6"/>
        <v>3.9919589095889471E-6</v>
      </c>
      <c r="P55" s="1">
        <f t="shared" si="7"/>
        <v>-4.5501623433190433E-3</v>
      </c>
      <c r="Q55" s="1">
        <f t="shared" si="8"/>
        <v>3.1620862205067386E-2</v>
      </c>
    </row>
    <row r="56" spans="1:17" x14ac:dyDescent="0.35">
      <c r="A56">
        <v>55</v>
      </c>
      <c r="B56" s="2">
        <v>44651.4921875</v>
      </c>
      <c r="C56">
        <v>691672</v>
      </c>
      <c r="D56" s="1">
        <v>6.9659799999999998E-12</v>
      </c>
      <c r="E56" s="1">
        <v>1.0279E-11</v>
      </c>
      <c r="F56" s="1">
        <v>7.9074500000000004E-9</v>
      </c>
      <c r="G56" s="1">
        <v>-3.9054600000000003E-11</v>
      </c>
      <c r="H56" s="1">
        <v>6.8759100000000001E-10</v>
      </c>
      <c r="I56" s="1">
        <f t="shared" si="0"/>
        <v>4.5139550399999998E-12</v>
      </c>
      <c r="J56" s="1">
        <f t="shared" si="1"/>
        <v>2.0558E-14</v>
      </c>
      <c r="K56" s="1">
        <f t="shared" si="2"/>
        <v>7.8679127500000009E-9</v>
      </c>
      <c r="L56" s="1">
        <f t="shared" si="3"/>
        <v>-3.9015545400000005E-11</v>
      </c>
      <c r="M56" s="1">
        <f t="shared" si="4"/>
        <v>2.3859407699999999E-10</v>
      </c>
      <c r="N56" s="1">
        <f t="shared" si="5"/>
        <v>5.7371696705711423E-4</v>
      </c>
      <c r="O56" s="1">
        <f t="shared" si="6"/>
        <v>2.6128912016722601E-6</v>
      </c>
      <c r="P56" s="1">
        <f t="shared" si="7"/>
        <v>-4.9588177499807684E-3</v>
      </c>
      <c r="Q56" s="1">
        <f t="shared" si="8"/>
        <v>3.0324952065590709E-2</v>
      </c>
    </row>
    <row r="57" spans="1:17" x14ac:dyDescent="0.35">
      <c r="A57">
        <v>56</v>
      </c>
      <c r="B57" s="2">
        <v>44651.492326388892</v>
      </c>
      <c r="C57">
        <v>703505</v>
      </c>
      <c r="D57" s="1">
        <v>-7.1917300000000001E-12</v>
      </c>
      <c r="E57" s="1">
        <v>5.1497499999999999E-12</v>
      </c>
      <c r="F57" s="1">
        <v>7.6891300000000003E-9</v>
      </c>
      <c r="G57" s="1">
        <v>-3.68294E-11</v>
      </c>
      <c r="H57" s="1">
        <v>6.7518299999999996E-10</v>
      </c>
      <c r="I57" s="1">
        <f t="shared" si="0"/>
        <v>-4.6602410400000005E-12</v>
      </c>
      <c r="J57" s="1">
        <f t="shared" si="1"/>
        <v>1.0299499999999999E-14</v>
      </c>
      <c r="K57" s="1">
        <f t="shared" si="2"/>
        <v>7.6506843499999996E-9</v>
      </c>
      <c r="L57" s="1">
        <f t="shared" si="3"/>
        <v>-3.6792570600000001E-11</v>
      </c>
      <c r="M57" s="1">
        <f t="shared" si="4"/>
        <v>2.3428850099999995E-10</v>
      </c>
      <c r="N57" s="1">
        <f t="shared" si="5"/>
        <v>-6.0912734427476418E-4</v>
      </c>
      <c r="O57" s="1">
        <f t="shared" si="6"/>
        <v>1.3462194398335099E-6</v>
      </c>
      <c r="P57" s="1">
        <f t="shared" si="7"/>
        <v>-4.8090561467223521E-3</v>
      </c>
      <c r="Q57" s="1">
        <f t="shared" si="8"/>
        <v>3.0623208366974384E-2</v>
      </c>
    </row>
    <row r="58" spans="1:17" x14ac:dyDescent="0.35">
      <c r="A58">
        <v>57</v>
      </c>
      <c r="B58" s="2">
        <v>44651.492465277777</v>
      </c>
      <c r="C58">
        <v>715339</v>
      </c>
      <c r="D58" s="1">
        <v>-1.3415900000000001E-11</v>
      </c>
      <c r="E58" s="1">
        <v>1.02585E-11</v>
      </c>
      <c r="F58" s="1">
        <v>7.5465699999999999E-9</v>
      </c>
      <c r="G58" s="1">
        <v>-3.8818100000000003E-11</v>
      </c>
      <c r="H58" s="1">
        <v>6.6398799999999998E-10</v>
      </c>
      <c r="I58" s="1">
        <f t="shared" si="0"/>
        <v>-8.6935032000000007E-12</v>
      </c>
      <c r="J58" s="1">
        <f t="shared" si="1"/>
        <v>2.0517000000000001E-14</v>
      </c>
      <c r="K58" s="1">
        <f t="shared" si="2"/>
        <v>7.5088371499999998E-9</v>
      </c>
      <c r="L58" s="1">
        <f t="shared" si="3"/>
        <v>-3.8779281900000003E-11</v>
      </c>
      <c r="M58" s="1">
        <f t="shared" si="4"/>
        <v>2.3040383599999997E-10</v>
      </c>
      <c r="N58" s="1">
        <f t="shared" si="5"/>
        <v>-1.1577695755460619E-3</v>
      </c>
      <c r="O58" s="1">
        <f t="shared" si="6"/>
        <v>2.7323804725209682E-6</v>
      </c>
      <c r="P58" s="1">
        <f t="shared" si="7"/>
        <v>-5.1644856753884994E-3</v>
      </c>
      <c r="Q58" s="1">
        <f t="shared" si="8"/>
        <v>3.06843564985292E-2</v>
      </c>
    </row>
    <row r="59" spans="1:17" x14ac:dyDescent="0.35">
      <c r="A59">
        <v>58</v>
      </c>
      <c r="B59" s="2">
        <v>44651.492604166669</v>
      </c>
      <c r="C59">
        <v>727172</v>
      </c>
      <c r="D59" s="1">
        <v>1.02124E-12</v>
      </c>
      <c r="E59" s="1">
        <v>7.0949799999999997E-12</v>
      </c>
      <c r="F59" s="1">
        <v>7.4171299999999996E-9</v>
      </c>
      <c r="G59" s="1">
        <v>-4.0602600000000002E-11</v>
      </c>
      <c r="H59" s="1">
        <v>6.5222399999999998E-10</v>
      </c>
      <c r="I59" s="1">
        <f t="shared" si="0"/>
        <v>6.6176351999999997E-13</v>
      </c>
      <c r="J59" s="1">
        <f t="shared" si="1"/>
        <v>1.418996E-14</v>
      </c>
      <c r="K59" s="1">
        <f t="shared" si="2"/>
        <v>7.3800443499999998E-9</v>
      </c>
      <c r="L59" s="1">
        <f t="shared" si="3"/>
        <v>-4.0561997400000003E-11</v>
      </c>
      <c r="M59" s="1">
        <f t="shared" si="4"/>
        <v>2.2632172799999996E-10</v>
      </c>
      <c r="N59" s="1">
        <f t="shared" si="5"/>
        <v>8.9669314792125877E-5</v>
      </c>
      <c r="O59" s="1">
        <f t="shared" si="6"/>
        <v>1.9227472528671188E-6</v>
      </c>
      <c r="P59" s="1">
        <f t="shared" si="7"/>
        <v>-5.4961725805888961E-3</v>
      </c>
      <c r="Q59" s="1">
        <f t="shared" si="8"/>
        <v>3.0666716521832279E-2</v>
      </c>
    </row>
    <row r="60" spans="1:17" x14ac:dyDescent="0.35">
      <c r="A60">
        <v>59</v>
      </c>
      <c r="B60" s="2">
        <v>44651.492743055554</v>
      </c>
      <c r="C60">
        <v>739005</v>
      </c>
      <c r="D60" s="1">
        <v>1.47274E-12</v>
      </c>
      <c r="E60" s="1">
        <v>1.22856E-11</v>
      </c>
      <c r="F60" s="1">
        <v>7.3394699999999997E-9</v>
      </c>
      <c r="G60" s="1">
        <v>-4.32364E-11</v>
      </c>
      <c r="H60" s="1">
        <v>6.3160700000000003E-10</v>
      </c>
      <c r="I60" s="1">
        <f t="shared" si="0"/>
        <v>9.5433552000000015E-13</v>
      </c>
      <c r="J60" s="1">
        <f t="shared" si="1"/>
        <v>2.4571200000000001E-14</v>
      </c>
      <c r="K60" s="1">
        <f t="shared" si="2"/>
        <v>7.3027726499999996E-9</v>
      </c>
      <c r="L60" s="1">
        <f t="shared" si="3"/>
        <v>-4.3193163599999999E-11</v>
      </c>
      <c r="M60" s="1">
        <f t="shared" si="4"/>
        <v>2.1916762899999997E-10</v>
      </c>
      <c r="N60" s="1">
        <f t="shared" si="5"/>
        <v>1.3068125843955996E-4</v>
      </c>
      <c r="O60" s="1">
        <f t="shared" si="6"/>
        <v>3.3646398672975261E-6</v>
      </c>
      <c r="P60" s="1">
        <f t="shared" si="7"/>
        <v>-5.9146252622283126E-3</v>
      </c>
      <c r="Q60" s="1">
        <f t="shared" si="8"/>
        <v>3.0011564032463751E-2</v>
      </c>
    </row>
    <row r="61" spans="1:17" x14ac:dyDescent="0.35">
      <c r="A61">
        <v>60</v>
      </c>
      <c r="B61" s="2">
        <v>44651.49291666667</v>
      </c>
      <c r="C61">
        <v>754089</v>
      </c>
      <c r="D61" s="1">
        <v>-5.9017399999999999E-12</v>
      </c>
      <c r="E61" s="1">
        <v>1.5090899999999999E-11</v>
      </c>
      <c r="F61" s="1">
        <v>7.2295800000000002E-9</v>
      </c>
      <c r="G61" s="1">
        <v>-3.6861600000000002E-11</v>
      </c>
      <c r="H61" s="1">
        <v>6.1262600000000005E-10</v>
      </c>
      <c r="I61" s="1">
        <f t="shared" si="0"/>
        <v>-3.8243275200000001E-12</v>
      </c>
      <c r="J61" s="1">
        <f t="shared" si="1"/>
        <v>3.0181800000000001E-14</v>
      </c>
      <c r="K61" s="1">
        <f t="shared" si="2"/>
        <v>7.1934320999999999E-9</v>
      </c>
      <c r="L61" s="1">
        <f t="shared" si="3"/>
        <v>-3.6824738400000004E-11</v>
      </c>
      <c r="M61" s="1">
        <f t="shared" si="4"/>
        <v>2.12581222E-10</v>
      </c>
      <c r="N61" s="1">
        <f t="shared" si="5"/>
        <v>-5.3164156786855612E-4</v>
      </c>
      <c r="O61" s="1">
        <f t="shared" si="6"/>
        <v>4.1957440593621508E-6</v>
      </c>
      <c r="P61" s="1">
        <f t="shared" si="7"/>
        <v>-5.1192167922180015E-3</v>
      </c>
      <c r="Q61" s="1">
        <f t="shared" si="8"/>
        <v>2.9552127419121672E-2</v>
      </c>
    </row>
    <row r="62" spans="1:17" x14ac:dyDescent="0.35">
      <c r="A62">
        <v>61</v>
      </c>
      <c r="B62" s="2">
        <v>44651.493078703701</v>
      </c>
      <c r="C62">
        <v>768133</v>
      </c>
      <c r="D62" s="1">
        <v>-6.2672400000000003E-12</v>
      </c>
      <c r="E62" s="1">
        <v>5.5285600000000004E-13</v>
      </c>
      <c r="F62" s="1">
        <v>7.1316599999999998E-9</v>
      </c>
      <c r="G62" s="1">
        <v>-4.3322400000000001E-11</v>
      </c>
      <c r="H62" s="1">
        <v>5.95902E-10</v>
      </c>
      <c r="I62" s="1">
        <f t="shared" si="0"/>
        <v>-4.0611715200000004E-12</v>
      </c>
      <c r="J62" s="1">
        <f t="shared" si="1"/>
        <v>1.1057120000000002E-15</v>
      </c>
      <c r="K62" s="1">
        <f t="shared" si="2"/>
        <v>7.0960017E-9</v>
      </c>
      <c r="L62" s="1">
        <f t="shared" si="3"/>
        <v>-4.3279077600000002E-11</v>
      </c>
      <c r="M62" s="1">
        <f t="shared" si="4"/>
        <v>2.06777994E-10</v>
      </c>
      <c r="N62" s="1">
        <f t="shared" si="5"/>
        <v>-5.7231828453479659E-4</v>
      </c>
      <c r="O62" s="1">
        <f t="shared" si="6"/>
        <v>1.5582183414640391E-7</v>
      </c>
      <c r="P62" s="1">
        <f t="shared" si="7"/>
        <v>-6.0990793731066891E-3</v>
      </c>
      <c r="Q62" s="1">
        <f t="shared" si="8"/>
        <v>2.9140071091020174E-2</v>
      </c>
    </row>
    <row r="63" spans="1:17" x14ac:dyDescent="0.35">
      <c r="A63">
        <v>62</v>
      </c>
      <c r="B63" s="2">
        <v>44651.49324074074</v>
      </c>
      <c r="C63">
        <v>782176</v>
      </c>
      <c r="D63" s="1">
        <v>3.0099900000000001E-13</v>
      </c>
      <c r="E63" s="1">
        <v>8.3440300000000003E-12</v>
      </c>
      <c r="F63" s="1">
        <v>7.0851300000000003E-9</v>
      </c>
      <c r="G63" s="1">
        <v>-4.4397400000000001E-11</v>
      </c>
      <c r="H63" s="1">
        <v>5.7978499999999998E-10</v>
      </c>
      <c r="I63" s="1">
        <f t="shared" si="0"/>
        <v>1.9504735200000001E-13</v>
      </c>
      <c r="J63" s="1">
        <f t="shared" si="1"/>
        <v>1.6688060000000002E-14</v>
      </c>
      <c r="K63" s="1">
        <f t="shared" si="2"/>
        <v>7.0497043500000003E-9</v>
      </c>
      <c r="L63" s="1">
        <f t="shared" si="3"/>
        <v>-4.4353002600000002E-11</v>
      </c>
      <c r="M63" s="1">
        <f t="shared" si="4"/>
        <v>2.0118539499999996E-10</v>
      </c>
      <c r="N63" s="1">
        <f t="shared" si="5"/>
        <v>2.7667451330778148E-5</v>
      </c>
      <c r="O63" s="1">
        <f t="shared" si="6"/>
        <v>2.3671999805211691E-6</v>
      </c>
      <c r="P63" s="1">
        <f t="shared" si="7"/>
        <v>-6.291469882705081E-3</v>
      </c>
      <c r="Q63" s="1">
        <f t="shared" si="8"/>
        <v>2.8538132240964114E-2</v>
      </c>
    </row>
    <row r="64" spans="1:17" x14ac:dyDescent="0.35">
      <c r="A64">
        <v>63</v>
      </c>
      <c r="B64" s="2">
        <v>44651.493402777778</v>
      </c>
      <c r="C64">
        <v>796219</v>
      </c>
      <c r="D64" s="1">
        <v>5.6437399999999999E-12</v>
      </c>
      <c r="E64" s="1">
        <v>-4.1976099999999999E-13</v>
      </c>
      <c r="F64" s="1">
        <v>7.0827699999999999E-9</v>
      </c>
      <c r="G64" s="1">
        <v>-3.8409600000000001E-11</v>
      </c>
      <c r="H64" s="1">
        <v>5.6051099999999997E-10</v>
      </c>
      <c r="I64" s="1">
        <f t="shared" si="0"/>
        <v>3.6571435200000001E-12</v>
      </c>
      <c r="J64" s="1">
        <f t="shared" si="1"/>
        <v>-8.3952200000000002E-16</v>
      </c>
      <c r="K64" s="1">
        <f t="shared" si="2"/>
        <v>7.0473561499999995E-9</v>
      </c>
      <c r="L64" s="1">
        <f t="shared" si="3"/>
        <v>-3.8371190400000001E-11</v>
      </c>
      <c r="M64" s="1">
        <f t="shared" si="4"/>
        <v>1.9449731699999997E-10</v>
      </c>
      <c r="N64" s="1">
        <f t="shared" si="5"/>
        <v>5.1893837095206273E-4</v>
      </c>
      <c r="O64" s="1">
        <f t="shared" si="6"/>
        <v>-1.1912580861973324E-7</v>
      </c>
      <c r="P64" s="1">
        <f t="shared" si="7"/>
        <v>-5.4447639062487289E-3</v>
      </c>
      <c r="Q64" s="1">
        <f t="shared" si="8"/>
        <v>2.7598621789534504E-2</v>
      </c>
    </row>
    <row r="65" spans="1:17" x14ac:dyDescent="0.35">
      <c r="A65">
        <v>64</v>
      </c>
      <c r="B65" s="2">
        <v>44651.493564814817</v>
      </c>
      <c r="C65">
        <v>810263</v>
      </c>
      <c r="D65" s="1">
        <v>-8.0947299999999998E-12</v>
      </c>
      <c r="E65" s="1">
        <v>1.2633699999999999E-11</v>
      </c>
      <c r="F65" s="1">
        <v>7.0117200000000003E-9</v>
      </c>
      <c r="G65" s="1">
        <v>-4.5848600000000002E-11</v>
      </c>
      <c r="H65" s="1">
        <v>5.5031399999999997E-10</v>
      </c>
      <c r="I65" s="1">
        <f t="shared" si="0"/>
        <v>-5.24538504E-12</v>
      </c>
      <c r="J65" s="1">
        <f t="shared" si="1"/>
        <v>2.52674E-14</v>
      </c>
      <c r="K65" s="1">
        <f t="shared" si="2"/>
        <v>6.9766614000000006E-9</v>
      </c>
      <c r="L65" s="1">
        <f t="shared" si="3"/>
        <v>-4.5802751400000005E-11</v>
      </c>
      <c r="M65" s="1">
        <f t="shared" si="4"/>
        <v>1.9095895799999996E-10</v>
      </c>
      <c r="N65" s="1">
        <f t="shared" si="5"/>
        <v>-7.5184744382176833E-4</v>
      </c>
      <c r="O65" s="1">
        <f t="shared" si="6"/>
        <v>3.62170364180208E-6</v>
      </c>
      <c r="P65" s="1">
        <f t="shared" si="7"/>
        <v>-6.5651389359386138E-3</v>
      </c>
      <c r="Q65" s="1">
        <f t="shared" si="8"/>
        <v>2.7371108765576604E-2</v>
      </c>
    </row>
    <row r="66" spans="1:17" x14ac:dyDescent="0.35">
      <c r="A66">
        <v>65</v>
      </c>
      <c r="B66" s="2">
        <v>44651.493726851855</v>
      </c>
      <c r="C66">
        <v>824306</v>
      </c>
      <c r="D66" s="1">
        <v>-1.27064E-11</v>
      </c>
      <c r="E66" s="1">
        <v>-3.99285E-13</v>
      </c>
      <c r="F66" s="1">
        <v>6.94359E-9</v>
      </c>
      <c r="G66" s="1">
        <v>-4.2311899999999999E-11</v>
      </c>
      <c r="H66" s="1">
        <v>5.4608399999999997E-10</v>
      </c>
      <c r="I66" s="1">
        <f t="shared" si="0"/>
        <v>-8.2337472000000001E-12</v>
      </c>
      <c r="J66" s="1">
        <f t="shared" si="1"/>
        <v>-7.9856999999999998E-16</v>
      </c>
      <c r="K66" s="1">
        <f t="shared" si="2"/>
        <v>6.9088720499999998E-9</v>
      </c>
      <c r="L66" s="1">
        <f t="shared" si="3"/>
        <v>-4.2269588099999998E-11</v>
      </c>
      <c r="M66" s="1">
        <f t="shared" si="4"/>
        <v>1.89491148E-10</v>
      </c>
      <c r="N66" s="1">
        <f t="shared" si="5"/>
        <v>-1.1917643199080522E-3</v>
      </c>
      <c r="O66" s="1">
        <f t="shared" si="6"/>
        <v>-1.1558616141979355E-7</v>
      </c>
      <c r="P66" s="1">
        <f t="shared" si="7"/>
        <v>-6.1181605034934753E-3</v>
      </c>
      <c r="Q66" s="1">
        <f t="shared" si="8"/>
        <v>2.7427219179721241E-2</v>
      </c>
    </row>
    <row r="67" spans="1:17" x14ac:dyDescent="0.35">
      <c r="A67">
        <v>66</v>
      </c>
      <c r="B67" s="2">
        <v>44651.493888888886</v>
      </c>
      <c r="C67">
        <v>838349</v>
      </c>
      <c r="D67" s="1">
        <v>-9.2664799999999995E-12</v>
      </c>
      <c r="E67" s="1">
        <v>-3.8392800000000002E-12</v>
      </c>
      <c r="F67" s="1">
        <v>6.94598E-9</v>
      </c>
      <c r="G67" s="1">
        <v>-3.4668600000000001E-11</v>
      </c>
      <c r="H67" s="1">
        <v>5.2977399999999995E-10</v>
      </c>
      <c r="I67" s="1">
        <f t="shared" ref="I67:I130" si="9">0.648*D67</f>
        <v>-6.0046790399999996E-12</v>
      </c>
      <c r="J67" s="1">
        <f t="shared" ref="J67:J130" si="10">0.002*E67</f>
        <v>-7.6785600000000007E-15</v>
      </c>
      <c r="K67" s="1">
        <f t="shared" ref="K67:K130" si="11">(F67-(F67*0.005))</f>
        <v>6.9112501000000001E-9</v>
      </c>
      <c r="L67" s="1">
        <f t="shared" ref="L67:L130" si="12">G67-(G67*0.001)</f>
        <v>-3.4633931400000002E-11</v>
      </c>
      <c r="M67" s="1">
        <f t="shared" ref="M67:M130" si="13">H67-(H67*0.653)</f>
        <v>1.8383157799999999E-10</v>
      </c>
      <c r="N67" s="1">
        <f t="shared" ref="N67:N130" si="14">I67/K67</f>
        <v>-8.6882676116727413E-4</v>
      </c>
      <c r="O67" s="1">
        <f t="shared" ref="O67:O130" si="15">J67/K67</f>
        <v>-1.1110233154491111E-6</v>
      </c>
      <c r="P67" s="1">
        <f t="shared" ref="P67:P130" si="16">L67/K67</f>
        <v>-5.0112397755653496E-3</v>
      </c>
      <c r="Q67" s="1">
        <f t="shared" ref="Q67:Q130" si="17">M67/K67</f>
        <v>2.6598889540981881E-2</v>
      </c>
    </row>
    <row r="68" spans="1:17" x14ac:dyDescent="0.35">
      <c r="A68">
        <v>67</v>
      </c>
      <c r="B68" s="2">
        <v>44651.494050925925</v>
      </c>
      <c r="C68">
        <v>852393</v>
      </c>
      <c r="D68" s="1">
        <v>-2.46174E-11</v>
      </c>
      <c r="E68" s="1">
        <v>-1.03507E-11</v>
      </c>
      <c r="F68" s="1">
        <v>6.8678400000000001E-9</v>
      </c>
      <c r="G68" s="1">
        <v>-5.3072599999999999E-11</v>
      </c>
      <c r="H68" s="1">
        <v>5.1997599999999996E-10</v>
      </c>
      <c r="I68" s="1">
        <f t="shared" si="9"/>
        <v>-1.59520752E-11</v>
      </c>
      <c r="J68" s="1">
        <f t="shared" si="10"/>
        <v>-2.07014E-14</v>
      </c>
      <c r="K68" s="1">
        <f t="shared" si="11"/>
        <v>6.8335007999999999E-9</v>
      </c>
      <c r="L68" s="1">
        <f t="shared" si="12"/>
        <v>-5.30195274E-11</v>
      </c>
      <c r="M68" s="1">
        <f t="shared" si="13"/>
        <v>1.80431672E-10</v>
      </c>
      <c r="N68" s="1">
        <f t="shared" si="14"/>
        <v>-2.3343928195632903E-3</v>
      </c>
      <c r="O68" s="1">
        <f t="shared" si="15"/>
        <v>-3.0293989282916306E-6</v>
      </c>
      <c r="P68" s="1">
        <f t="shared" si="16"/>
        <v>-7.7587650827523136E-3</v>
      </c>
      <c r="Q68" s="1">
        <f t="shared" si="17"/>
        <v>2.6403987835927376E-2</v>
      </c>
    </row>
    <row r="69" spans="1:17" x14ac:dyDescent="0.35">
      <c r="A69">
        <v>68</v>
      </c>
      <c r="B69" s="2">
        <v>44651.494212962964</v>
      </c>
      <c r="C69">
        <v>866436</v>
      </c>
      <c r="D69" s="1">
        <v>-4.0097400000000002E-12</v>
      </c>
      <c r="E69" s="1">
        <v>-5.6821300000000001E-12</v>
      </c>
      <c r="F69" s="1">
        <v>6.8418399999999996E-9</v>
      </c>
      <c r="G69" s="1">
        <v>-4.9815400000000003E-11</v>
      </c>
      <c r="H69" s="1">
        <v>5.1733499999999995E-10</v>
      </c>
      <c r="I69" s="1">
        <f t="shared" si="9"/>
        <v>-2.5983115200000003E-12</v>
      </c>
      <c r="J69" s="1">
        <f t="shared" si="10"/>
        <v>-1.136426E-14</v>
      </c>
      <c r="K69" s="1">
        <f t="shared" si="11"/>
        <v>6.8076307999999994E-9</v>
      </c>
      <c r="L69" s="1">
        <f t="shared" si="12"/>
        <v>-4.9765584600000004E-11</v>
      </c>
      <c r="M69" s="1">
        <f t="shared" si="13"/>
        <v>1.7951524499999998E-10</v>
      </c>
      <c r="N69" s="1">
        <f t="shared" si="14"/>
        <v>-3.8167632710046505E-4</v>
      </c>
      <c r="O69" s="1">
        <f t="shared" si="15"/>
        <v>-1.6693414102304138E-6</v>
      </c>
      <c r="P69" s="1">
        <f t="shared" si="16"/>
        <v>-7.3102649162466345E-3</v>
      </c>
      <c r="Q69" s="1">
        <f t="shared" si="17"/>
        <v>2.6369709268017294E-2</v>
      </c>
    </row>
    <row r="70" spans="1:17" x14ac:dyDescent="0.35">
      <c r="A70">
        <v>69</v>
      </c>
      <c r="B70" s="2">
        <v>44651.494375000002</v>
      </c>
      <c r="C70">
        <v>880479</v>
      </c>
      <c r="D70" s="1">
        <v>-1.57487E-11</v>
      </c>
      <c r="E70" s="1">
        <v>3.0714199999999999E-13</v>
      </c>
      <c r="F70" s="1">
        <v>6.8342000000000002E-9</v>
      </c>
      <c r="G70" s="1">
        <v>-4.2569900000000002E-11</v>
      </c>
      <c r="H70" s="1">
        <v>5.1381100000000002E-10</v>
      </c>
      <c r="I70" s="1">
        <f t="shared" si="9"/>
        <v>-1.0205157600000001E-11</v>
      </c>
      <c r="J70" s="1">
        <f t="shared" si="10"/>
        <v>6.1428399999999996E-16</v>
      </c>
      <c r="K70" s="1">
        <f t="shared" si="11"/>
        <v>6.8000290000000007E-9</v>
      </c>
      <c r="L70" s="1">
        <f t="shared" si="12"/>
        <v>-4.2527330100000001E-11</v>
      </c>
      <c r="M70" s="1">
        <f t="shared" si="13"/>
        <v>1.78292417E-10</v>
      </c>
      <c r="N70" s="1">
        <f t="shared" si="14"/>
        <v>-1.500752070322053E-3</v>
      </c>
      <c r="O70" s="1">
        <f t="shared" si="15"/>
        <v>9.0335497098615306E-8</v>
      </c>
      <c r="P70" s="1">
        <f t="shared" si="16"/>
        <v>-6.2539924609145044E-3</v>
      </c>
      <c r="Q70" s="1">
        <f t="shared" si="17"/>
        <v>2.6219361270371052E-2</v>
      </c>
    </row>
    <row r="71" spans="1:17" x14ac:dyDescent="0.35">
      <c r="A71">
        <v>70</v>
      </c>
      <c r="B71" s="2">
        <v>44651.494537037041</v>
      </c>
      <c r="C71">
        <v>894523</v>
      </c>
      <c r="D71" s="1">
        <v>-1.3469699999999999E-11</v>
      </c>
      <c r="E71" s="1">
        <v>-8.3133099999999994E-12</v>
      </c>
      <c r="F71" s="1">
        <v>6.77188E-9</v>
      </c>
      <c r="G71" s="1">
        <v>-5.3997100000000001E-11</v>
      </c>
      <c r="H71" s="1">
        <v>5.0083400000000005E-10</v>
      </c>
      <c r="I71" s="1">
        <f t="shared" si="9"/>
        <v>-8.7283656000000002E-12</v>
      </c>
      <c r="J71" s="1">
        <f t="shared" si="10"/>
        <v>-1.662662E-14</v>
      </c>
      <c r="K71" s="1">
        <f t="shared" si="11"/>
        <v>6.7380205999999996E-9</v>
      </c>
      <c r="L71" s="1">
        <f t="shared" si="12"/>
        <v>-5.3943102900000001E-11</v>
      </c>
      <c r="M71" s="1">
        <f t="shared" si="13"/>
        <v>1.73789398E-10</v>
      </c>
      <c r="N71" s="1">
        <f t="shared" si="14"/>
        <v>-1.2953901625055882E-3</v>
      </c>
      <c r="O71" s="1">
        <f t="shared" si="15"/>
        <v>-2.4675822451477816E-6</v>
      </c>
      <c r="P71" s="1">
        <f t="shared" si="16"/>
        <v>-8.0057788633059387E-3</v>
      </c>
      <c r="Q71" s="1">
        <f t="shared" si="17"/>
        <v>2.579235183697717E-2</v>
      </c>
    </row>
    <row r="72" spans="1:17" x14ac:dyDescent="0.35">
      <c r="A72">
        <v>71</v>
      </c>
      <c r="B72" s="2">
        <v>44651.494699074072</v>
      </c>
      <c r="C72">
        <v>908566</v>
      </c>
      <c r="D72" s="1">
        <v>-2.1962200000000001E-11</v>
      </c>
      <c r="E72" s="1">
        <v>1.9554699999999999E-12</v>
      </c>
      <c r="F72" s="1">
        <v>6.7230799999999999E-9</v>
      </c>
      <c r="G72" s="1">
        <v>-4.3816899999999998E-11</v>
      </c>
      <c r="H72" s="1">
        <v>4.8588400000000001E-10</v>
      </c>
      <c r="I72" s="1">
        <f t="shared" si="9"/>
        <v>-1.4231505600000001E-11</v>
      </c>
      <c r="J72" s="1">
        <f t="shared" si="10"/>
        <v>3.9109399999999996E-15</v>
      </c>
      <c r="K72" s="1">
        <f t="shared" si="11"/>
        <v>6.6894645999999996E-9</v>
      </c>
      <c r="L72" s="1">
        <f t="shared" si="12"/>
        <v>-4.37730831E-11</v>
      </c>
      <c r="M72" s="1">
        <f t="shared" si="13"/>
        <v>1.6860174800000002E-10</v>
      </c>
      <c r="N72" s="1">
        <f t="shared" si="14"/>
        <v>-2.1274506183947819E-3</v>
      </c>
      <c r="O72" s="1">
        <f t="shared" si="15"/>
        <v>5.8464170660234903E-7</v>
      </c>
      <c r="P72" s="1">
        <f t="shared" si="16"/>
        <v>-6.5435854313363141E-3</v>
      </c>
      <c r="Q72" s="1">
        <f t="shared" si="17"/>
        <v>2.5204072086725749E-2</v>
      </c>
    </row>
    <row r="73" spans="1:17" x14ac:dyDescent="0.35">
      <c r="A73">
        <v>72</v>
      </c>
      <c r="B73" s="2">
        <v>44651.49486111111</v>
      </c>
      <c r="C73">
        <v>922609</v>
      </c>
      <c r="D73" s="1">
        <v>-2.1564400000000001E-11</v>
      </c>
      <c r="E73" s="1">
        <v>8.7944999999999993E-12</v>
      </c>
      <c r="F73" s="1">
        <v>6.7033899999999999E-9</v>
      </c>
      <c r="G73" s="1">
        <v>-5.2954400000000002E-11</v>
      </c>
      <c r="H73" s="1">
        <v>4.8427100000000003E-10</v>
      </c>
      <c r="I73" s="1">
        <f t="shared" si="9"/>
        <v>-1.3973731200000002E-11</v>
      </c>
      <c r="J73" s="1">
        <f t="shared" si="10"/>
        <v>1.7588999999999998E-14</v>
      </c>
      <c r="K73" s="1">
        <f t="shared" si="11"/>
        <v>6.6698730499999996E-9</v>
      </c>
      <c r="L73" s="1">
        <f t="shared" si="12"/>
        <v>-5.29014456E-11</v>
      </c>
      <c r="M73" s="1">
        <f t="shared" si="13"/>
        <v>1.6804203699999998E-10</v>
      </c>
      <c r="N73" s="1">
        <f t="shared" si="14"/>
        <v>-2.0950520490041415E-3</v>
      </c>
      <c r="O73" s="1">
        <f t="shared" si="15"/>
        <v>2.6370816757899161E-6</v>
      </c>
      <c r="P73" s="1">
        <f t="shared" si="16"/>
        <v>-7.9314021726395526E-3</v>
      </c>
      <c r="Q73" s="1">
        <f t="shared" si="17"/>
        <v>2.5194188216220995E-2</v>
      </c>
    </row>
    <row r="74" spans="1:17" x14ac:dyDescent="0.35">
      <c r="A74">
        <v>73</v>
      </c>
      <c r="B74" s="2">
        <v>44651.495023148149</v>
      </c>
      <c r="C74">
        <v>936653</v>
      </c>
      <c r="D74" s="1">
        <v>-2.2564199999999999E-11</v>
      </c>
      <c r="E74" s="1">
        <v>-1.0934200000000001E-11</v>
      </c>
      <c r="F74" s="1">
        <v>6.7012299999999996E-9</v>
      </c>
      <c r="G74" s="1">
        <v>-4.8460900000000002E-11</v>
      </c>
      <c r="H74" s="1">
        <v>4.72093E-10</v>
      </c>
      <c r="I74" s="1">
        <f t="shared" si="9"/>
        <v>-1.4621601600000001E-11</v>
      </c>
      <c r="J74" s="1">
        <f t="shared" si="10"/>
        <v>-2.1868400000000003E-14</v>
      </c>
      <c r="K74" s="1">
        <f t="shared" si="11"/>
        <v>6.6677238499999994E-9</v>
      </c>
      <c r="L74" s="1">
        <f t="shared" si="12"/>
        <v>-4.84124391E-11</v>
      </c>
      <c r="M74" s="1">
        <f t="shared" si="13"/>
        <v>1.6381627099999998E-10</v>
      </c>
      <c r="N74" s="1">
        <f t="shared" si="14"/>
        <v>-2.1928924965901224E-3</v>
      </c>
      <c r="O74" s="1">
        <f t="shared" si="15"/>
        <v>-3.2797399070448912E-6</v>
      </c>
      <c r="P74" s="1">
        <f t="shared" si="16"/>
        <v>-7.2607144790496989E-3</v>
      </c>
      <c r="Q74" s="1">
        <f t="shared" si="17"/>
        <v>2.4568544631613679E-2</v>
      </c>
    </row>
    <row r="75" spans="1:17" x14ac:dyDescent="0.35">
      <c r="A75">
        <v>74</v>
      </c>
      <c r="B75" s="2">
        <v>44651.495185185187</v>
      </c>
      <c r="C75">
        <v>950696</v>
      </c>
      <c r="D75" s="1">
        <v>-2.3628400000000001E-11</v>
      </c>
      <c r="E75" s="1">
        <v>-1.8019000000000001E-11</v>
      </c>
      <c r="F75" s="1">
        <v>6.6424199999999999E-9</v>
      </c>
      <c r="G75" s="1">
        <v>-5.7963900000000002E-11</v>
      </c>
      <c r="H75" s="1">
        <v>4.68454E-10</v>
      </c>
      <c r="I75" s="1">
        <f t="shared" si="9"/>
        <v>-1.53112032E-11</v>
      </c>
      <c r="J75" s="1">
        <f t="shared" si="10"/>
        <v>-3.6038000000000004E-14</v>
      </c>
      <c r="K75" s="1">
        <f t="shared" si="11"/>
        <v>6.6092078999999999E-9</v>
      </c>
      <c r="L75" s="1">
        <f t="shared" si="12"/>
        <v>-5.79059361E-11</v>
      </c>
      <c r="M75" s="1">
        <f t="shared" si="13"/>
        <v>1.6255353799999998E-10</v>
      </c>
      <c r="N75" s="1">
        <f t="shared" si="14"/>
        <v>-2.3166472339295001E-3</v>
      </c>
      <c r="O75" s="1">
        <f t="shared" si="15"/>
        <v>-5.452695776145883E-6</v>
      </c>
      <c r="P75" s="1">
        <f t="shared" si="16"/>
        <v>-8.7614033294368E-3</v>
      </c>
      <c r="Q75" s="1">
        <f t="shared" si="17"/>
        <v>2.4595010545817447E-2</v>
      </c>
    </row>
    <row r="76" spans="1:17" x14ac:dyDescent="0.35">
      <c r="A76">
        <v>75</v>
      </c>
      <c r="B76" s="2">
        <v>44651.495347222219</v>
      </c>
      <c r="C76">
        <v>964739</v>
      </c>
      <c r="D76" s="1">
        <v>-1.4340400000000001E-11</v>
      </c>
      <c r="E76" s="1">
        <v>-6.3271199999999998E-12</v>
      </c>
      <c r="F76" s="1">
        <v>6.61247E-9</v>
      </c>
      <c r="G76" s="1">
        <v>-5.5222599999999999E-11</v>
      </c>
      <c r="H76" s="1">
        <v>4.6150399999999999E-10</v>
      </c>
      <c r="I76" s="1">
        <f t="shared" si="9"/>
        <v>-9.2925792000000003E-12</v>
      </c>
      <c r="J76" s="1">
        <f t="shared" si="10"/>
        <v>-1.265424E-14</v>
      </c>
      <c r="K76" s="1">
        <f t="shared" si="11"/>
        <v>6.5794076499999998E-9</v>
      </c>
      <c r="L76" s="1">
        <f t="shared" si="12"/>
        <v>-5.51673774E-11</v>
      </c>
      <c r="M76" s="1">
        <f t="shared" si="13"/>
        <v>1.6014188799999998E-10</v>
      </c>
      <c r="N76" s="1">
        <f t="shared" si="14"/>
        <v>-1.4123732248145469E-3</v>
      </c>
      <c r="O76" s="1">
        <f t="shared" si="15"/>
        <v>-1.9233099198527394E-6</v>
      </c>
      <c r="P76" s="1">
        <f t="shared" si="16"/>
        <v>-8.3848547368850137E-3</v>
      </c>
      <c r="Q76" s="1">
        <f t="shared" si="17"/>
        <v>2.4339864090956575E-2</v>
      </c>
    </row>
    <row r="77" spans="1:17" x14ac:dyDescent="0.35">
      <c r="A77">
        <v>76</v>
      </c>
      <c r="B77" s="2">
        <v>44651.495509259257</v>
      </c>
      <c r="C77">
        <v>978783</v>
      </c>
      <c r="D77" s="1">
        <v>-1.38674E-11</v>
      </c>
      <c r="E77" s="1">
        <v>-1.4824699999999999E-11</v>
      </c>
      <c r="F77" s="1">
        <v>6.6011399999999998E-9</v>
      </c>
      <c r="G77" s="1">
        <v>-5.0041099999999998E-11</v>
      </c>
      <c r="H77" s="1">
        <v>4.5281999999999999E-10</v>
      </c>
      <c r="I77" s="1">
        <f t="shared" si="9"/>
        <v>-8.9860752000000005E-12</v>
      </c>
      <c r="J77" s="1">
        <f t="shared" si="10"/>
        <v>-2.9649399999999999E-14</v>
      </c>
      <c r="K77" s="1">
        <f t="shared" si="11"/>
        <v>6.5681342999999995E-9</v>
      </c>
      <c r="L77" s="1">
        <f t="shared" si="12"/>
        <v>-4.9991058900000001E-11</v>
      </c>
      <c r="M77" s="1">
        <f t="shared" si="13"/>
        <v>1.5712853999999996E-10</v>
      </c>
      <c r="N77" s="1">
        <f t="shared" si="14"/>
        <v>-1.3681320736696875E-3</v>
      </c>
      <c r="O77" s="1">
        <f t="shared" si="15"/>
        <v>-4.5141281596510599E-6</v>
      </c>
      <c r="P77" s="1">
        <f t="shared" si="16"/>
        <v>-7.6111505363098322E-3</v>
      </c>
      <c r="Q77" s="1">
        <f t="shared" si="17"/>
        <v>2.3922857363010981E-2</v>
      </c>
    </row>
    <row r="78" spans="1:17" x14ac:dyDescent="0.35">
      <c r="A78">
        <v>77</v>
      </c>
      <c r="B78" s="2">
        <v>44651.495671296296</v>
      </c>
      <c r="C78">
        <v>992826</v>
      </c>
      <c r="D78" s="1">
        <v>-2.37252E-11</v>
      </c>
      <c r="E78" s="1">
        <v>-1.4988500000000001E-11</v>
      </c>
      <c r="F78" s="1">
        <v>6.5655500000000003E-9</v>
      </c>
      <c r="G78" s="1">
        <v>-5.9296899999999999E-11</v>
      </c>
      <c r="H78" s="1">
        <v>4.4928799999999999E-10</v>
      </c>
      <c r="I78" s="1">
        <f t="shared" si="9"/>
        <v>-1.5373929600000001E-11</v>
      </c>
      <c r="J78" s="1">
        <f t="shared" si="10"/>
        <v>-2.9977000000000006E-14</v>
      </c>
      <c r="K78" s="1">
        <f t="shared" si="11"/>
        <v>6.5327222500000005E-9</v>
      </c>
      <c r="L78" s="1">
        <f t="shared" si="12"/>
        <v>-5.9237603099999996E-11</v>
      </c>
      <c r="M78" s="1">
        <f t="shared" si="13"/>
        <v>1.5590293599999999E-10</v>
      </c>
      <c r="N78" s="1">
        <f t="shared" si="14"/>
        <v>-2.3533726081803033E-3</v>
      </c>
      <c r="O78" s="1">
        <f t="shared" si="15"/>
        <v>-4.5887455264151181E-6</v>
      </c>
      <c r="P78" s="1">
        <f t="shared" si="16"/>
        <v>-9.0678282089828623E-3</v>
      </c>
      <c r="Q78" s="1">
        <f t="shared" si="17"/>
        <v>2.3864926447776037E-2</v>
      </c>
    </row>
    <row r="79" spans="1:17" x14ac:dyDescent="0.35">
      <c r="A79">
        <v>78</v>
      </c>
      <c r="B79" s="2">
        <v>44651.495833333334</v>
      </c>
      <c r="C79">
        <v>1006869</v>
      </c>
      <c r="D79" s="1">
        <v>-2.6186899999999999E-11</v>
      </c>
      <c r="E79" s="1">
        <v>-6.7878400000000003E-12</v>
      </c>
      <c r="F79" s="1">
        <v>6.5376499999999996E-9</v>
      </c>
      <c r="G79" s="1">
        <v>-5.0901100000000002E-11</v>
      </c>
      <c r="H79" s="1">
        <v>4.4074899999999999E-10</v>
      </c>
      <c r="I79" s="1">
        <f t="shared" si="9"/>
        <v>-1.6969111200000001E-11</v>
      </c>
      <c r="J79" s="1">
        <f t="shared" si="10"/>
        <v>-1.3575680000000001E-14</v>
      </c>
      <c r="K79" s="1">
        <f t="shared" si="11"/>
        <v>6.5049617499999996E-9</v>
      </c>
      <c r="L79" s="1">
        <f t="shared" si="12"/>
        <v>-5.0850198899999999E-11</v>
      </c>
      <c r="M79" s="1">
        <f t="shared" si="13"/>
        <v>1.5293990299999999E-10</v>
      </c>
      <c r="N79" s="1">
        <f t="shared" si="14"/>
        <v>-2.6086411960838975E-3</v>
      </c>
      <c r="O79" s="1">
        <f t="shared" si="15"/>
        <v>-2.0869730709792417E-6</v>
      </c>
      <c r="P79" s="1">
        <f t="shared" si="16"/>
        <v>-7.8171403390650228E-3</v>
      </c>
      <c r="Q79" s="1">
        <f t="shared" si="17"/>
        <v>2.3511268609688597E-2</v>
      </c>
    </row>
    <row r="80" spans="1:17" x14ac:dyDescent="0.35">
      <c r="A80">
        <v>79</v>
      </c>
      <c r="B80" s="2">
        <v>44651.495995370373</v>
      </c>
      <c r="C80">
        <v>1020913</v>
      </c>
      <c r="D80" s="1">
        <v>-2.7885400000000001E-11</v>
      </c>
      <c r="E80" s="1">
        <v>-1.6339899999999999E-11</v>
      </c>
      <c r="F80" s="1">
        <v>6.5257700000000003E-9</v>
      </c>
      <c r="G80" s="1">
        <v>-5.1653600000000001E-11</v>
      </c>
      <c r="H80" s="1">
        <v>4.3703300000000001E-10</v>
      </c>
      <c r="I80" s="1">
        <f t="shared" si="9"/>
        <v>-1.80697392E-11</v>
      </c>
      <c r="J80" s="1">
        <f t="shared" si="10"/>
        <v>-3.2679799999999997E-14</v>
      </c>
      <c r="K80" s="1">
        <f t="shared" si="11"/>
        <v>6.4931411500000001E-9</v>
      </c>
      <c r="L80" s="1">
        <f t="shared" si="12"/>
        <v>-5.1601946400000001E-11</v>
      </c>
      <c r="M80" s="1">
        <f t="shared" si="13"/>
        <v>1.5165045099999997E-10</v>
      </c>
      <c r="N80" s="1">
        <f t="shared" si="14"/>
        <v>-2.7828964106224614E-3</v>
      </c>
      <c r="O80" s="1">
        <f t="shared" si="15"/>
        <v>-5.0329723696211343E-6</v>
      </c>
      <c r="P80" s="1">
        <f t="shared" si="16"/>
        <v>-7.9471468751299203E-3</v>
      </c>
      <c r="Q80" s="1">
        <f t="shared" si="17"/>
        <v>2.3355483501232677E-2</v>
      </c>
    </row>
    <row r="81" spans="1:17" x14ac:dyDescent="0.35">
      <c r="A81">
        <v>80</v>
      </c>
      <c r="B81" s="2">
        <v>44651.496157407404</v>
      </c>
      <c r="C81">
        <v>1034956</v>
      </c>
      <c r="D81" s="1">
        <v>-2.2456700000000001E-11</v>
      </c>
      <c r="E81" s="1">
        <v>-2.00666E-11</v>
      </c>
      <c r="F81" s="1">
        <v>6.54582E-9</v>
      </c>
      <c r="G81" s="1">
        <v>-6.6950799999999995E-11</v>
      </c>
      <c r="H81" s="1">
        <v>4.3216400000000002E-10</v>
      </c>
      <c r="I81" s="1">
        <f t="shared" si="9"/>
        <v>-1.45519416E-11</v>
      </c>
      <c r="J81" s="1">
        <f t="shared" si="10"/>
        <v>-4.01332E-14</v>
      </c>
      <c r="K81" s="1">
        <f t="shared" si="11"/>
        <v>6.5130909000000002E-9</v>
      </c>
      <c r="L81" s="1">
        <f t="shared" si="12"/>
        <v>-6.6883849199999992E-11</v>
      </c>
      <c r="M81" s="1">
        <f t="shared" si="13"/>
        <v>1.49960908E-10</v>
      </c>
      <c r="N81" s="1">
        <f t="shared" si="14"/>
        <v>-2.2342604799205244E-3</v>
      </c>
      <c r="O81" s="1">
        <f t="shared" si="15"/>
        <v>-6.1619284324743571E-6</v>
      </c>
      <c r="P81" s="1">
        <f t="shared" si="16"/>
        <v>-1.0269141061734604E-2</v>
      </c>
      <c r="Q81" s="1">
        <f t="shared" si="17"/>
        <v>2.3024537858054459E-2</v>
      </c>
    </row>
    <row r="82" spans="1:17" x14ac:dyDescent="0.35">
      <c r="A82">
        <v>81</v>
      </c>
      <c r="B82" s="2">
        <v>44651.496319444443</v>
      </c>
      <c r="C82">
        <v>1048999</v>
      </c>
      <c r="D82" s="1">
        <v>-2.2994200000000001E-11</v>
      </c>
      <c r="E82" s="1">
        <v>-1.5439000000000002E-11</v>
      </c>
      <c r="F82" s="1">
        <v>6.3829800000000002E-9</v>
      </c>
      <c r="G82" s="1">
        <v>-4.9170400000000001E-11</v>
      </c>
      <c r="H82" s="1">
        <v>4.2801800000000002E-10</v>
      </c>
      <c r="I82" s="1">
        <f t="shared" si="9"/>
        <v>-1.4900241600000002E-11</v>
      </c>
      <c r="J82" s="1">
        <f t="shared" si="10"/>
        <v>-3.0878000000000004E-14</v>
      </c>
      <c r="K82" s="1">
        <f t="shared" si="11"/>
        <v>6.3510651000000002E-9</v>
      </c>
      <c r="L82" s="1">
        <f t="shared" si="12"/>
        <v>-4.91212296E-11</v>
      </c>
      <c r="M82" s="1">
        <f t="shared" si="13"/>
        <v>1.4852224599999999E-10</v>
      </c>
      <c r="N82" s="1">
        <f t="shared" si="14"/>
        <v>-2.3461012232420674E-3</v>
      </c>
      <c r="O82" s="1">
        <f t="shared" si="15"/>
        <v>-4.8618616741938296E-6</v>
      </c>
      <c r="P82" s="1">
        <f t="shared" si="16"/>
        <v>-7.734329411928087E-3</v>
      </c>
      <c r="Q82" s="1">
        <f t="shared" si="17"/>
        <v>2.3385407590925181E-2</v>
      </c>
    </row>
    <row r="83" spans="1:17" x14ac:dyDescent="0.35">
      <c r="A83">
        <v>82</v>
      </c>
      <c r="B83" s="2">
        <v>44651.496493055558</v>
      </c>
      <c r="C83">
        <v>1063042</v>
      </c>
      <c r="D83" s="1">
        <v>-3.2303699999999998E-11</v>
      </c>
      <c r="E83" s="1">
        <v>-1.8848299999999999E-11</v>
      </c>
      <c r="F83" s="1">
        <v>6.3947899999999996E-9</v>
      </c>
      <c r="G83" s="1">
        <v>-5.6630899999999999E-11</v>
      </c>
      <c r="H83" s="1">
        <v>4.3224100000000001E-10</v>
      </c>
      <c r="I83" s="1">
        <f t="shared" si="9"/>
        <v>-2.0932797599999998E-11</v>
      </c>
      <c r="J83" s="1">
        <f t="shared" si="10"/>
        <v>-3.76966E-14</v>
      </c>
      <c r="K83" s="1">
        <f t="shared" si="11"/>
        <v>6.3628160499999997E-9</v>
      </c>
      <c r="L83" s="1">
        <f t="shared" si="12"/>
        <v>-5.6574269099999997E-11</v>
      </c>
      <c r="M83" s="1">
        <f t="shared" si="13"/>
        <v>1.4998762699999997E-10</v>
      </c>
      <c r="N83" s="1">
        <f t="shared" si="14"/>
        <v>-3.2898637074381554E-3</v>
      </c>
      <c r="O83" s="1">
        <f t="shared" si="15"/>
        <v>-5.9245151366587126E-6</v>
      </c>
      <c r="P83" s="1">
        <f t="shared" si="16"/>
        <v>-8.8913884442722493E-3</v>
      </c>
      <c r="Q83" s="1">
        <f t="shared" si="17"/>
        <v>2.3572522892595642E-2</v>
      </c>
    </row>
    <row r="84" spans="1:17" x14ac:dyDescent="0.35">
      <c r="A84">
        <v>83</v>
      </c>
      <c r="B84" s="2">
        <v>44651.496655092589</v>
      </c>
      <c r="C84">
        <v>1077086</v>
      </c>
      <c r="D84" s="1">
        <v>-4.2623600000000001E-11</v>
      </c>
      <c r="E84" s="1">
        <v>-2.5585000000000001E-11</v>
      </c>
      <c r="F84" s="1">
        <v>6.4715600000000003E-9</v>
      </c>
      <c r="G84" s="1">
        <v>-6.28874E-11</v>
      </c>
      <c r="H84" s="1">
        <v>4.2427099999999998E-10</v>
      </c>
      <c r="I84" s="1">
        <f t="shared" si="9"/>
        <v>-2.7620092800000003E-11</v>
      </c>
      <c r="J84" s="1">
        <f t="shared" si="10"/>
        <v>-5.1170000000000004E-14</v>
      </c>
      <c r="K84" s="1">
        <f t="shared" si="11"/>
        <v>6.4392022000000006E-9</v>
      </c>
      <c r="L84" s="1">
        <f t="shared" si="12"/>
        <v>-6.2824512599999997E-11</v>
      </c>
      <c r="M84" s="1">
        <f t="shared" si="13"/>
        <v>1.4722203699999999E-10</v>
      </c>
      <c r="N84" s="1">
        <f t="shared" si="14"/>
        <v>-4.2893656608577998E-3</v>
      </c>
      <c r="O84" s="1">
        <f t="shared" si="15"/>
        <v>-7.9466366190519691E-6</v>
      </c>
      <c r="P84" s="1">
        <f t="shared" si="16"/>
        <v>-9.7565677623852216E-3</v>
      </c>
      <c r="Q84" s="1">
        <f t="shared" si="17"/>
        <v>2.2863397114630129E-2</v>
      </c>
    </row>
    <row r="85" spans="1:17" x14ac:dyDescent="0.35">
      <c r="A85">
        <v>84</v>
      </c>
      <c r="B85" s="2">
        <v>44651.496817129628</v>
      </c>
      <c r="C85">
        <v>1091129</v>
      </c>
      <c r="D85" s="1">
        <v>-3.0723400000000003E-11</v>
      </c>
      <c r="E85" s="1">
        <v>-2.66804E-11</v>
      </c>
      <c r="F85" s="1">
        <v>6.4438399999999999E-9</v>
      </c>
      <c r="G85" s="1">
        <v>-5.9103400000000006E-11</v>
      </c>
      <c r="H85" s="1">
        <v>4.1908000000000001E-10</v>
      </c>
      <c r="I85" s="1">
        <f t="shared" si="9"/>
        <v>-1.9908763200000002E-11</v>
      </c>
      <c r="J85" s="1">
        <f t="shared" si="10"/>
        <v>-5.33608E-14</v>
      </c>
      <c r="K85" s="1">
        <f t="shared" si="11"/>
        <v>6.4116207999999997E-9</v>
      </c>
      <c r="L85" s="1">
        <f t="shared" si="12"/>
        <v>-5.9044296600000002E-11</v>
      </c>
      <c r="M85" s="1">
        <f t="shared" si="13"/>
        <v>1.4542075999999997E-10</v>
      </c>
      <c r="N85" s="1">
        <f t="shared" si="14"/>
        <v>-3.1051061535017797E-3</v>
      </c>
      <c r="O85" s="1">
        <f t="shared" si="15"/>
        <v>-8.3225133963006673E-6</v>
      </c>
      <c r="P85" s="1">
        <f t="shared" si="16"/>
        <v>-9.2089501924380816E-3</v>
      </c>
      <c r="Q85" s="1">
        <f t="shared" si="17"/>
        <v>2.2680811067304539E-2</v>
      </c>
    </row>
    <row r="86" spans="1:17" x14ac:dyDescent="0.35">
      <c r="A86">
        <v>85</v>
      </c>
      <c r="B86" s="2">
        <v>44651.496979166666</v>
      </c>
      <c r="C86">
        <v>1105172</v>
      </c>
      <c r="D86" s="1">
        <v>-4.4440400000000002E-11</v>
      </c>
      <c r="E86" s="1">
        <v>-1.2818E-11</v>
      </c>
      <c r="F86" s="1">
        <v>6.4548800000000004E-9</v>
      </c>
      <c r="G86" s="1">
        <v>-7.3734100000000002E-11</v>
      </c>
      <c r="H86" s="1">
        <v>4.06188E-10</v>
      </c>
      <c r="I86" s="1">
        <f t="shared" si="9"/>
        <v>-2.8797379200000003E-11</v>
      </c>
      <c r="J86" s="1">
        <f t="shared" si="10"/>
        <v>-2.5635999999999999E-14</v>
      </c>
      <c r="K86" s="1">
        <f t="shared" si="11"/>
        <v>6.4226056000000007E-9</v>
      </c>
      <c r="L86" s="1">
        <f t="shared" si="12"/>
        <v>-7.3660365900000002E-11</v>
      </c>
      <c r="M86" s="1">
        <f t="shared" si="13"/>
        <v>1.40947236E-10</v>
      </c>
      <c r="N86" s="1">
        <f t="shared" si="14"/>
        <v>-4.4837533227947233E-3</v>
      </c>
      <c r="O86" s="1">
        <f t="shared" si="15"/>
        <v>-3.991526429709462E-6</v>
      </c>
      <c r="P86" s="1">
        <f t="shared" si="16"/>
        <v>-1.1468922503975644E-2</v>
      </c>
      <c r="Q86" s="1">
        <f t="shared" si="17"/>
        <v>2.194549140616699E-2</v>
      </c>
    </row>
    <row r="87" spans="1:17" x14ac:dyDescent="0.35">
      <c r="A87">
        <v>86</v>
      </c>
      <c r="B87" s="2">
        <v>44651.497141203705</v>
      </c>
      <c r="C87">
        <v>1119216</v>
      </c>
      <c r="D87" s="1">
        <v>-4.43651E-11</v>
      </c>
      <c r="E87" s="1">
        <v>-2.0701300000000001E-11</v>
      </c>
      <c r="F87" s="1">
        <v>6.4257999999999999E-9</v>
      </c>
      <c r="G87" s="1">
        <v>-6.8670800000000003E-11</v>
      </c>
      <c r="H87" s="1">
        <v>4.0896E-10</v>
      </c>
      <c r="I87" s="1">
        <f t="shared" si="9"/>
        <v>-2.8748584800000001E-11</v>
      </c>
      <c r="J87" s="1">
        <f t="shared" si="10"/>
        <v>-4.1402600000000004E-14</v>
      </c>
      <c r="K87" s="1">
        <f t="shared" si="11"/>
        <v>6.3936710000000002E-9</v>
      </c>
      <c r="L87" s="1">
        <f t="shared" si="12"/>
        <v>-6.8602129200000002E-11</v>
      </c>
      <c r="M87" s="1">
        <f t="shared" si="13"/>
        <v>1.4190911999999999E-10</v>
      </c>
      <c r="N87" s="1">
        <f t="shared" si="14"/>
        <v>-4.496412905825151E-3</v>
      </c>
      <c r="O87" s="1">
        <f t="shared" si="15"/>
        <v>-6.4755599717282925E-6</v>
      </c>
      <c r="P87" s="1">
        <f t="shared" si="16"/>
        <v>-1.072969334831273E-2</v>
      </c>
      <c r="Q87" s="1">
        <f t="shared" si="17"/>
        <v>2.2195249020476652E-2</v>
      </c>
    </row>
    <row r="88" spans="1:17" x14ac:dyDescent="0.35">
      <c r="A88">
        <v>87</v>
      </c>
      <c r="B88" s="2">
        <v>44651.497303240743</v>
      </c>
      <c r="C88">
        <v>1133259</v>
      </c>
      <c r="D88" s="1">
        <v>-4.3687900000000002E-11</v>
      </c>
      <c r="E88" s="1">
        <v>-2.4253999999999999E-11</v>
      </c>
      <c r="F88" s="1">
        <v>6.3866299999999999E-9</v>
      </c>
      <c r="G88" s="1">
        <v>-6.2414400000000001E-11</v>
      </c>
      <c r="H88" s="1">
        <v>4.11931E-10</v>
      </c>
      <c r="I88" s="1">
        <f t="shared" si="9"/>
        <v>-2.8309759200000004E-11</v>
      </c>
      <c r="J88" s="1">
        <f t="shared" si="10"/>
        <v>-4.8508E-14</v>
      </c>
      <c r="K88" s="1">
        <f t="shared" si="11"/>
        <v>6.3546968499999998E-9</v>
      </c>
      <c r="L88" s="1">
        <f t="shared" si="12"/>
        <v>-6.2351985600000006E-11</v>
      </c>
      <c r="M88" s="1">
        <f t="shared" si="13"/>
        <v>1.42940057E-10</v>
      </c>
      <c r="N88" s="1">
        <f t="shared" si="14"/>
        <v>-4.4549346519968148E-3</v>
      </c>
      <c r="O88" s="1">
        <f t="shared" si="15"/>
        <v>-7.6334089800050809E-6</v>
      </c>
      <c r="P88" s="1">
        <f t="shared" si="16"/>
        <v>-9.8119528077881494E-3</v>
      </c>
      <c r="Q88" s="1">
        <f t="shared" si="17"/>
        <v>2.2493607543214278E-2</v>
      </c>
    </row>
    <row r="89" spans="1:17" x14ac:dyDescent="0.35">
      <c r="A89">
        <v>88</v>
      </c>
      <c r="B89" s="2">
        <v>44651.497465277775</v>
      </c>
      <c r="C89">
        <v>1147303</v>
      </c>
      <c r="D89" s="1">
        <v>-4.3601900000000001E-11</v>
      </c>
      <c r="E89" s="1">
        <v>-1.7978000000000001E-11</v>
      </c>
      <c r="F89" s="1">
        <v>6.3481100000000003E-9</v>
      </c>
      <c r="G89" s="1">
        <v>-5.9017400000000005E-11</v>
      </c>
      <c r="H89" s="1">
        <v>4.0452899999999999E-10</v>
      </c>
      <c r="I89" s="1">
        <f t="shared" si="9"/>
        <v>-2.8254031200000003E-11</v>
      </c>
      <c r="J89" s="1">
        <f t="shared" si="10"/>
        <v>-3.5956000000000006E-14</v>
      </c>
      <c r="K89" s="1">
        <f t="shared" si="11"/>
        <v>6.3163694500000004E-9</v>
      </c>
      <c r="L89" s="1">
        <f t="shared" si="12"/>
        <v>-5.8958382599999999E-11</v>
      </c>
      <c r="M89" s="1">
        <f t="shared" si="13"/>
        <v>1.4037156300000001E-10</v>
      </c>
      <c r="N89" s="1">
        <f t="shared" si="14"/>
        <v>-4.4731441730344003E-3</v>
      </c>
      <c r="O89" s="1">
        <f t="shared" si="15"/>
        <v>-5.6925105924575083E-6</v>
      </c>
      <c r="P89" s="1">
        <f t="shared" si="16"/>
        <v>-9.3342200874586261E-3</v>
      </c>
      <c r="Q89" s="1">
        <f t="shared" si="17"/>
        <v>2.2223456704230624E-2</v>
      </c>
    </row>
    <row r="90" spans="1:17" x14ac:dyDescent="0.35">
      <c r="A90">
        <v>89</v>
      </c>
      <c r="B90" s="2">
        <v>44651.497627314813</v>
      </c>
      <c r="C90">
        <v>1161346</v>
      </c>
      <c r="D90" s="1">
        <v>-4.1473399999999998E-11</v>
      </c>
      <c r="E90" s="1">
        <v>-2.48478E-11</v>
      </c>
      <c r="F90" s="1">
        <v>6.3044899999999996E-9</v>
      </c>
      <c r="G90" s="1">
        <v>-6.5295400000000004E-11</v>
      </c>
      <c r="H90" s="1">
        <v>3.97841E-10</v>
      </c>
      <c r="I90" s="1">
        <f t="shared" si="9"/>
        <v>-2.68747632E-11</v>
      </c>
      <c r="J90" s="1">
        <f t="shared" si="10"/>
        <v>-4.9695600000000002E-14</v>
      </c>
      <c r="K90" s="1">
        <f t="shared" si="11"/>
        <v>6.2729675499999997E-9</v>
      </c>
      <c r="L90" s="1">
        <f t="shared" si="12"/>
        <v>-6.5230104600000006E-11</v>
      </c>
      <c r="M90" s="1">
        <f t="shared" si="13"/>
        <v>1.38050827E-10</v>
      </c>
      <c r="N90" s="1">
        <f t="shared" si="14"/>
        <v>-4.2842184318329533E-3</v>
      </c>
      <c r="O90" s="1">
        <f t="shared" si="15"/>
        <v>-7.9221834967088264E-6</v>
      </c>
      <c r="P90" s="1">
        <f t="shared" si="16"/>
        <v>-1.039860386333419E-2</v>
      </c>
      <c r="Q90" s="1">
        <f t="shared" si="17"/>
        <v>2.2007259865388592E-2</v>
      </c>
    </row>
    <row r="91" spans="1:17" x14ac:dyDescent="0.35">
      <c r="A91">
        <v>90</v>
      </c>
      <c r="B91" s="2">
        <v>44651.497789351852</v>
      </c>
      <c r="C91">
        <v>1175389</v>
      </c>
      <c r="D91" s="1">
        <v>-2.86379E-11</v>
      </c>
      <c r="E91" s="1">
        <v>-1.28078E-11</v>
      </c>
      <c r="F91" s="1">
        <v>6.2995200000000002E-9</v>
      </c>
      <c r="G91" s="1">
        <v>-5.48894E-11</v>
      </c>
      <c r="H91" s="1">
        <v>4.0068999999999999E-10</v>
      </c>
      <c r="I91" s="1">
        <f t="shared" si="9"/>
        <v>-1.8557359199999999E-11</v>
      </c>
      <c r="J91" s="1">
        <f t="shared" si="10"/>
        <v>-2.5615600000000002E-14</v>
      </c>
      <c r="K91" s="1">
        <f t="shared" si="11"/>
        <v>6.2680224E-9</v>
      </c>
      <c r="L91" s="1">
        <f t="shared" si="12"/>
        <v>-5.4834510599999999E-11</v>
      </c>
      <c r="M91" s="1">
        <f t="shared" si="13"/>
        <v>1.3903942999999996E-10</v>
      </c>
      <c r="N91" s="1">
        <f t="shared" si="14"/>
        <v>-2.9606402172398108E-3</v>
      </c>
      <c r="O91" s="1">
        <f t="shared" si="15"/>
        <v>-4.0867116237491436E-6</v>
      </c>
      <c r="P91" s="1">
        <f t="shared" si="16"/>
        <v>-8.7482952517846779E-3</v>
      </c>
      <c r="Q91" s="1">
        <f t="shared" si="17"/>
        <v>2.2182344147334249E-2</v>
      </c>
    </row>
    <row r="92" spans="1:17" x14ac:dyDescent="0.35">
      <c r="A92">
        <v>91</v>
      </c>
      <c r="B92" s="2">
        <v>44651.49795138889</v>
      </c>
      <c r="C92">
        <v>1189432</v>
      </c>
      <c r="D92" s="1">
        <v>-3.8495600000000002E-11</v>
      </c>
      <c r="E92" s="1">
        <v>-1.59099E-11</v>
      </c>
      <c r="F92" s="1">
        <v>6.29065E-9</v>
      </c>
      <c r="G92" s="1">
        <v>-5.8436900000000001E-11</v>
      </c>
      <c r="H92" s="1">
        <v>3.94255E-10</v>
      </c>
      <c r="I92" s="1">
        <f t="shared" si="9"/>
        <v>-2.4945148800000003E-11</v>
      </c>
      <c r="J92" s="1">
        <f t="shared" si="10"/>
        <v>-3.1819800000000002E-14</v>
      </c>
      <c r="K92" s="1">
        <f t="shared" si="11"/>
        <v>6.2591967499999998E-9</v>
      </c>
      <c r="L92" s="1">
        <f t="shared" si="12"/>
        <v>-5.8378463100000004E-11</v>
      </c>
      <c r="M92" s="1">
        <f t="shared" si="13"/>
        <v>1.3680648499999997E-10</v>
      </c>
      <c r="N92" s="1">
        <f t="shared" si="14"/>
        <v>-3.9853594313040254E-3</v>
      </c>
      <c r="O92" s="1">
        <f t="shared" si="15"/>
        <v>-5.0836874555828595E-6</v>
      </c>
      <c r="P92" s="1">
        <f t="shared" si="16"/>
        <v>-9.326829852408779E-3</v>
      </c>
      <c r="Q92" s="1">
        <f t="shared" si="17"/>
        <v>2.185687564462644E-2</v>
      </c>
    </row>
    <row r="93" spans="1:17" x14ac:dyDescent="0.35">
      <c r="A93">
        <v>92</v>
      </c>
      <c r="B93" s="2">
        <v>44651.498113425929</v>
      </c>
      <c r="C93">
        <v>1203476</v>
      </c>
      <c r="D93" s="1">
        <v>-3.8581599999999997E-11</v>
      </c>
      <c r="E93" s="1">
        <v>-2.9557299999999998E-11</v>
      </c>
      <c r="F93" s="1">
        <v>6.2783900000000003E-9</v>
      </c>
      <c r="G93" s="1">
        <v>-7.3357800000000002E-11</v>
      </c>
      <c r="H93" s="1">
        <v>3.8601599999999999E-10</v>
      </c>
      <c r="I93" s="1">
        <f t="shared" si="9"/>
        <v>-2.50008768E-11</v>
      </c>
      <c r="J93" s="1">
        <f t="shared" si="10"/>
        <v>-5.9114599999999992E-14</v>
      </c>
      <c r="K93" s="1">
        <f t="shared" si="11"/>
        <v>6.2469980500000007E-9</v>
      </c>
      <c r="L93" s="1">
        <f t="shared" si="12"/>
        <v>-7.3284442200000003E-11</v>
      </c>
      <c r="M93" s="1">
        <f t="shared" si="13"/>
        <v>1.3394755199999997E-10</v>
      </c>
      <c r="N93" s="1">
        <f t="shared" si="14"/>
        <v>-4.0020625266563026E-3</v>
      </c>
      <c r="O93" s="1">
        <f t="shared" si="15"/>
        <v>-9.4628811353638865E-6</v>
      </c>
      <c r="P93" s="1">
        <f t="shared" si="16"/>
        <v>-1.1731145361891061E-2</v>
      </c>
      <c r="Q93" s="1">
        <f t="shared" si="17"/>
        <v>2.1441907125295159E-2</v>
      </c>
    </row>
    <row r="94" spans="1:17" x14ac:dyDescent="0.35">
      <c r="A94">
        <v>93</v>
      </c>
      <c r="B94" s="2">
        <v>44651.49827546296</v>
      </c>
      <c r="C94">
        <v>1217519</v>
      </c>
      <c r="D94" s="1">
        <v>-4.3483599999999999E-11</v>
      </c>
      <c r="E94" s="1">
        <v>5.5797500000000003E-12</v>
      </c>
      <c r="F94" s="1">
        <v>6.2514299999999998E-9</v>
      </c>
      <c r="G94" s="1">
        <v>-6.9509299999999997E-11</v>
      </c>
      <c r="H94" s="1">
        <v>3.8748300000000002E-10</v>
      </c>
      <c r="I94" s="1">
        <f t="shared" si="9"/>
        <v>-2.8177372799999999E-11</v>
      </c>
      <c r="J94" s="1">
        <f t="shared" si="10"/>
        <v>1.1159500000000002E-14</v>
      </c>
      <c r="K94" s="1">
        <f t="shared" si="11"/>
        <v>6.2201728500000001E-9</v>
      </c>
      <c r="L94" s="1">
        <f t="shared" si="12"/>
        <v>-6.9439790699999994E-11</v>
      </c>
      <c r="M94" s="1">
        <f t="shared" si="13"/>
        <v>1.3445660100000002E-10</v>
      </c>
      <c r="N94" s="1">
        <f t="shared" si="14"/>
        <v>-4.5299983584861309E-3</v>
      </c>
      <c r="O94" s="1">
        <f t="shared" si="15"/>
        <v>1.794081976355368E-6</v>
      </c>
      <c r="P94" s="1">
        <f t="shared" si="16"/>
        <v>-1.1163643257920073E-2</v>
      </c>
      <c r="Q94" s="1">
        <f t="shared" si="17"/>
        <v>2.1616216179587359E-2</v>
      </c>
    </row>
    <row r="95" spans="1:17" x14ac:dyDescent="0.35">
      <c r="A95">
        <v>94</v>
      </c>
      <c r="B95" s="2">
        <v>44651.498437499999</v>
      </c>
      <c r="C95">
        <v>1231563</v>
      </c>
      <c r="D95" s="1">
        <v>-4.2795600000000003E-11</v>
      </c>
      <c r="E95" s="1">
        <v>-1.6022599999999998E-11</v>
      </c>
      <c r="F95" s="1">
        <v>6.2510299999999997E-9</v>
      </c>
      <c r="G95" s="1">
        <v>-7.4690799999999999E-11</v>
      </c>
      <c r="H95" s="1">
        <v>3.8333600000000001E-10</v>
      </c>
      <c r="I95" s="1">
        <f t="shared" si="9"/>
        <v>-2.7731548800000003E-11</v>
      </c>
      <c r="J95" s="1">
        <f t="shared" si="10"/>
        <v>-3.2045199999999999E-14</v>
      </c>
      <c r="K95" s="1">
        <f t="shared" si="11"/>
        <v>6.2197748499999998E-9</v>
      </c>
      <c r="L95" s="1">
        <f t="shared" si="12"/>
        <v>-7.46161092E-11</v>
      </c>
      <c r="M95" s="1">
        <f t="shared" si="13"/>
        <v>1.3301759199999998E-10</v>
      </c>
      <c r="N95" s="1">
        <f t="shared" si="14"/>
        <v>-4.4586097517661759E-3</v>
      </c>
      <c r="O95" s="1">
        <f t="shared" si="15"/>
        <v>-5.1521479109488985E-6</v>
      </c>
      <c r="P95" s="1">
        <f t="shared" si="16"/>
        <v>-1.1996593285044715E-2</v>
      </c>
      <c r="Q95" s="1">
        <f t="shared" si="17"/>
        <v>2.138623908548715E-2</v>
      </c>
    </row>
    <row r="96" spans="1:17" x14ac:dyDescent="0.35">
      <c r="A96">
        <v>95</v>
      </c>
      <c r="B96" s="2">
        <v>44651.498599537037</v>
      </c>
      <c r="C96">
        <v>1245606</v>
      </c>
      <c r="D96" s="1">
        <v>-5.05356E-11</v>
      </c>
      <c r="E96" s="1">
        <v>-3.9713400000000002E-11</v>
      </c>
      <c r="F96" s="1">
        <v>6.2674399999999996E-9</v>
      </c>
      <c r="G96" s="1">
        <v>-7.4024299999999994E-11</v>
      </c>
      <c r="H96" s="1">
        <v>3.8122499999999999E-10</v>
      </c>
      <c r="I96" s="1">
        <f t="shared" si="9"/>
        <v>-3.2747068800000004E-11</v>
      </c>
      <c r="J96" s="1">
        <f t="shared" si="10"/>
        <v>-7.9426800000000004E-14</v>
      </c>
      <c r="K96" s="1">
        <f t="shared" si="11"/>
        <v>6.2361027999999992E-9</v>
      </c>
      <c r="L96" s="1">
        <f t="shared" si="12"/>
        <v>-7.3950275699999988E-11</v>
      </c>
      <c r="M96" s="1">
        <f t="shared" si="13"/>
        <v>1.32285075E-10</v>
      </c>
      <c r="N96" s="1">
        <f t="shared" si="14"/>
        <v>-5.2512073405845726E-3</v>
      </c>
      <c r="O96" s="1">
        <f t="shared" si="15"/>
        <v>-1.2736608511328584E-5</v>
      </c>
      <c r="P96" s="1">
        <f t="shared" si="16"/>
        <v>-1.1858411907513775E-2</v>
      </c>
      <c r="Q96" s="1">
        <f t="shared" si="17"/>
        <v>2.1212779718769229E-2</v>
      </c>
    </row>
    <row r="97" spans="1:17" x14ac:dyDescent="0.35">
      <c r="A97">
        <v>96</v>
      </c>
      <c r="B97" s="2">
        <v>44651.498761574076</v>
      </c>
      <c r="C97">
        <v>1259649</v>
      </c>
      <c r="D97" s="1">
        <v>-5.2900599999999997E-11</v>
      </c>
      <c r="E97" s="1">
        <v>-3.6345099999999998E-11</v>
      </c>
      <c r="F97" s="1">
        <v>6.2269499999999999E-9</v>
      </c>
      <c r="G97" s="1">
        <v>-7.3271800000000001E-11</v>
      </c>
      <c r="H97" s="1">
        <v>3.6686600000000001E-10</v>
      </c>
      <c r="I97" s="1">
        <f t="shared" si="9"/>
        <v>-3.4279588799999999E-11</v>
      </c>
      <c r="J97" s="1">
        <f t="shared" si="10"/>
        <v>-7.2690199999999993E-14</v>
      </c>
      <c r="K97" s="1">
        <f t="shared" si="11"/>
        <v>6.1958152499999995E-9</v>
      </c>
      <c r="L97" s="1">
        <f t="shared" si="12"/>
        <v>-7.31985282E-11</v>
      </c>
      <c r="M97" s="1">
        <f t="shared" si="13"/>
        <v>1.2730250199999997E-10</v>
      </c>
      <c r="N97" s="1">
        <f t="shared" si="14"/>
        <v>-5.5327002850835494E-3</v>
      </c>
      <c r="O97" s="1">
        <f t="shared" si="15"/>
        <v>-1.1732144530939653E-5</v>
      </c>
      <c r="P97" s="1">
        <f t="shared" si="16"/>
        <v>-1.1814188326548311E-2</v>
      </c>
      <c r="Q97" s="1">
        <f t="shared" si="17"/>
        <v>2.0546529691956195E-2</v>
      </c>
    </row>
    <row r="98" spans="1:17" x14ac:dyDescent="0.35">
      <c r="A98">
        <v>97</v>
      </c>
      <c r="B98" s="2">
        <v>44651.498923611114</v>
      </c>
      <c r="C98">
        <v>1273692</v>
      </c>
      <c r="D98" s="1">
        <v>-5.8920599999999999E-11</v>
      </c>
      <c r="E98" s="1">
        <v>-4.37063E-11</v>
      </c>
      <c r="F98" s="1">
        <v>6.3642299999999996E-9</v>
      </c>
      <c r="G98" s="1">
        <v>-8.5225800000000005E-11</v>
      </c>
      <c r="H98" s="1">
        <v>3.8155499999999998E-10</v>
      </c>
      <c r="I98" s="1">
        <f t="shared" si="9"/>
        <v>-3.8180548799999998E-11</v>
      </c>
      <c r="J98" s="1">
        <f t="shared" si="10"/>
        <v>-8.7412600000000002E-14</v>
      </c>
      <c r="K98" s="1">
        <f t="shared" si="11"/>
        <v>6.3324088499999997E-9</v>
      </c>
      <c r="L98" s="1">
        <f t="shared" si="12"/>
        <v>-8.5140574200000005E-11</v>
      </c>
      <c r="M98" s="1">
        <f t="shared" si="13"/>
        <v>1.3239958499999999E-10</v>
      </c>
      <c r="N98" s="1">
        <f t="shared" si="14"/>
        <v>-6.0293878213501647E-3</v>
      </c>
      <c r="O98" s="1">
        <f t="shared" si="15"/>
        <v>-1.3804004458745585E-5</v>
      </c>
      <c r="P98" s="1">
        <f t="shared" si="16"/>
        <v>-1.3445211169522008E-2</v>
      </c>
      <c r="Q98" s="1">
        <f t="shared" si="17"/>
        <v>2.0908249630786236E-2</v>
      </c>
    </row>
    <row r="99" spans="1:17" x14ac:dyDescent="0.35">
      <c r="A99">
        <v>98</v>
      </c>
      <c r="B99" s="2">
        <v>44651.499085648145</v>
      </c>
      <c r="C99">
        <v>1287736</v>
      </c>
      <c r="D99" s="1">
        <v>-4.8611400000000001E-11</v>
      </c>
      <c r="E99" s="1">
        <v>-3.5444199999999997E-11</v>
      </c>
      <c r="F99" s="1">
        <v>5.4610199999999998E-9</v>
      </c>
      <c r="G99" s="1">
        <v>-8.2097600000000004E-11</v>
      </c>
      <c r="H99" s="1">
        <v>3.7898299999999999E-10</v>
      </c>
      <c r="I99" s="1">
        <f t="shared" si="9"/>
        <v>-3.1500187199999999E-11</v>
      </c>
      <c r="J99" s="1">
        <f t="shared" si="10"/>
        <v>-7.0888399999999999E-14</v>
      </c>
      <c r="K99" s="1">
        <f t="shared" si="11"/>
        <v>5.4337149000000002E-9</v>
      </c>
      <c r="L99" s="1">
        <f t="shared" si="12"/>
        <v>-8.2015502400000006E-11</v>
      </c>
      <c r="M99" s="1">
        <f t="shared" si="13"/>
        <v>1.3150710099999999E-10</v>
      </c>
      <c r="N99" s="1">
        <f t="shared" si="14"/>
        <v>-5.7971733482005102E-3</v>
      </c>
      <c r="O99" s="1">
        <f t="shared" si="15"/>
        <v>-1.3046028601905483E-5</v>
      </c>
      <c r="P99" s="1">
        <f t="shared" si="16"/>
        <v>-1.5093817748884839E-2</v>
      </c>
      <c r="Q99" s="1">
        <f t="shared" si="17"/>
        <v>2.4202061282236207E-2</v>
      </c>
    </row>
    <row r="100" spans="1:17" x14ac:dyDescent="0.35">
      <c r="A100">
        <v>99</v>
      </c>
      <c r="B100" s="2">
        <v>44651.499247685184</v>
      </c>
      <c r="C100">
        <v>1301779</v>
      </c>
      <c r="D100" s="1">
        <v>-5.4480899999999998E-11</v>
      </c>
      <c r="E100" s="1">
        <v>-4.4259100000000002E-11</v>
      </c>
      <c r="F100" s="1">
        <v>5.3514900000000001E-9</v>
      </c>
      <c r="G100" s="1">
        <v>-7.5669100000000006E-11</v>
      </c>
      <c r="H100" s="1">
        <v>3.83697E-10</v>
      </c>
      <c r="I100" s="1">
        <f t="shared" si="9"/>
        <v>-3.5303623200000001E-11</v>
      </c>
      <c r="J100" s="1">
        <f t="shared" si="10"/>
        <v>-8.8518200000000006E-14</v>
      </c>
      <c r="K100" s="1">
        <f t="shared" si="11"/>
        <v>5.3247325500000005E-9</v>
      </c>
      <c r="L100" s="1">
        <f t="shared" si="12"/>
        <v>-7.5593430900000007E-11</v>
      </c>
      <c r="M100" s="1">
        <f t="shared" si="13"/>
        <v>1.3314285899999999E-10</v>
      </c>
      <c r="N100" s="1">
        <f t="shared" si="14"/>
        <v>-6.6301213945477878E-3</v>
      </c>
      <c r="O100" s="1">
        <f t="shared" si="15"/>
        <v>-1.66239710950365E-5</v>
      </c>
      <c r="P100" s="1">
        <f t="shared" si="16"/>
        <v>-1.4196662497161477E-2</v>
      </c>
      <c r="Q100" s="1">
        <f t="shared" si="17"/>
        <v>2.5004609668141921E-2</v>
      </c>
    </row>
    <row r="101" spans="1:17" x14ac:dyDescent="0.35">
      <c r="A101">
        <v>100</v>
      </c>
      <c r="B101" s="2">
        <v>44651.499409722222</v>
      </c>
      <c r="C101">
        <v>1315823</v>
      </c>
      <c r="D101" s="1">
        <v>-6.1823100000000005E-11</v>
      </c>
      <c r="E101" s="1">
        <v>-2.48888E-11</v>
      </c>
      <c r="F101" s="1">
        <v>5.3559300000000001E-9</v>
      </c>
      <c r="G101" s="1">
        <v>-7.7614799999999996E-11</v>
      </c>
      <c r="H101" s="1">
        <v>3.6804100000000001E-10</v>
      </c>
      <c r="I101" s="1">
        <f t="shared" si="9"/>
        <v>-4.0061368800000004E-11</v>
      </c>
      <c r="J101" s="1">
        <f t="shared" si="10"/>
        <v>-4.97776E-14</v>
      </c>
      <c r="K101" s="1">
        <f t="shared" si="11"/>
        <v>5.3291503500000001E-9</v>
      </c>
      <c r="L101" s="1">
        <f t="shared" si="12"/>
        <v>-7.7537185200000002E-11</v>
      </c>
      <c r="M101" s="1">
        <f t="shared" si="13"/>
        <v>1.2771022699999997E-10</v>
      </c>
      <c r="N101" s="1">
        <f t="shared" si="14"/>
        <v>-7.5174026193500065E-3</v>
      </c>
      <c r="O101" s="1">
        <f t="shared" si="15"/>
        <v>-9.3406259404934971E-6</v>
      </c>
      <c r="P101" s="1">
        <f t="shared" si="16"/>
        <v>-1.4549633639065935E-2</v>
      </c>
      <c r="Q101" s="1">
        <f t="shared" si="17"/>
        <v>2.3964463115588391E-2</v>
      </c>
    </row>
    <row r="102" spans="1:17" x14ac:dyDescent="0.35">
      <c r="A102">
        <v>101</v>
      </c>
      <c r="B102" s="2">
        <v>44651.499571759261</v>
      </c>
      <c r="C102">
        <v>1329866</v>
      </c>
      <c r="D102" s="1">
        <v>-6.0511599999999999E-11</v>
      </c>
      <c r="E102" s="1">
        <v>-3.9949E-11</v>
      </c>
      <c r="F102" s="1">
        <v>5.59683E-9</v>
      </c>
      <c r="G102" s="1">
        <v>-7.1691600000000006E-11</v>
      </c>
      <c r="H102" s="1">
        <v>3.6255100000000001E-10</v>
      </c>
      <c r="I102" s="1">
        <f t="shared" si="9"/>
        <v>-3.9211516800000003E-11</v>
      </c>
      <c r="J102" s="1">
        <f t="shared" si="10"/>
        <v>-7.9897999999999999E-14</v>
      </c>
      <c r="K102" s="1">
        <f t="shared" si="11"/>
        <v>5.5688458499999998E-9</v>
      </c>
      <c r="L102" s="1">
        <f t="shared" si="12"/>
        <v>-7.1619908400000006E-11</v>
      </c>
      <c r="M102" s="1">
        <f t="shared" si="13"/>
        <v>1.2580519699999999E-10</v>
      </c>
      <c r="N102" s="1">
        <f t="shared" si="14"/>
        <v>-7.0412286237012652E-3</v>
      </c>
      <c r="O102" s="1">
        <f t="shared" si="15"/>
        <v>-1.4347317586461834E-5</v>
      </c>
      <c r="P102" s="1">
        <f t="shared" si="16"/>
        <v>-1.2860817183510297E-2</v>
      </c>
      <c r="Q102" s="1">
        <f t="shared" si="17"/>
        <v>2.2590892330050759E-2</v>
      </c>
    </row>
    <row r="103" spans="1:17" x14ac:dyDescent="0.35">
      <c r="A103">
        <v>102</v>
      </c>
      <c r="B103" s="2">
        <v>44651.4997337963</v>
      </c>
      <c r="C103">
        <v>1343909</v>
      </c>
      <c r="D103" s="1">
        <v>-5.2492100000000002E-11</v>
      </c>
      <c r="E103" s="1">
        <v>-4.5344400000000002E-11</v>
      </c>
      <c r="F103" s="1">
        <v>5.6945999999999998E-9</v>
      </c>
      <c r="G103" s="1">
        <v>-8.66126E-11</v>
      </c>
      <c r="H103" s="1">
        <v>3.62827E-10</v>
      </c>
      <c r="I103" s="1">
        <f t="shared" si="9"/>
        <v>-3.4014880800000001E-11</v>
      </c>
      <c r="J103" s="1">
        <f t="shared" si="10"/>
        <v>-9.0688800000000004E-14</v>
      </c>
      <c r="K103" s="1">
        <f t="shared" si="11"/>
        <v>5.666127E-9</v>
      </c>
      <c r="L103" s="1">
        <f t="shared" si="12"/>
        <v>-8.6525987400000001E-11</v>
      </c>
      <c r="M103" s="1">
        <f t="shared" si="13"/>
        <v>1.2590096899999998E-10</v>
      </c>
      <c r="N103" s="1">
        <f t="shared" si="14"/>
        <v>-6.0031977398318113E-3</v>
      </c>
      <c r="O103" s="1">
        <f t="shared" si="15"/>
        <v>-1.600543016420211E-5</v>
      </c>
      <c r="P103" s="1">
        <f t="shared" si="16"/>
        <v>-1.5270746208124174E-2</v>
      </c>
      <c r="Q103" s="1">
        <f t="shared" si="17"/>
        <v>2.2219934180790508E-2</v>
      </c>
    </row>
    <row r="104" spans="1:17" x14ac:dyDescent="0.35">
      <c r="A104">
        <v>103</v>
      </c>
      <c r="B104" s="2">
        <v>44651.499895833331</v>
      </c>
      <c r="C104">
        <v>1357953</v>
      </c>
      <c r="D104" s="1">
        <v>-6.09739E-11</v>
      </c>
      <c r="E104" s="1">
        <v>-3.9375599999999997E-11</v>
      </c>
      <c r="F104" s="1">
        <v>5.7725199999999998E-9</v>
      </c>
      <c r="G104" s="1">
        <v>-8.1334300000000006E-11</v>
      </c>
      <c r="H104" s="1">
        <v>3.57782E-10</v>
      </c>
      <c r="I104" s="1">
        <f t="shared" si="9"/>
        <v>-3.9511087200000002E-11</v>
      </c>
      <c r="J104" s="1">
        <f t="shared" si="10"/>
        <v>-7.8751199999999991E-14</v>
      </c>
      <c r="K104" s="1">
        <f t="shared" si="11"/>
        <v>5.7436574E-9</v>
      </c>
      <c r="L104" s="1">
        <f t="shared" si="12"/>
        <v>-8.1252965700000006E-11</v>
      </c>
      <c r="M104" s="1">
        <f t="shared" si="13"/>
        <v>1.2415035399999996E-10</v>
      </c>
      <c r="N104" s="1">
        <f t="shared" si="14"/>
        <v>-6.879081471676915E-3</v>
      </c>
      <c r="O104" s="1">
        <f t="shared" si="15"/>
        <v>-1.3710984920514234E-5</v>
      </c>
      <c r="P104" s="1">
        <f t="shared" si="16"/>
        <v>-1.4146555067856241E-2</v>
      </c>
      <c r="Q104" s="1">
        <f t="shared" si="17"/>
        <v>2.1615208804062716E-2</v>
      </c>
    </row>
    <row r="105" spans="1:17" x14ac:dyDescent="0.35">
      <c r="A105">
        <v>104</v>
      </c>
      <c r="B105" s="2">
        <v>44651.500057870369</v>
      </c>
      <c r="C105">
        <v>1371996</v>
      </c>
      <c r="D105" s="1">
        <v>-4.7762100000000002E-11</v>
      </c>
      <c r="E105" s="1">
        <v>-4.0614400000000003E-11</v>
      </c>
      <c r="F105" s="1">
        <v>9.41967E-9</v>
      </c>
      <c r="G105" s="1">
        <v>-6.9799599999999996E-11</v>
      </c>
      <c r="H105" s="1">
        <v>3.85993E-10</v>
      </c>
      <c r="I105" s="1">
        <f t="shared" si="9"/>
        <v>-3.0949840800000005E-11</v>
      </c>
      <c r="J105" s="1">
        <f t="shared" si="10"/>
        <v>-8.1228800000000012E-14</v>
      </c>
      <c r="K105" s="1">
        <f t="shared" si="11"/>
        <v>9.3725716500000006E-9</v>
      </c>
      <c r="L105" s="1">
        <f t="shared" si="12"/>
        <v>-6.9729800400000002E-11</v>
      </c>
      <c r="M105" s="1">
        <f t="shared" si="13"/>
        <v>1.33939571E-10</v>
      </c>
      <c r="N105" s="1">
        <f t="shared" si="14"/>
        <v>-3.3021716937207948E-3</v>
      </c>
      <c r="O105" s="1">
        <f t="shared" si="15"/>
        <v>-8.666650203735706E-6</v>
      </c>
      <c r="P105" s="1">
        <f t="shared" si="16"/>
        <v>-7.4397724556205446E-3</v>
      </c>
      <c r="Q105" s="1">
        <f t="shared" si="17"/>
        <v>1.4290589178904809E-2</v>
      </c>
    </row>
    <row r="106" spans="1:17" x14ac:dyDescent="0.35">
      <c r="A106">
        <v>105</v>
      </c>
      <c r="B106" s="2">
        <v>44651.500231481485</v>
      </c>
      <c r="C106">
        <v>1386039</v>
      </c>
      <c r="D106" s="1">
        <v>-5.3104900000000001E-11</v>
      </c>
      <c r="E106" s="1">
        <v>-4.5446800000000003E-11</v>
      </c>
      <c r="F106" s="1">
        <v>9.41967E-9</v>
      </c>
      <c r="G106" s="1">
        <v>-8.5204300000000001E-11</v>
      </c>
      <c r="H106" s="1">
        <v>3.9973799999999999E-10</v>
      </c>
      <c r="I106" s="1">
        <f t="shared" si="9"/>
        <v>-3.4411975200000003E-11</v>
      </c>
      <c r="J106" s="1">
        <f t="shared" si="10"/>
        <v>-9.0893600000000013E-14</v>
      </c>
      <c r="K106" s="1">
        <f t="shared" si="11"/>
        <v>9.3725716500000006E-9</v>
      </c>
      <c r="L106" s="1">
        <f t="shared" si="12"/>
        <v>-8.5119095700000004E-11</v>
      </c>
      <c r="M106" s="1">
        <f t="shared" si="13"/>
        <v>1.3870908599999998E-10</v>
      </c>
      <c r="N106" s="1">
        <f t="shared" si="14"/>
        <v>-3.6715617106005266E-3</v>
      </c>
      <c r="O106" s="1">
        <f t="shared" si="15"/>
        <v>-9.6978293038709403E-6</v>
      </c>
      <c r="P106" s="1">
        <f t="shared" si="16"/>
        <v>-9.0817225921126996E-3</v>
      </c>
      <c r="Q106" s="1">
        <f t="shared" si="17"/>
        <v>1.4799469257725011E-2</v>
      </c>
    </row>
    <row r="107" spans="1:17" x14ac:dyDescent="0.35">
      <c r="A107">
        <v>106</v>
      </c>
      <c r="B107" s="2">
        <v>44651.500393518516</v>
      </c>
      <c r="C107">
        <v>1400083</v>
      </c>
      <c r="D107" s="1">
        <v>-5.4996899999999998E-11</v>
      </c>
      <c r="E107" s="1">
        <v>-4.7678700000000003E-11</v>
      </c>
      <c r="F107" s="1">
        <v>9.41967E-9</v>
      </c>
      <c r="G107" s="1">
        <v>-7.0928299999999995E-11</v>
      </c>
      <c r="H107" s="1">
        <v>3.4313900000000001E-10</v>
      </c>
      <c r="I107" s="1">
        <f t="shared" si="9"/>
        <v>-3.5637991200000003E-11</v>
      </c>
      <c r="J107" s="1">
        <f t="shared" si="10"/>
        <v>-9.5357400000000011E-14</v>
      </c>
      <c r="K107" s="1">
        <f t="shared" si="11"/>
        <v>9.3725716500000006E-9</v>
      </c>
      <c r="L107" s="1">
        <f t="shared" si="12"/>
        <v>-7.0857371699999993E-11</v>
      </c>
      <c r="M107" s="1">
        <f t="shared" si="13"/>
        <v>1.19069233E-10</v>
      </c>
      <c r="N107" s="1">
        <f t="shared" si="14"/>
        <v>-3.8023706332509072E-3</v>
      </c>
      <c r="O107" s="1">
        <f t="shared" si="15"/>
        <v>-1.0174091333833655E-5</v>
      </c>
      <c r="P107" s="1">
        <f t="shared" si="16"/>
        <v>-7.5600778896152783E-3</v>
      </c>
      <c r="Q107" s="1">
        <f t="shared" si="17"/>
        <v>1.270400882984981E-2</v>
      </c>
    </row>
    <row r="108" spans="1:17" x14ac:dyDescent="0.35">
      <c r="A108">
        <v>107</v>
      </c>
      <c r="B108" s="2">
        <v>44651.500555555554</v>
      </c>
      <c r="C108">
        <v>1414126</v>
      </c>
      <c r="D108" s="1">
        <v>-6.17694E-11</v>
      </c>
      <c r="E108" s="1">
        <v>-5.2951300000000003E-11</v>
      </c>
      <c r="F108" s="1">
        <v>9.41967E-9</v>
      </c>
      <c r="G108" s="1">
        <v>-6.7821599999999998E-11</v>
      </c>
      <c r="H108" s="1">
        <v>3.2877999999999998E-10</v>
      </c>
      <c r="I108" s="1">
        <f t="shared" si="9"/>
        <v>-4.0026571200000001E-11</v>
      </c>
      <c r="J108" s="1">
        <f t="shared" si="10"/>
        <v>-1.0590260000000001E-13</v>
      </c>
      <c r="K108" s="1">
        <f t="shared" si="11"/>
        <v>9.3725716500000006E-9</v>
      </c>
      <c r="L108" s="1">
        <f t="shared" si="12"/>
        <v>-6.7753778399999996E-11</v>
      </c>
      <c r="M108" s="1">
        <f t="shared" si="13"/>
        <v>1.1408665999999998E-10</v>
      </c>
      <c r="N108" s="1">
        <f t="shared" si="14"/>
        <v>-4.270607117738065E-3</v>
      </c>
      <c r="O108" s="1">
        <f t="shared" si="15"/>
        <v>-1.129920409837571E-5</v>
      </c>
      <c r="P108" s="1">
        <f t="shared" si="16"/>
        <v>-7.2289421655154793E-3</v>
      </c>
      <c r="Q108" s="1">
        <f t="shared" si="17"/>
        <v>1.2172396676209989E-2</v>
      </c>
    </row>
    <row r="109" spans="1:17" x14ac:dyDescent="0.35">
      <c r="A109">
        <v>108</v>
      </c>
      <c r="B109" s="2">
        <v>44651.500717592593</v>
      </c>
      <c r="C109">
        <v>1428169</v>
      </c>
      <c r="D109" s="1">
        <v>-6.9079300000000005E-11</v>
      </c>
      <c r="E109" s="1">
        <v>-5.2265299999999999E-11</v>
      </c>
      <c r="F109" s="1">
        <v>9.41967E-9</v>
      </c>
      <c r="G109" s="1">
        <v>-6.2704599999999994E-11</v>
      </c>
      <c r="H109" s="1">
        <v>3.03164E-10</v>
      </c>
      <c r="I109" s="1">
        <f t="shared" si="9"/>
        <v>-4.4763386400000006E-11</v>
      </c>
      <c r="J109" s="1">
        <f t="shared" si="10"/>
        <v>-1.045306E-13</v>
      </c>
      <c r="K109" s="1">
        <f t="shared" si="11"/>
        <v>9.3725716500000006E-9</v>
      </c>
      <c r="L109" s="1">
        <f t="shared" si="12"/>
        <v>-6.2641895399999992E-11</v>
      </c>
      <c r="M109" s="1">
        <f t="shared" si="13"/>
        <v>1.0519790799999999E-10</v>
      </c>
      <c r="N109" s="1">
        <f t="shared" si="14"/>
        <v>-4.7759983141873342E-3</v>
      </c>
      <c r="O109" s="1">
        <f t="shared" si="15"/>
        <v>-1.1152819514588614E-5</v>
      </c>
      <c r="P109" s="1">
        <f t="shared" si="16"/>
        <v>-6.6835333715480304E-3</v>
      </c>
      <c r="Q109" s="1">
        <f t="shared" si="17"/>
        <v>1.1224017476569516E-2</v>
      </c>
    </row>
    <row r="110" spans="1:17" x14ac:dyDescent="0.35">
      <c r="A110">
        <v>109</v>
      </c>
      <c r="B110" s="2">
        <v>44651.500879629632</v>
      </c>
      <c r="C110">
        <v>1442213</v>
      </c>
      <c r="D110" s="1">
        <v>-7.1111100000000002E-11</v>
      </c>
      <c r="E110" s="1">
        <v>-4.8989100000000001E-11</v>
      </c>
      <c r="F110" s="1">
        <v>9.41967E-9</v>
      </c>
      <c r="G110" s="1">
        <v>-6.6929399999999998E-11</v>
      </c>
      <c r="H110" s="1">
        <v>2.8745400000000001E-10</v>
      </c>
      <c r="I110" s="1">
        <f t="shared" si="9"/>
        <v>-4.60799928E-11</v>
      </c>
      <c r="J110" s="1">
        <f t="shared" si="10"/>
        <v>-9.7978199999999998E-14</v>
      </c>
      <c r="K110" s="1">
        <f t="shared" si="11"/>
        <v>9.3725716500000006E-9</v>
      </c>
      <c r="L110" s="1">
        <f t="shared" si="12"/>
        <v>-6.68624706E-11</v>
      </c>
      <c r="M110" s="1">
        <f t="shared" si="13"/>
        <v>9.9746537999999996E-11</v>
      </c>
      <c r="N110" s="1">
        <f t="shared" si="14"/>
        <v>-4.9164727164288996E-3</v>
      </c>
      <c r="O110" s="1">
        <f t="shared" si="15"/>
        <v>-1.0453715763271865E-5</v>
      </c>
      <c r="P110" s="1">
        <f t="shared" si="16"/>
        <v>-7.133844700989829E-3</v>
      </c>
      <c r="Q110" s="1">
        <f t="shared" si="17"/>
        <v>1.0642387353741914E-2</v>
      </c>
    </row>
    <row r="111" spans="1:17" x14ac:dyDescent="0.35">
      <c r="A111">
        <v>110</v>
      </c>
      <c r="B111" s="2">
        <v>44651.50104166667</v>
      </c>
      <c r="C111">
        <v>1456256</v>
      </c>
      <c r="D111" s="1">
        <v>-6.6907800000000001E-11</v>
      </c>
      <c r="E111" s="1">
        <v>-5.6002299999999997E-11</v>
      </c>
      <c r="F111" s="1">
        <v>9.41967E-9</v>
      </c>
      <c r="G111" s="1">
        <v>-6.00386E-11</v>
      </c>
      <c r="H111" s="1">
        <v>2.7987599999999999E-10</v>
      </c>
      <c r="I111" s="1">
        <f t="shared" si="9"/>
        <v>-4.3356254400000002E-11</v>
      </c>
      <c r="J111" s="1">
        <f t="shared" si="10"/>
        <v>-1.1200459999999999E-13</v>
      </c>
      <c r="K111" s="1">
        <f t="shared" si="11"/>
        <v>9.3725716500000006E-9</v>
      </c>
      <c r="L111" s="1">
        <f t="shared" si="12"/>
        <v>-5.9978561399999999E-11</v>
      </c>
      <c r="M111" s="1">
        <f t="shared" si="13"/>
        <v>9.711697199999998E-11</v>
      </c>
      <c r="N111" s="1">
        <f t="shared" si="14"/>
        <v>-4.6258653461454203E-3</v>
      </c>
      <c r="O111" s="1">
        <f t="shared" si="15"/>
        <v>-1.1950252735597918E-5</v>
      </c>
      <c r="P111" s="1">
        <f t="shared" si="16"/>
        <v>-6.3993708066238143E-3</v>
      </c>
      <c r="Q111" s="1">
        <f t="shared" si="17"/>
        <v>1.036182764204315E-2</v>
      </c>
    </row>
    <row r="112" spans="1:17" x14ac:dyDescent="0.35">
      <c r="A112">
        <v>111</v>
      </c>
      <c r="B112" s="2">
        <v>44651.501203703701</v>
      </c>
      <c r="C112">
        <v>1470299</v>
      </c>
      <c r="D112" s="1">
        <v>-6.5768299999999997E-11</v>
      </c>
      <c r="E112" s="1">
        <v>-5.9042999999999997E-11</v>
      </c>
      <c r="F112" s="1">
        <v>9.41967E-9</v>
      </c>
      <c r="G112" s="1">
        <v>-6.71981E-11</v>
      </c>
      <c r="H112" s="1">
        <v>2.5992600000000002E-10</v>
      </c>
      <c r="I112" s="1">
        <f t="shared" si="9"/>
        <v>-4.2617858400000002E-11</v>
      </c>
      <c r="J112" s="1">
        <f t="shared" si="10"/>
        <v>-1.1808599999999999E-13</v>
      </c>
      <c r="K112" s="1">
        <f t="shared" si="11"/>
        <v>9.3725716500000006E-9</v>
      </c>
      <c r="L112" s="1">
        <f t="shared" si="12"/>
        <v>-6.7130901899999999E-11</v>
      </c>
      <c r="M112" s="1">
        <f t="shared" si="13"/>
        <v>9.0194322000000001E-11</v>
      </c>
      <c r="N112" s="1">
        <f t="shared" si="14"/>
        <v>-4.5470826995491678E-3</v>
      </c>
      <c r="O112" s="1">
        <f t="shared" si="15"/>
        <v>-1.2599103470177258E-5</v>
      </c>
      <c r="P112" s="1">
        <f t="shared" si="16"/>
        <v>-7.1624847914606229E-3</v>
      </c>
      <c r="Q112" s="1">
        <f t="shared" si="17"/>
        <v>9.6232203250214681E-3</v>
      </c>
    </row>
    <row r="113" spans="1:17" x14ac:dyDescent="0.35">
      <c r="A113">
        <v>112</v>
      </c>
      <c r="B113" s="2">
        <v>44651.50136574074</v>
      </c>
      <c r="C113">
        <v>1484342</v>
      </c>
      <c r="D113" s="1">
        <v>-7.4293100000000002E-11</v>
      </c>
      <c r="E113" s="1">
        <v>-5.4466600000000002E-11</v>
      </c>
      <c r="F113" s="1">
        <v>9.41967E-9</v>
      </c>
      <c r="G113" s="1">
        <v>-6.2134899999999994E-11</v>
      </c>
      <c r="H113" s="1">
        <v>3.36605E-10</v>
      </c>
      <c r="I113" s="1">
        <f t="shared" si="9"/>
        <v>-4.8141928800000003E-11</v>
      </c>
      <c r="J113" s="1">
        <f t="shared" si="10"/>
        <v>-1.089332E-13</v>
      </c>
      <c r="K113" s="1">
        <f t="shared" si="11"/>
        <v>9.3725716500000006E-9</v>
      </c>
      <c r="L113" s="1">
        <f t="shared" si="12"/>
        <v>-6.2072765099999995E-11</v>
      </c>
      <c r="M113" s="1">
        <f t="shared" si="13"/>
        <v>1.1680193499999999E-10</v>
      </c>
      <c r="N113" s="1">
        <f t="shared" si="14"/>
        <v>-5.1364695408863585E-3</v>
      </c>
      <c r="O113" s="1">
        <f t="shared" si="15"/>
        <v>-1.1622551853204557E-5</v>
      </c>
      <c r="P113" s="1">
        <f t="shared" si="16"/>
        <v>-6.6228104108438579E-3</v>
      </c>
      <c r="Q113" s="1">
        <f t="shared" si="17"/>
        <v>1.2462101049929021E-2</v>
      </c>
    </row>
    <row r="114" spans="1:17" x14ac:dyDescent="0.35">
      <c r="A114">
        <v>113</v>
      </c>
      <c r="B114" s="2">
        <v>44651.501527777778</v>
      </c>
      <c r="C114">
        <v>1498386</v>
      </c>
      <c r="D114" s="1">
        <v>1.9294E-9</v>
      </c>
      <c r="E114" s="1">
        <v>-4.5549099999999998E-11</v>
      </c>
      <c r="F114" s="1">
        <v>9.41967E-9</v>
      </c>
      <c r="G114" s="1">
        <v>1.29859E-11</v>
      </c>
      <c r="H114" s="1">
        <v>1.6518300000000001E-9</v>
      </c>
      <c r="I114" s="1">
        <f t="shared" si="9"/>
        <v>1.2502512000000001E-9</v>
      </c>
      <c r="J114" s="1">
        <f t="shared" si="10"/>
        <v>-9.1098199999999994E-14</v>
      </c>
      <c r="K114" s="1">
        <f t="shared" si="11"/>
        <v>9.3725716500000006E-9</v>
      </c>
      <c r="L114" s="1">
        <f t="shared" si="12"/>
        <v>1.29729141E-11</v>
      </c>
      <c r="M114" s="1">
        <f t="shared" si="13"/>
        <v>5.7318501000000007E-10</v>
      </c>
      <c r="N114" s="1">
        <f t="shared" si="14"/>
        <v>0.13339468042370206</v>
      </c>
      <c r="O114" s="1">
        <f t="shared" si="15"/>
        <v>-9.7196589582753406E-6</v>
      </c>
      <c r="P114" s="1">
        <f t="shared" si="16"/>
        <v>1.3841360284506333E-3</v>
      </c>
      <c r="Q114" s="1">
        <f t="shared" si="17"/>
        <v>6.1155575161700691E-2</v>
      </c>
    </row>
    <row r="115" spans="1:17" x14ac:dyDescent="0.35">
      <c r="A115">
        <v>114</v>
      </c>
      <c r="B115" s="2">
        <v>44651.50172453704</v>
      </c>
      <c r="C115">
        <v>1515680</v>
      </c>
      <c r="D115" s="1">
        <v>9.9867100000000006E-9</v>
      </c>
      <c r="E115" s="1">
        <v>-4.9808200000000002E-11</v>
      </c>
      <c r="F115" s="1">
        <v>9.41967E-9</v>
      </c>
      <c r="G115" s="1">
        <v>5.5588100000000001E-11</v>
      </c>
      <c r="H115" s="1">
        <v>2.5983900000000002E-9</v>
      </c>
      <c r="I115" s="1">
        <f t="shared" si="9"/>
        <v>6.4713880800000005E-9</v>
      </c>
      <c r="J115" s="1">
        <f t="shared" si="10"/>
        <v>-9.9616400000000001E-14</v>
      </c>
      <c r="K115" s="1">
        <f t="shared" si="11"/>
        <v>9.3725716500000006E-9</v>
      </c>
      <c r="L115" s="1">
        <f t="shared" si="12"/>
        <v>5.55325119E-11</v>
      </c>
      <c r="M115" s="1">
        <f t="shared" si="13"/>
        <v>9.0164132999999993E-10</v>
      </c>
      <c r="N115" s="1">
        <f t="shared" si="14"/>
        <v>0.69046024097345793</v>
      </c>
      <c r="O115" s="1">
        <f t="shared" si="15"/>
        <v>-1.0628502370531358E-5</v>
      </c>
      <c r="P115" s="1">
        <f t="shared" si="16"/>
        <v>5.9250026538874203E-3</v>
      </c>
      <c r="Q115" s="1">
        <f t="shared" si="17"/>
        <v>9.6199993307066356E-2</v>
      </c>
    </row>
    <row r="116" spans="1:17" s="6" customFormat="1" x14ac:dyDescent="0.35">
      <c r="A116" s="6">
        <v>115</v>
      </c>
      <c r="B116" s="7">
        <v>44651.501863425925</v>
      </c>
      <c r="C116" s="6">
        <v>1527513</v>
      </c>
      <c r="D116" s="8">
        <v>1.13036E-8</v>
      </c>
      <c r="E116" s="8">
        <v>-4.2283200000000001E-11</v>
      </c>
      <c r="F116" s="8">
        <v>9.41967E-9</v>
      </c>
      <c r="G116" s="8">
        <v>7.5550799999999997E-11</v>
      </c>
      <c r="H116" s="8">
        <v>2.8032099999999999E-9</v>
      </c>
      <c r="I116" s="1">
        <f t="shared" si="9"/>
        <v>7.3247328000000003E-9</v>
      </c>
      <c r="J116" s="1">
        <f t="shared" si="10"/>
        <v>-8.4566400000000004E-14</v>
      </c>
      <c r="K116" s="1">
        <f t="shared" si="11"/>
        <v>9.3725716500000006E-9</v>
      </c>
      <c r="L116" s="1">
        <f t="shared" si="12"/>
        <v>7.5475249199999992E-11</v>
      </c>
      <c r="M116" s="1">
        <f t="shared" si="13"/>
        <v>9.7271386999999991E-10</v>
      </c>
      <c r="N116" s="1">
        <f t="shared" si="14"/>
        <v>0.78150726113680868</v>
      </c>
      <c r="O116" s="1">
        <f t="shared" si="15"/>
        <v>-9.0227531096014615E-6</v>
      </c>
      <c r="P116" s="1">
        <f t="shared" si="16"/>
        <v>8.0527791110564604E-3</v>
      </c>
      <c r="Q116" s="1">
        <f t="shared" si="17"/>
        <v>0.10378302842848898</v>
      </c>
    </row>
    <row r="117" spans="1:17" x14ac:dyDescent="0.35">
      <c r="A117">
        <v>116</v>
      </c>
      <c r="B117" s="2">
        <v>44651.502002314817</v>
      </c>
      <c r="C117">
        <v>1539347</v>
      </c>
      <c r="D117" s="1">
        <v>1.13036E-8</v>
      </c>
      <c r="E117" s="1">
        <v>-3.9826099999999997E-11</v>
      </c>
      <c r="F117" s="1">
        <v>9.41967E-9</v>
      </c>
      <c r="G117" s="1">
        <v>8.8569099999999995E-11</v>
      </c>
      <c r="H117" s="1">
        <v>2.67527E-9</v>
      </c>
      <c r="I117" s="1">
        <f t="shared" si="9"/>
        <v>7.3247328000000003E-9</v>
      </c>
      <c r="J117" s="1">
        <f t="shared" si="10"/>
        <v>-7.9652200000000002E-14</v>
      </c>
      <c r="K117" s="1">
        <f t="shared" si="11"/>
        <v>9.3725716500000006E-9</v>
      </c>
      <c r="L117" s="1">
        <f t="shared" si="12"/>
        <v>8.8480530899999994E-11</v>
      </c>
      <c r="M117" s="1">
        <f t="shared" si="13"/>
        <v>9.2831868999999991E-10</v>
      </c>
      <c r="N117" s="1">
        <f t="shared" si="14"/>
        <v>0.78150726113680868</v>
      </c>
      <c r="O117" s="1">
        <f t="shared" si="15"/>
        <v>-8.4984359655442057E-6</v>
      </c>
      <c r="P117" s="1">
        <f t="shared" si="16"/>
        <v>9.440368578030555E-3</v>
      </c>
      <c r="Q117" s="1">
        <f t="shared" si="17"/>
        <v>9.904631563952887E-2</v>
      </c>
    </row>
    <row r="118" spans="1:17" x14ac:dyDescent="0.35">
      <c r="A118">
        <v>117</v>
      </c>
      <c r="B118" s="2">
        <v>44651.502141203702</v>
      </c>
      <c r="C118">
        <v>1551180</v>
      </c>
      <c r="D118" s="1">
        <v>1.13036E-8</v>
      </c>
      <c r="E118" s="1">
        <v>-3.9467699999999998E-11</v>
      </c>
      <c r="F118" s="1">
        <v>9.41967E-9</v>
      </c>
      <c r="G118" s="1">
        <v>9.7201299999999999E-11</v>
      </c>
      <c r="H118" s="1">
        <v>2.4214900000000001E-9</v>
      </c>
      <c r="I118" s="1">
        <f t="shared" si="9"/>
        <v>7.3247328000000003E-9</v>
      </c>
      <c r="J118" s="1">
        <f t="shared" si="10"/>
        <v>-7.8935399999999998E-14</v>
      </c>
      <c r="K118" s="1">
        <f t="shared" si="11"/>
        <v>9.3725716500000006E-9</v>
      </c>
      <c r="L118" s="1">
        <f t="shared" si="12"/>
        <v>9.7104098699999997E-11</v>
      </c>
      <c r="M118" s="1">
        <f t="shared" si="13"/>
        <v>8.4025702999999995E-10</v>
      </c>
      <c r="N118" s="1">
        <f t="shared" si="14"/>
        <v>0.78150726113680868</v>
      </c>
      <c r="O118" s="1">
        <f t="shared" si="15"/>
        <v>-8.4219574891166604E-6</v>
      </c>
      <c r="P118" s="1">
        <f t="shared" si="16"/>
        <v>1.0360454134271675E-2</v>
      </c>
      <c r="Q118" s="1">
        <f t="shared" si="17"/>
        <v>8.9650638200242508E-2</v>
      </c>
    </row>
    <row r="119" spans="1:17" x14ac:dyDescent="0.35">
      <c r="A119">
        <v>118</v>
      </c>
      <c r="B119" s="2">
        <v>44651.502280092594</v>
      </c>
      <c r="C119">
        <v>1563013</v>
      </c>
      <c r="D119" s="1">
        <v>1.13036E-8</v>
      </c>
      <c r="E119" s="1">
        <v>-3.9969400000000001E-11</v>
      </c>
      <c r="F119" s="1">
        <v>9.41967E-9</v>
      </c>
      <c r="G119" s="1">
        <v>9.1890800000000002E-11</v>
      </c>
      <c r="H119" s="1">
        <v>2.1151699999999998E-9</v>
      </c>
      <c r="I119" s="1">
        <f t="shared" si="9"/>
        <v>7.3247328000000003E-9</v>
      </c>
      <c r="J119" s="1">
        <f t="shared" si="10"/>
        <v>-7.99388E-14</v>
      </c>
      <c r="K119" s="1">
        <f t="shared" si="11"/>
        <v>9.3725716500000006E-9</v>
      </c>
      <c r="L119" s="1">
        <f t="shared" si="12"/>
        <v>9.1798909199999999E-11</v>
      </c>
      <c r="M119" s="1">
        <f t="shared" si="13"/>
        <v>7.339639899999998E-10</v>
      </c>
      <c r="N119" s="1">
        <f t="shared" si="14"/>
        <v>0.78150726113680868</v>
      </c>
      <c r="O119" s="1">
        <f t="shared" si="15"/>
        <v>-8.5290145527988574E-6</v>
      </c>
      <c r="P119" s="1">
        <f t="shared" si="16"/>
        <v>9.7944206380113398E-3</v>
      </c>
      <c r="Q119" s="1">
        <f t="shared" si="17"/>
        <v>7.8309776378183218E-2</v>
      </c>
    </row>
    <row r="120" spans="1:17" x14ac:dyDescent="0.35">
      <c r="A120">
        <v>119</v>
      </c>
      <c r="B120" s="2">
        <v>44651.50240740741</v>
      </c>
      <c r="C120">
        <v>1574847</v>
      </c>
      <c r="D120" s="1">
        <v>1.13036E-8</v>
      </c>
      <c r="E120" s="1">
        <v>-4.2498199999999997E-11</v>
      </c>
      <c r="F120" s="1">
        <v>9.41967E-9</v>
      </c>
      <c r="G120" s="1">
        <v>8.3634800000000005E-11</v>
      </c>
      <c r="H120" s="1">
        <v>1.84814E-9</v>
      </c>
      <c r="I120" s="1">
        <f t="shared" si="9"/>
        <v>7.3247328000000003E-9</v>
      </c>
      <c r="J120" s="1">
        <f t="shared" si="10"/>
        <v>-8.4996399999999996E-14</v>
      </c>
      <c r="K120" s="1">
        <f t="shared" si="11"/>
        <v>9.3725716500000006E-9</v>
      </c>
      <c r="L120" s="1">
        <f t="shared" si="12"/>
        <v>8.3551165199999999E-11</v>
      </c>
      <c r="M120" s="1">
        <f t="shared" si="13"/>
        <v>6.4130457999999998E-10</v>
      </c>
      <c r="N120" s="1">
        <f t="shared" si="14"/>
        <v>0.78150726113680868</v>
      </c>
      <c r="O120" s="1">
        <f t="shared" si="15"/>
        <v>-9.0686316599137432E-6</v>
      </c>
      <c r="P120" s="1">
        <f t="shared" si="16"/>
        <v>8.9144333401815073E-3</v>
      </c>
      <c r="Q120" s="1">
        <f t="shared" si="17"/>
        <v>6.8423545207040373E-2</v>
      </c>
    </row>
    <row r="121" spans="1:17" x14ac:dyDescent="0.35">
      <c r="A121">
        <v>120</v>
      </c>
      <c r="B121" s="2">
        <v>44651.502546296295</v>
      </c>
      <c r="C121">
        <v>1586680</v>
      </c>
      <c r="D121" s="1">
        <v>1.13036E-8</v>
      </c>
      <c r="E121" s="1">
        <v>-3.4911799999999998E-11</v>
      </c>
      <c r="F121" s="1">
        <v>9.41967E-9</v>
      </c>
      <c r="G121" s="1">
        <v>7.5991599999999994E-11</v>
      </c>
      <c r="H121" s="1">
        <v>1.62114E-9</v>
      </c>
      <c r="I121" s="1">
        <f t="shared" si="9"/>
        <v>7.3247328000000003E-9</v>
      </c>
      <c r="J121" s="1">
        <f t="shared" si="10"/>
        <v>-6.9823599999999995E-14</v>
      </c>
      <c r="K121" s="1">
        <f t="shared" si="11"/>
        <v>9.3725716500000006E-9</v>
      </c>
      <c r="L121" s="1">
        <f t="shared" si="12"/>
        <v>7.5915608399999993E-11</v>
      </c>
      <c r="M121" s="1">
        <f t="shared" si="13"/>
        <v>5.6253557999999996E-10</v>
      </c>
      <c r="N121" s="1">
        <f t="shared" si="14"/>
        <v>0.78150726113680868</v>
      </c>
      <c r="O121" s="1">
        <f t="shared" si="15"/>
        <v>-7.4497803385690832E-6</v>
      </c>
      <c r="P121" s="1">
        <f t="shared" si="16"/>
        <v>8.099762928992919E-3</v>
      </c>
      <c r="Q121" s="1">
        <f t="shared" si="17"/>
        <v>6.0019341649951527E-2</v>
      </c>
    </row>
    <row r="122" spans="1:17" x14ac:dyDescent="0.35">
      <c r="A122">
        <v>121</v>
      </c>
      <c r="B122" s="2">
        <v>44651.502685185187</v>
      </c>
      <c r="C122">
        <v>1598513</v>
      </c>
      <c r="D122" s="1">
        <v>1.13036E-8</v>
      </c>
      <c r="E122" s="1">
        <v>-3.2372800000000001E-11</v>
      </c>
      <c r="F122" s="1">
        <v>9.41967E-9</v>
      </c>
      <c r="G122" s="1">
        <v>6.84128E-11</v>
      </c>
      <c r="H122" s="1">
        <v>1.4453899999999999E-9</v>
      </c>
      <c r="I122" s="1">
        <f t="shared" si="9"/>
        <v>7.3247328000000003E-9</v>
      </c>
      <c r="J122" s="1">
        <f t="shared" si="10"/>
        <v>-6.4745599999999999E-14</v>
      </c>
      <c r="K122" s="1">
        <f t="shared" si="11"/>
        <v>9.3725716500000006E-9</v>
      </c>
      <c r="L122" s="1">
        <f t="shared" si="12"/>
        <v>6.8344387200000006E-11</v>
      </c>
      <c r="M122" s="1">
        <f t="shared" si="13"/>
        <v>5.0155033000000001E-10</v>
      </c>
      <c r="N122" s="1">
        <f t="shared" si="14"/>
        <v>0.78150726113680868</v>
      </c>
      <c r="O122" s="1">
        <f t="shared" si="15"/>
        <v>-6.90798666767194E-6</v>
      </c>
      <c r="P122" s="1">
        <f t="shared" si="16"/>
        <v>7.2919567598077528E-3</v>
      </c>
      <c r="Q122" s="1">
        <f t="shared" si="17"/>
        <v>5.3512562904760509E-2</v>
      </c>
    </row>
    <row r="123" spans="1:17" x14ac:dyDescent="0.35">
      <c r="A123">
        <v>122</v>
      </c>
      <c r="B123" s="2">
        <v>44651.502824074072</v>
      </c>
      <c r="C123">
        <v>1610347</v>
      </c>
      <c r="D123" s="1">
        <v>1.13036E-8</v>
      </c>
      <c r="E123" s="1">
        <v>-4.1873700000000003E-11</v>
      </c>
      <c r="F123" s="1">
        <v>9.41967E-9</v>
      </c>
      <c r="G123" s="1">
        <v>6.8455799999999994E-11</v>
      </c>
      <c r="H123" s="1">
        <v>1.2908200000000001E-9</v>
      </c>
      <c r="I123" s="1">
        <f t="shared" si="9"/>
        <v>7.3247328000000003E-9</v>
      </c>
      <c r="J123" s="1">
        <f t="shared" si="10"/>
        <v>-8.374740000000001E-14</v>
      </c>
      <c r="K123" s="1">
        <f t="shared" si="11"/>
        <v>9.3725716500000006E-9</v>
      </c>
      <c r="L123" s="1">
        <f t="shared" si="12"/>
        <v>6.8387344199999994E-11</v>
      </c>
      <c r="M123" s="1">
        <f t="shared" si="13"/>
        <v>4.4791454000000002E-10</v>
      </c>
      <c r="N123" s="1">
        <f t="shared" si="14"/>
        <v>0.78150726113680868</v>
      </c>
      <c r="O123" s="1">
        <f t="shared" si="15"/>
        <v>-8.9353704754020211E-6</v>
      </c>
      <c r="P123" s="1">
        <f t="shared" si="16"/>
        <v>7.2965400269839487E-3</v>
      </c>
      <c r="Q123" s="1">
        <f t="shared" si="17"/>
        <v>4.7789929672076716E-2</v>
      </c>
    </row>
    <row r="124" spans="1:17" x14ac:dyDescent="0.35">
      <c r="A124">
        <v>123</v>
      </c>
      <c r="B124" s="2">
        <v>44651.502962962964</v>
      </c>
      <c r="C124">
        <v>1622180</v>
      </c>
      <c r="D124" s="1">
        <v>1.13036E-8</v>
      </c>
      <c r="E124" s="1">
        <v>-5.4804400000000001E-11</v>
      </c>
      <c r="F124" s="1">
        <v>9.41967E-9</v>
      </c>
      <c r="G124" s="1">
        <v>6.5639300000000002E-11</v>
      </c>
      <c r="H124" s="1">
        <v>1.1633900000000001E-9</v>
      </c>
      <c r="I124" s="1">
        <f t="shared" si="9"/>
        <v>7.3247328000000003E-9</v>
      </c>
      <c r="J124" s="1">
        <f t="shared" si="10"/>
        <v>-1.096088E-13</v>
      </c>
      <c r="K124" s="1">
        <f t="shared" si="11"/>
        <v>9.3725716500000006E-9</v>
      </c>
      <c r="L124" s="1">
        <f t="shared" si="12"/>
        <v>6.5573660699999996E-11</v>
      </c>
      <c r="M124" s="1">
        <f t="shared" si="13"/>
        <v>4.0369632999999995E-10</v>
      </c>
      <c r="N124" s="1">
        <f t="shared" si="14"/>
        <v>0.78150726113680868</v>
      </c>
      <c r="O124" s="1">
        <f t="shared" si="15"/>
        <v>-1.1694634524346367E-5</v>
      </c>
      <c r="P124" s="1">
        <f t="shared" si="16"/>
        <v>6.9963360269430421E-3</v>
      </c>
      <c r="Q124" s="1">
        <f t="shared" si="17"/>
        <v>4.3072098573927672E-2</v>
      </c>
    </row>
    <row r="125" spans="1:17" x14ac:dyDescent="0.35">
      <c r="A125">
        <v>124</v>
      </c>
      <c r="B125" s="2">
        <v>44651.503101851849</v>
      </c>
      <c r="C125">
        <v>1634013</v>
      </c>
      <c r="D125" s="1">
        <v>1.13036E-8</v>
      </c>
      <c r="E125" s="1">
        <v>-4.6706099999999997E-11</v>
      </c>
      <c r="F125" s="1">
        <v>9.41967E-9</v>
      </c>
      <c r="G125" s="1">
        <v>5.2803899999999997E-11</v>
      </c>
      <c r="H125" s="1">
        <v>9.3548600000000001E-10</v>
      </c>
      <c r="I125" s="1">
        <f t="shared" si="9"/>
        <v>7.3247328000000003E-9</v>
      </c>
      <c r="J125" s="1">
        <f t="shared" si="10"/>
        <v>-9.3412199999999998E-14</v>
      </c>
      <c r="K125" s="1">
        <f t="shared" si="11"/>
        <v>9.3725716500000006E-9</v>
      </c>
      <c r="L125" s="1">
        <f t="shared" si="12"/>
        <v>5.2751096099999995E-11</v>
      </c>
      <c r="M125" s="1">
        <f t="shared" si="13"/>
        <v>3.2461364199999995E-10</v>
      </c>
      <c r="N125" s="1">
        <f t="shared" si="14"/>
        <v>0.78150726113680868</v>
      </c>
      <c r="O125" s="1">
        <f t="shared" si="15"/>
        <v>-9.9665495755372537E-6</v>
      </c>
      <c r="P125" s="1">
        <f t="shared" si="16"/>
        <v>5.6282414336090983E-3</v>
      </c>
      <c r="Q125" s="1">
        <f t="shared" si="17"/>
        <v>3.4634426294303113E-2</v>
      </c>
    </row>
    <row r="126" spans="1:17" s="9" customFormat="1" x14ac:dyDescent="0.35">
      <c r="A126" s="9">
        <v>125</v>
      </c>
      <c r="B126" s="10">
        <v>44651.503229166665</v>
      </c>
      <c r="C126" s="9">
        <v>1645847</v>
      </c>
      <c r="D126" s="11">
        <v>8.0753500000000002E-9</v>
      </c>
      <c r="E126" s="11">
        <v>-5.1272299999999998E-11</v>
      </c>
      <c r="F126" s="11">
        <v>9.41967E-9</v>
      </c>
      <c r="G126" s="11">
        <v>2.8379900000000001E-12</v>
      </c>
      <c r="H126" s="11">
        <v>7.4762900000000002E-10</v>
      </c>
      <c r="I126" s="1">
        <f t="shared" si="9"/>
        <v>5.2328268000000006E-9</v>
      </c>
      <c r="J126" s="1">
        <f t="shared" si="10"/>
        <v>-1.025446E-13</v>
      </c>
      <c r="K126" s="1">
        <f t="shared" si="11"/>
        <v>9.3725716500000006E-9</v>
      </c>
      <c r="L126" s="1">
        <f t="shared" si="12"/>
        <v>2.8351520100000001E-12</v>
      </c>
      <c r="M126" s="1">
        <f t="shared" si="13"/>
        <v>2.5942726300000003E-10</v>
      </c>
      <c r="N126" s="1">
        <f t="shared" si="14"/>
        <v>0.55831280841688746</v>
      </c>
      <c r="O126" s="1">
        <f t="shared" si="15"/>
        <v>-1.0940924628727698E-5</v>
      </c>
      <c r="P126" s="1">
        <f t="shared" si="16"/>
        <v>3.0249456775291764E-4</v>
      </c>
      <c r="Q126" s="1">
        <f t="shared" si="17"/>
        <v>2.7679411018426307E-2</v>
      </c>
    </row>
    <row r="127" spans="1:17" x14ac:dyDescent="0.35">
      <c r="A127">
        <v>126</v>
      </c>
      <c r="B127" s="2">
        <v>44651.503368055557</v>
      </c>
      <c r="C127">
        <v>1657680</v>
      </c>
      <c r="D127" s="1">
        <v>5.3659399999999998E-9</v>
      </c>
      <c r="E127" s="1">
        <v>-4.4934899999999998E-11</v>
      </c>
      <c r="F127" s="1">
        <v>9.41967E-9</v>
      </c>
      <c r="G127" s="1">
        <v>-1.82749E-11</v>
      </c>
      <c r="H127" s="1">
        <v>6.62061E-10</v>
      </c>
      <c r="I127" s="1">
        <f t="shared" si="9"/>
        <v>3.4771291199999998E-9</v>
      </c>
      <c r="J127" s="1">
        <f t="shared" si="10"/>
        <v>-8.9869799999999998E-14</v>
      </c>
      <c r="K127" s="1">
        <f t="shared" si="11"/>
        <v>9.3725716500000006E-9</v>
      </c>
      <c r="L127" s="1">
        <f t="shared" si="12"/>
        <v>-1.82566251E-11</v>
      </c>
      <c r="M127" s="1">
        <f t="shared" si="13"/>
        <v>2.2973516699999998E-10</v>
      </c>
      <c r="N127" s="1">
        <f t="shared" si="14"/>
        <v>0.37098986807958939</v>
      </c>
      <c r="O127" s="1">
        <f t="shared" si="15"/>
        <v>-9.5885956764064843E-6</v>
      </c>
      <c r="P127" s="1">
        <f t="shared" si="16"/>
        <v>-1.9478778911228701E-3</v>
      </c>
      <c r="Q127" s="1">
        <f t="shared" si="17"/>
        <v>2.4511433529558556E-2</v>
      </c>
    </row>
    <row r="128" spans="1:17" x14ac:dyDescent="0.35">
      <c r="A128">
        <v>127</v>
      </c>
      <c r="B128" s="2">
        <v>44651.503506944442</v>
      </c>
      <c r="C128">
        <v>1669513</v>
      </c>
      <c r="D128" s="1">
        <v>3.8038200000000002E-9</v>
      </c>
      <c r="E128" s="1">
        <v>-5.4896600000000001E-11</v>
      </c>
      <c r="F128" s="1">
        <v>9.41967E-9</v>
      </c>
      <c r="G128" s="1">
        <v>-4.48274E-11</v>
      </c>
      <c r="H128" s="1">
        <v>5.9121800000000004E-10</v>
      </c>
      <c r="I128" s="1">
        <f t="shared" si="9"/>
        <v>2.4648753600000003E-9</v>
      </c>
      <c r="J128" s="1">
        <f t="shared" si="10"/>
        <v>-1.0979320000000001E-13</v>
      </c>
      <c r="K128" s="1">
        <f t="shared" si="11"/>
        <v>9.3725716500000006E-9</v>
      </c>
      <c r="L128" s="1">
        <f t="shared" si="12"/>
        <v>-4.4782572599999998E-11</v>
      </c>
      <c r="M128" s="1">
        <f t="shared" si="13"/>
        <v>2.05152646E-10</v>
      </c>
      <c r="N128" s="1">
        <f t="shared" si="14"/>
        <v>0.26298815864480485</v>
      </c>
      <c r="O128" s="1">
        <f t="shared" si="15"/>
        <v>-1.1714308953829124E-5</v>
      </c>
      <c r="P128" s="1">
        <f t="shared" si="16"/>
        <v>-4.7780453724245468E-3</v>
      </c>
      <c r="Q128" s="1">
        <f t="shared" si="17"/>
        <v>2.188861858420682E-2</v>
      </c>
    </row>
    <row r="129" spans="1:17" x14ac:dyDescent="0.35">
      <c r="A129">
        <v>128</v>
      </c>
      <c r="B129" s="2">
        <v>44651.503645833334</v>
      </c>
      <c r="C129">
        <v>1681347</v>
      </c>
      <c r="D129" s="1">
        <v>2.7266300000000001E-9</v>
      </c>
      <c r="E129" s="1">
        <v>-5.6155800000000002E-11</v>
      </c>
      <c r="F129" s="1">
        <v>9.41967E-9</v>
      </c>
      <c r="G129" s="1">
        <v>-4.05274E-11</v>
      </c>
      <c r="H129" s="1">
        <v>5.3081900000000003E-10</v>
      </c>
      <c r="I129" s="1">
        <f t="shared" si="9"/>
        <v>1.76685624E-9</v>
      </c>
      <c r="J129" s="1">
        <f t="shared" si="10"/>
        <v>-1.1231160000000001E-13</v>
      </c>
      <c r="K129" s="1">
        <f t="shared" si="11"/>
        <v>9.3725716500000006E-9</v>
      </c>
      <c r="L129" s="1">
        <f t="shared" si="12"/>
        <v>-4.0486872599999998E-11</v>
      </c>
      <c r="M129" s="1">
        <f t="shared" si="13"/>
        <v>1.84194193E-10</v>
      </c>
      <c r="N129" s="1">
        <f t="shared" si="14"/>
        <v>0.18851349511955984</v>
      </c>
      <c r="O129" s="1">
        <f t="shared" si="15"/>
        <v>-1.1983007886634827E-5</v>
      </c>
      <c r="P129" s="1">
        <f t="shared" si="16"/>
        <v>-4.3197186548048416E-3</v>
      </c>
      <c r="Q129" s="1">
        <f t="shared" si="17"/>
        <v>1.9652471048327486E-2</v>
      </c>
    </row>
    <row r="130" spans="1:17" x14ac:dyDescent="0.35">
      <c r="A130">
        <v>129</v>
      </c>
      <c r="B130" s="2">
        <v>44651.503784722219</v>
      </c>
      <c r="C130">
        <v>1693180</v>
      </c>
      <c r="D130" s="1">
        <v>2.00719E-9</v>
      </c>
      <c r="E130" s="1">
        <v>-5.4947699999999999E-11</v>
      </c>
      <c r="F130" s="1">
        <v>9.41967E-9</v>
      </c>
      <c r="G130" s="1">
        <v>-5.5104400000000003E-11</v>
      </c>
      <c r="H130" s="1">
        <v>4.8921599999999996E-10</v>
      </c>
      <c r="I130" s="1">
        <f t="shared" si="9"/>
        <v>1.3006591199999999E-9</v>
      </c>
      <c r="J130" s="1">
        <f t="shared" si="10"/>
        <v>-1.098954E-13</v>
      </c>
      <c r="K130" s="1">
        <f t="shared" si="11"/>
        <v>9.3725716500000006E-9</v>
      </c>
      <c r="L130" s="1">
        <f t="shared" si="12"/>
        <v>-5.50492956E-11</v>
      </c>
      <c r="M130" s="1">
        <f t="shared" si="13"/>
        <v>1.69757952E-10</v>
      </c>
      <c r="N130" s="1">
        <f t="shared" si="14"/>
        <v>0.13877291831639396</v>
      </c>
      <c r="O130" s="1">
        <f t="shared" si="15"/>
        <v>-1.1725213111601019E-5</v>
      </c>
      <c r="P130" s="1">
        <f t="shared" si="16"/>
        <v>-5.8734462275356406E-3</v>
      </c>
      <c r="Q130" s="1">
        <f t="shared" si="17"/>
        <v>1.8112206376144375E-2</v>
      </c>
    </row>
    <row r="131" spans="1:17" x14ac:dyDescent="0.35">
      <c r="A131">
        <v>130</v>
      </c>
      <c r="B131" s="2">
        <v>44651.503923611112</v>
      </c>
      <c r="C131">
        <v>1705013</v>
      </c>
      <c r="D131" s="1">
        <v>1.4649E-9</v>
      </c>
      <c r="E131" s="1">
        <v>-5.53266E-11</v>
      </c>
      <c r="F131" s="1">
        <v>9.41967E-9</v>
      </c>
      <c r="G131" s="1">
        <v>-5.8942100000000003E-11</v>
      </c>
      <c r="H131" s="1">
        <v>4.5657399999999999E-10</v>
      </c>
      <c r="I131" s="1">
        <f t="shared" ref="I131:I194" si="18">0.648*D131</f>
        <v>9.4925520000000001E-10</v>
      </c>
      <c r="J131" s="1">
        <f t="shared" ref="J131:J194" si="19">0.002*E131</f>
        <v>-1.1065320000000001E-13</v>
      </c>
      <c r="K131" s="1">
        <f t="shared" ref="K131:K194" si="20">(F131-(F131*0.005))</f>
        <v>9.3725716500000006E-9</v>
      </c>
      <c r="L131" s="1">
        <f t="shared" ref="L131:L194" si="21">G131-(G131*0.001)</f>
        <v>-5.8883157899999998E-11</v>
      </c>
      <c r="M131" s="1">
        <f t="shared" ref="M131:M194" si="22">H131-(H131*0.653)</f>
        <v>1.5843117799999998E-10</v>
      </c>
      <c r="N131" s="1">
        <f t="shared" ref="N131:N194" si="23">I131/K131</f>
        <v>0.10128012198231634</v>
      </c>
      <c r="O131" s="1">
        <f t="shared" ref="O131:O194" si="24">J131/K131</f>
        <v>-1.1806066054453689E-5</v>
      </c>
      <c r="P131" s="1">
        <f t="shared" ref="P131:P194" si="25">L131/K131</f>
        <v>-6.2824974936307896E-3</v>
      </c>
      <c r="Q131" s="1">
        <f t="shared" ref="Q131:Q194" si="26">M131/K131</f>
        <v>1.6903704118388891E-2</v>
      </c>
    </row>
    <row r="132" spans="1:17" x14ac:dyDescent="0.35">
      <c r="A132">
        <v>131</v>
      </c>
      <c r="B132" s="2">
        <v>44651.504050925927</v>
      </c>
      <c r="C132">
        <v>1716847</v>
      </c>
      <c r="D132" s="1">
        <v>1.0667799999999999E-9</v>
      </c>
      <c r="E132" s="1">
        <v>-6.1151999999999995E-11</v>
      </c>
      <c r="F132" s="1">
        <v>9.41967E-9</v>
      </c>
      <c r="G132" s="1">
        <v>-4.3967400000000003E-11</v>
      </c>
      <c r="H132" s="1">
        <v>4.3785399999999998E-10</v>
      </c>
      <c r="I132" s="1">
        <f t="shared" si="18"/>
        <v>6.9127343999999995E-10</v>
      </c>
      <c r="J132" s="1">
        <f t="shared" si="19"/>
        <v>-1.2230399999999998E-13</v>
      </c>
      <c r="K132" s="1">
        <f t="shared" si="20"/>
        <v>9.3725716500000006E-9</v>
      </c>
      <c r="L132" s="1">
        <f t="shared" si="21"/>
        <v>-4.3923432599999999E-11</v>
      </c>
      <c r="M132" s="1">
        <f t="shared" si="22"/>
        <v>1.5193533799999998E-10</v>
      </c>
      <c r="N132" s="1">
        <f t="shared" si="23"/>
        <v>7.3754937899034353E-2</v>
      </c>
      <c r="O132" s="1">
        <f t="shared" si="24"/>
        <v>-1.3049140040449834E-5</v>
      </c>
      <c r="P132" s="1">
        <f t="shared" si="25"/>
        <v>-4.6863800289006054E-3</v>
      </c>
      <c r="Q132" s="1">
        <f t="shared" si="26"/>
        <v>1.6210634996852755E-2</v>
      </c>
    </row>
    <row r="133" spans="1:17" x14ac:dyDescent="0.35">
      <c r="A133">
        <v>132</v>
      </c>
      <c r="B133" s="2">
        <v>44651.504201388889</v>
      </c>
      <c r="C133">
        <v>1729720</v>
      </c>
      <c r="D133" s="1">
        <v>7.5971199999999997E-10</v>
      </c>
      <c r="E133" s="1">
        <v>-6.5073099999999994E-11</v>
      </c>
      <c r="F133" s="1">
        <v>9.41967E-9</v>
      </c>
      <c r="G133" s="1">
        <v>-7.0423099999999994E-11</v>
      </c>
      <c r="H133" s="1">
        <v>4.0319300000000001E-10</v>
      </c>
      <c r="I133" s="1">
        <f t="shared" si="18"/>
        <v>4.9229337599999995E-10</v>
      </c>
      <c r="J133" s="1">
        <f t="shared" si="19"/>
        <v>-1.3014619999999998E-13</v>
      </c>
      <c r="K133" s="1">
        <f t="shared" si="20"/>
        <v>9.3725716500000006E-9</v>
      </c>
      <c r="L133" s="1">
        <f t="shared" si="21"/>
        <v>-7.0352676899999999E-11</v>
      </c>
      <c r="M133" s="1">
        <f t="shared" si="22"/>
        <v>1.3990797099999998E-10</v>
      </c>
      <c r="N133" s="1">
        <f t="shared" si="23"/>
        <v>5.2524898649347743E-2</v>
      </c>
      <c r="O133" s="1">
        <f t="shared" si="24"/>
        <v>-1.3885858103842821E-5</v>
      </c>
      <c r="P133" s="1">
        <f t="shared" si="25"/>
        <v>-7.506229829675401E-3</v>
      </c>
      <c r="Q133" s="1">
        <f t="shared" si="26"/>
        <v>1.4927383457239292E-2</v>
      </c>
    </row>
    <row r="134" spans="1:17" x14ac:dyDescent="0.35">
      <c r="A134">
        <v>133</v>
      </c>
      <c r="B134" s="2">
        <v>44651.504363425927</v>
      </c>
      <c r="C134">
        <v>1743763</v>
      </c>
      <c r="D134" s="1">
        <v>5.1331099999999997E-10</v>
      </c>
      <c r="E134" s="1">
        <v>-6.2237199999999996E-11</v>
      </c>
      <c r="F134" s="1">
        <v>9.41967E-9</v>
      </c>
      <c r="G134" s="1">
        <v>-6.4919100000000004E-11</v>
      </c>
      <c r="H134" s="1">
        <v>3.7367600000000001E-10</v>
      </c>
      <c r="I134" s="1">
        <f t="shared" si="18"/>
        <v>3.3262552799999997E-10</v>
      </c>
      <c r="J134" s="1">
        <f t="shared" si="19"/>
        <v>-1.2447439999999999E-13</v>
      </c>
      <c r="K134" s="1">
        <f t="shared" si="20"/>
        <v>9.3725716500000006E-9</v>
      </c>
      <c r="L134" s="1">
        <f t="shared" si="21"/>
        <v>-6.4854180900000007E-11</v>
      </c>
      <c r="M134" s="1">
        <f t="shared" si="22"/>
        <v>1.2966557199999998E-10</v>
      </c>
      <c r="N134" s="1">
        <f t="shared" si="23"/>
        <v>3.5489248887203756E-2</v>
      </c>
      <c r="O134" s="1">
        <f t="shared" si="24"/>
        <v>-1.3280709355793507E-5</v>
      </c>
      <c r="P134" s="1">
        <f t="shared" si="25"/>
        <v>-6.9195716311221799E-3</v>
      </c>
      <c r="Q134" s="1">
        <f t="shared" si="26"/>
        <v>1.383457783435563E-2</v>
      </c>
    </row>
    <row r="135" spans="1:17" x14ac:dyDescent="0.35">
      <c r="A135">
        <v>134</v>
      </c>
      <c r="B135" s="2">
        <v>44651.504525462966</v>
      </c>
      <c r="C135">
        <v>1757807</v>
      </c>
      <c r="D135" s="1">
        <v>3.5216899999999998E-10</v>
      </c>
      <c r="E135" s="1">
        <v>-6.1121300000000005E-11</v>
      </c>
      <c r="F135" s="1">
        <v>9.41967E-9</v>
      </c>
      <c r="G135" s="1">
        <v>-7.2422599999999996E-11</v>
      </c>
      <c r="H135" s="1">
        <v>4.45932E-10</v>
      </c>
      <c r="I135" s="1">
        <f t="shared" si="18"/>
        <v>2.28205512E-10</v>
      </c>
      <c r="J135" s="1">
        <f t="shared" si="19"/>
        <v>-1.222426E-13</v>
      </c>
      <c r="K135" s="1">
        <f t="shared" si="20"/>
        <v>9.3725716500000006E-9</v>
      </c>
      <c r="L135" s="1">
        <f t="shared" si="21"/>
        <v>-7.2350177399999993E-11</v>
      </c>
      <c r="M135" s="1">
        <f t="shared" si="22"/>
        <v>1.5473840400000001E-10</v>
      </c>
      <c r="N135" s="1">
        <f t="shared" si="23"/>
        <v>2.4348228055423828E-2</v>
      </c>
      <c r="O135" s="1">
        <f t="shared" si="24"/>
        <v>-1.3042589010242456E-5</v>
      </c>
      <c r="P135" s="1">
        <f t="shared" si="25"/>
        <v>-7.719351753368563E-3</v>
      </c>
      <c r="Q135" s="1">
        <f t="shared" si="26"/>
        <v>1.6509706170131012E-2</v>
      </c>
    </row>
    <row r="136" spans="1:17" x14ac:dyDescent="0.35">
      <c r="A136">
        <v>135</v>
      </c>
      <c r="B136" s="2">
        <v>44651.504687499997</v>
      </c>
      <c r="C136">
        <v>1771850</v>
      </c>
      <c r="D136" s="1">
        <v>2.2492099999999999E-10</v>
      </c>
      <c r="E136" s="1">
        <v>-6.0578699999999998E-11</v>
      </c>
      <c r="F136" s="1">
        <v>9.41967E-9</v>
      </c>
      <c r="G136" s="1">
        <v>-6.9745799999999997E-11</v>
      </c>
      <c r="H136" s="1">
        <v>6.1866899999999999E-10</v>
      </c>
      <c r="I136" s="1">
        <f t="shared" si="18"/>
        <v>1.45748808E-10</v>
      </c>
      <c r="J136" s="1">
        <f t="shared" si="19"/>
        <v>-1.211574E-13</v>
      </c>
      <c r="K136" s="1">
        <f t="shared" si="20"/>
        <v>9.3725716500000006E-9</v>
      </c>
      <c r="L136" s="1">
        <f t="shared" si="21"/>
        <v>-6.9676054200000002E-11</v>
      </c>
      <c r="M136" s="1">
        <f t="shared" si="22"/>
        <v>2.14678143E-10</v>
      </c>
      <c r="N136" s="1">
        <f t="shared" si="23"/>
        <v>1.5550567490193578E-2</v>
      </c>
      <c r="O136" s="1">
        <f t="shared" si="24"/>
        <v>-1.2926804352570619E-5</v>
      </c>
      <c r="P136" s="1">
        <f t="shared" si="25"/>
        <v>-7.4340380422698608E-3</v>
      </c>
      <c r="Q136" s="1">
        <f t="shared" si="26"/>
        <v>2.2904934847844026E-2</v>
      </c>
    </row>
    <row r="137" spans="1:17" x14ac:dyDescent="0.35">
      <c r="A137">
        <v>136</v>
      </c>
      <c r="B137" s="2">
        <v>44651.504849537036</v>
      </c>
      <c r="C137">
        <v>1785893</v>
      </c>
      <c r="D137" s="1">
        <v>1.14777E-10</v>
      </c>
      <c r="E137" s="1">
        <v>-6.6117399999999999E-11</v>
      </c>
      <c r="F137" s="1">
        <v>9.41967E-9</v>
      </c>
      <c r="G137" s="1">
        <v>-9.0525600000000003E-11</v>
      </c>
      <c r="H137" s="1">
        <v>7.13661E-10</v>
      </c>
      <c r="I137" s="1">
        <f t="shared" si="18"/>
        <v>7.4375496000000004E-11</v>
      </c>
      <c r="J137" s="1">
        <f t="shared" si="19"/>
        <v>-1.322348E-13</v>
      </c>
      <c r="K137" s="1">
        <f t="shared" si="20"/>
        <v>9.3725716500000006E-9</v>
      </c>
      <c r="L137" s="1">
        <f t="shared" si="21"/>
        <v>-9.04350744E-11</v>
      </c>
      <c r="M137" s="1">
        <f t="shared" si="22"/>
        <v>2.4764036699999994E-10</v>
      </c>
      <c r="N137" s="1">
        <f t="shared" si="23"/>
        <v>7.9354417098534535E-3</v>
      </c>
      <c r="O137" s="1">
        <f t="shared" si="24"/>
        <v>-1.4108699825196854E-5</v>
      </c>
      <c r="P137" s="1">
        <f t="shared" si="25"/>
        <v>-9.6489072345475203E-3</v>
      </c>
      <c r="Q137" s="1">
        <f t="shared" si="26"/>
        <v>2.6421816364562006E-2</v>
      </c>
    </row>
    <row r="138" spans="1:17" x14ac:dyDescent="0.35">
      <c r="A138">
        <v>137</v>
      </c>
      <c r="B138" s="2">
        <v>44651.505011574074</v>
      </c>
      <c r="C138">
        <v>1799937</v>
      </c>
      <c r="D138" s="1">
        <v>4.4182399999999999E-11</v>
      </c>
      <c r="E138" s="1">
        <v>-5.7415100000000002E-11</v>
      </c>
      <c r="F138" s="1">
        <v>9.41967E-9</v>
      </c>
      <c r="G138" s="1">
        <v>-7.36588E-11</v>
      </c>
      <c r="H138" s="1">
        <v>7.4782100000000002E-10</v>
      </c>
      <c r="I138" s="1">
        <f t="shared" si="18"/>
        <v>2.8630195199999999E-11</v>
      </c>
      <c r="J138" s="1">
        <f t="shared" si="19"/>
        <v>-1.1483020000000002E-13</v>
      </c>
      <c r="K138" s="1">
        <f t="shared" si="20"/>
        <v>9.3725716500000006E-9</v>
      </c>
      <c r="L138" s="1">
        <f t="shared" si="21"/>
        <v>-7.3585141200000001E-11</v>
      </c>
      <c r="M138" s="1">
        <f t="shared" si="22"/>
        <v>2.5949388700000003E-10</v>
      </c>
      <c r="N138" s="1">
        <f t="shared" si="23"/>
        <v>3.0546787231015725E-3</v>
      </c>
      <c r="O138" s="1">
        <f t="shared" si="24"/>
        <v>-1.2251728158301144E-5</v>
      </c>
      <c r="P138" s="1">
        <f t="shared" si="25"/>
        <v>-7.8511153553037921E-3</v>
      </c>
      <c r="Q138" s="1">
        <f t="shared" si="26"/>
        <v>2.7686519419672831E-2</v>
      </c>
    </row>
    <row r="139" spans="1:17" x14ac:dyDescent="0.35">
      <c r="A139">
        <v>138</v>
      </c>
      <c r="B139" s="2">
        <v>44651.505173611113</v>
      </c>
      <c r="C139">
        <v>1813980</v>
      </c>
      <c r="D139" s="1">
        <v>1.4963899999999998E-11</v>
      </c>
      <c r="E139" s="1">
        <v>-5.5101300000000003E-11</v>
      </c>
      <c r="F139" s="1">
        <v>9.41967E-9</v>
      </c>
      <c r="G139" s="1">
        <v>-7.8539300000000004E-11</v>
      </c>
      <c r="H139" s="1">
        <v>7.5273599999999999E-10</v>
      </c>
      <c r="I139" s="1">
        <f t="shared" si="18"/>
        <v>9.696607199999999E-12</v>
      </c>
      <c r="J139" s="1">
        <f t="shared" si="19"/>
        <v>-1.1020260000000001E-13</v>
      </c>
      <c r="K139" s="1">
        <f t="shared" si="20"/>
        <v>9.3725716500000006E-9</v>
      </c>
      <c r="L139" s="1">
        <f t="shared" si="21"/>
        <v>-7.8460760700000009E-11</v>
      </c>
      <c r="M139" s="1">
        <f t="shared" si="22"/>
        <v>2.6119939199999995E-10</v>
      </c>
      <c r="N139" s="1">
        <f t="shared" si="23"/>
        <v>1.0345727471712631E-3</v>
      </c>
      <c r="O139" s="1">
        <f t="shared" si="24"/>
        <v>-1.175798960149854E-5</v>
      </c>
      <c r="P139" s="1">
        <f t="shared" si="25"/>
        <v>-8.3713161798021577E-3</v>
      </c>
      <c r="Q139" s="1">
        <f t="shared" si="26"/>
        <v>2.7868487086999214E-2</v>
      </c>
    </row>
    <row r="140" spans="1:17" x14ac:dyDescent="0.35">
      <c r="A140">
        <v>139</v>
      </c>
      <c r="B140" s="2">
        <v>44651.505347222221</v>
      </c>
      <c r="C140">
        <v>1828023</v>
      </c>
      <c r="D140" s="1">
        <v>-1.8070699999999999E-11</v>
      </c>
      <c r="E140" s="1">
        <v>-5.9258000000000006E-11</v>
      </c>
      <c r="F140" s="1">
        <v>9.41967E-9</v>
      </c>
      <c r="G140" s="1">
        <v>-8.4365799999999994E-11</v>
      </c>
      <c r="H140" s="1">
        <v>7.4082100000000004E-10</v>
      </c>
      <c r="I140" s="1">
        <f t="shared" si="18"/>
        <v>-1.17098136E-11</v>
      </c>
      <c r="J140" s="1">
        <f t="shared" si="19"/>
        <v>-1.1851600000000002E-13</v>
      </c>
      <c r="K140" s="1">
        <f t="shared" si="20"/>
        <v>9.3725716500000006E-9</v>
      </c>
      <c r="L140" s="1">
        <f t="shared" si="21"/>
        <v>-8.4281434199999999E-11</v>
      </c>
      <c r="M140" s="1">
        <f t="shared" si="22"/>
        <v>2.5706488699999997E-10</v>
      </c>
      <c r="N140" s="1">
        <f t="shared" si="23"/>
        <v>-1.2493704009187276E-3</v>
      </c>
      <c r="O140" s="1">
        <f t="shared" si="24"/>
        <v>-1.2644982020489543E-5</v>
      </c>
      <c r="P140" s="1">
        <f t="shared" si="25"/>
        <v>-8.9923488821768566E-3</v>
      </c>
      <c r="Q140" s="1">
        <f t="shared" si="26"/>
        <v>2.742735895755995E-2</v>
      </c>
    </row>
    <row r="141" spans="1:17" x14ac:dyDescent="0.35">
      <c r="A141">
        <v>140</v>
      </c>
      <c r="B141" s="2">
        <v>44651.505509259259</v>
      </c>
      <c r="C141">
        <v>1842067</v>
      </c>
      <c r="D141" s="1">
        <v>-4.1548600000000001E-11</v>
      </c>
      <c r="E141" s="1">
        <v>-5.9390999999999997E-11</v>
      </c>
      <c r="F141" s="1">
        <v>9.41967E-9</v>
      </c>
      <c r="G141" s="1">
        <v>-9.0321300000000005E-11</v>
      </c>
      <c r="H141" s="1">
        <v>7.0666499999999996E-10</v>
      </c>
      <c r="I141" s="1">
        <f t="shared" si="18"/>
        <v>-2.6923492800000002E-11</v>
      </c>
      <c r="J141" s="1">
        <f t="shared" si="19"/>
        <v>-1.1878199999999999E-13</v>
      </c>
      <c r="K141" s="1">
        <f t="shared" si="20"/>
        <v>9.3725716500000006E-9</v>
      </c>
      <c r="L141" s="1">
        <f t="shared" si="21"/>
        <v>-9.0230978700000007E-11</v>
      </c>
      <c r="M141" s="1">
        <f t="shared" si="22"/>
        <v>2.4521275499999999E-10</v>
      </c>
      <c r="N141" s="1">
        <f t="shared" si="23"/>
        <v>-2.8725833000167035E-3</v>
      </c>
      <c r="O141" s="1">
        <f t="shared" si="24"/>
        <v>-1.2673362705101324E-5</v>
      </c>
      <c r="P141" s="1">
        <f t="shared" si="25"/>
        <v>-9.6271313860801476E-3</v>
      </c>
      <c r="Q141" s="1">
        <f t="shared" si="26"/>
        <v>2.6162803994141778E-2</v>
      </c>
    </row>
    <row r="142" spans="1:17" x14ac:dyDescent="0.35">
      <c r="A142">
        <v>141</v>
      </c>
      <c r="B142" s="2">
        <v>44651.505671296298</v>
      </c>
      <c r="C142">
        <v>1856110</v>
      </c>
      <c r="D142" s="1">
        <v>-3.7087400000000003E-11</v>
      </c>
      <c r="E142" s="1">
        <v>-5.5162800000000001E-11</v>
      </c>
      <c r="F142" s="1">
        <v>9.41967E-9</v>
      </c>
      <c r="G142" s="1">
        <v>-8.9224799999999995E-11</v>
      </c>
      <c r="H142" s="1">
        <v>6.7929900000000001E-10</v>
      </c>
      <c r="I142" s="1">
        <f t="shared" si="18"/>
        <v>-2.4032635200000003E-11</v>
      </c>
      <c r="J142" s="1">
        <f t="shared" si="19"/>
        <v>-1.1032560000000001E-13</v>
      </c>
      <c r="K142" s="1">
        <f t="shared" si="20"/>
        <v>9.3725716500000006E-9</v>
      </c>
      <c r="L142" s="1">
        <f t="shared" si="21"/>
        <v>-8.9135575199999994E-11</v>
      </c>
      <c r="M142" s="1">
        <f t="shared" si="22"/>
        <v>2.3571675299999997E-10</v>
      </c>
      <c r="N142" s="1">
        <f t="shared" si="23"/>
        <v>-2.5641452631626456E-3</v>
      </c>
      <c r="O142" s="1">
        <f t="shared" si="24"/>
        <v>-1.1771113000773912E-5</v>
      </c>
      <c r="P142" s="1">
        <f t="shared" si="25"/>
        <v>-9.510258073087122E-3</v>
      </c>
      <c r="Q142" s="1">
        <f t="shared" si="26"/>
        <v>2.5149634678973083E-2</v>
      </c>
    </row>
    <row r="143" spans="1:17" x14ac:dyDescent="0.35">
      <c r="A143">
        <v>142</v>
      </c>
      <c r="B143" s="2">
        <v>44651.505833333336</v>
      </c>
      <c r="C143">
        <v>1870153</v>
      </c>
      <c r="D143" s="1">
        <v>-5.0363599999999998E-11</v>
      </c>
      <c r="E143" s="1">
        <v>-6.3097200000000006E-11</v>
      </c>
      <c r="F143" s="1">
        <v>9.41967E-9</v>
      </c>
      <c r="G143" s="1">
        <v>-1.01952E-10</v>
      </c>
      <c r="H143" s="1">
        <v>6.5299199999999995E-10</v>
      </c>
      <c r="I143" s="1">
        <f t="shared" si="18"/>
        <v>-3.2635612799999997E-11</v>
      </c>
      <c r="J143" s="1">
        <f t="shared" si="19"/>
        <v>-1.2619440000000001E-13</v>
      </c>
      <c r="K143" s="1">
        <f t="shared" si="20"/>
        <v>9.3725716500000006E-9</v>
      </c>
      <c r="L143" s="1">
        <f t="shared" si="21"/>
        <v>-1.01850048E-10</v>
      </c>
      <c r="M143" s="1">
        <f t="shared" si="22"/>
        <v>2.2658822399999995E-10</v>
      </c>
      <c r="N143" s="1">
        <f t="shared" si="23"/>
        <v>-3.4820339623650672E-3</v>
      </c>
      <c r="O143" s="1">
        <f t="shared" si="24"/>
        <v>-1.3464223557042639E-5</v>
      </c>
      <c r="P143" s="1">
        <f t="shared" si="25"/>
        <v>-1.086681988715445E-2</v>
      </c>
      <c r="Q143" s="1">
        <f t="shared" si="26"/>
        <v>2.4175672639429747E-2</v>
      </c>
    </row>
    <row r="144" spans="1:17" x14ac:dyDescent="0.35">
      <c r="A144">
        <v>143</v>
      </c>
      <c r="B144" s="2">
        <v>44651.505995370368</v>
      </c>
      <c r="C144">
        <v>1884197</v>
      </c>
      <c r="D144" s="1">
        <v>-6.0898599999999997E-11</v>
      </c>
      <c r="E144" s="1">
        <v>-5.74663E-11</v>
      </c>
      <c r="F144" s="1">
        <v>9.41967E-9</v>
      </c>
      <c r="G144" s="1">
        <v>-9.4266600000000003E-11</v>
      </c>
      <c r="H144" s="1">
        <v>6.3619900000000003E-10</v>
      </c>
      <c r="I144" s="1">
        <f t="shared" si="18"/>
        <v>-3.9462292799999997E-11</v>
      </c>
      <c r="J144" s="1">
        <f t="shared" si="19"/>
        <v>-1.1493260000000001E-13</v>
      </c>
      <c r="K144" s="1">
        <f t="shared" si="20"/>
        <v>9.3725716500000006E-9</v>
      </c>
      <c r="L144" s="1">
        <f t="shared" si="21"/>
        <v>-9.4172333400000006E-11</v>
      </c>
      <c r="M144" s="1">
        <f t="shared" si="22"/>
        <v>2.2076105299999998E-10</v>
      </c>
      <c r="N144" s="1">
        <f t="shared" si="23"/>
        <v>-4.2104018271228684E-3</v>
      </c>
      <c r="O144" s="1">
        <f t="shared" si="24"/>
        <v>-1.2262653654933649E-5</v>
      </c>
      <c r="P144" s="1">
        <f t="shared" si="25"/>
        <v>-1.0047651478876665E-2</v>
      </c>
      <c r="Q144" s="1">
        <f t="shared" si="26"/>
        <v>2.3553946690820973E-2</v>
      </c>
    </row>
    <row r="145" spans="1:17" x14ac:dyDescent="0.35">
      <c r="A145">
        <v>144</v>
      </c>
      <c r="B145" s="2">
        <v>44651.506157407406</v>
      </c>
      <c r="C145">
        <v>1898240</v>
      </c>
      <c r="D145" s="1">
        <v>-5.9017400000000005E-11</v>
      </c>
      <c r="E145" s="1">
        <v>-5.2326800000000003E-11</v>
      </c>
      <c r="F145" s="1">
        <v>9.2074199999999992E-9</v>
      </c>
      <c r="G145" s="1">
        <v>-9.8297799999999996E-11</v>
      </c>
      <c r="H145" s="1">
        <v>6.0252100000000001E-10</v>
      </c>
      <c r="I145" s="1">
        <f t="shared" si="18"/>
        <v>-3.8243275200000006E-11</v>
      </c>
      <c r="J145" s="1">
        <f t="shared" si="19"/>
        <v>-1.0465360000000001E-13</v>
      </c>
      <c r="K145" s="1">
        <f t="shared" si="20"/>
        <v>9.1613828999999997E-9</v>
      </c>
      <c r="L145" s="1">
        <f t="shared" si="21"/>
        <v>-9.8199502199999998E-11</v>
      </c>
      <c r="M145" s="1">
        <f t="shared" si="22"/>
        <v>2.0907478699999999E-10</v>
      </c>
      <c r="N145" s="1">
        <f t="shared" si="23"/>
        <v>-4.1743998277814593E-3</v>
      </c>
      <c r="O145" s="1">
        <f t="shared" si="24"/>
        <v>-1.1423340901950514E-5</v>
      </c>
      <c r="P145" s="1">
        <f t="shared" si="25"/>
        <v>-1.0718851430170002E-2</v>
      </c>
      <c r="Q145" s="1">
        <f t="shared" si="26"/>
        <v>2.2821313035611687E-2</v>
      </c>
    </row>
    <row r="146" spans="1:17" x14ac:dyDescent="0.35">
      <c r="A146">
        <v>145</v>
      </c>
      <c r="B146" s="2">
        <v>44651.506319444445</v>
      </c>
      <c r="C146">
        <v>1912283</v>
      </c>
      <c r="D146" s="1">
        <v>-5.5061400000000002E-11</v>
      </c>
      <c r="E146" s="1">
        <v>-5.2388200000000001E-11</v>
      </c>
      <c r="F146" s="1">
        <v>8.1930899999999999E-9</v>
      </c>
      <c r="G146" s="1">
        <v>-8.64728E-11</v>
      </c>
      <c r="H146" s="1">
        <v>5.80752E-10</v>
      </c>
      <c r="I146" s="1">
        <f t="shared" si="18"/>
        <v>-3.56797872E-11</v>
      </c>
      <c r="J146" s="1">
        <f t="shared" si="19"/>
        <v>-1.047764E-13</v>
      </c>
      <c r="K146" s="1">
        <f t="shared" si="20"/>
        <v>8.15212455E-9</v>
      </c>
      <c r="L146" s="1">
        <f t="shared" si="21"/>
        <v>-8.6386327199999998E-11</v>
      </c>
      <c r="M146" s="1">
        <f t="shared" si="22"/>
        <v>2.0152094399999997E-10</v>
      </c>
      <c r="N146" s="1">
        <f t="shared" si="23"/>
        <v>-4.3767470652788295E-3</v>
      </c>
      <c r="O146" s="1">
        <f t="shared" si="24"/>
        <v>-1.2852649558696942E-5</v>
      </c>
      <c r="P146" s="1">
        <f t="shared" si="25"/>
        <v>-1.0596786968864454E-2</v>
      </c>
      <c r="Q146" s="1">
        <f t="shared" si="26"/>
        <v>2.4720052148859768E-2</v>
      </c>
    </row>
    <row r="147" spans="1:17" x14ac:dyDescent="0.35">
      <c r="A147">
        <v>146</v>
      </c>
      <c r="B147" s="2">
        <v>44651.506481481483</v>
      </c>
      <c r="C147">
        <v>1926327</v>
      </c>
      <c r="D147" s="1">
        <v>-6.4940599999999995E-11</v>
      </c>
      <c r="E147" s="1">
        <v>-6.8994400000000006E-11</v>
      </c>
      <c r="F147" s="1">
        <v>7.5491999999999995E-9</v>
      </c>
      <c r="G147" s="1">
        <v>-1.02963E-10</v>
      </c>
      <c r="H147" s="1">
        <v>5.59237E-10</v>
      </c>
      <c r="I147" s="1">
        <f t="shared" si="18"/>
        <v>-4.2081508799999997E-11</v>
      </c>
      <c r="J147" s="1">
        <f t="shared" si="19"/>
        <v>-1.3798880000000001E-13</v>
      </c>
      <c r="K147" s="1">
        <f t="shared" si="20"/>
        <v>7.5114539999999994E-9</v>
      </c>
      <c r="L147" s="1">
        <f t="shared" si="21"/>
        <v>-1.02860037E-10</v>
      </c>
      <c r="M147" s="1">
        <f t="shared" si="22"/>
        <v>1.94055239E-10</v>
      </c>
      <c r="N147" s="1">
        <f t="shared" si="23"/>
        <v>-5.6023119891302001E-3</v>
      </c>
      <c r="O147" s="1">
        <f t="shared" si="24"/>
        <v>-1.8370451313420814E-5</v>
      </c>
      <c r="P147" s="1">
        <f t="shared" si="25"/>
        <v>-1.369375849203097E-2</v>
      </c>
      <c r="Q147" s="1">
        <f t="shared" si="26"/>
        <v>2.5834577300213782E-2</v>
      </c>
    </row>
    <row r="148" spans="1:17" x14ac:dyDescent="0.35">
      <c r="A148">
        <v>147</v>
      </c>
      <c r="B148" s="2">
        <v>44651.506643518522</v>
      </c>
      <c r="C148">
        <v>1940370</v>
      </c>
      <c r="D148" s="1">
        <v>-5.1137600000000001E-11</v>
      </c>
      <c r="E148" s="1">
        <v>-5.5531300000000002E-11</v>
      </c>
      <c r="F148" s="1">
        <v>7.1561399999999997E-9</v>
      </c>
      <c r="G148" s="1">
        <v>-1.02361E-10</v>
      </c>
      <c r="H148" s="1">
        <v>5.4230600000000003E-10</v>
      </c>
      <c r="I148" s="1">
        <f t="shared" si="18"/>
        <v>-3.31371648E-11</v>
      </c>
      <c r="J148" s="1">
        <f t="shared" si="19"/>
        <v>-1.1106260000000001E-13</v>
      </c>
      <c r="K148" s="1">
        <f t="shared" si="20"/>
        <v>7.1203592999999998E-9</v>
      </c>
      <c r="L148" s="1">
        <f t="shared" si="21"/>
        <v>-1.02258639E-10</v>
      </c>
      <c r="M148" s="1">
        <f t="shared" si="22"/>
        <v>1.8818018199999998E-10</v>
      </c>
      <c r="N148" s="1">
        <f t="shared" si="23"/>
        <v>-4.6538613297225041E-3</v>
      </c>
      <c r="O148" s="1">
        <f t="shared" si="24"/>
        <v>-1.5597892651287977E-5</v>
      </c>
      <c r="P148" s="1">
        <f t="shared" si="25"/>
        <v>-1.436144367040579E-2</v>
      </c>
      <c r="Q148" s="1">
        <f t="shared" si="26"/>
        <v>2.6428467170189009E-2</v>
      </c>
    </row>
    <row r="149" spans="1:17" x14ac:dyDescent="0.35">
      <c r="A149">
        <v>148</v>
      </c>
      <c r="B149" s="2">
        <v>44651.506805555553</v>
      </c>
      <c r="C149">
        <v>1954413</v>
      </c>
      <c r="D149" s="1">
        <v>-6.0586900000000001E-11</v>
      </c>
      <c r="E149" s="1">
        <v>-5.9708500000000006E-11</v>
      </c>
      <c r="F149" s="1">
        <v>6.9155500000000002E-9</v>
      </c>
      <c r="G149" s="1">
        <v>-1.07661E-10</v>
      </c>
      <c r="H149" s="1">
        <v>5.2101299999999997E-10</v>
      </c>
      <c r="I149" s="1">
        <f t="shared" si="18"/>
        <v>-3.9260311200000001E-11</v>
      </c>
      <c r="J149" s="1">
        <f t="shared" si="19"/>
        <v>-1.1941700000000002E-13</v>
      </c>
      <c r="K149" s="1">
        <f t="shared" si="20"/>
        <v>6.88097225E-9</v>
      </c>
      <c r="L149" s="1">
        <f t="shared" si="21"/>
        <v>-1.07553339E-10</v>
      </c>
      <c r="M149" s="1">
        <f t="shared" si="22"/>
        <v>1.8079151099999995E-10</v>
      </c>
      <c r="N149" s="1">
        <f t="shared" si="23"/>
        <v>-5.7056342873639697E-3</v>
      </c>
      <c r="O149" s="1">
        <f t="shared" si="24"/>
        <v>-1.7354669610824258E-5</v>
      </c>
      <c r="P149" s="1">
        <f t="shared" si="25"/>
        <v>-1.5630543924951886E-2</v>
      </c>
      <c r="Q149" s="1">
        <f t="shared" si="26"/>
        <v>2.627412296278334E-2</v>
      </c>
    </row>
    <row r="150" spans="1:17" x14ac:dyDescent="0.35">
      <c r="A150">
        <v>149</v>
      </c>
      <c r="B150" s="2">
        <v>44651.506967592592</v>
      </c>
      <c r="C150">
        <v>1968457</v>
      </c>
      <c r="D150" s="1">
        <v>-6.5209400000000003E-11</v>
      </c>
      <c r="E150" s="1">
        <v>-5.5193399999999997E-11</v>
      </c>
      <c r="F150" s="1">
        <v>6.6385399999999997E-9</v>
      </c>
      <c r="G150" s="1">
        <v>-1.03726E-10</v>
      </c>
      <c r="H150" s="1">
        <v>5.0192399999999999E-10</v>
      </c>
      <c r="I150" s="1">
        <f t="shared" si="18"/>
        <v>-4.2255691200000005E-11</v>
      </c>
      <c r="J150" s="1">
        <f t="shared" si="19"/>
        <v>-1.1038679999999999E-13</v>
      </c>
      <c r="K150" s="1">
        <f t="shared" si="20"/>
        <v>6.6053473000000001E-9</v>
      </c>
      <c r="L150" s="1">
        <f t="shared" si="21"/>
        <v>-1.0362227400000001E-10</v>
      </c>
      <c r="M150" s="1">
        <f t="shared" si="22"/>
        <v>1.7416762799999998E-10</v>
      </c>
      <c r="N150" s="1">
        <f t="shared" si="23"/>
        <v>-6.3971944669737506E-3</v>
      </c>
      <c r="O150" s="1">
        <f t="shared" si="24"/>
        <v>-1.6711732931892922E-5</v>
      </c>
      <c r="P150" s="1">
        <f t="shared" si="25"/>
        <v>-1.5687634471543987E-2</v>
      </c>
      <c r="Q150" s="1">
        <f t="shared" si="26"/>
        <v>2.6367671537876589E-2</v>
      </c>
    </row>
    <row r="151" spans="1:17" x14ac:dyDescent="0.35">
      <c r="A151">
        <v>150</v>
      </c>
      <c r="B151" s="2">
        <v>44651.50712962963</v>
      </c>
      <c r="C151">
        <v>1982500</v>
      </c>
      <c r="D151" s="1">
        <v>-7.4658599999999997E-11</v>
      </c>
      <c r="E151" s="1">
        <v>-6.4847900000000004E-11</v>
      </c>
      <c r="F151" s="1">
        <v>6.55396E-9</v>
      </c>
      <c r="G151" s="1">
        <v>-9.1955299999999999E-11</v>
      </c>
      <c r="H151" s="1">
        <v>4.9995100000000002E-10</v>
      </c>
      <c r="I151" s="1">
        <f t="shared" si="18"/>
        <v>-4.8378772800000001E-11</v>
      </c>
      <c r="J151" s="1">
        <f t="shared" si="19"/>
        <v>-1.2969580000000002E-13</v>
      </c>
      <c r="K151" s="1">
        <f t="shared" si="20"/>
        <v>6.5211902000000004E-9</v>
      </c>
      <c r="L151" s="1">
        <f t="shared" si="21"/>
        <v>-9.1863344700000002E-11</v>
      </c>
      <c r="M151" s="1">
        <f t="shared" si="22"/>
        <v>1.73482997E-10</v>
      </c>
      <c r="N151" s="1">
        <f t="shared" si="23"/>
        <v>-7.41870292327925E-3</v>
      </c>
      <c r="O151" s="1">
        <f t="shared" si="24"/>
        <v>-1.9888363323615375E-5</v>
      </c>
      <c r="P151" s="1">
        <f t="shared" si="25"/>
        <v>-1.408689853885875E-2</v>
      </c>
      <c r="Q151" s="1">
        <f t="shared" si="26"/>
        <v>2.6602965360525751E-2</v>
      </c>
    </row>
    <row r="152" spans="1:17" x14ac:dyDescent="0.35">
      <c r="A152">
        <v>151</v>
      </c>
      <c r="B152" s="2">
        <v>44651.507291666669</v>
      </c>
      <c r="C152">
        <v>1996543</v>
      </c>
      <c r="D152" s="1">
        <v>-8.0076599999999998E-11</v>
      </c>
      <c r="E152" s="1">
        <v>-6.4653400000000002E-11</v>
      </c>
      <c r="F152" s="1">
        <v>6.4795800000000001E-9</v>
      </c>
      <c r="G152" s="1">
        <v>-9.9340499999999994E-11</v>
      </c>
      <c r="H152" s="1">
        <v>4.7851199999999995E-10</v>
      </c>
      <c r="I152" s="1">
        <f t="shared" si="18"/>
        <v>-5.1889636799999998E-11</v>
      </c>
      <c r="J152" s="1">
        <f t="shared" si="19"/>
        <v>-1.293068E-13</v>
      </c>
      <c r="K152" s="1">
        <f t="shared" si="20"/>
        <v>6.4471820999999999E-9</v>
      </c>
      <c r="L152" s="1">
        <f t="shared" si="21"/>
        <v>-9.9241159499999998E-11</v>
      </c>
      <c r="M152" s="1">
        <f t="shared" si="22"/>
        <v>1.6604366399999997E-10</v>
      </c>
      <c r="N152" s="1">
        <f t="shared" si="23"/>
        <v>-8.0484211544141118E-3</v>
      </c>
      <c r="O152" s="1">
        <f t="shared" si="24"/>
        <v>-2.0056328174754054E-5</v>
      </c>
      <c r="P152" s="1">
        <f t="shared" si="25"/>
        <v>-1.5392951208869996E-2</v>
      </c>
      <c r="Q152" s="1">
        <f t="shared" si="26"/>
        <v>2.5754455423246069E-2</v>
      </c>
    </row>
    <row r="153" spans="1:17" x14ac:dyDescent="0.35">
      <c r="A153">
        <v>152</v>
      </c>
      <c r="B153" s="2">
        <v>44651.507453703707</v>
      </c>
      <c r="C153">
        <v>2010587</v>
      </c>
      <c r="D153" s="1">
        <v>-7.7045099999999997E-11</v>
      </c>
      <c r="E153" s="1">
        <v>-6.9956799999999998E-11</v>
      </c>
      <c r="F153" s="1">
        <v>6.4168800000000003E-9</v>
      </c>
      <c r="G153" s="1">
        <v>-1.0333900000000001E-10</v>
      </c>
      <c r="H153" s="1">
        <v>4.7140900000000002E-10</v>
      </c>
      <c r="I153" s="1">
        <f t="shared" si="18"/>
        <v>-4.9925224799999999E-11</v>
      </c>
      <c r="J153" s="1">
        <f t="shared" si="19"/>
        <v>-1.3991359999999999E-13</v>
      </c>
      <c r="K153" s="1">
        <f t="shared" si="20"/>
        <v>6.3847956E-9</v>
      </c>
      <c r="L153" s="1">
        <f t="shared" si="21"/>
        <v>-1.0323566100000001E-10</v>
      </c>
      <c r="M153" s="1">
        <f t="shared" si="22"/>
        <v>1.63578923E-10</v>
      </c>
      <c r="N153" s="1">
        <f t="shared" si="23"/>
        <v>-7.8193928087533452E-3</v>
      </c>
      <c r="O153" s="1">
        <f t="shared" si="24"/>
        <v>-2.1913559770026154E-5</v>
      </c>
      <c r="P153" s="1">
        <f t="shared" si="25"/>
        <v>-1.6168984485580087E-2</v>
      </c>
      <c r="Q153" s="1">
        <f t="shared" si="26"/>
        <v>2.5620072003557953E-2</v>
      </c>
    </row>
    <row r="154" spans="1:17" x14ac:dyDescent="0.35">
      <c r="A154">
        <v>153</v>
      </c>
      <c r="B154" s="2">
        <v>44651.507615740738</v>
      </c>
      <c r="C154">
        <v>2024630</v>
      </c>
      <c r="D154" s="1">
        <v>-7.88941E-11</v>
      </c>
      <c r="E154" s="1">
        <v>-5.4528E-11</v>
      </c>
      <c r="F154" s="1">
        <v>6.3815300000000004E-9</v>
      </c>
      <c r="G154" s="1">
        <v>-1.0261899999999999E-10</v>
      </c>
      <c r="H154" s="1">
        <v>4.5183699999999999E-10</v>
      </c>
      <c r="I154" s="1">
        <f t="shared" si="18"/>
        <v>-5.1123376800000004E-11</v>
      </c>
      <c r="J154" s="1">
        <f t="shared" si="19"/>
        <v>-1.0905600000000001E-13</v>
      </c>
      <c r="K154" s="1">
        <f t="shared" si="20"/>
        <v>6.3496223500000002E-9</v>
      </c>
      <c r="L154" s="1">
        <f t="shared" si="21"/>
        <v>-1.02516381E-10</v>
      </c>
      <c r="M154" s="1">
        <f t="shared" si="22"/>
        <v>1.5678743900000001E-10</v>
      </c>
      <c r="N154" s="1">
        <f t="shared" si="23"/>
        <v>-8.0514043169827264E-3</v>
      </c>
      <c r="O154" s="1">
        <f t="shared" si="24"/>
        <v>-1.7175194679097727E-5</v>
      </c>
      <c r="P154" s="1">
        <f t="shared" si="25"/>
        <v>-1.6145272167249442E-2</v>
      </c>
      <c r="Q154" s="1">
        <f t="shared" si="26"/>
        <v>2.4692403793116924E-2</v>
      </c>
    </row>
    <row r="155" spans="1:17" x14ac:dyDescent="0.35">
      <c r="A155">
        <v>154</v>
      </c>
      <c r="B155" s="2">
        <v>44651.507777777777</v>
      </c>
      <c r="C155">
        <v>2038673</v>
      </c>
      <c r="D155" s="1">
        <v>-7.4830599999999999E-11</v>
      </c>
      <c r="E155" s="1">
        <v>-6.9844100000000003E-11</v>
      </c>
      <c r="F155" s="1">
        <v>6.2770900000000003E-9</v>
      </c>
      <c r="G155" s="1">
        <v>-1.01372E-10</v>
      </c>
      <c r="H155" s="1">
        <v>4.4880400000000003E-10</v>
      </c>
      <c r="I155" s="1">
        <f t="shared" si="18"/>
        <v>-4.8490228800000002E-11</v>
      </c>
      <c r="J155" s="1">
        <f t="shared" si="19"/>
        <v>-1.396882E-13</v>
      </c>
      <c r="K155" s="1">
        <f t="shared" si="20"/>
        <v>6.2457045500000003E-9</v>
      </c>
      <c r="L155" s="1">
        <f t="shared" si="21"/>
        <v>-1.01270628E-10</v>
      </c>
      <c r="M155" s="1">
        <f t="shared" si="22"/>
        <v>1.55734988E-10</v>
      </c>
      <c r="N155" s="1">
        <f t="shared" si="23"/>
        <v>-7.7637724314064778E-3</v>
      </c>
      <c r="O155" s="1">
        <f t="shared" si="24"/>
        <v>-2.2365483170349454E-5</v>
      </c>
      <c r="P155" s="1">
        <f t="shared" si="25"/>
        <v>-1.6214444213503505E-2</v>
      </c>
      <c r="Q155" s="1">
        <f t="shared" si="26"/>
        <v>2.4934735025210247E-2</v>
      </c>
    </row>
    <row r="156" spans="1:17" x14ac:dyDescent="0.35">
      <c r="A156">
        <v>155</v>
      </c>
      <c r="B156" s="2">
        <v>44651.507939814815</v>
      </c>
      <c r="C156">
        <v>2052717</v>
      </c>
      <c r="D156" s="1">
        <v>-6.5478100000000005E-11</v>
      </c>
      <c r="E156" s="1">
        <v>-5.9954200000000005E-11</v>
      </c>
      <c r="F156" s="1">
        <v>6.3053300000000002E-9</v>
      </c>
      <c r="G156" s="1">
        <v>-1.14121E-10</v>
      </c>
      <c r="H156" s="1">
        <v>4.3687899999999999E-10</v>
      </c>
      <c r="I156" s="1">
        <f t="shared" si="18"/>
        <v>-4.2429808800000002E-11</v>
      </c>
      <c r="J156" s="1">
        <f t="shared" si="19"/>
        <v>-1.199084E-13</v>
      </c>
      <c r="K156" s="1">
        <f t="shared" si="20"/>
        <v>6.2738033499999998E-9</v>
      </c>
      <c r="L156" s="1">
        <f t="shared" si="21"/>
        <v>-1.14006879E-10</v>
      </c>
      <c r="M156" s="1">
        <f t="shared" si="22"/>
        <v>1.5159701299999997E-10</v>
      </c>
      <c r="N156" s="1">
        <f t="shared" si="23"/>
        <v>-6.7630122324442961E-3</v>
      </c>
      <c r="O156" s="1">
        <f t="shared" si="24"/>
        <v>-1.9112553153263882E-5</v>
      </c>
      <c r="P156" s="1">
        <f t="shared" si="25"/>
        <v>-1.8171892333858377E-2</v>
      </c>
      <c r="Q156" s="1">
        <f t="shared" si="26"/>
        <v>2.4163494541154209E-2</v>
      </c>
    </row>
    <row r="157" spans="1:17" x14ac:dyDescent="0.35">
      <c r="A157">
        <v>156</v>
      </c>
      <c r="B157" s="2">
        <v>44651.508101851854</v>
      </c>
      <c r="C157">
        <v>2066760</v>
      </c>
      <c r="D157" s="1">
        <v>-6.9369600000000004E-11</v>
      </c>
      <c r="E157" s="1">
        <v>-6.4479399999999996E-11</v>
      </c>
      <c r="F157" s="1">
        <v>6.2276700000000003E-9</v>
      </c>
      <c r="G157" s="1">
        <v>-9.8050500000000004E-11</v>
      </c>
      <c r="H157" s="1">
        <v>4.3451400000000002E-10</v>
      </c>
      <c r="I157" s="1">
        <f t="shared" si="18"/>
        <v>-4.4951500800000004E-11</v>
      </c>
      <c r="J157" s="1">
        <f t="shared" si="19"/>
        <v>-1.289588E-13</v>
      </c>
      <c r="K157" s="1">
        <f t="shared" si="20"/>
        <v>6.1965316500000004E-9</v>
      </c>
      <c r="L157" s="1">
        <f t="shared" si="21"/>
        <v>-9.7952449500000004E-11</v>
      </c>
      <c r="M157" s="1">
        <f t="shared" si="22"/>
        <v>1.50776358E-10</v>
      </c>
      <c r="N157" s="1">
        <f t="shared" si="23"/>
        <v>-7.2543002019524912E-3</v>
      </c>
      <c r="O157" s="1">
        <f t="shared" si="24"/>
        <v>-2.0811448610933826E-5</v>
      </c>
      <c r="P157" s="1">
        <f t="shared" si="25"/>
        <v>-1.580762514139664E-2</v>
      </c>
      <c r="Q157" s="1">
        <f t="shared" si="26"/>
        <v>2.4332379227014839E-2</v>
      </c>
    </row>
    <row r="158" spans="1:17" x14ac:dyDescent="0.35">
      <c r="A158">
        <v>157</v>
      </c>
      <c r="B158" s="2">
        <v>44651.508263888885</v>
      </c>
      <c r="C158">
        <v>2080803</v>
      </c>
      <c r="D158" s="1">
        <v>-7.6808599999999997E-11</v>
      </c>
      <c r="E158" s="1">
        <v>-6.3189400000000006E-11</v>
      </c>
      <c r="F158" s="1">
        <v>6.2459599999999998E-9</v>
      </c>
      <c r="G158" s="1">
        <v>-1.12047E-10</v>
      </c>
      <c r="H158" s="1">
        <v>4.2981499999999998E-10</v>
      </c>
      <c r="I158" s="1">
        <f t="shared" si="18"/>
        <v>-4.9771972800000001E-11</v>
      </c>
      <c r="J158" s="1">
        <f t="shared" si="19"/>
        <v>-1.2637880000000003E-13</v>
      </c>
      <c r="K158" s="1">
        <f t="shared" si="20"/>
        <v>6.2147301999999998E-9</v>
      </c>
      <c r="L158" s="1">
        <f t="shared" si="21"/>
        <v>-1.11934953E-10</v>
      </c>
      <c r="M158" s="1">
        <f t="shared" si="22"/>
        <v>1.4914580499999997E-10</v>
      </c>
      <c r="N158" s="1">
        <f t="shared" si="23"/>
        <v>-8.0087101448104697E-3</v>
      </c>
      <c r="O158" s="1">
        <f t="shared" si="24"/>
        <v>-2.0335363874685988E-5</v>
      </c>
      <c r="P158" s="1">
        <f t="shared" si="25"/>
        <v>-1.8011232893102906E-2</v>
      </c>
      <c r="Q158" s="1">
        <f t="shared" si="26"/>
        <v>2.3998757822181884E-2</v>
      </c>
    </row>
    <row r="159" spans="1:17" x14ac:dyDescent="0.35">
      <c r="A159">
        <v>158</v>
      </c>
      <c r="B159" s="2">
        <v>44651.508425925924</v>
      </c>
      <c r="C159">
        <v>2094847</v>
      </c>
      <c r="D159" s="1">
        <v>-8.1635300000000003E-11</v>
      </c>
      <c r="E159" s="1">
        <v>-6.4151700000000005E-11</v>
      </c>
      <c r="F159" s="1">
        <v>6.2103100000000002E-9</v>
      </c>
      <c r="G159" s="1">
        <v>-9.6233799999999997E-11</v>
      </c>
      <c r="H159" s="1">
        <v>4.1795900000000001E-10</v>
      </c>
      <c r="I159" s="1">
        <f t="shared" si="18"/>
        <v>-5.2899674400000005E-11</v>
      </c>
      <c r="J159" s="1">
        <f t="shared" si="19"/>
        <v>-1.2830340000000001E-13</v>
      </c>
      <c r="K159" s="1">
        <f t="shared" si="20"/>
        <v>6.1792584499999999E-9</v>
      </c>
      <c r="L159" s="1">
        <f t="shared" si="21"/>
        <v>-9.6137566200000001E-11</v>
      </c>
      <c r="M159" s="1">
        <f t="shared" si="22"/>
        <v>1.4503177299999997E-10</v>
      </c>
      <c r="N159" s="1">
        <f t="shared" si="23"/>
        <v>-8.5608450962267168E-3</v>
      </c>
      <c r="O159" s="1">
        <f t="shared" si="24"/>
        <v>-2.0763559420305524E-5</v>
      </c>
      <c r="P159" s="1">
        <f t="shared" si="25"/>
        <v>-1.5558107332442131E-2</v>
      </c>
      <c r="Q159" s="1">
        <f t="shared" si="26"/>
        <v>2.3470740732652148E-2</v>
      </c>
    </row>
    <row r="160" spans="1:17" x14ac:dyDescent="0.35">
      <c r="A160">
        <v>159</v>
      </c>
      <c r="B160" s="2">
        <v>44651.508587962962</v>
      </c>
      <c r="C160">
        <v>2108890</v>
      </c>
      <c r="D160" s="1">
        <v>-7.0982099999999994E-11</v>
      </c>
      <c r="E160" s="1">
        <v>-6.0588999999999999E-11</v>
      </c>
      <c r="F160" s="1">
        <v>6.1956900000000001E-9</v>
      </c>
      <c r="G160" s="1">
        <v>-1.07843E-10</v>
      </c>
      <c r="H160" s="1">
        <v>4.0802299999999998E-10</v>
      </c>
      <c r="I160" s="1">
        <f t="shared" si="18"/>
        <v>-4.5996400799999999E-11</v>
      </c>
      <c r="J160" s="1">
        <f t="shared" si="19"/>
        <v>-1.21178E-13</v>
      </c>
      <c r="K160" s="1">
        <f t="shared" si="20"/>
        <v>6.16471155E-9</v>
      </c>
      <c r="L160" s="1">
        <f t="shared" si="21"/>
        <v>-1.07735157E-10</v>
      </c>
      <c r="M160" s="1">
        <f t="shared" si="22"/>
        <v>1.4158398099999998E-10</v>
      </c>
      <c r="N160" s="1">
        <f t="shared" si="23"/>
        <v>-7.4612413617308661E-3</v>
      </c>
      <c r="O160" s="1">
        <f t="shared" si="24"/>
        <v>-1.9656718569419522E-5</v>
      </c>
      <c r="P160" s="1">
        <f t="shared" si="25"/>
        <v>-1.7476106728789281E-2</v>
      </c>
      <c r="Q160" s="1">
        <f t="shared" si="26"/>
        <v>2.2966846031912066E-2</v>
      </c>
    </row>
    <row r="161" spans="1:17" x14ac:dyDescent="0.35">
      <c r="A161">
        <v>160</v>
      </c>
      <c r="B161" s="2">
        <v>44651.508750000001</v>
      </c>
      <c r="C161">
        <v>2122933</v>
      </c>
      <c r="D161" s="1">
        <v>-8.2000799999999998E-11</v>
      </c>
      <c r="E161" s="1">
        <v>-6.9393600000000003E-11</v>
      </c>
      <c r="F161" s="1">
        <v>6.18702E-9</v>
      </c>
      <c r="G161" s="1">
        <v>-9.6083299999999998E-11</v>
      </c>
      <c r="H161" s="1">
        <v>4.04783E-10</v>
      </c>
      <c r="I161" s="1">
        <f t="shared" si="18"/>
        <v>-5.3136518400000003E-11</v>
      </c>
      <c r="J161" s="1">
        <f t="shared" si="19"/>
        <v>-1.3878720000000001E-13</v>
      </c>
      <c r="K161" s="1">
        <f t="shared" si="20"/>
        <v>6.1560848999999996E-9</v>
      </c>
      <c r="L161" s="1">
        <f t="shared" si="21"/>
        <v>-9.5987216699999995E-11</v>
      </c>
      <c r="M161" s="1">
        <f t="shared" si="22"/>
        <v>1.40459701E-10</v>
      </c>
      <c r="N161" s="1">
        <f t="shared" si="23"/>
        <v>-8.6315441166186658E-3</v>
      </c>
      <c r="O161" s="1">
        <f t="shared" si="24"/>
        <v>-2.254471831601933E-5</v>
      </c>
      <c r="P161" s="1">
        <f t="shared" si="25"/>
        <v>-1.5592250311557594E-2</v>
      </c>
      <c r="Q161" s="1">
        <f t="shared" si="26"/>
        <v>2.2816400891417208E-2</v>
      </c>
    </row>
    <row r="162" spans="1:17" x14ac:dyDescent="0.35">
      <c r="A162">
        <v>161</v>
      </c>
      <c r="B162" s="2">
        <v>44651.508912037039</v>
      </c>
      <c r="C162">
        <v>2136977</v>
      </c>
      <c r="D162" s="1">
        <v>-8.3398300000000005E-11</v>
      </c>
      <c r="E162" s="1">
        <v>-5.1558999999999999E-11</v>
      </c>
      <c r="F162" s="1">
        <v>6.1202699999999996E-9</v>
      </c>
      <c r="G162" s="1">
        <v>-1.07349E-10</v>
      </c>
      <c r="H162" s="1">
        <v>3.9761900000000001E-10</v>
      </c>
      <c r="I162" s="1">
        <f t="shared" si="18"/>
        <v>-5.4042098400000004E-11</v>
      </c>
      <c r="J162" s="1">
        <f t="shared" si="19"/>
        <v>-1.03118E-13</v>
      </c>
      <c r="K162" s="1">
        <f t="shared" si="20"/>
        <v>6.0896686499999997E-9</v>
      </c>
      <c r="L162" s="1">
        <f t="shared" si="21"/>
        <v>-1.07241651E-10</v>
      </c>
      <c r="M162" s="1">
        <f t="shared" si="22"/>
        <v>1.37973793E-10</v>
      </c>
      <c r="N162" s="1">
        <f t="shared" si="23"/>
        <v>-8.8743906287906162E-3</v>
      </c>
      <c r="O162" s="1">
        <f t="shared" si="24"/>
        <v>-1.6933269431662757E-5</v>
      </c>
      <c r="P162" s="1">
        <f t="shared" si="25"/>
        <v>-1.7610424665716419E-2</v>
      </c>
      <c r="Q162" s="1">
        <f t="shared" si="26"/>
        <v>2.265702798131718E-2</v>
      </c>
    </row>
    <row r="163" spans="1:17" x14ac:dyDescent="0.35">
      <c r="A163">
        <v>162</v>
      </c>
      <c r="B163" s="2">
        <v>44651.509085648147</v>
      </c>
      <c r="C163">
        <v>2151020</v>
      </c>
      <c r="D163" s="1">
        <v>-8.1334300000000006E-11</v>
      </c>
      <c r="E163" s="1">
        <v>-6.2974399999999997E-11</v>
      </c>
      <c r="F163" s="1">
        <v>6.1395999999999998E-9</v>
      </c>
      <c r="G163" s="1">
        <v>-1.0034E-10</v>
      </c>
      <c r="H163" s="1">
        <v>3.92827E-10</v>
      </c>
      <c r="I163" s="1">
        <f t="shared" si="18"/>
        <v>-5.2704626400000005E-11</v>
      </c>
      <c r="J163" s="1">
        <f t="shared" si="19"/>
        <v>-1.259488E-13</v>
      </c>
      <c r="K163" s="1">
        <f t="shared" si="20"/>
        <v>6.1089019999999997E-9</v>
      </c>
      <c r="L163" s="1">
        <f t="shared" si="21"/>
        <v>-1.0023966000000001E-10</v>
      </c>
      <c r="M163" s="1">
        <f t="shared" si="22"/>
        <v>1.36310969E-10</v>
      </c>
      <c r="N163" s="1">
        <f t="shared" si="23"/>
        <v>-8.6275121781295566E-3</v>
      </c>
      <c r="O163" s="1">
        <f t="shared" si="24"/>
        <v>-2.06172565871903E-5</v>
      </c>
      <c r="P163" s="1">
        <f t="shared" si="25"/>
        <v>-1.6408785081181529E-2</v>
      </c>
      <c r="Q163" s="1">
        <f t="shared" si="26"/>
        <v>2.2313497417375497E-2</v>
      </c>
    </row>
    <row r="164" spans="1:17" x14ac:dyDescent="0.35">
      <c r="A164">
        <v>163</v>
      </c>
      <c r="B164" s="2">
        <v>44651.509247685186</v>
      </c>
      <c r="C164">
        <v>2165063</v>
      </c>
      <c r="D164" s="1">
        <v>-7.9883100000000006E-11</v>
      </c>
      <c r="E164" s="1">
        <v>-6.15923E-11</v>
      </c>
      <c r="F164" s="1">
        <v>6.0776300000000002E-9</v>
      </c>
      <c r="G164" s="1">
        <v>-1.01125E-10</v>
      </c>
      <c r="H164" s="1">
        <v>3.8731400000000001E-10</v>
      </c>
      <c r="I164" s="1">
        <f t="shared" si="18"/>
        <v>-5.1764248800000007E-11</v>
      </c>
      <c r="J164" s="1">
        <f t="shared" si="19"/>
        <v>-1.2318459999999999E-13</v>
      </c>
      <c r="K164" s="1">
        <f t="shared" si="20"/>
        <v>6.0472418500000005E-9</v>
      </c>
      <c r="L164" s="1">
        <f t="shared" si="21"/>
        <v>-1.01023875E-10</v>
      </c>
      <c r="M164" s="1">
        <f t="shared" si="22"/>
        <v>1.3439795799999999E-10</v>
      </c>
      <c r="N164" s="1">
        <f t="shared" si="23"/>
        <v>-8.5599766114861121E-3</v>
      </c>
      <c r="O164" s="1">
        <f t="shared" si="24"/>
        <v>-2.0370377612729344E-5</v>
      </c>
      <c r="P164" s="1">
        <f t="shared" si="25"/>
        <v>-1.670577719659087E-2</v>
      </c>
      <c r="Q164" s="1">
        <f t="shared" si="26"/>
        <v>2.2224670574404096E-2</v>
      </c>
    </row>
    <row r="165" spans="1:17" x14ac:dyDescent="0.35">
      <c r="A165">
        <v>164</v>
      </c>
      <c r="B165" s="2">
        <v>44651.509409722225</v>
      </c>
      <c r="C165">
        <v>2179107</v>
      </c>
      <c r="D165" s="1">
        <v>-7.9001600000000005E-11</v>
      </c>
      <c r="E165" s="1">
        <v>-6.5830800000000003E-11</v>
      </c>
      <c r="F165" s="1">
        <v>6.0728199999999997E-9</v>
      </c>
      <c r="G165" s="1">
        <v>-1.09187E-10</v>
      </c>
      <c r="H165" s="1">
        <v>3.8644600000000001E-10</v>
      </c>
      <c r="I165" s="1">
        <f t="shared" si="18"/>
        <v>-5.1193036800000002E-11</v>
      </c>
      <c r="J165" s="1">
        <f t="shared" si="19"/>
        <v>-1.3166160000000001E-13</v>
      </c>
      <c r="K165" s="1">
        <f t="shared" si="20"/>
        <v>6.0424558999999994E-9</v>
      </c>
      <c r="L165" s="1">
        <f t="shared" si="21"/>
        <v>-1.09077813E-10</v>
      </c>
      <c r="M165" s="1">
        <f t="shared" si="22"/>
        <v>1.3409676200000001E-10</v>
      </c>
      <c r="N165" s="1">
        <f t="shared" si="23"/>
        <v>-8.4722234878040256E-3</v>
      </c>
      <c r="O165" s="1">
        <f t="shared" si="24"/>
        <v>-2.1789418438287655E-5</v>
      </c>
      <c r="P165" s="1">
        <f t="shared" si="25"/>
        <v>-1.8051900552555129E-2</v>
      </c>
      <c r="Q165" s="1">
        <f t="shared" si="26"/>
        <v>2.2192427089124479E-2</v>
      </c>
    </row>
    <row r="166" spans="1:17" x14ac:dyDescent="0.35">
      <c r="A166">
        <v>165</v>
      </c>
      <c r="B166" s="2">
        <v>44651.509571759256</v>
      </c>
      <c r="C166">
        <v>2193150</v>
      </c>
      <c r="D166" s="1">
        <v>-8.1011800000000005E-11</v>
      </c>
      <c r="E166" s="1">
        <v>-6.5052700000000005E-11</v>
      </c>
      <c r="F166" s="1">
        <v>6.0523300000000003E-9</v>
      </c>
      <c r="G166" s="1">
        <v>-1.09155E-10</v>
      </c>
      <c r="H166" s="1">
        <v>3.75289E-10</v>
      </c>
      <c r="I166" s="1">
        <f t="shared" si="18"/>
        <v>-5.2495646400000007E-11</v>
      </c>
      <c r="J166" s="1">
        <f t="shared" si="19"/>
        <v>-1.3010540000000001E-13</v>
      </c>
      <c r="K166" s="1">
        <f t="shared" si="20"/>
        <v>6.0220683500000004E-9</v>
      </c>
      <c r="L166" s="1">
        <f t="shared" si="21"/>
        <v>-1.09045845E-10</v>
      </c>
      <c r="M166" s="1">
        <f t="shared" si="22"/>
        <v>1.3022528299999997E-10</v>
      </c>
      <c r="N166" s="1">
        <f t="shared" si="23"/>
        <v>-8.7172119858121514E-3</v>
      </c>
      <c r="O166" s="1">
        <f t="shared" si="24"/>
        <v>-2.1604769729988202E-5</v>
      </c>
      <c r="P166" s="1">
        <f t="shared" si="25"/>
        <v>-1.810770629994593E-2</v>
      </c>
      <c r="Q166" s="1">
        <f t="shared" si="26"/>
        <v>2.1624677009851601E-2</v>
      </c>
    </row>
    <row r="167" spans="1:17" x14ac:dyDescent="0.35">
      <c r="A167">
        <v>166</v>
      </c>
      <c r="B167" s="2">
        <v>44651.509733796294</v>
      </c>
      <c r="C167">
        <v>2207193</v>
      </c>
      <c r="D167" s="1">
        <v>-8.6214799999999997E-11</v>
      </c>
      <c r="E167" s="1">
        <v>-6.1407999999999994E-11</v>
      </c>
      <c r="F167" s="1">
        <v>6.0411699999999997E-9</v>
      </c>
      <c r="G167" s="1">
        <v>-1.0867099999999999E-10</v>
      </c>
      <c r="H167" s="1">
        <v>3.7911300000000002E-10</v>
      </c>
      <c r="I167" s="1">
        <f t="shared" si="18"/>
        <v>-5.5867190399999997E-11</v>
      </c>
      <c r="J167" s="1">
        <f t="shared" si="19"/>
        <v>-1.2281599999999999E-13</v>
      </c>
      <c r="K167" s="1">
        <f t="shared" si="20"/>
        <v>6.0109641499999994E-9</v>
      </c>
      <c r="L167" s="1">
        <f t="shared" si="21"/>
        <v>-1.0856232899999999E-10</v>
      </c>
      <c r="M167" s="1">
        <f t="shared" si="22"/>
        <v>1.3155221099999999E-10</v>
      </c>
      <c r="N167" s="1">
        <f t="shared" si="23"/>
        <v>-9.2942145396092569E-3</v>
      </c>
      <c r="O167" s="1">
        <f t="shared" si="24"/>
        <v>-2.0431996753798641E-5</v>
      </c>
      <c r="P167" s="1">
        <f t="shared" si="25"/>
        <v>-1.8060718096280778E-2</v>
      </c>
      <c r="Q167" s="1">
        <f t="shared" si="26"/>
        <v>2.1885376075650029E-2</v>
      </c>
    </row>
    <row r="168" spans="1:17" x14ac:dyDescent="0.35">
      <c r="A168">
        <v>167</v>
      </c>
      <c r="B168" s="2">
        <v>44651.509895833333</v>
      </c>
      <c r="C168">
        <v>2221237</v>
      </c>
      <c r="D168" s="1">
        <v>-7.8711300000000006E-11</v>
      </c>
      <c r="E168" s="1">
        <v>-6.8318700000000002E-11</v>
      </c>
      <c r="F168" s="1">
        <v>6.0474599999999997E-9</v>
      </c>
      <c r="G168" s="1">
        <v>-1.1389599999999999E-10</v>
      </c>
      <c r="H168" s="1">
        <v>3.6589100000000002E-10</v>
      </c>
      <c r="I168" s="1">
        <f t="shared" si="18"/>
        <v>-5.1004922400000003E-11</v>
      </c>
      <c r="J168" s="1">
        <f t="shared" si="19"/>
        <v>-1.366374E-13</v>
      </c>
      <c r="K168" s="1">
        <f t="shared" si="20"/>
        <v>6.0172227000000001E-9</v>
      </c>
      <c r="L168" s="1">
        <f t="shared" si="21"/>
        <v>-1.1378210399999999E-10</v>
      </c>
      <c r="M168" s="1">
        <f t="shared" si="22"/>
        <v>1.2696417700000002E-10</v>
      </c>
      <c r="N168" s="1">
        <f t="shared" si="23"/>
        <v>-8.4764890619720631E-3</v>
      </c>
      <c r="O168" s="1">
        <f t="shared" si="24"/>
        <v>-2.2707718629061211E-5</v>
      </c>
      <c r="P168" s="1">
        <f t="shared" si="25"/>
        <v>-1.8909405496991161E-2</v>
      </c>
      <c r="Q168" s="1">
        <f t="shared" si="26"/>
        <v>2.1100129300516003E-2</v>
      </c>
    </row>
    <row r="169" spans="1:17" x14ac:dyDescent="0.35">
      <c r="A169">
        <v>168</v>
      </c>
      <c r="B169" s="2">
        <v>44651.510057870371</v>
      </c>
      <c r="C169">
        <v>2235280</v>
      </c>
      <c r="D169" s="1">
        <v>-9.4417100000000002E-11</v>
      </c>
      <c r="E169" s="1">
        <v>-7.0949799999999999E-11</v>
      </c>
      <c r="F169" s="1">
        <v>6.0569300000000001E-9</v>
      </c>
      <c r="G169" s="1">
        <v>-1.08144E-10</v>
      </c>
      <c r="H169" s="1">
        <v>3.6115300000000001E-10</v>
      </c>
      <c r="I169" s="1">
        <f t="shared" si="18"/>
        <v>-6.1182280800000001E-11</v>
      </c>
      <c r="J169" s="1">
        <f t="shared" si="19"/>
        <v>-1.418996E-13</v>
      </c>
      <c r="K169" s="1">
        <f t="shared" si="20"/>
        <v>6.0266453500000002E-9</v>
      </c>
      <c r="L169" s="1">
        <f t="shared" si="21"/>
        <v>-1.0803585599999999E-10</v>
      </c>
      <c r="M169" s="1">
        <f t="shared" si="22"/>
        <v>1.2532009100000002E-10</v>
      </c>
      <c r="N169" s="1">
        <f t="shared" si="23"/>
        <v>-1.0151963031971011E-2</v>
      </c>
      <c r="O169" s="1">
        <f t="shared" si="24"/>
        <v>-2.3545370891950692E-5</v>
      </c>
      <c r="P169" s="1">
        <f t="shared" si="25"/>
        <v>-1.7926366946414061E-2</v>
      </c>
      <c r="Q169" s="1">
        <f t="shared" si="26"/>
        <v>2.079433643793226E-2</v>
      </c>
    </row>
    <row r="170" spans="1:17" x14ac:dyDescent="0.35">
      <c r="A170">
        <v>169</v>
      </c>
      <c r="B170" s="2">
        <v>44651.51021990741</v>
      </c>
      <c r="C170">
        <v>2249323</v>
      </c>
      <c r="D170" s="1">
        <v>-8.8364799999999998E-11</v>
      </c>
      <c r="E170" s="1">
        <v>-6.9946499999999997E-11</v>
      </c>
      <c r="F170" s="1">
        <v>6.0280100000000002E-9</v>
      </c>
      <c r="G170" s="1">
        <v>-1.09402E-10</v>
      </c>
      <c r="H170" s="1">
        <v>3.6582900000000001E-10</v>
      </c>
      <c r="I170" s="1">
        <f t="shared" si="18"/>
        <v>-5.7260390399999997E-11</v>
      </c>
      <c r="J170" s="1">
        <f t="shared" si="19"/>
        <v>-1.3989299999999999E-13</v>
      </c>
      <c r="K170" s="1">
        <f t="shared" si="20"/>
        <v>5.9978699500000001E-9</v>
      </c>
      <c r="L170" s="1">
        <f t="shared" si="21"/>
        <v>-1.0929259799999999E-10</v>
      </c>
      <c r="M170" s="1">
        <f t="shared" si="22"/>
        <v>1.2694266299999997E-10</v>
      </c>
      <c r="N170" s="1">
        <f t="shared" si="23"/>
        <v>-9.5467875891507119E-3</v>
      </c>
      <c r="O170" s="1">
        <f t="shared" si="24"/>
        <v>-2.3323780136313223E-5</v>
      </c>
      <c r="P170" s="1">
        <f t="shared" si="25"/>
        <v>-1.8221901927033279E-2</v>
      </c>
      <c r="Q170" s="1">
        <f t="shared" si="26"/>
        <v>2.1164624117933729E-2</v>
      </c>
    </row>
    <row r="171" spans="1:17" x14ac:dyDescent="0.35">
      <c r="A171">
        <v>170</v>
      </c>
      <c r="B171" s="2">
        <v>44651.510381944441</v>
      </c>
      <c r="C171">
        <v>2263367</v>
      </c>
      <c r="D171" s="1">
        <v>-8.4978600000000006E-11</v>
      </c>
      <c r="E171" s="1">
        <v>-6.0998499999999996E-11</v>
      </c>
      <c r="F171" s="1">
        <v>5.9771799999999998E-9</v>
      </c>
      <c r="G171" s="1">
        <v>-1.12401E-10</v>
      </c>
      <c r="H171" s="1">
        <v>3.6047700000000001E-10</v>
      </c>
      <c r="I171" s="1">
        <f t="shared" si="18"/>
        <v>-5.5066132800000007E-11</v>
      </c>
      <c r="J171" s="1">
        <f t="shared" si="19"/>
        <v>-1.21997E-13</v>
      </c>
      <c r="K171" s="1">
        <f t="shared" si="20"/>
        <v>5.9472940999999997E-9</v>
      </c>
      <c r="L171" s="1">
        <f t="shared" si="21"/>
        <v>-1.1228859900000001E-10</v>
      </c>
      <c r="M171" s="1">
        <f t="shared" si="22"/>
        <v>1.2508551899999998E-10</v>
      </c>
      <c r="N171" s="1">
        <f t="shared" si="23"/>
        <v>-9.2590229899678252E-3</v>
      </c>
      <c r="O171" s="1">
        <f t="shared" si="24"/>
        <v>-2.0513026251720089E-5</v>
      </c>
      <c r="P171" s="1">
        <f t="shared" si="25"/>
        <v>-1.8880619843568862E-2</v>
      </c>
      <c r="Q171" s="1">
        <f t="shared" si="26"/>
        <v>2.1032341245744008E-2</v>
      </c>
    </row>
    <row r="172" spans="1:17" x14ac:dyDescent="0.35">
      <c r="A172">
        <v>171</v>
      </c>
      <c r="B172" s="2">
        <v>44651.51054398148</v>
      </c>
      <c r="C172">
        <v>2277410</v>
      </c>
      <c r="D172" s="1">
        <v>-9.1299599999999999E-11</v>
      </c>
      <c r="E172" s="1">
        <v>-6.3496499999999996E-11</v>
      </c>
      <c r="F172" s="1">
        <v>6.0175699999999999E-9</v>
      </c>
      <c r="G172" s="1">
        <v>-1.09359E-10</v>
      </c>
      <c r="H172" s="1">
        <v>3.5924900000000002E-10</v>
      </c>
      <c r="I172" s="1">
        <f t="shared" si="18"/>
        <v>-5.9162140800000001E-11</v>
      </c>
      <c r="J172" s="1">
        <f t="shared" si="19"/>
        <v>-1.2699299999999999E-13</v>
      </c>
      <c r="K172" s="1">
        <f t="shared" si="20"/>
        <v>5.9874821499999999E-9</v>
      </c>
      <c r="L172" s="1">
        <f t="shared" si="21"/>
        <v>-1.09249641E-10</v>
      </c>
      <c r="M172" s="1">
        <f t="shared" si="22"/>
        <v>1.2465940300000001E-10</v>
      </c>
      <c r="N172" s="1">
        <f t="shared" si="23"/>
        <v>-9.8809715532930647E-3</v>
      </c>
      <c r="O172" s="1">
        <f t="shared" si="24"/>
        <v>-2.1209750078336349E-5</v>
      </c>
      <c r="P172" s="1">
        <f t="shared" si="25"/>
        <v>-1.8246340993267097E-2</v>
      </c>
      <c r="Q172" s="1">
        <f t="shared" si="26"/>
        <v>2.0820004114751309E-2</v>
      </c>
    </row>
    <row r="173" spans="1:17" x14ac:dyDescent="0.35">
      <c r="A173">
        <v>172</v>
      </c>
      <c r="B173" s="2">
        <v>44651.510706018518</v>
      </c>
      <c r="C173">
        <v>2291453</v>
      </c>
      <c r="D173" s="1">
        <v>-8.0184100000000003E-11</v>
      </c>
      <c r="E173" s="1">
        <v>-7.0294600000000003E-11</v>
      </c>
      <c r="F173" s="1">
        <v>5.98694E-9</v>
      </c>
      <c r="G173" s="1">
        <v>-1.06919E-10</v>
      </c>
      <c r="H173" s="1">
        <v>3.4885200000000001E-10</v>
      </c>
      <c r="I173" s="1">
        <f t="shared" si="18"/>
        <v>-5.1959296800000002E-11</v>
      </c>
      <c r="J173" s="1">
        <f t="shared" si="19"/>
        <v>-1.405892E-13</v>
      </c>
      <c r="K173" s="1">
        <f t="shared" si="20"/>
        <v>5.9570053E-9</v>
      </c>
      <c r="L173" s="1">
        <f t="shared" si="21"/>
        <v>-1.06812081E-10</v>
      </c>
      <c r="M173" s="1">
        <f t="shared" si="22"/>
        <v>1.21051644E-10</v>
      </c>
      <c r="N173" s="1">
        <f t="shared" si="23"/>
        <v>-8.7223855248206687E-3</v>
      </c>
      <c r="O173" s="1">
        <f t="shared" si="24"/>
        <v>-2.3600650481207395E-5</v>
      </c>
      <c r="P173" s="1">
        <f t="shared" si="25"/>
        <v>-1.7930499575012967E-2</v>
      </c>
      <c r="Q173" s="1">
        <f t="shared" si="26"/>
        <v>2.03208890883478E-2</v>
      </c>
    </row>
    <row r="174" spans="1:17" x14ac:dyDescent="0.35">
      <c r="A174">
        <v>173</v>
      </c>
      <c r="B174" s="2">
        <v>44651.510868055557</v>
      </c>
      <c r="C174">
        <v>2305496</v>
      </c>
      <c r="D174" s="1">
        <v>-8.8160600000000006E-11</v>
      </c>
      <c r="E174" s="1">
        <v>-7.57003E-11</v>
      </c>
      <c r="F174" s="1">
        <v>5.9634900000000001E-9</v>
      </c>
      <c r="G174" s="1">
        <v>-1.13154E-10</v>
      </c>
      <c r="H174" s="1">
        <v>3.5379699999999998E-10</v>
      </c>
      <c r="I174" s="1">
        <f t="shared" si="18"/>
        <v>-5.7128068800000004E-11</v>
      </c>
      <c r="J174" s="1">
        <f t="shared" si="19"/>
        <v>-1.5140060000000001E-13</v>
      </c>
      <c r="K174" s="1">
        <f t="shared" si="20"/>
        <v>5.9336725500000002E-9</v>
      </c>
      <c r="L174" s="1">
        <f t="shared" si="21"/>
        <v>-1.13040846E-10</v>
      </c>
      <c r="M174" s="1">
        <f t="shared" si="22"/>
        <v>1.2276755899999997E-10</v>
      </c>
      <c r="N174" s="1">
        <f t="shared" si="23"/>
        <v>-9.6277757693251885E-3</v>
      </c>
      <c r="O174" s="1">
        <f t="shared" si="24"/>
        <v>-2.5515496300853339E-5</v>
      </c>
      <c r="P174" s="1">
        <f t="shared" si="25"/>
        <v>-1.9050738821103298E-2</v>
      </c>
      <c r="Q174" s="1">
        <f t="shared" si="26"/>
        <v>2.0689978755231441E-2</v>
      </c>
    </row>
    <row r="175" spans="1:17" x14ac:dyDescent="0.35">
      <c r="A175">
        <v>174</v>
      </c>
      <c r="B175" s="2">
        <v>44651.511030092595</v>
      </c>
      <c r="C175">
        <v>2319540</v>
      </c>
      <c r="D175" s="1">
        <v>-8.8794800000000003E-11</v>
      </c>
      <c r="E175" s="1">
        <v>-7.3304600000000001E-11</v>
      </c>
      <c r="F175" s="1">
        <v>5.9473500000000001E-9</v>
      </c>
      <c r="G175" s="1">
        <v>-1.1567999999999999E-10</v>
      </c>
      <c r="H175" s="1">
        <v>3.4924400000000001E-10</v>
      </c>
      <c r="I175" s="1">
        <f t="shared" si="18"/>
        <v>-5.7539030400000005E-11</v>
      </c>
      <c r="J175" s="1">
        <f t="shared" si="19"/>
        <v>-1.4660920000000001E-13</v>
      </c>
      <c r="K175" s="1">
        <f t="shared" si="20"/>
        <v>5.9176132500000004E-9</v>
      </c>
      <c r="L175" s="1">
        <f t="shared" si="21"/>
        <v>-1.1556432E-10</v>
      </c>
      <c r="M175" s="1">
        <f t="shared" si="22"/>
        <v>1.21187668E-10</v>
      </c>
      <c r="N175" s="1">
        <f t="shared" si="23"/>
        <v>-9.7233509472759144E-3</v>
      </c>
      <c r="O175" s="1">
        <f t="shared" si="24"/>
        <v>-2.4775056058284987E-5</v>
      </c>
      <c r="P175" s="1">
        <f t="shared" si="25"/>
        <v>-1.9528873401789139E-2</v>
      </c>
      <c r="Q175" s="1">
        <f t="shared" si="26"/>
        <v>2.0479146385580366E-2</v>
      </c>
    </row>
    <row r="176" spans="1:17" x14ac:dyDescent="0.35">
      <c r="A176">
        <v>175</v>
      </c>
      <c r="B176" s="2">
        <v>44651.511192129627</v>
      </c>
      <c r="C176">
        <v>2333583</v>
      </c>
      <c r="D176" s="1">
        <v>-9.2396099999999996E-11</v>
      </c>
      <c r="E176" s="1">
        <v>-6.28413E-11</v>
      </c>
      <c r="F176" s="1">
        <v>5.9386899999999999E-9</v>
      </c>
      <c r="G176" s="1">
        <v>-1.1806700000000001E-10</v>
      </c>
      <c r="H176" s="1">
        <v>3.5231499999999999E-10</v>
      </c>
      <c r="I176" s="1">
        <f t="shared" si="18"/>
        <v>-5.9872672800000001E-11</v>
      </c>
      <c r="J176" s="1">
        <f t="shared" si="19"/>
        <v>-1.2568260000000001E-13</v>
      </c>
      <c r="K176" s="1">
        <f t="shared" si="20"/>
        <v>5.9089965499999999E-9</v>
      </c>
      <c r="L176" s="1">
        <f t="shared" si="21"/>
        <v>-1.1794893300000001E-10</v>
      </c>
      <c r="M176" s="1">
        <f t="shared" si="22"/>
        <v>1.2225330499999998E-10</v>
      </c>
      <c r="N176" s="1">
        <f t="shared" si="23"/>
        <v>-1.0132460273648324E-2</v>
      </c>
      <c r="O176" s="1">
        <f t="shared" si="24"/>
        <v>-2.1269702721352919E-5</v>
      </c>
      <c r="P176" s="1">
        <f t="shared" si="25"/>
        <v>-1.9960907406520657E-2</v>
      </c>
      <c r="Q176" s="1">
        <f t="shared" si="26"/>
        <v>2.0689351223263108E-2</v>
      </c>
    </row>
    <row r="177" spans="1:17" x14ac:dyDescent="0.35">
      <c r="A177">
        <v>176</v>
      </c>
      <c r="B177" s="2">
        <v>44651.511354166665</v>
      </c>
      <c r="C177">
        <v>2347626</v>
      </c>
      <c r="D177" s="1">
        <v>-9.2202600000000004E-11</v>
      </c>
      <c r="E177" s="1">
        <v>-8.0778399999999998E-11</v>
      </c>
      <c r="F177" s="1">
        <v>5.9358000000000001E-9</v>
      </c>
      <c r="G177" s="1">
        <v>-1.0947700000000001E-10</v>
      </c>
      <c r="H177" s="1">
        <v>3.4062899999999998E-10</v>
      </c>
      <c r="I177" s="1">
        <f t="shared" si="18"/>
        <v>-5.974728480000001E-11</v>
      </c>
      <c r="J177" s="1">
        <f t="shared" si="19"/>
        <v>-1.6155679999999999E-13</v>
      </c>
      <c r="K177" s="1">
        <f t="shared" si="20"/>
        <v>5.9061209999999998E-9</v>
      </c>
      <c r="L177" s="1">
        <f t="shared" si="21"/>
        <v>-1.09367523E-10</v>
      </c>
      <c r="M177" s="1">
        <f t="shared" si="22"/>
        <v>1.1819826299999998E-10</v>
      </c>
      <c r="N177" s="1">
        <f t="shared" si="23"/>
        <v>-1.0116163349853484E-2</v>
      </c>
      <c r="O177" s="1">
        <f t="shared" si="24"/>
        <v>-2.7354129724060852E-5</v>
      </c>
      <c r="P177" s="1">
        <f t="shared" si="25"/>
        <v>-1.8517657020572387E-2</v>
      </c>
      <c r="Q177" s="1">
        <f t="shared" si="26"/>
        <v>2.0012841423330131E-2</v>
      </c>
    </row>
    <row r="178" spans="1:17" x14ac:dyDescent="0.35">
      <c r="A178">
        <v>177</v>
      </c>
      <c r="B178" s="2">
        <v>44651.511516203704</v>
      </c>
      <c r="C178">
        <v>2361670</v>
      </c>
      <c r="D178" s="1">
        <v>-8.45593E-11</v>
      </c>
      <c r="E178" s="1">
        <v>-6.6383600000000005E-11</v>
      </c>
      <c r="F178" s="1">
        <v>5.9292400000000001E-9</v>
      </c>
      <c r="G178" s="1">
        <v>-1.07908E-10</v>
      </c>
      <c r="H178" s="1">
        <v>3.3332599999999999E-10</v>
      </c>
      <c r="I178" s="1">
        <f t="shared" si="18"/>
        <v>-5.4794426400000002E-11</v>
      </c>
      <c r="J178" s="1">
        <f t="shared" si="19"/>
        <v>-1.3276720000000002E-13</v>
      </c>
      <c r="K178" s="1">
        <f t="shared" si="20"/>
        <v>5.8995938000000003E-9</v>
      </c>
      <c r="L178" s="1">
        <f t="shared" si="21"/>
        <v>-1.0780009200000001E-10</v>
      </c>
      <c r="M178" s="1">
        <f t="shared" si="22"/>
        <v>1.1566412199999998E-10</v>
      </c>
      <c r="N178" s="1">
        <f t="shared" si="23"/>
        <v>-9.2878303587613092E-3</v>
      </c>
      <c r="O178" s="1">
        <f t="shared" si="24"/>
        <v>-2.2504464629412286E-5</v>
      </c>
      <c r="P178" s="1">
        <f t="shared" si="25"/>
        <v>-1.8272460046317086E-2</v>
      </c>
      <c r="Q178" s="1">
        <f t="shared" si="26"/>
        <v>1.9605438259156074E-2</v>
      </c>
    </row>
    <row r="179" spans="1:17" x14ac:dyDescent="0.35">
      <c r="A179">
        <v>178</v>
      </c>
      <c r="B179" s="2">
        <v>44651.511678240742</v>
      </c>
      <c r="C179">
        <v>2375713</v>
      </c>
      <c r="D179" s="1">
        <v>-8.9579600000000004E-11</v>
      </c>
      <c r="E179" s="1">
        <v>-7.0591499999999999E-11</v>
      </c>
      <c r="F179" s="1">
        <v>5.9324300000000004E-9</v>
      </c>
      <c r="G179" s="1">
        <v>-1.0412399999999999E-10</v>
      </c>
      <c r="H179" s="1">
        <v>3.4396099999999998E-10</v>
      </c>
      <c r="I179" s="1">
        <f t="shared" si="18"/>
        <v>-5.8047580800000002E-11</v>
      </c>
      <c r="J179" s="1">
        <f t="shared" si="19"/>
        <v>-1.41183E-13</v>
      </c>
      <c r="K179" s="1">
        <f t="shared" si="20"/>
        <v>5.9027678500000004E-9</v>
      </c>
      <c r="L179" s="1">
        <f t="shared" si="21"/>
        <v>-1.04019876E-10</v>
      </c>
      <c r="M179" s="1">
        <f t="shared" si="22"/>
        <v>1.1935446699999998E-10</v>
      </c>
      <c r="N179" s="1">
        <f t="shared" si="23"/>
        <v>-9.8339596397984709E-3</v>
      </c>
      <c r="O179" s="1">
        <f t="shared" si="24"/>
        <v>-2.3918101403903253E-5</v>
      </c>
      <c r="P179" s="1">
        <f t="shared" si="25"/>
        <v>-1.7622220396148563E-2</v>
      </c>
      <c r="Q179" s="1">
        <f t="shared" si="26"/>
        <v>2.0220084887803944E-2</v>
      </c>
    </row>
    <row r="180" spans="1:17" x14ac:dyDescent="0.35">
      <c r="A180">
        <v>179</v>
      </c>
      <c r="B180" s="2">
        <v>44651.511840277781</v>
      </c>
      <c r="C180">
        <v>2389757</v>
      </c>
      <c r="D180" s="1">
        <v>-8.69458E-11</v>
      </c>
      <c r="E180" s="1">
        <v>-7.0693900000000006E-11</v>
      </c>
      <c r="F180" s="1">
        <v>5.9268699999999998E-9</v>
      </c>
      <c r="G180" s="1">
        <v>-1.13089E-10</v>
      </c>
      <c r="H180" s="1">
        <v>3.4006000000000001E-10</v>
      </c>
      <c r="I180" s="1">
        <f t="shared" si="18"/>
        <v>-5.6340878399999999E-11</v>
      </c>
      <c r="J180" s="1">
        <f t="shared" si="19"/>
        <v>-1.4138780000000001E-13</v>
      </c>
      <c r="K180" s="1">
        <f t="shared" si="20"/>
        <v>5.8972356499999996E-9</v>
      </c>
      <c r="L180" s="1">
        <f t="shared" si="21"/>
        <v>-1.1297591099999999E-10</v>
      </c>
      <c r="M180" s="1">
        <f t="shared" si="22"/>
        <v>1.1800081999999999E-10</v>
      </c>
      <c r="N180" s="1">
        <f t="shared" si="23"/>
        <v>-9.55377769243459E-3</v>
      </c>
      <c r="O180" s="1">
        <f t="shared" si="24"/>
        <v>-2.3975267123673448E-5</v>
      </c>
      <c r="P180" s="1">
        <f t="shared" si="25"/>
        <v>-1.9157435399414641E-2</v>
      </c>
      <c r="Q180" s="1">
        <f t="shared" si="26"/>
        <v>2.0009514118704073E-2</v>
      </c>
    </row>
    <row r="181" spans="1:17" x14ac:dyDescent="0.35">
      <c r="A181">
        <v>180</v>
      </c>
      <c r="B181" s="2">
        <v>44651.512002314812</v>
      </c>
      <c r="C181">
        <v>2403800</v>
      </c>
      <c r="D181" s="1">
        <v>-9.2718599999999997E-11</v>
      </c>
      <c r="E181" s="1">
        <v>-7.7727399999999998E-11</v>
      </c>
      <c r="F181" s="1">
        <v>5.9356600000000002E-9</v>
      </c>
      <c r="G181" s="1">
        <v>-1.1661499999999999E-10</v>
      </c>
      <c r="H181" s="1">
        <v>3.3348699999999998E-10</v>
      </c>
      <c r="I181" s="1">
        <f t="shared" si="18"/>
        <v>-6.0081652799999999E-11</v>
      </c>
      <c r="J181" s="1">
        <f t="shared" si="19"/>
        <v>-1.554548E-13</v>
      </c>
      <c r="K181" s="1">
        <f t="shared" si="20"/>
        <v>5.9059817E-9</v>
      </c>
      <c r="L181" s="1">
        <f t="shared" si="21"/>
        <v>-1.1649838499999998E-10</v>
      </c>
      <c r="M181" s="1">
        <f t="shared" si="22"/>
        <v>1.1571998899999998E-10</v>
      </c>
      <c r="N181" s="1">
        <f t="shared" si="23"/>
        <v>-1.0173017095532144E-2</v>
      </c>
      <c r="O181" s="1">
        <f t="shared" si="24"/>
        <v>-2.6321585114291837E-5</v>
      </c>
      <c r="P181" s="1">
        <f t="shared" si="25"/>
        <v>-1.9725490344814304E-2</v>
      </c>
      <c r="Q181" s="1">
        <f t="shared" si="26"/>
        <v>1.9593692442358902E-2</v>
      </c>
    </row>
    <row r="182" spans="1:17" x14ac:dyDescent="0.35">
      <c r="A182">
        <v>181</v>
      </c>
      <c r="B182" s="2">
        <v>44651.512164351851</v>
      </c>
      <c r="C182">
        <v>2417843</v>
      </c>
      <c r="D182" s="1">
        <v>-9.2557299999999994E-11</v>
      </c>
      <c r="E182" s="1">
        <v>-6.1397700000000006E-11</v>
      </c>
      <c r="F182" s="1">
        <v>5.9372699999999997E-9</v>
      </c>
      <c r="G182" s="1">
        <v>-1.14068E-10</v>
      </c>
      <c r="H182" s="1">
        <v>3.4059000000000001E-10</v>
      </c>
      <c r="I182" s="1">
        <f t="shared" si="18"/>
        <v>-5.9977130399999994E-11</v>
      </c>
      <c r="J182" s="1">
        <f t="shared" si="19"/>
        <v>-1.2279540000000001E-13</v>
      </c>
      <c r="K182" s="1">
        <f t="shared" si="20"/>
        <v>5.9075836499999995E-9</v>
      </c>
      <c r="L182" s="1">
        <f t="shared" si="21"/>
        <v>-1.13953932E-10</v>
      </c>
      <c r="M182" s="1">
        <f t="shared" si="22"/>
        <v>1.1818473E-10</v>
      </c>
      <c r="N182" s="1">
        <f t="shared" si="23"/>
        <v>-1.0152565575605519E-2</v>
      </c>
      <c r="O182" s="1">
        <f t="shared" si="24"/>
        <v>-2.0786061996769189E-5</v>
      </c>
      <c r="P182" s="1">
        <f t="shared" si="25"/>
        <v>-1.928943181363162E-2</v>
      </c>
      <c r="Q182" s="1">
        <f t="shared" si="26"/>
        <v>2.0005595688856646E-2</v>
      </c>
    </row>
    <row r="183" spans="1:17" x14ac:dyDescent="0.35">
      <c r="A183">
        <v>182</v>
      </c>
      <c r="B183" s="2">
        <v>44651.512326388889</v>
      </c>
      <c r="C183">
        <v>2431887</v>
      </c>
      <c r="D183" s="1">
        <v>-9.4234299999999995E-11</v>
      </c>
      <c r="E183" s="1">
        <v>-6.9240100000000004E-11</v>
      </c>
      <c r="F183" s="1">
        <v>5.9171900000000003E-9</v>
      </c>
      <c r="G183" s="1">
        <v>-1.07747E-10</v>
      </c>
      <c r="H183" s="1">
        <v>3.3140600000000001E-10</v>
      </c>
      <c r="I183" s="1">
        <f t="shared" si="18"/>
        <v>-6.1063826399999993E-11</v>
      </c>
      <c r="J183" s="1">
        <f t="shared" si="19"/>
        <v>-1.3848020000000002E-13</v>
      </c>
      <c r="K183" s="1">
        <f t="shared" si="20"/>
        <v>5.8876040500000007E-9</v>
      </c>
      <c r="L183" s="1">
        <f t="shared" si="21"/>
        <v>-1.07639253E-10</v>
      </c>
      <c r="M183" s="1">
        <f t="shared" si="22"/>
        <v>1.14997882E-10</v>
      </c>
      <c r="N183" s="1">
        <f t="shared" si="23"/>
        <v>-1.0371591887195605E-2</v>
      </c>
      <c r="O183" s="1">
        <f t="shared" si="24"/>
        <v>-2.3520637397482598E-5</v>
      </c>
      <c r="P183" s="1">
        <f t="shared" si="25"/>
        <v>-1.828235256411307E-2</v>
      </c>
      <c r="Q183" s="1">
        <f t="shared" si="26"/>
        <v>1.9532203766318149E-2</v>
      </c>
    </row>
    <row r="184" spans="1:17" x14ac:dyDescent="0.35">
      <c r="A184">
        <v>183</v>
      </c>
      <c r="B184" s="2">
        <v>44651.512488425928</v>
      </c>
      <c r="C184">
        <v>2445930</v>
      </c>
      <c r="D184" s="1">
        <v>-8.6010600000000006E-11</v>
      </c>
      <c r="E184" s="1">
        <v>-5.9196600000000002E-11</v>
      </c>
      <c r="F184" s="1">
        <v>5.92904E-9</v>
      </c>
      <c r="G184" s="1">
        <v>-1.04995E-10</v>
      </c>
      <c r="H184" s="1">
        <v>3.2955600000000001E-10</v>
      </c>
      <c r="I184" s="1">
        <f t="shared" si="18"/>
        <v>-5.5734868800000004E-11</v>
      </c>
      <c r="J184" s="1">
        <f t="shared" si="19"/>
        <v>-1.1839320000000002E-13</v>
      </c>
      <c r="K184" s="1">
        <f t="shared" si="20"/>
        <v>5.8993947999999997E-9</v>
      </c>
      <c r="L184" s="1">
        <f t="shared" si="21"/>
        <v>-1.04890005E-10</v>
      </c>
      <c r="M184" s="1">
        <f t="shared" si="22"/>
        <v>1.1435593199999998E-10</v>
      </c>
      <c r="N184" s="1">
        <f t="shared" si="23"/>
        <v>-9.4475570273750802E-3</v>
      </c>
      <c r="O184" s="1">
        <f t="shared" si="24"/>
        <v>-2.0068702640481024E-5</v>
      </c>
      <c r="P184" s="1">
        <f t="shared" si="25"/>
        <v>-1.7779790733788488E-2</v>
      </c>
      <c r="Q184" s="1">
        <f t="shared" si="26"/>
        <v>1.9384349730246903E-2</v>
      </c>
    </row>
    <row r="185" spans="1:17" x14ac:dyDescent="0.35">
      <c r="A185">
        <v>184</v>
      </c>
      <c r="B185" s="2">
        <v>44651.512650462966</v>
      </c>
      <c r="C185">
        <v>2459973</v>
      </c>
      <c r="D185" s="1">
        <v>-9.5341599999999997E-11</v>
      </c>
      <c r="E185" s="1">
        <v>-7.0786E-11</v>
      </c>
      <c r="F185" s="1">
        <v>5.9431000000000003E-9</v>
      </c>
      <c r="G185" s="1">
        <v>-1.1540100000000001E-10</v>
      </c>
      <c r="H185" s="1">
        <v>3.2289100000000002E-10</v>
      </c>
      <c r="I185" s="1">
        <f t="shared" si="18"/>
        <v>-6.17813568E-11</v>
      </c>
      <c r="J185" s="1">
        <f t="shared" si="19"/>
        <v>-1.4157200000000002E-13</v>
      </c>
      <c r="K185" s="1">
        <f t="shared" si="20"/>
        <v>5.9133844999999999E-9</v>
      </c>
      <c r="L185" s="1">
        <f t="shared" si="21"/>
        <v>-1.1528559900000001E-10</v>
      </c>
      <c r="M185" s="1">
        <f t="shared" si="22"/>
        <v>1.12043177E-10</v>
      </c>
      <c r="N185" s="1">
        <f t="shared" si="23"/>
        <v>-1.044771514519308E-2</v>
      </c>
      <c r="O185" s="1">
        <f t="shared" si="24"/>
        <v>-2.3940942788347352E-5</v>
      </c>
      <c r="P185" s="1">
        <f t="shared" si="25"/>
        <v>-1.9495704870873865E-2</v>
      </c>
      <c r="Q185" s="1">
        <f t="shared" si="26"/>
        <v>1.8947385714559912E-2</v>
      </c>
    </row>
    <row r="186" spans="1:17" x14ac:dyDescent="0.35">
      <c r="A186">
        <v>185</v>
      </c>
      <c r="B186" s="2">
        <v>44651.512824074074</v>
      </c>
      <c r="C186">
        <v>2474017</v>
      </c>
      <c r="D186" s="1">
        <v>-9.06868E-11</v>
      </c>
      <c r="E186" s="1">
        <v>-5.8572000000000002E-11</v>
      </c>
      <c r="F186" s="1">
        <v>5.8872299999999997E-9</v>
      </c>
      <c r="G186" s="1">
        <v>-1.14906E-10</v>
      </c>
      <c r="H186" s="1">
        <v>3.3158299999999998E-10</v>
      </c>
      <c r="I186" s="1">
        <f t="shared" si="18"/>
        <v>-5.8765046400000004E-11</v>
      </c>
      <c r="J186" s="1">
        <f t="shared" si="19"/>
        <v>-1.1714400000000001E-13</v>
      </c>
      <c r="K186" s="1">
        <f t="shared" si="20"/>
        <v>5.8577938499999999E-9</v>
      </c>
      <c r="L186" s="1">
        <f t="shared" si="21"/>
        <v>-1.14791094E-10</v>
      </c>
      <c r="M186" s="1">
        <f t="shared" si="22"/>
        <v>1.1505930099999999E-10</v>
      </c>
      <c r="N186" s="1">
        <f t="shared" si="23"/>
        <v>-1.0031941701055255E-2</v>
      </c>
      <c r="O186" s="1">
        <f t="shared" si="24"/>
        <v>-1.9997972444865059E-5</v>
      </c>
      <c r="P186" s="1">
        <f t="shared" si="25"/>
        <v>-1.9596301430102391E-2</v>
      </c>
      <c r="Q186" s="1">
        <f t="shared" si="26"/>
        <v>1.9642087780197316E-2</v>
      </c>
    </row>
    <row r="187" spans="1:17" x14ac:dyDescent="0.35">
      <c r="A187">
        <v>186</v>
      </c>
      <c r="B187" s="2">
        <v>44651.512986111113</v>
      </c>
      <c r="C187">
        <v>2488060</v>
      </c>
      <c r="D187" s="1">
        <v>-8.8966800000000005E-11</v>
      </c>
      <c r="E187" s="1">
        <v>-6.2503400000000002E-11</v>
      </c>
      <c r="F187" s="1">
        <v>5.9030999999999996E-9</v>
      </c>
      <c r="G187" s="1">
        <v>-1.0732700000000001E-10</v>
      </c>
      <c r="H187" s="1">
        <v>3.2040300000000003E-10</v>
      </c>
      <c r="I187" s="1">
        <f t="shared" si="18"/>
        <v>-5.7650486400000005E-11</v>
      </c>
      <c r="J187" s="1">
        <f t="shared" si="19"/>
        <v>-1.2500680000000001E-13</v>
      </c>
      <c r="K187" s="1">
        <f t="shared" si="20"/>
        <v>5.8735844999999993E-9</v>
      </c>
      <c r="L187" s="1">
        <f t="shared" si="21"/>
        <v>-1.07219673E-10</v>
      </c>
      <c r="M187" s="1">
        <f t="shared" si="22"/>
        <v>1.11179841E-10</v>
      </c>
      <c r="N187" s="1">
        <f t="shared" si="23"/>
        <v>-9.8152135889081043E-3</v>
      </c>
      <c r="O187" s="1">
        <f t="shared" si="24"/>
        <v>-2.1282881007330366E-5</v>
      </c>
      <c r="P187" s="1">
        <f t="shared" si="25"/>
        <v>-1.8254555289023255E-2</v>
      </c>
      <c r="Q187" s="1">
        <f t="shared" si="26"/>
        <v>1.8928788885219924E-2</v>
      </c>
    </row>
    <row r="188" spans="1:17" x14ac:dyDescent="0.35">
      <c r="A188">
        <v>187</v>
      </c>
      <c r="B188" s="2">
        <v>44651.513148148151</v>
      </c>
      <c r="C188">
        <v>2502103</v>
      </c>
      <c r="D188" s="1">
        <v>-9.0944800000000003E-11</v>
      </c>
      <c r="E188" s="1">
        <v>-6.4284899999999995E-11</v>
      </c>
      <c r="F188" s="1">
        <v>5.8867100000000002E-9</v>
      </c>
      <c r="G188" s="1">
        <v>-1.19916E-10</v>
      </c>
      <c r="H188" s="1">
        <v>3.26884E-10</v>
      </c>
      <c r="I188" s="1">
        <f t="shared" si="18"/>
        <v>-5.8932230400000005E-11</v>
      </c>
      <c r="J188" s="1">
        <f t="shared" si="19"/>
        <v>-1.2856979999999999E-13</v>
      </c>
      <c r="K188" s="1">
        <f t="shared" si="20"/>
        <v>5.8572764500000004E-9</v>
      </c>
      <c r="L188" s="1">
        <f t="shared" si="21"/>
        <v>-1.19796084E-10</v>
      </c>
      <c r="M188" s="1">
        <f t="shared" si="22"/>
        <v>1.1342874799999999E-10</v>
      </c>
      <c r="N188" s="1">
        <f t="shared" si="23"/>
        <v>-1.0061370827050515E-2</v>
      </c>
      <c r="O188" s="1">
        <f t="shared" si="24"/>
        <v>-2.1950440805982443E-5</v>
      </c>
      <c r="P188" s="1">
        <f t="shared" si="25"/>
        <v>-2.0452523459089933E-2</v>
      </c>
      <c r="Q188" s="1">
        <f t="shared" si="26"/>
        <v>1.9365442107483245E-2</v>
      </c>
    </row>
    <row r="189" spans="1:17" x14ac:dyDescent="0.35">
      <c r="A189">
        <v>188</v>
      </c>
      <c r="B189" s="2">
        <v>44651.513310185182</v>
      </c>
      <c r="C189">
        <v>2516146</v>
      </c>
      <c r="D189" s="1">
        <v>-9.0181599999999999E-11</v>
      </c>
      <c r="E189" s="1">
        <v>-7.5004100000000001E-11</v>
      </c>
      <c r="F189" s="1">
        <v>5.90047E-9</v>
      </c>
      <c r="G189" s="1">
        <v>-1.02769E-10</v>
      </c>
      <c r="H189" s="1">
        <v>3.2236100000000002E-10</v>
      </c>
      <c r="I189" s="1">
        <f t="shared" si="18"/>
        <v>-5.8437676799999997E-11</v>
      </c>
      <c r="J189" s="1">
        <f t="shared" si="19"/>
        <v>-1.500082E-13</v>
      </c>
      <c r="K189" s="1">
        <f t="shared" si="20"/>
        <v>5.8709676499999997E-9</v>
      </c>
      <c r="L189" s="1">
        <f t="shared" si="21"/>
        <v>-1.0266623100000001E-10</v>
      </c>
      <c r="M189" s="1">
        <f t="shared" si="22"/>
        <v>1.1185926700000001E-10</v>
      </c>
      <c r="N189" s="1">
        <f t="shared" si="23"/>
        <v>-9.9536703800437391E-3</v>
      </c>
      <c r="O189" s="1">
        <f t="shared" si="24"/>
        <v>-2.5550847652856683E-5</v>
      </c>
      <c r="P189" s="1">
        <f t="shared" si="25"/>
        <v>-1.7487105554056324E-2</v>
      </c>
      <c r="Q189" s="1">
        <f t="shared" si="26"/>
        <v>1.9052952369785246E-2</v>
      </c>
    </row>
    <row r="190" spans="1:17" x14ac:dyDescent="0.35">
      <c r="A190">
        <v>189</v>
      </c>
      <c r="B190" s="2">
        <v>44651.513472222221</v>
      </c>
      <c r="C190">
        <v>2530190</v>
      </c>
      <c r="D190" s="1">
        <v>-9.4363300000000003E-11</v>
      </c>
      <c r="E190" s="1">
        <v>-7.83827E-11</v>
      </c>
      <c r="F190" s="1">
        <v>6.0954399999999998E-9</v>
      </c>
      <c r="G190" s="1">
        <v>-1.10875E-10</v>
      </c>
      <c r="H190" s="1">
        <v>3.18767E-10</v>
      </c>
      <c r="I190" s="1">
        <f t="shared" si="18"/>
        <v>-6.1147418399999999E-11</v>
      </c>
      <c r="J190" s="1">
        <f t="shared" si="19"/>
        <v>-1.5676539999999999E-13</v>
      </c>
      <c r="K190" s="1">
        <f t="shared" si="20"/>
        <v>6.0649627999999998E-9</v>
      </c>
      <c r="L190" s="1">
        <f t="shared" si="21"/>
        <v>-1.1076412500000001E-10</v>
      </c>
      <c r="M190" s="1">
        <f t="shared" si="22"/>
        <v>1.1061214899999999E-10</v>
      </c>
      <c r="N190" s="1">
        <f t="shared" si="23"/>
        <v>-1.0082076414384604E-2</v>
      </c>
      <c r="O190" s="1">
        <f t="shared" si="24"/>
        <v>-2.5847710063448369E-5</v>
      </c>
      <c r="P190" s="1">
        <f t="shared" si="25"/>
        <v>-1.8262952082739901E-2</v>
      </c>
      <c r="Q190" s="1">
        <f t="shared" si="26"/>
        <v>1.8237894056003113E-2</v>
      </c>
    </row>
    <row r="191" spans="1:17" x14ac:dyDescent="0.35">
      <c r="A191">
        <v>190</v>
      </c>
      <c r="B191" s="2">
        <v>44651.51363425926</v>
      </c>
      <c r="C191">
        <v>2544233</v>
      </c>
      <c r="D191" s="1">
        <v>-8.5107600000000001E-11</v>
      </c>
      <c r="E191" s="1">
        <v>-7.52601E-11</v>
      </c>
      <c r="F191" s="1">
        <v>5.2630900000000003E-9</v>
      </c>
      <c r="G191" s="1">
        <v>-1.0875699999999999E-10</v>
      </c>
      <c r="H191" s="1">
        <v>3.29349E-10</v>
      </c>
      <c r="I191" s="1">
        <f t="shared" si="18"/>
        <v>-5.5149724800000001E-11</v>
      </c>
      <c r="J191" s="1">
        <f t="shared" si="19"/>
        <v>-1.5052020000000001E-13</v>
      </c>
      <c r="K191" s="1">
        <f t="shared" si="20"/>
        <v>5.2367745500000001E-9</v>
      </c>
      <c r="L191" s="1">
        <f t="shared" si="21"/>
        <v>-1.0864824299999999E-10</v>
      </c>
      <c r="M191" s="1">
        <f t="shared" si="22"/>
        <v>1.1428410299999999E-10</v>
      </c>
      <c r="N191" s="1">
        <f t="shared" si="23"/>
        <v>-1.0531239081124849E-2</v>
      </c>
      <c r="O191" s="1">
        <f t="shared" si="24"/>
        <v>-2.8742921537456679E-5</v>
      </c>
      <c r="P191" s="1">
        <f t="shared" si="25"/>
        <v>-2.0747168311838055E-2</v>
      </c>
      <c r="Q191" s="1">
        <f t="shared" si="26"/>
        <v>2.1823376566783841E-2</v>
      </c>
    </row>
    <row r="192" spans="1:17" x14ac:dyDescent="0.35">
      <c r="A192">
        <v>191</v>
      </c>
      <c r="B192" s="2">
        <v>44651.513796296298</v>
      </c>
      <c r="C192">
        <v>2558276</v>
      </c>
      <c r="D192" s="1">
        <v>-9.0633099999999994E-11</v>
      </c>
      <c r="E192" s="1">
        <v>-6.3752499999999995E-11</v>
      </c>
      <c r="F192" s="1">
        <v>5.0882699999999998E-9</v>
      </c>
      <c r="G192" s="1">
        <v>-1.1913099999999999E-10</v>
      </c>
      <c r="H192" s="1">
        <v>3.2636100000000001E-10</v>
      </c>
      <c r="I192" s="1">
        <f t="shared" si="18"/>
        <v>-5.8730248800000002E-11</v>
      </c>
      <c r="J192" s="1">
        <f t="shared" si="19"/>
        <v>-1.27505E-13</v>
      </c>
      <c r="K192" s="1">
        <f t="shared" si="20"/>
        <v>5.0628286499999995E-9</v>
      </c>
      <c r="L192" s="1">
        <f t="shared" si="21"/>
        <v>-1.19011869E-10</v>
      </c>
      <c r="M192" s="1">
        <f t="shared" si="22"/>
        <v>1.13247267E-10</v>
      </c>
      <c r="N192" s="1">
        <f t="shared" si="23"/>
        <v>-1.1600283726766065E-2</v>
      </c>
      <c r="O192" s="1">
        <f t="shared" si="24"/>
        <v>-2.5184537896616352E-5</v>
      </c>
      <c r="P192" s="1">
        <f t="shared" si="25"/>
        <v>-2.3506991294283682E-2</v>
      </c>
      <c r="Q192" s="1">
        <f t="shared" si="26"/>
        <v>2.2368378396531358E-2</v>
      </c>
    </row>
    <row r="193" spans="1:17" x14ac:dyDescent="0.35">
      <c r="A193">
        <v>192</v>
      </c>
      <c r="B193" s="2">
        <v>44651.513958333337</v>
      </c>
      <c r="C193">
        <v>2572320</v>
      </c>
      <c r="D193" s="1">
        <v>-9.2320799999999994E-11</v>
      </c>
      <c r="E193" s="1">
        <v>-7.6775300000000006E-11</v>
      </c>
      <c r="F193" s="1">
        <v>5.0956900000000002E-9</v>
      </c>
      <c r="G193" s="1">
        <v>-1.12455E-10</v>
      </c>
      <c r="H193" s="1">
        <v>3.19604E-10</v>
      </c>
      <c r="I193" s="1">
        <f t="shared" si="18"/>
        <v>-5.9823878399999996E-11</v>
      </c>
      <c r="J193" s="1">
        <f t="shared" si="19"/>
        <v>-1.5355060000000001E-13</v>
      </c>
      <c r="K193" s="1">
        <f t="shared" si="20"/>
        <v>5.0702115500000005E-9</v>
      </c>
      <c r="L193" s="1">
        <f t="shared" si="21"/>
        <v>-1.12342545E-10</v>
      </c>
      <c r="M193" s="1">
        <f t="shared" si="22"/>
        <v>1.1090258799999999E-10</v>
      </c>
      <c r="N193" s="1">
        <f t="shared" si="23"/>
        <v>-1.1799089211573428E-2</v>
      </c>
      <c r="O193" s="1">
        <f t="shared" si="24"/>
        <v>-3.0284850737638353E-5</v>
      </c>
      <c r="P193" s="1">
        <f t="shared" si="25"/>
        <v>-2.2157368364639538E-2</v>
      </c>
      <c r="Q193" s="1">
        <f t="shared" si="26"/>
        <v>2.1873365027540118E-2</v>
      </c>
    </row>
    <row r="194" spans="1:17" x14ac:dyDescent="0.35">
      <c r="A194">
        <v>193</v>
      </c>
      <c r="B194" s="2">
        <v>44651.514120370368</v>
      </c>
      <c r="C194">
        <v>2586363</v>
      </c>
      <c r="D194" s="1">
        <v>-1.0118900000000001E-10</v>
      </c>
      <c r="E194" s="1">
        <v>-8.3511999999999996E-11</v>
      </c>
      <c r="F194" s="1">
        <v>5.29709E-9</v>
      </c>
      <c r="G194" s="1">
        <v>-1.3422400000000001E-10</v>
      </c>
      <c r="H194" s="1">
        <v>3.1138100000000002E-10</v>
      </c>
      <c r="I194" s="1">
        <f t="shared" si="18"/>
        <v>-6.5570472000000001E-11</v>
      </c>
      <c r="J194" s="1">
        <f t="shared" si="19"/>
        <v>-1.6702399999999999E-13</v>
      </c>
      <c r="K194" s="1">
        <f t="shared" si="20"/>
        <v>5.2706045500000002E-9</v>
      </c>
      <c r="L194" s="1">
        <f t="shared" si="21"/>
        <v>-1.34089776E-10</v>
      </c>
      <c r="M194" s="1">
        <f t="shared" si="22"/>
        <v>1.0804920699999999E-10</v>
      </c>
      <c r="N194" s="1">
        <f t="shared" si="23"/>
        <v>-1.2440787651200278E-2</v>
      </c>
      <c r="O194" s="1">
        <f t="shared" si="24"/>
        <v>-3.1689723335437867E-5</v>
      </c>
      <c r="P194" s="1">
        <f t="shared" si="25"/>
        <v>-2.5441061784838324E-2</v>
      </c>
      <c r="Q194" s="1">
        <f t="shared" si="26"/>
        <v>2.0500344120865602E-2</v>
      </c>
    </row>
    <row r="195" spans="1:17" x14ac:dyDescent="0.35">
      <c r="A195">
        <v>194</v>
      </c>
      <c r="B195" s="2">
        <v>44651.514282407406</v>
      </c>
      <c r="C195">
        <v>2600406</v>
      </c>
      <c r="D195" s="1">
        <v>-9.13856E-11</v>
      </c>
      <c r="E195" s="1">
        <v>-7.2198900000000005E-11</v>
      </c>
      <c r="F195" s="1">
        <v>5.44118E-9</v>
      </c>
      <c r="G195" s="1">
        <v>-1.2218399999999999E-10</v>
      </c>
      <c r="H195" s="1">
        <v>3.1375400000000001E-10</v>
      </c>
      <c r="I195" s="1">
        <f t="shared" ref="I195:I258" si="27">0.648*D195</f>
        <v>-5.9217868800000001E-11</v>
      </c>
      <c r="J195" s="1">
        <f t="shared" ref="J195:J258" si="28">0.002*E195</f>
        <v>-1.4439780000000001E-13</v>
      </c>
      <c r="K195" s="1">
        <f t="shared" ref="K195:K258" si="29">(F195-(F195*0.005))</f>
        <v>5.4139740999999997E-9</v>
      </c>
      <c r="L195" s="1">
        <f t="shared" ref="L195:L258" si="30">G195-(G195*0.001)</f>
        <v>-1.22061816E-10</v>
      </c>
      <c r="M195" s="1">
        <f t="shared" ref="M195:M258" si="31">H195-(H195*0.653)</f>
        <v>1.0887263799999999E-10</v>
      </c>
      <c r="N195" s="1">
        <f t="shared" ref="N195:N258" si="32">I195/K195</f>
        <v>-1.0937966770103315E-2</v>
      </c>
      <c r="O195" s="1">
        <f t="shared" ref="O195:O258" si="33">J195/K195</f>
        <v>-2.6671313407280619E-5</v>
      </c>
      <c r="P195" s="1">
        <f t="shared" ref="P195:P258" si="34">L195/K195</f>
        <v>-2.2545696330538413E-2</v>
      </c>
      <c r="Q195" s="1">
        <f t="shared" ref="Q195:Q258" si="35">M195/K195</f>
        <v>2.010956018426464E-2</v>
      </c>
    </row>
    <row r="196" spans="1:17" x14ac:dyDescent="0.35">
      <c r="A196">
        <v>195</v>
      </c>
      <c r="B196" s="2">
        <v>44651.514444444445</v>
      </c>
      <c r="C196">
        <v>2614449</v>
      </c>
      <c r="D196" s="1">
        <v>-9.68143E-11</v>
      </c>
      <c r="E196" s="1">
        <v>-7.5638899999999995E-11</v>
      </c>
      <c r="F196" s="1">
        <v>5.5100899999999999E-9</v>
      </c>
      <c r="G196" s="1">
        <v>-1.22377E-10</v>
      </c>
      <c r="H196" s="1">
        <v>3.0947600000000002E-10</v>
      </c>
      <c r="I196" s="1">
        <f t="shared" si="27"/>
        <v>-6.2735666400000001E-11</v>
      </c>
      <c r="J196" s="1">
        <f t="shared" si="28"/>
        <v>-1.512778E-13</v>
      </c>
      <c r="K196" s="1">
        <f t="shared" si="29"/>
        <v>5.4825395499999998E-9</v>
      </c>
      <c r="L196" s="1">
        <f t="shared" si="30"/>
        <v>-1.22254623E-10</v>
      </c>
      <c r="M196" s="1">
        <f t="shared" si="31"/>
        <v>1.0738817200000001E-10</v>
      </c>
      <c r="N196" s="1">
        <f t="shared" si="32"/>
        <v>-1.1442811461341853E-2</v>
      </c>
      <c r="O196" s="1">
        <f t="shared" si="33"/>
        <v>-2.75926509276162E-5</v>
      </c>
      <c r="P196" s="1">
        <f t="shared" si="34"/>
        <v>-2.2298903981458739E-2</v>
      </c>
      <c r="Q196" s="1">
        <f t="shared" si="35"/>
        <v>1.9587304573115211E-2</v>
      </c>
    </row>
    <row r="197" spans="1:17" x14ac:dyDescent="0.35">
      <c r="A197">
        <v>196</v>
      </c>
      <c r="B197" s="2">
        <v>44651.514606481483</v>
      </c>
      <c r="C197">
        <v>2628493</v>
      </c>
      <c r="D197" s="1">
        <v>-9.4578299999999999E-11</v>
      </c>
      <c r="E197" s="1">
        <v>-7.8085800000000004E-11</v>
      </c>
      <c r="F197" s="1">
        <v>7.3996799999999998E-9</v>
      </c>
      <c r="G197" s="1">
        <v>-1.2204400000000001E-10</v>
      </c>
      <c r="H197" s="1">
        <v>3.2952500000000001E-10</v>
      </c>
      <c r="I197" s="1">
        <f t="shared" si="27"/>
        <v>-6.1286738400000007E-11</v>
      </c>
      <c r="J197" s="1">
        <f t="shared" si="28"/>
        <v>-1.5617160000000002E-13</v>
      </c>
      <c r="K197" s="1">
        <f t="shared" si="29"/>
        <v>7.3626815999999997E-9</v>
      </c>
      <c r="L197" s="1">
        <f t="shared" si="30"/>
        <v>-1.21921956E-10</v>
      </c>
      <c r="M197" s="1">
        <f t="shared" si="31"/>
        <v>1.1434517499999999E-10</v>
      </c>
      <c r="N197" s="1">
        <f t="shared" si="32"/>
        <v>-8.323969679742773E-3</v>
      </c>
      <c r="O197" s="1">
        <f t="shared" si="33"/>
        <v>-2.121123912244148E-5</v>
      </c>
      <c r="P197" s="1">
        <f t="shared" si="34"/>
        <v>-1.6559449752655338E-2</v>
      </c>
      <c r="Q197" s="1">
        <f t="shared" si="35"/>
        <v>1.5530370755133563E-2</v>
      </c>
    </row>
    <row r="198" spans="1:17" x14ac:dyDescent="0.35">
      <c r="A198">
        <v>197</v>
      </c>
      <c r="B198" s="2">
        <v>44651.514768518522</v>
      </c>
      <c r="C198">
        <v>2642536</v>
      </c>
      <c r="D198" s="1">
        <v>-9.36323E-11</v>
      </c>
      <c r="E198" s="1">
        <v>-8.4894100000000005E-11</v>
      </c>
      <c r="F198" s="1">
        <v>9.41967E-9</v>
      </c>
      <c r="G198" s="1">
        <v>-1.12584E-10</v>
      </c>
      <c r="H198" s="1">
        <v>3.4179600000000002E-10</v>
      </c>
      <c r="I198" s="1">
        <f t="shared" si="27"/>
        <v>-6.0673730400000004E-11</v>
      </c>
      <c r="J198" s="1">
        <f t="shared" si="28"/>
        <v>-1.6978820000000002E-13</v>
      </c>
      <c r="K198" s="1">
        <f t="shared" si="29"/>
        <v>9.3725716500000006E-9</v>
      </c>
      <c r="L198" s="1">
        <f t="shared" si="30"/>
        <v>-1.1247141599999999E-10</v>
      </c>
      <c r="M198" s="1">
        <f t="shared" si="31"/>
        <v>1.18603212E-10</v>
      </c>
      <c r="N198" s="1">
        <f t="shared" si="32"/>
        <v>-6.4735413785820461E-3</v>
      </c>
      <c r="O198" s="1">
        <f t="shared" si="33"/>
        <v>-1.8115433665423086E-5</v>
      </c>
      <c r="P198" s="1">
        <f t="shared" si="34"/>
        <v>-1.2000059343371356E-2</v>
      </c>
      <c r="Q198" s="1">
        <f t="shared" si="35"/>
        <v>1.2654287044047297E-2</v>
      </c>
    </row>
    <row r="199" spans="1:17" x14ac:dyDescent="0.35">
      <c r="A199">
        <v>198</v>
      </c>
      <c r="B199" s="2">
        <v>44651.514930555553</v>
      </c>
      <c r="C199">
        <v>2656579</v>
      </c>
      <c r="D199" s="1">
        <v>-9.3148600000000002E-11</v>
      </c>
      <c r="E199" s="1">
        <v>-8.0460999999999995E-11</v>
      </c>
      <c r="F199" s="1">
        <v>9.41967E-9</v>
      </c>
      <c r="G199" s="1">
        <v>-1.11423E-10</v>
      </c>
      <c r="H199" s="1">
        <v>3.0628200000000002E-10</v>
      </c>
      <c r="I199" s="1">
        <f t="shared" si="27"/>
        <v>-6.03602928E-11</v>
      </c>
      <c r="J199" s="1">
        <f t="shared" si="28"/>
        <v>-1.60922E-13</v>
      </c>
      <c r="K199" s="1">
        <f t="shared" si="29"/>
        <v>9.3725716500000006E-9</v>
      </c>
      <c r="L199" s="1">
        <f t="shared" si="30"/>
        <v>-1.11311577E-10</v>
      </c>
      <c r="M199" s="1">
        <f t="shared" si="31"/>
        <v>1.06279854E-10</v>
      </c>
      <c r="N199" s="1">
        <f t="shared" si="32"/>
        <v>-6.4400993722998102E-3</v>
      </c>
      <c r="O199" s="1">
        <f t="shared" si="33"/>
        <v>-1.7169460635705036E-5</v>
      </c>
      <c r="P199" s="1">
        <f t="shared" si="34"/>
        <v>-1.1876311129614037E-2</v>
      </c>
      <c r="Q199" s="1">
        <f t="shared" si="35"/>
        <v>1.1339454950979221E-2</v>
      </c>
    </row>
    <row r="200" spans="1:17" x14ac:dyDescent="0.35">
      <c r="A200">
        <v>199</v>
      </c>
      <c r="B200" s="2">
        <v>44651.515092592592</v>
      </c>
      <c r="C200">
        <v>2670623</v>
      </c>
      <c r="D200" s="1">
        <v>-1.01393E-10</v>
      </c>
      <c r="E200" s="1">
        <v>-9.2132500000000005E-11</v>
      </c>
      <c r="F200" s="1">
        <v>9.41967E-9</v>
      </c>
      <c r="G200" s="1">
        <v>-1.1057399999999999E-10</v>
      </c>
      <c r="H200" s="1">
        <v>2.8627099999999999E-10</v>
      </c>
      <c r="I200" s="1">
        <f t="shared" si="27"/>
        <v>-6.5702664000000003E-11</v>
      </c>
      <c r="J200" s="1">
        <f t="shared" si="28"/>
        <v>-1.8426500000000002E-13</v>
      </c>
      <c r="K200" s="1">
        <f t="shared" si="29"/>
        <v>9.3725716500000006E-9</v>
      </c>
      <c r="L200" s="1">
        <f t="shared" si="30"/>
        <v>-1.10463426E-10</v>
      </c>
      <c r="M200" s="1">
        <f t="shared" si="31"/>
        <v>9.9336036999999996E-11</v>
      </c>
      <c r="N200" s="1">
        <f t="shared" si="32"/>
        <v>-7.0100999441279274E-3</v>
      </c>
      <c r="O200" s="1">
        <f t="shared" si="33"/>
        <v>-1.9660025751843679E-5</v>
      </c>
      <c r="P200" s="1">
        <f t="shared" si="34"/>
        <v>-1.1785818249786332E-2</v>
      </c>
      <c r="Q200" s="1">
        <f t="shared" si="35"/>
        <v>1.0598589235644839E-2</v>
      </c>
    </row>
    <row r="201" spans="1:17" x14ac:dyDescent="0.35">
      <c r="A201">
        <v>200</v>
      </c>
      <c r="B201" s="2">
        <v>44651.51525462963</v>
      </c>
      <c r="C201">
        <v>2684666</v>
      </c>
      <c r="D201" s="1">
        <v>-1.0048E-10</v>
      </c>
      <c r="E201" s="1">
        <v>-8.83955E-11</v>
      </c>
      <c r="F201" s="1">
        <v>9.41967E-9</v>
      </c>
      <c r="G201" s="1">
        <v>-1.07661E-10</v>
      </c>
      <c r="H201" s="1">
        <v>2.6679100000000003E-10</v>
      </c>
      <c r="I201" s="1">
        <f t="shared" si="27"/>
        <v>-6.5111040000000001E-11</v>
      </c>
      <c r="J201" s="1">
        <f t="shared" si="28"/>
        <v>-1.7679099999999999E-13</v>
      </c>
      <c r="K201" s="1">
        <f t="shared" si="29"/>
        <v>9.3725716500000006E-9</v>
      </c>
      <c r="L201" s="1">
        <f t="shared" si="30"/>
        <v>-1.07553339E-10</v>
      </c>
      <c r="M201" s="1">
        <f t="shared" si="31"/>
        <v>9.2576477000000007E-11</v>
      </c>
      <c r="N201" s="1">
        <f t="shared" si="32"/>
        <v>-6.9469770337791973E-3</v>
      </c>
      <c r="O201" s="1">
        <f t="shared" si="33"/>
        <v>-1.8862592530834372E-5</v>
      </c>
      <c r="P201" s="1">
        <f t="shared" si="34"/>
        <v>-1.147532854550117E-2</v>
      </c>
      <c r="Q201" s="1">
        <f t="shared" si="35"/>
        <v>9.877382692507878E-3</v>
      </c>
    </row>
    <row r="202" spans="1:17" x14ac:dyDescent="0.35">
      <c r="A202">
        <v>201</v>
      </c>
      <c r="B202" s="2">
        <v>44651.515416666669</v>
      </c>
      <c r="C202">
        <v>2698709</v>
      </c>
      <c r="D202" s="1">
        <v>-1.09252E-10</v>
      </c>
      <c r="E202" s="1">
        <v>-9.2879799999999994E-11</v>
      </c>
      <c r="F202" s="1">
        <v>9.41967E-9</v>
      </c>
      <c r="G202" s="1">
        <v>-1.00082E-10</v>
      </c>
      <c r="H202" s="1">
        <v>2.5340000000000002E-10</v>
      </c>
      <c r="I202" s="1">
        <f t="shared" si="27"/>
        <v>-7.0795296000000002E-11</v>
      </c>
      <c r="J202" s="1">
        <f t="shared" si="28"/>
        <v>-1.857596E-13</v>
      </c>
      <c r="K202" s="1">
        <f t="shared" si="29"/>
        <v>9.3725716500000006E-9</v>
      </c>
      <c r="L202" s="1">
        <f t="shared" si="30"/>
        <v>-9.9981917999999996E-11</v>
      </c>
      <c r="M202" s="1">
        <f t="shared" si="31"/>
        <v>8.7929800000000014E-11</v>
      </c>
      <c r="N202" s="1">
        <f t="shared" si="32"/>
        <v>-7.5534547660673253E-3</v>
      </c>
      <c r="O202" s="1">
        <f t="shared" si="33"/>
        <v>-1.981949105718493E-5</v>
      </c>
      <c r="P202" s="1">
        <f t="shared" si="34"/>
        <v>-1.0667501058794252E-2</v>
      </c>
      <c r="Q202" s="1">
        <f t="shared" si="35"/>
        <v>9.3816087284859552E-3</v>
      </c>
    </row>
    <row r="203" spans="1:17" x14ac:dyDescent="0.35">
      <c r="A203">
        <v>202</v>
      </c>
      <c r="B203" s="2">
        <v>44651.5155787037</v>
      </c>
      <c r="C203">
        <v>2712753</v>
      </c>
      <c r="D203" s="1">
        <v>-9.9641500000000004E-11</v>
      </c>
      <c r="E203" s="1">
        <v>-9.4630500000000005E-11</v>
      </c>
      <c r="F203" s="1">
        <v>9.41967E-9</v>
      </c>
      <c r="G203" s="1">
        <v>-9.3514099999999997E-11</v>
      </c>
      <c r="H203" s="1">
        <v>2.29159E-10</v>
      </c>
      <c r="I203" s="1">
        <f t="shared" si="27"/>
        <v>-6.4567692000000002E-11</v>
      </c>
      <c r="J203" s="1">
        <f t="shared" si="28"/>
        <v>-1.8926100000000002E-13</v>
      </c>
      <c r="K203" s="1">
        <f t="shared" si="29"/>
        <v>9.3725716500000006E-9</v>
      </c>
      <c r="L203" s="1">
        <f t="shared" si="30"/>
        <v>-9.3420585899999991E-11</v>
      </c>
      <c r="M203" s="1">
        <f t="shared" si="31"/>
        <v>7.9518172999999999E-11</v>
      </c>
      <c r="N203" s="1">
        <f t="shared" si="32"/>
        <v>-6.8890048976045972E-3</v>
      </c>
      <c r="O203" s="1">
        <f t="shared" si="33"/>
        <v>-2.0193070489890575E-5</v>
      </c>
      <c r="P203" s="1">
        <f t="shared" si="34"/>
        <v>-9.9674443032932141E-3</v>
      </c>
      <c r="Q203" s="1">
        <f t="shared" si="35"/>
        <v>8.4841360481890792E-3</v>
      </c>
    </row>
    <row r="204" spans="1:17" x14ac:dyDescent="0.35">
      <c r="A204">
        <v>203</v>
      </c>
      <c r="B204" s="2">
        <v>44651.515740740739</v>
      </c>
      <c r="C204">
        <v>2726796</v>
      </c>
      <c r="D204" s="1">
        <v>-1.02662E-10</v>
      </c>
      <c r="E204" s="1">
        <v>-9.0729799999999994E-11</v>
      </c>
      <c r="F204" s="1">
        <v>9.41967E-9</v>
      </c>
      <c r="G204" s="1">
        <v>-1.09402E-10</v>
      </c>
      <c r="H204" s="1">
        <v>2.2862900000000001E-10</v>
      </c>
      <c r="I204" s="1">
        <f t="shared" si="27"/>
        <v>-6.6524975999999997E-11</v>
      </c>
      <c r="J204" s="1">
        <f t="shared" si="28"/>
        <v>-1.8145959999999999E-13</v>
      </c>
      <c r="K204" s="1">
        <f t="shared" si="29"/>
        <v>9.3725716500000006E-9</v>
      </c>
      <c r="L204" s="1">
        <f t="shared" si="30"/>
        <v>-1.0929259799999999E-10</v>
      </c>
      <c r="M204" s="1">
        <f t="shared" si="31"/>
        <v>7.9334262999999985E-11</v>
      </c>
      <c r="N204" s="1">
        <f t="shared" si="32"/>
        <v>-7.0978359498590753E-3</v>
      </c>
      <c r="O204" s="1">
        <f t="shared" si="33"/>
        <v>-1.9360705554062099E-5</v>
      </c>
      <c r="P204" s="1">
        <f t="shared" si="34"/>
        <v>-1.1660897572332775E-2</v>
      </c>
      <c r="Q204" s="1">
        <f t="shared" si="35"/>
        <v>8.4645138989148175E-3</v>
      </c>
    </row>
    <row r="205" spans="1:17" x14ac:dyDescent="0.35">
      <c r="A205">
        <v>204</v>
      </c>
      <c r="B205" s="2">
        <v>44651.515902777777</v>
      </c>
      <c r="C205">
        <v>2740839</v>
      </c>
      <c r="D205" s="1">
        <v>-1.0866E-10</v>
      </c>
      <c r="E205" s="1">
        <v>-9.33098E-11</v>
      </c>
      <c r="F205" s="1">
        <v>9.41967E-9</v>
      </c>
      <c r="G205" s="1">
        <v>-1.02017E-10</v>
      </c>
      <c r="H205" s="1">
        <v>2.2427500000000001E-10</v>
      </c>
      <c r="I205" s="1">
        <f t="shared" si="27"/>
        <v>-7.0411680000000006E-11</v>
      </c>
      <c r="J205" s="1">
        <f t="shared" si="28"/>
        <v>-1.8661960000000001E-13</v>
      </c>
      <c r="K205" s="1">
        <f t="shared" si="29"/>
        <v>9.3725716500000006E-9</v>
      </c>
      <c r="L205" s="1">
        <f t="shared" si="30"/>
        <v>-1.01914983E-10</v>
      </c>
      <c r="M205" s="1">
        <f t="shared" si="31"/>
        <v>7.7823425000000002E-11</v>
      </c>
      <c r="N205" s="1">
        <f t="shared" si="32"/>
        <v>-7.5125251243077992E-3</v>
      </c>
      <c r="O205" s="1">
        <f t="shared" si="33"/>
        <v>-1.9911248157809497E-5</v>
      </c>
      <c r="P205" s="1">
        <f t="shared" si="34"/>
        <v>-1.087374808172312E-2</v>
      </c>
      <c r="Q205" s="1">
        <f t="shared" si="35"/>
        <v>8.3033160914806128E-3</v>
      </c>
    </row>
    <row r="206" spans="1:17" x14ac:dyDescent="0.35">
      <c r="A206">
        <v>205</v>
      </c>
      <c r="B206" s="2">
        <v>44651.516064814816</v>
      </c>
      <c r="C206">
        <v>2754883</v>
      </c>
      <c r="D206" s="1">
        <v>2.9522599999999999E-10</v>
      </c>
      <c r="E206" s="1">
        <v>-9.4087899999999998E-11</v>
      </c>
      <c r="F206" s="1">
        <v>9.41967E-9</v>
      </c>
      <c r="G206" s="1">
        <v>-6.2822900000000003E-11</v>
      </c>
      <c r="H206" s="1">
        <v>1.03695E-9</v>
      </c>
      <c r="I206" s="1">
        <f t="shared" si="27"/>
        <v>1.91306448E-10</v>
      </c>
      <c r="J206" s="1">
        <f t="shared" si="28"/>
        <v>-1.8817580000000001E-13</v>
      </c>
      <c r="K206" s="1">
        <f t="shared" si="29"/>
        <v>9.3725716500000006E-9</v>
      </c>
      <c r="L206" s="1">
        <f t="shared" si="30"/>
        <v>-6.2760077100000007E-11</v>
      </c>
      <c r="M206" s="1">
        <f t="shared" si="31"/>
        <v>3.5982165000000001E-10</v>
      </c>
      <c r="N206" s="1">
        <f t="shared" si="32"/>
        <v>2.0411308138679311E-2</v>
      </c>
      <c r="O206" s="1">
        <f t="shared" si="33"/>
        <v>-2.0077285832218738E-5</v>
      </c>
      <c r="P206" s="1">
        <f t="shared" si="34"/>
        <v>-6.6961426856630112E-3</v>
      </c>
      <c r="Q206" s="1">
        <f t="shared" si="35"/>
        <v>3.8390920169706036E-2</v>
      </c>
    </row>
    <row r="207" spans="1:17" x14ac:dyDescent="0.35">
      <c r="A207">
        <v>206</v>
      </c>
      <c r="B207" s="2">
        <v>44651.516273148147</v>
      </c>
      <c r="C207">
        <v>2772177</v>
      </c>
      <c r="D207" s="1">
        <v>7.0817599999999997E-9</v>
      </c>
      <c r="E207" s="1">
        <v>-7.8567000000000006E-11</v>
      </c>
      <c r="F207" s="1">
        <v>9.41967E-9</v>
      </c>
      <c r="G207" s="1">
        <v>2.66599E-12</v>
      </c>
      <c r="H207" s="1">
        <v>2.1290600000000001E-9</v>
      </c>
      <c r="I207" s="1">
        <f t="shared" si="27"/>
        <v>4.5889804799999997E-9</v>
      </c>
      <c r="J207" s="1">
        <f t="shared" si="28"/>
        <v>-1.5713400000000002E-13</v>
      </c>
      <c r="K207" s="1">
        <f t="shared" si="29"/>
        <v>9.3725716500000006E-9</v>
      </c>
      <c r="L207" s="1">
        <f t="shared" si="30"/>
        <v>2.66332401E-12</v>
      </c>
      <c r="M207" s="1">
        <f t="shared" si="31"/>
        <v>7.3878382000000007E-10</v>
      </c>
      <c r="N207" s="1">
        <f t="shared" si="32"/>
        <v>0.48961807403200802</v>
      </c>
      <c r="O207" s="1">
        <f t="shared" si="33"/>
        <v>-1.6765302615744742E-5</v>
      </c>
      <c r="P207" s="1">
        <f t="shared" si="34"/>
        <v>2.8416149904812943E-4</v>
      </c>
      <c r="Q207" s="1">
        <f t="shared" si="35"/>
        <v>7.8824024780861507E-2</v>
      </c>
    </row>
    <row r="208" spans="1:17" x14ac:dyDescent="0.35">
      <c r="A208">
        <v>207</v>
      </c>
      <c r="B208" s="2">
        <v>44651.516412037039</v>
      </c>
      <c r="C208">
        <v>2784010</v>
      </c>
      <c r="D208" s="1">
        <v>8.9945700000000007E-9</v>
      </c>
      <c r="E208" s="1">
        <v>-7.8955999999999996E-11</v>
      </c>
      <c r="F208" s="1">
        <v>9.41967E-9</v>
      </c>
      <c r="G208" s="1">
        <v>1.35234E-11</v>
      </c>
      <c r="H208" s="1">
        <v>2.4670100000000001E-9</v>
      </c>
      <c r="I208" s="1">
        <f t="shared" si="27"/>
        <v>5.8284813600000004E-9</v>
      </c>
      <c r="J208" s="1">
        <f t="shared" si="28"/>
        <v>-1.57912E-13</v>
      </c>
      <c r="K208" s="1">
        <f t="shared" si="29"/>
        <v>9.3725716500000006E-9</v>
      </c>
      <c r="L208" s="1">
        <f t="shared" si="30"/>
        <v>1.35098766E-11</v>
      </c>
      <c r="M208" s="1">
        <f t="shared" si="31"/>
        <v>8.5605247E-10</v>
      </c>
      <c r="N208" s="1">
        <f t="shared" si="32"/>
        <v>0.62186575655572607</v>
      </c>
      <c r="O208" s="1">
        <f t="shared" si="33"/>
        <v>-1.6848310783519056E-5</v>
      </c>
      <c r="P208" s="1">
        <f t="shared" si="34"/>
        <v>1.4414268681530965E-3</v>
      </c>
      <c r="Q208" s="1">
        <f t="shared" si="35"/>
        <v>9.1335921662439354E-2</v>
      </c>
    </row>
    <row r="209" spans="1:17" s="6" customFormat="1" x14ac:dyDescent="0.35">
      <c r="A209" s="6">
        <v>208</v>
      </c>
      <c r="B209" s="7">
        <v>44651.516539351855</v>
      </c>
      <c r="C209" s="6">
        <v>2795843</v>
      </c>
      <c r="D209" s="8">
        <v>1.06117E-8</v>
      </c>
      <c r="E209" s="8">
        <v>-8.0317700000000004E-11</v>
      </c>
      <c r="F209" s="8">
        <v>9.41967E-9</v>
      </c>
      <c r="G209" s="8">
        <v>3.7033599999999998E-11</v>
      </c>
      <c r="H209" s="8">
        <v>2.3993899999999999E-9</v>
      </c>
      <c r="I209" s="1">
        <f t="shared" si="27"/>
        <v>6.8763815999999999E-9</v>
      </c>
      <c r="J209" s="1">
        <f t="shared" si="28"/>
        <v>-1.6063540000000001E-13</v>
      </c>
      <c r="K209" s="1">
        <f t="shared" si="29"/>
        <v>9.3725716500000006E-9</v>
      </c>
      <c r="L209" s="1">
        <f t="shared" si="30"/>
        <v>3.6996566399999997E-11</v>
      </c>
      <c r="M209" s="1">
        <f t="shared" si="31"/>
        <v>8.3258832999999992E-10</v>
      </c>
      <c r="N209" s="1">
        <f t="shared" si="32"/>
        <v>0.73367074233036134</v>
      </c>
      <c r="O209" s="1">
        <f t="shared" si="33"/>
        <v>-1.7138882048450383E-5</v>
      </c>
      <c r="P209" s="1">
        <f t="shared" si="34"/>
        <v>3.9473228673583939E-3</v>
      </c>
      <c r="Q209" s="1">
        <f t="shared" si="35"/>
        <v>8.8832431598429004E-2</v>
      </c>
    </row>
    <row r="210" spans="1:17" x14ac:dyDescent="0.35">
      <c r="A210">
        <v>209</v>
      </c>
      <c r="B210" s="2">
        <v>44651.51667824074</v>
      </c>
      <c r="C210">
        <v>2807677</v>
      </c>
      <c r="D210" s="1">
        <v>1.13036E-8</v>
      </c>
      <c r="E210" s="1">
        <v>-9.4272200000000005E-11</v>
      </c>
      <c r="F210" s="1">
        <v>9.41967E-9</v>
      </c>
      <c r="G210" s="1">
        <v>4.45479E-11</v>
      </c>
      <c r="H210" s="1">
        <v>2.1857399999999999E-9</v>
      </c>
      <c r="I210" s="1">
        <f t="shared" si="27"/>
        <v>7.3247328000000003E-9</v>
      </c>
      <c r="J210" s="1">
        <f t="shared" si="28"/>
        <v>-1.8854440000000001E-13</v>
      </c>
      <c r="K210" s="1">
        <f t="shared" si="29"/>
        <v>9.3725716500000006E-9</v>
      </c>
      <c r="L210" s="1">
        <f t="shared" si="30"/>
        <v>4.4503352100000001E-11</v>
      </c>
      <c r="M210" s="1">
        <f t="shared" si="31"/>
        <v>7.5845177999999987E-10</v>
      </c>
      <c r="N210" s="1">
        <f t="shared" si="32"/>
        <v>0.78150726113680868</v>
      </c>
      <c r="O210" s="1">
        <f t="shared" si="33"/>
        <v>-2.0116613352323638E-5</v>
      </c>
      <c r="P210" s="1">
        <f t="shared" si="34"/>
        <v>4.7482541357792658E-3</v>
      </c>
      <c r="Q210" s="1">
        <f t="shared" si="35"/>
        <v>8.092248406551257E-2</v>
      </c>
    </row>
    <row r="211" spans="1:17" x14ac:dyDescent="0.35">
      <c r="A211">
        <v>210</v>
      </c>
      <c r="B211" s="2">
        <v>44651.516817129632</v>
      </c>
      <c r="C211">
        <v>2819510</v>
      </c>
      <c r="D211" s="1">
        <v>1.13036E-8</v>
      </c>
      <c r="E211" s="1">
        <v>-8.4259299999999998E-11</v>
      </c>
      <c r="F211" s="1">
        <v>9.41967E-9</v>
      </c>
      <c r="G211" s="1">
        <v>4.8331900000000001E-11</v>
      </c>
      <c r="H211" s="1">
        <v>1.91658E-9</v>
      </c>
      <c r="I211" s="1">
        <f t="shared" si="27"/>
        <v>7.3247328000000003E-9</v>
      </c>
      <c r="J211" s="1">
        <f t="shared" si="28"/>
        <v>-1.685186E-13</v>
      </c>
      <c r="K211" s="1">
        <f t="shared" si="29"/>
        <v>9.3725716500000006E-9</v>
      </c>
      <c r="L211" s="1">
        <f t="shared" si="30"/>
        <v>4.8283568100000002E-11</v>
      </c>
      <c r="M211" s="1">
        <f t="shared" si="31"/>
        <v>6.6505325999999994E-10</v>
      </c>
      <c r="N211" s="1">
        <f t="shared" si="32"/>
        <v>0.78150726113680868</v>
      </c>
      <c r="O211" s="1">
        <f t="shared" si="33"/>
        <v>-1.7979974578268495E-5</v>
      </c>
      <c r="P211" s="1">
        <f t="shared" si="34"/>
        <v>5.1515816472846058E-3</v>
      </c>
      <c r="Q211" s="1">
        <f t="shared" si="35"/>
        <v>7.0957394068041066E-2</v>
      </c>
    </row>
    <row r="212" spans="1:17" x14ac:dyDescent="0.35">
      <c r="A212">
        <v>211</v>
      </c>
      <c r="B212" s="2">
        <v>44651.516956018517</v>
      </c>
      <c r="C212">
        <v>2831343</v>
      </c>
      <c r="D212" s="1">
        <v>1.13036E-8</v>
      </c>
      <c r="E212" s="1">
        <v>-7.5843600000000004E-11</v>
      </c>
      <c r="F212" s="1">
        <v>9.41967E-9</v>
      </c>
      <c r="G212" s="1">
        <v>3.9280399999999997E-11</v>
      </c>
      <c r="H212" s="1">
        <v>1.6369899999999999E-9</v>
      </c>
      <c r="I212" s="1">
        <f t="shared" si="27"/>
        <v>7.3247328000000003E-9</v>
      </c>
      <c r="J212" s="1">
        <f t="shared" si="28"/>
        <v>-1.5168720000000001E-13</v>
      </c>
      <c r="K212" s="1">
        <f t="shared" si="29"/>
        <v>9.3725716500000006E-9</v>
      </c>
      <c r="L212" s="1">
        <f t="shared" si="30"/>
        <v>3.9241119599999998E-11</v>
      </c>
      <c r="M212" s="1">
        <f t="shared" si="31"/>
        <v>5.6803552999999998E-10</v>
      </c>
      <c r="N212" s="1">
        <f t="shared" si="32"/>
        <v>0.78150726113680868</v>
      </c>
      <c r="O212" s="1">
        <f t="shared" si="33"/>
        <v>-1.6184160085882084E-5</v>
      </c>
      <c r="P212" s="1">
        <f t="shared" si="34"/>
        <v>4.1868039066951272E-3</v>
      </c>
      <c r="Q212" s="1">
        <f t="shared" si="35"/>
        <v>6.060615498202139E-2</v>
      </c>
    </row>
    <row r="213" spans="1:17" x14ac:dyDescent="0.35">
      <c r="A213">
        <v>212</v>
      </c>
      <c r="B213" s="2">
        <v>44651.517094907409</v>
      </c>
      <c r="C213">
        <v>2843177</v>
      </c>
      <c r="D213" s="1">
        <v>1.13036E-8</v>
      </c>
      <c r="E213" s="1">
        <v>-8.1208400000000004E-11</v>
      </c>
      <c r="F213" s="1">
        <v>9.41967E-9</v>
      </c>
      <c r="G213" s="1">
        <v>3.2271400000000002E-11</v>
      </c>
      <c r="H213" s="1">
        <v>1.4189900000000001E-9</v>
      </c>
      <c r="I213" s="1">
        <f t="shared" si="27"/>
        <v>7.3247328000000003E-9</v>
      </c>
      <c r="J213" s="1">
        <f t="shared" si="28"/>
        <v>-1.624168E-13</v>
      </c>
      <c r="K213" s="1">
        <f t="shared" si="29"/>
        <v>9.3725716500000006E-9</v>
      </c>
      <c r="L213" s="1">
        <f t="shared" si="30"/>
        <v>3.2239128600000004E-11</v>
      </c>
      <c r="M213" s="1">
        <f t="shared" si="31"/>
        <v>4.9238952999999997E-10</v>
      </c>
      <c r="N213" s="1">
        <f t="shared" si="32"/>
        <v>0.78150726113680868</v>
      </c>
      <c r="O213" s="1">
        <f t="shared" si="33"/>
        <v>-1.7328947279906897E-5</v>
      </c>
      <c r="P213" s="1">
        <f t="shared" si="34"/>
        <v>3.4397313569750091E-3</v>
      </c>
      <c r="Q213" s="1">
        <f t="shared" si="35"/>
        <v>5.253515773336339E-2</v>
      </c>
    </row>
    <row r="214" spans="1:17" x14ac:dyDescent="0.35">
      <c r="A214">
        <v>213</v>
      </c>
      <c r="B214" s="2">
        <v>44651.517233796294</v>
      </c>
      <c r="C214">
        <v>2855010</v>
      </c>
      <c r="D214" s="1">
        <v>1.13036E-8</v>
      </c>
      <c r="E214" s="1">
        <v>-7.6754900000000004E-11</v>
      </c>
      <c r="F214" s="1">
        <v>9.41967E-9</v>
      </c>
      <c r="G214" s="1">
        <v>2.0747400000000001E-11</v>
      </c>
      <c r="H214" s="1">
        <v>1.24359E-9</v>
      </c>
      <c r="I214" s="1">
        <f t="shared" si="27"/>
        <v>7.3247328000000003E-9</v>
      </c>
      <c r="J214" s="1">
        <f t="shared" si="28"/>
        <v>-1.535098E-13</v>
      </c>
      <c r="K214" s="1">
        <f t="shared" si="29"/>
        <v>9.3725716500000006E-9</v>
      </c>
      <c r="L214" s="1">
        <f t="shared" si="30"/>
        <v>2.0726652600000002E-11</v>
      </c>
      <c r="M214" s="1">
        <f t="shared" si="31"/>
        <v>4.3152572999999996E-10</v>
      </c>
      <c r="N214" s="1">
        <f t="shared" si="32"/>
        <v>0.78150726113680868</v>
      </c>
      <c r="O214" s="1">
        <f t="shared" si="33"/>
        <v>-1.6378621122624333E-5</v>
      </c>
      <c r="P214" s="1">
        <f t="shared" si="34"/>
        <v>2.2114157537542005E-3</v>
      </c>
      <c r="Q214" s="1">
        <f t="shared" si="35"/>
        <v>4.6041337011278001E-2</v>
      </c>
    </row>
    <row r="215" spans="1:17" x14ac:dyDescent="0.35">
      <c r="A215">
        <v>214</v>
      </c>
      <c r="B215" s="2">
        <v>44651.517361111109</v>
      </c>
      <c r="C215">
        <v>2866843</v>
      </c>
      <c r="D215" s="1">
        <v>1.13036E-8</v>
      </c>
      <c r="E215" s="1">
        <v>-8.4320799999999996E-11</v>
      </c>
      <c r="F215" s="1">
        <v>9.41967E-9</v>
      </c>
      <c r="G215" s="1">
        <v>1.6931200000000001E-11</v>
      </c>
      <c r="H215" s="1">
        <v>1.1042600000000001E-9</v>
      </c>
      <c r="I215" s="1">
        <f t="shared" si="27"/>
        <v>7.3247328000000003E-9</v>
      </c>
      <c r="J215" s="1">
        <f t="shared" si="28"/>
        <v>-1.6864159999999999E-13</v>
      </c>
      <c r="K215" s="1">
        <f t="shared" si="29"/>
        <v>9.3725716500000006E-9</v>
      </c>
      <c r="L215" s="1">
        <f t="shared" si="30"/>
        <v>1.6914268800000002E-11</v>
      </c>
      <c r="M215" s="1">
        <f t="shared" si="31"/>
        <v>3.8317822000000005E-10</v>
      </c>
      <c r="N215" s="1">
        <f t="shared" si="32"/>
        <v>0.78150726113680868</v>
      </c>
      <c r="O215" s="1">
        <f t="shared" si="33"/>
        <v>-1.7993097977543866E-5</v>
      </c>
      <c r="P215" s="1">
        <f t="shared" si="34"/>
        <v>1.8046561212471501E-3</v>
      </c>
      <c r="Q215" s="1">
        <f t="shared" si="35"/>
        <v>4.0882933127537095E-2</v>
      </c>
    </row>
    <row r="216" spans="1:17" x14ac:dyDescent="0.35">
      <c r="A216">
        <v>215</v>
      </c>
      <c r="B216" s="2">
        <v>44651.517500000002</v>
      </c>
      <c r="C216">
        <v>2878677</v>
      </c>
      <c r="D216" s="1">
        <v>1.13036E-8</v>
      </c>
      <c r="E216" s="1">
        <v>-8.6327399999999999E-11</v>
      </c>
      <c r="F216" s="1">
        <v>9.41967E-9</v>
      </c>
      <c r="G216" s="1">
        <v>1.8006200000000001E-11</v>
      </c>
      <c r="H216" s="1">
        <v>9.8271400000000005E-10</v>
      </c>
      <c r="I216" s="1">
        <f t="shared" si="27"/>
        <v>7.3247328000000003E-9</v>
      </c>
      <c r="J216" s="1">
        <f t="shared" si="28"/>
        <v>-1.726548E-13</v>
      </c>
      <c r="K216" s="1">
        <f t="shared" si="29"/>
        <v>9.3725716500000006E-9</v>
      </c>
      <c r="L216" s="1">
        <f t="shared" si="30"/>
        <v>1.7988193800000002E-11</v>
      </c>
      <c r="M216" s="1">
        <f t="shared" si="31"/>
        <v>3.4100175799999995E-10</v>
      </c>
      <c r="N216" s="1">
        <f t="shared" si="32"/>
        <v>0.78150726113680868</v>
      </c>
      <c r="O216" s="1">
        <f t="shared" si="33"/>
        <v>-1.8421283554551433E-5</v>
      </c>
      <c r="P216" s="1">
        <f t="shared" si="34"/>
        <v>1.9192378006520762E-3</v>
      </c>
      <c r="Q216" s="1">
        <f t="shared" si="35"/>
        <v>3.6382944909255505E-2</v>
      </c>
    </row>
    <row r="217" spans="1:17" x14ac:dyDescent="0.35">
      <c r="A217">
        <v>216</v>
      </c>
      <c r="B217" s="2">
        <v>44651.517638888887</v>
      </c>
      <c r="C217">
        <v>2890510</v>
      </c>
      <c r="D217" s="1">
        <v>1.13036E-8</v>
      </c>
      <c r="E217" s="1">
        <v>-8.3041E-11</v>
      </c>
      <c r="F217" s="1">
        <v>9.41967E-9</v>
      </c>
      <c r="G217" s="1">
        <v>1.97477E-11</v>
      </c>
      <c r="H217" s="1">
        <v>8.7633599999999996E-10</v>
      </c>
      <c r="I217" s="1">
        <f t="shared" si="27"/>
        <v>7.3247328000000003E-9</v>
      </c>
      <c r="J217" s="1">
        <f t="shared" si="28"/>
        <v>-1.66082E-13</v>
      </c>
      <c r="K217" s="1">
        <f t="shared" si="29"/>
        <v>9.3725716500000006E-9</v>
      </c>
      <c r="L217" s="1">
        <f t="shared" si="30"/>
        <v>1.97279523E-11</v>
      </c>
      <c r="M217" s="1">
        <f t="shared" si="31"/>
        <v>3.0408859199999994E-10</v>
      </c>
      <c r="N217" s="1">
        <f t="shared" si="32"/>
        <v>0.78150726113680868</v>
      </c>
      <c r="O217" s="1">
        <f t="shared" si="33"/>
        <v>-1.7720003239452428E-5</v>
      </c>
      <c r="P217" s="1">
        <f t="shared" si="34"/>
        <v>2.1048601212880565E-3</v>
      </c>
      <c r="Q217" s="1">
        <f t="shared" si="35"/>
        <v>3.2444520389449352E-2</v>
      </c>
    </row>
    <row r="218" spans="1:17" s="9" customFormat="1" x14ac:dyDescent="0.35">
      <c r="A218" s="9">
        <v>217</v>
      </c>
      <c r="B218" s="10">
        <v>44651.517777777779</v>
      </c>
      <c r="C218" s="9">
        <v>2902343</v>
      </c>
      <c r="D218" s="11">
        <v>9.2623499999999996E-9</v>
      </c>
      <c r="E218" s="11">
        <v>-8.5303600000000003E-11</v>
      </c>
      <c r="F218" s="11">
        <v>9.41967E-9</v>
      </c>
      <c r="G218" s="11">
        <v>-3.8828900000000001E-11</v>
      </c>
      <c r="H218" s="11">
        <v>6.5111100000000005E-10</v>
      </c>
      <c r="I218" s="1">
        <f t="shared" si="27"/>
        <v>6.0020027999999998E-9</v>
      </c>
      <c r="J218" s="1">
        <f t="shared" si="28"/>
        <v>-1.7060720000000002E-13</v>
      </c>
      <c r="K218" s="1">
        <f t="shared" si="29"/>
        <v>9.3725716500000006E-9</v>
      </c>
      <c r="L218" s="1">
        <f t="shared" si="30"/>
        <v>-3.8790071100000002E-11</v>
      </c>
      <c r="M218" s="1">
        <f t="shared" si="31"/>
        <v>2.2593551700000001E-10</v>
      </c>
      <c r="N218" s="1">
        <f t="shared" si="32"/>
        <v>0.64037950566107427</v>
      </c>
      <c r="O218" s="1">
        <f t="shared" si="33"/>
        <v>-1.8202816299622528E-5</v>
      </c>
      <c r="P218" s="1">
        <f t="shared" si="34"/>
        <v>-4.138679601345059E-3</v>
      </c>
      <c r="Q218" s="1">
        <f t="shared" si="35"/>
        <v>2.4106032520967713E-2</v>
      </c>
    </row>
    <row r="219" spans="1:17" x14ac:dyDescent="0.35">
      <c r="A219">
        <v>218</v>
      </c>
      <c r="B219" s="2">
        <v>44651.517916666664</v>
      </c>
      <c r="C219">
        <v>2914176</v>
      </c>
      <c r="D219" s="1">
        <v>5.7144500000000003E-9</v>
      </c>
      <c r="E219" s="1">
        <v>-8.7699300000000001E-11</v>
      </c>
      <c r="F219" s="1">
        <v>9.41967E-9</v>
      </c>
      <c r="G219" s="1">
        <v>-6.4542899999999998E-11</v>
      </c>
      <c r="H219" s="1">
        <v>5.6700000000000001E-10</v>
      </c>
      <c r="I219" s="1">
        <f t="shared" si="27"/>
        <v>3.7029636000000001E-9</v>
      </c>
      <c r="J219" s="1">
        <f t="shared" si="28"/>
        <v>-1.7539860000000001E-13</v>
      </c>
      <c r="K219" s="1">
        <f t="shared" si="29"/>
        <v>9.3725716500000006E-9</v>
      </c>
      <c r="L219" s="1">
        <f t="shared" si="30"/>
        <v>-6.4478357099999992E-11</v>
      </c>
      <c r="M219" s="1">
        <f t="shared" si="31"/>
        <v>1.9674900000000001E-10</v>
      </c>
      <c r="N219" s="1">
        <f t="shared" si="32"/>
        <v>0.39508512052825973</v>
      </c>
      <c r="O219" s="1">
        <f t="shared" si="33"/>
        <v>-1.871403138326502E-5</v>
      </c>
      <c r="P219" s="1">
        <f t="shared" si="34"/>
        <v>-6.8794733727108922E-3</v>
      </c>
      <c r="Q219" s="1">
        <f t="shared" si="35"/>
        <v>2.0991997431142603E-2</v>
      </c>
    </row>
    <row r="220" spans="1:17" x14ac:dyDescent="0.35">
      <c r="A220">
        <v>219</v>
      </c>
      <c r="B220" s="2">
        <v>44651.518055555556</v>
      </c>
      <c r="C220">
        <v>2926010</v>
      </c>
      <c r="D220" s="1">
        <v>4.0031899999999997E-9</v>
      </c>
      <c r="E220" s="1">
        <v>-8.44744E-11</v>
      </c>
      <c r="F220" s="1">
        <v>9.41967E-9</v>
      </c>
      <c r="G220" s="1">
        <v>-6.6660600000000003E-11</v>
      </c>
      <c r="H220" s="1">
        <v>5.0991700000000001E-10</v>
      </c>
      <c r="I220" s="1">
        <f t="shared" si="27"/>
        <v>2.5940671199999999E-9</v>
      </c>
      <c r="J220" s="1">
        <f t="shared" si="28"/>
        <v>-1.6894880000000002E-13</v>
      </c>
      <c r="K220" s="1">
        <f t="shared" si="29"/>
        <v>9.3725716500000006E-9</v>
      </c>
      <c r="L220" s="1">
        <f t="shared" si="30"/>
        <v>-6.6593939400000005E-11</v>
      </c>
      <c r="M220" s="1">
        <f t="shared" si="31"/>
        <v>1.7694119899999999E-10</v>
      </c>
      <c r="N220" s="1">
        <f t="shared" si="32"/>
        <v>0.27677218343804283</v>
      </c>
      <c r="O220" s="1">
        <f t="shared" si="33"/>
        <v>-1.8025874467441388E-5</v>
      </c>
      <c r="P220" s="1">
        <f t="shared" si="34"/>
        <v>-7.1051939517581602E-3</v>
      </c>
      <c r="Q220" s="1">
        <f t="shared" si="35"/>
        <v>1.8878617908458451E-2</v>
      </c>
    </row>
    <row r="221" spans="1:17" x14ac:dyDescent="0.35">
      <c r="A221">
        <v>220</v>
      </c>
      <c r="B221" s="2">
        <v>44651.518182870372</v>
      </c>
      <c r="C221">
        <v>2937843</v>
      </c>
      <c r="D221" s="1">
        <v>2.84432E-9</v>
      </c>
      <c r="E221" s="1">
        <v>-9.5868599999999994E-11</v>
      </c>
      <c r="F221" s="1">
        <v>9.41967E-9</v>
      </c>
      <c r="G221" s="1">
        <v>-8.1054799999999999E-11</v>
      </c>
      <c r="H221" s="1">
        <v>4.59769E-10</v>
      </c>
      <c r="I221" s="1">
        <f t="shared" si="27"/>
        <v>1.84311936E-9</v>
      </c>
      <c r="J221" s="1">
        <f t="shared" si="28"/>
        <v>-1.917372E-13</v>
      </c>
      <c r="K221" s="1">
        <f t="shared" si="29"/>
        <v>9.3725716500000006E-9</v>
      </c>
      <c r="L221" s="1">
        <f t="shared" si="30"/>
        <v>-8.0973745199999996E-11</v>
      </c>
      <c r="M221" s="1">
        <f t="shared" si="31"/>
        <v>1.5953984299999999E-10</v>
      </c>
      <c r="N221" s="1">
        <f t="shared" si="32"/>
        <v>0.19665033555651718</v>
      </c>
      <c r="O221" s="1">
        <f t="shared" si="33"/>
        <v>-2.0457266923107489E-5</v>
      </c>
      <c r="P221" s="1">
        <f t="shared" si="34"/>
        <v>-8.6394373096096832E-3</v>
      </c>
      <c r="Q221" s="1">
        <f t="shared" si="35"/>
        <v>1.7021992357881838E-2</v>
      </c>
    </row>
    <row r="222" spans="1:17" x14ac:dyDescent="0.35">
      <c r="A222">
        <v>221</v>
      </c>
      <c r="B222" s="2">
        <v>44651.518321759257</v>
      </c>
      <c r="C222">
        <v>2949676</v>
      </c>
      <c r="D222" s="1">
        <v>2.0576600000000001E-9</v>
      </c>
      <c r="E222" s="1">
        <v>-8.7484399999999998E-11</v>
      </c>
      <c r="F222" s="1">
        <v>9.41967E-9</v>
      </c>
      <c r="G222" s="1">
        <v>-6.6585300000000001E-11</v>
      </c>
      <c r="H222" s="1">
        <v>4.1665399999999999E-10</v>
      </c>
      <c r="I222" s="1">
        <f t="shared" si="27"/>
        <v>1.3333636800000001E-9</v>
      </c>
      <c r="J222" s="1">
        <f t="shared" si="28"/>
        <v>-1.749688E-13</v>
      </c>
      <c r="K222" s="1">
        <f t="shared" si="29"/>
        <v>9.3725716500000006E-9</v>
      </c>
      <c r="L222" s="1">
        <f t="shared" si="30"/>
        <v>-6.6518714700000005E-11</v>
      </c>
      <c r="M222" s="1">
        <f t="shared" si="31"/>
        <v>1.4457893799999997E-10</v>
      </c>
      <c r="N222" s="1">
        <f t="shared" si="32"/>
        <v>0.14226230855221042</v>
      </c>
      <c r="O222" s="1">
        <f t="shared" si="33"/>
        <v>-1.8668174171813346E-5</v>
      </c>
      <c r="P222" s="1">
        <f t="shared" si="34"/>
        <v>-7.097167904819378E-3</v>
      </c>
      <c r="Q222" s="1">
        <f t="shared" si="35"/>
        <v>1.5425749025882344E-2</v>
      </c>
    </row>
    <row r="223" spans="1:17" x14ac:dyDescent="0.35">
      <c r="A223">
        <v>222</v>
      </c>
      <c r="B223" s="2">
        <v>44651.518460648149</v>
      </c>
      <c r="C223">
        <v>2961510</v>
      </c>
      <c r="D223" s="1">
        <v>1.50822E-9</v>
      </c>
      <c r="E223" s="1">
        <v>-8.1126500000000004E-11</v>
      </c>
      <c r="F223" s="1">
        <v>9.41967E-9</v>
      </c>
      <c r="G223" s="1">
        <v>-8.2215799999999994E-11</v>
      </c>
      <c r="H223" s="1">
        <v>3.9252800000000002E-10</v>
      </c>
      <c r="I223" s="1">
        <f t="shared" si="27"/>
        <v>9.7732655999999995E-10</v>
      </c>
      <c r="J223" s="1">
        <f t="shared" si="28"/>
        <v>-1.6225300000000001E-13</v>
      </c>
      <c r="K223" s="1">
        <f t="shared" si="29"/>
        <v>9.3725716500000006E-9</v>
      </c>
      <c r="L223" s="1">
        <f t="shared" si="30"/>
        <v>-8.2133584199999999E-11</v>
      </c>
      <c r="M223" s="1">
        <f t="shared" si="31"/>
        <v>1.3620721599999998E-10</v>
      </c>
      <c r="N223" s="1">
        <f t="shared" si="32"/>
        <v>0.10427517617323308</v>
      </c>
      <c r="O223" s="1">
        <f t="shared" si="33"/>
        <v>-1.7311470753067008E-5</v>
      </c>
      <c r="P223" s="1">
        <f t="shared" si="34"/>
        <v>-8.763185523367004E-3</v>
      </c>
      <c r="Q223" s="1">
        <f t="shared" si="35"/>
        <v>1.4532533981748752E-2</v>
      </c>
    </row>
    <row r="224" spans="1:17" x14ac:dyDescent="0.35">
      <c r="A224">
        <v>223</v>
      </c>
      <c r="B224" s="2">
        <v>44651.518599537034</v>
      </c>
      <c r="C224">
        <v>2973343</v>
      </c>
      <c r="D224" s="1">
        <v>1.08971E-9</v>
      </c>
      <c r="E224" s="1">
        <v>-9.1405499999999998E-11</v>
      </c>
      <c r="F224" s="1">
        <v>9.41967E-9</v>
      </c>
      <c r="G224" s="1">
        <v>-9.4986800000000001E-11</v>
      </c>
      <c r="H224" s="1">
        <v>3.73331E-10</v>
      </c>
      <c r="I224" s="1">
        <f t="shared" si="27"/>
        <v>7.0613207999999998E-10</v>
      </c>
      <c r="J224" s="1">
        <f t="shared" si="28"/>
        <v>-1.82811E-13</v>
      </c>
      <c r="K224" s="1">
        <f t="shared" si="29"/>
        <v>9.3725716500000006E-9</v>
      </c>
      <c r="L224" s="1">
        <f t="shared" si="30"/>
        <v>-9.4891813199999995E-11</v>
      </c>
      <c r="M224" s="1">
        <f t="shared" si="31"/>
        <v>1.2954585700000001E-10</v>
      </c>
      <c r="N224" s="1">
        <f t="shared" si="32"/>
        <v>7.5340270138132256E-2</v>
      </c>
      <c r="O224" s="1">
        <f t="shared" si="33"/>
        <v>-1.950489223520633E-5</v>
      </c>
      <c r="P224" s="1">
        <f t="shared" si="34"/>
        <v>-1.0124415874697526E-2</v>
      </c>
      <c r="Q224" s="1">
        <f t="shared" si="35"/>
        <v>1.3821804925865785E-2</v>
      </c>
    </row>
    <row r="225" spans="1:17" x14ac:dyDescent="0.35">
      <c r="A225">
        <v>224</v>
      </c>
      <c r="B225" s="2">
        <v>44651.518750000003</v>
      </c>
      <c r="C225">
        <v>2986217</v>
      </c>
      <c r="D225" s="1">
        <v>7.4684400000000001E-10</v>
      </c>
      <c r="E225" s="1">
        <v>-8.9306800000000001E-11</v>
      </c>
      <c r="F225" s="1">
        <v>9.41967E-9</v>
      </c>
      <c r="G225" s="1">
        <v>-9.4890100000000001E-11</v>
      </c>
      <c r="H225" s="1">
        <v>3.4495900000000001E-10</v>
      </c>
      <c r="I225" s="1">
        <f t="shared" si="27"/>
        <v>4.8395491200000001E-10</v>
      </c>
      <c r="J225" s="1">
        <f t="shared" si="28"/>
        <v>-1.7861360000000002E-13</v>
      </c>
      <c r="K225" s="1">
        <f t="shared" si="29"/>
        <v>9.3725716500000006E-9</v>
      </c>
      <c r="L225" s="1">
        <f t="shared" si="30"/>
        <v>-9.4795209900000002E-11</v>
      </c>
      <c r="M225" s="1">
        <f t="shared" si="31"/>
        <v>1.1970077299999999E-10</v>
      </c>
      <c r="N225" s="1">
        <f t="shared" si="32"/>
        <v>5.1635232044345052E-2</v>
      </c>
      <c r="O225" s="1">
        <f t="shared" si="33"/>
        <v>-1.9057053567576621E-5</v>
      </c>
      <c r="P225" s="1">
        <f t="shared" si="34"/>
        <v>-1.0114108852931521E-2</v>
      </c>
      <c r="Q225" s="1">
        <f t="shared" si="35"/>
        <v>1.2771390549999154E-2</v>
      </c>
    </row>
    <row r="226" spans="1:17" x14ac:dyDescent="0.35">
      <c r="A226">
        <v>225</v>
      </c>
      <c r="B226" s="2">
        <v>44651.518912037034</v>
      </c>
      <c r="C226">
        <v>3000260</v>
      </c>
      <c r="D226" s="1">
        <v>5.0410900000000002E-10</v>
      </c>
      <c r="E226" s="1">
        <v>-9.7988599999999995E-11</v>
      </c>
      <c r="F226" s="1">
        <v>9.41967E-9</v>
      </c>
      <c r="G226" s="1">
        <v>-1.02479E-10</v>
      </c>
      <c r="H226" s="1">
        <v>3.1474400000000002E-10</v>
      </c>
      <c r="I226" s="1">
        <f t="shared" si="27"/>
        <v>3.2666263200000001E-10</v>
      </c>
      <c r="J226" s="1">
        <f t="shared" si="28"/>
        <v>-1.9597719999999999E-13</v>
      </c>
      <c r="K226" s="1">
        <f t="shared" si="29"/>
        <v>9.3725716500000006E-9</v>
      </c>
      <c r="L226" s="1">
        <f t="shared" si="30"/>
        <v>-1.02376521E-10</v>
      </c>
      <c r="M226" s="1">
        <f t="shared" si="31"/>
        <v>1.09216168E-10</v>
      </c>
      <c r="N226" s="1">
        <f t="shared" si="32"/>
        <v>3.4853041854313267E-2</v>
      </c>
      <c r="O226" s="1">
        <f t="shared" si="33"/>
        <v>-2.0909650768047207E-5</v>
      </c>
      <c r="P226" s="1">
        <f t="shared" si="34"/>
        <v>-1.092299155696505E-2</v>
      </c>
      <c r="Q226" s="1">
        <f t="shared" si="35"/>
        <v>1.1652742926750524E-2</v>
      </c>
    </row>
    <row r="227" spans="1:17" x14ac:dyDescent="0.35">
      <c r="A227">
        <v>226</v>
      </c>
      <c r="B227" s="2">
        <v>44651.519074074073</v>
      </c>
      <c r="C227">
        <v>3014303</v>
      </c>
      <c r="D227" s="1">
        <v>3.3396899999999998E-10</v>
      </c>
      <c r="E227" s="1">
        <v>-9.5643800000000002E-11</v>
      </c>
      <c r="F227" s="1">
        <v>9.41967E-9</v>
      </c>
      <c r="G227" s="1">
        <v>-1.1820599999999999E-10</v>
      </c>
      <c r="H227" s="1">
        <v>3.3968399999999999E-10</v>
      </c>
      <c r="I227" s="1">
        <f t="shared" si="27"/>
        <v>2.16411912E-10</v>
      </c>
      <c r="J227" s="1">
        <f t="shared" si="28"/>
        <v>-1.9128760000000001E-13</v>
      </c>
      <c r="K227" s="1">
        <f t="shared" si="29"/>
        <v>9.3725716500000006E-9</v>
      </c>
      <c r="L227" s="1">
        <f t="shared" si="30"/>
        <v>-1.1808779399999998E-10</v>
      </c>
      <c r="M227" s="1">
        <f t="shared" si="31"/>
        <v>1.17870348E-10</v>
      </c>
      <c r="N227" s="1">
        <f t="shared" si="32"/>
        <v>2.3089918122951879E-2</v>
      </c>
      <c r="O227" s="1">
        <f t="shared" si="33"/>
        <v>-2.0409297164455394E-5</v>
      </c>
      <c r="P227" s="1">
        <f t="shared" si="34"/>
        <v>-1.2599294879756931E-2</v>
      </c>
      <c r="Q227" s="1">
        <f t="shared" si="35"/>
        <v>1.2576094630335526E-2</v>
      </c>
    </row>
    <row r="228" spans="1:17" x14ac:dyDescent="0.35">
      <c r="A228">
        <v>227</v>
      </c>
      <c r="B228" s="2">
        <v>44651.519236111111</v>
      </c>
      <c r="C228">
        <v>3028347</v>
      </c>
      <c r="D228" s="1">
        <v>1.94413E-10</v>
      </c>
      <c r="E228" s="1">
        <v>-1.0562600000000001E-10</v>
      </c>
      <c r="F228" s="1">
        <v>9.41967E-9</v>
      </c>
      <c r="G228" s="1">
        <v>-1.15465E-10</v>
      </c>
      <c r="H228" s="1">
        <v>5.1713499999999999E-10</v>
      </c>
      <c r="I228" s="1">
        <f t="shared" si="27"/>
        <v>1.25979624E-10</v>
      </c>
      <c r="J228" s="1">
        <f t="shared" si="28"/>
        <v>-2.1125200000000003E-13</v>
      </c>
      <c r="K228" s="1">
        <f t="shared" si="29"/>
        <v>9.3725716500000006E-9</v>
      </c>
      <c r="L228" s="1">
        <f t="shared" si="30"/>
        <v>-1.15349535E-10</v>
      </c>
      <c r="M228" s="1">
        <f t="shared" si="31"/>
        <v>1.7944584499999998E-10</v>
      </c>
      <c r="N228" s="1">
        <f t="shared" si="32"/>
        <v>1.3441308181410381E-2</v>
      </c>
      <c r="O228" s="1">
        <f t="shared" si="33"/>
        <v>-2.2539384908303156E-5</v>
      </c>
      <c r="P228" s="1">
        <f t="shared" si="34"/>
        <v>-1.230713824417656E-2</v>
      </c>
      <c r="Q228" s="1">
        <f t="shared" si="35"/>
        <v>1.9145849367819982E-2</v>
      </c>
    </row>
    <row r="229" spans="1:17" x14ac:dyDescent="0.35">
      <c r="A229">
        <v>228</v>
      </c>
      <c r="B229" s="2">
        <v>44651.51939814815</v>
      </c>
      <c r="C229">
        <v>3042390</v>
      </c>
      <c r="D229" s="1">
        <v>7.7786799999999998E-11</v>
      </c>
      <c r="E229" s="1">
        <v>-1.06496E-10</v>
      </c>
      <c r="F229" s="1">
        <v>9.41967E-9</v>
      </c>
      <c r="G229" s="1">
        <v>-1.29365E-10</v>
      </c>
      <c r="H229" s="1">
        <v>6.3538499999999997E-10</v>
      </c>
      <c r="I229" s="1">
        <f t="shared" si="27"/>
        <v>5.0405846400000003E-11</v>
      </c>
      <c r="J229" s="1">
        <f t="shared" si="28"/>
        <v>-2.12992E-13</v>
      </c>
      <c r="K229" s="1">
        <f t="shared" si="29"/>
        <v>9.3725716500000006E-9</v>
      </c>
      <c r="L229" s="1">
        <f t="shared" si="30"/>
        <v>-1.29235635E-10</v>
      </c>
      <c r="M229" s="1">
        <f t="shared" si="31"/>
        <v>2.2047859499999999E-10</v>
      </c>
      <c r="N229" s="1">
        <f t="shared" si="32"/>
        <v>5.3780166513851084E-3</v>
      </c>
      <c r="O229" s="1">
        <f t="shared" si="33"/>
        <v>-2.2725032995613322E-5</v>
      </c>
      <c r="P229" s="1">
        <f t="shared" si="34"/>
        <v>-1.3788706005784442E-2</v>
      </c>
      <c r="Q229" s="1">
        <f t="shared" si="35"/>
        <v>2.3523810031369562E-2</v>
      </c>
    </row>
    <row r="230" spans="1:17" x14ac:dyDescent="0.35">
      <c r="A230">
        <v>229</v>
      </c>
      <c r="B230" s="2">
        <v>44651.519560185188</v>
      </c>
      <c r="C230">
        <v>3056433</v>
      </c>
      <c r="D230" s="1">
        <v>1.98659E-11</v>
      </c>
      <c r="E230" s="1">
        <v>-8.9695800000000003E-11</v>
      </c>
      <c r="F230" s="1">
        <v>9.41967E-9</v>
      </c>
      <c r="G230" s="1">
        <v>-1.1830299999999999E-10</v>
      </c>
      <c r="H230" s="1">
        <v>6.8267700000000004E-10</v>
      </c>
      <c r="I230" s="1">
        <f t="shared" si="27"/>
        <v>1.2873103200000001E-11</v>
      </c>
      <c r="J230" s="1">
        <f t="shared" si="28"/>
        <v>-1.7939160000000002E-13</v>
      </c>
      <c r="K230" s="1">
        <f t="shared" si="29"/>
        <v>9.3725716500000006E-9</v>
      </c>
      <c r="L230" s="1">
        <f t="shared" si="30"/>
        <v>-1.1818469699999999E-10</v>
      </c>
      <c r="M230" s="1">
        <f t="shared" si="31"/>
        <v>2.36888919E-10</v>
      </c>
      <c r="N230" s="1">
        <f t="shared" si="32"/>
        <v>1.3734867740381586E-3</v>
      </c>
      <c r="O230" s="1">
        <f t="shared" si="33"/>
        <v>-1.9140061735350938E-5</v>
      </c>
      <c r="P230" s="1">
        <f t="shared" si="34"/>
        <v>-1.2609633877805563E-2</v>
      </c>
      <c r="Q230" s="1">
        <f t="shared" si="35"/>
        <v>2.5274698113404125E-2</v>
      </c>
    </row>
    <row r="231" spans="1:17" x14ac:dyDescent="0.35">
      <c r="A231">
        <v>230</v>
      </c>
      <c r="B231" s="2">
        <v>44651.51972222222</v>
      </c>
      <c r="C231">
        <v>3070477</v>
      </c>
      <c r="D231" s="1">
        <v>-3.1217899999999999E-11</v>
      </c>
      <c r="E231" s="1">
        <v>-8.7627700000000002E-11</v>
      </c>
      <c r="F231" s="1">
        <v>9.41967E-9</v>
      </c>
      <c r="G231" s="1">
        <v>-1.34632E-10</v>
      </c>
      <c r="H231" s="1">
        <v>6.8987200000000003E-10</v>
      </c>
      <c r="I231" s="1">
        <f t="shared" si="27"/>
        <v>-2.0229199200000001E-11</v>
      </c>
      <c r="J231" s="1">
        <f t="shared" si="28"/>
        <v>-1.752554E-13</v>
      </c>
      <c r="K231" s="1">
        <f t="shared" si="29"/>
        <v>9.3725716500000006E-9</v>
      </c>
      <c r="L231" s="1">
        <f t="shared" si="30"/>
        <v>-1.3449736800000001E-10</v>
      </c>
      <c r="M231" s="1">
        <f t="shared" si="31"/>
        <v>2.3938558399999997E-10</v>
      </c>
      <c r="N231" s="1">
        <f t="shared" si="32"/>
        <v>-2.1583403099404421E-3</v>
      </c>
      <c r="O231" s="1">
        <f t="shared" si="33"/>
        <v>-1.8698752759067996E-5</v>
      </c>
      <c r="P231" s="1">
        <f t="shared" si="34"/>
        <v>-1.4350102941064206E-2</v>
      </c>
      <c r="Q231" s="1">
        <f t="shared" si="35"/>
        <v>2.5541078045532996E-2</v>
      </c>
    </row>
    <row r="232" spans="1:17" x14ac:dyDescent="0.35">
      <c r="A232">
        <v>231</v>
      </c>
      <c r="B232" s="2">
        <v>44651.519884259258</v>
      </c>
      <c r="C232">
        <v>3084520</v>
      </c>
      <c r="D232" s="1">
        <v>-4.7568600000000003E-11</v>
      </c>
      <c r="E232" s="1">
        <v>-9.9503800000000002E-11</v>
      </c>
      <c r="F232" s="1">
        <v>9.41967E-9</v>
      </c>
      <c r="G232" s="1">
        <v>-1.3111700000000001E-10</v>
      </c>
      <c r="H232" s="1">
        <v>6.8230899999999999E-10</v>
      </c>
      <c r="I232" s="1">
        <f t="shared" si="27"/>
        <v>-3.0824452800000002E-11</v>
      </c>
      <c r="J232" s="1">
        <f t="shared" si="28"/>
        <v>-1.9900760000000001E-13</v>
      </c>
      <c r="K232" s="1">
        <f t="shared" si="29"/>
        <v>9.3725716500000006E-9</v>
      </c>
      <c r="L232" s="1">
        <f t="shared" si="30"/>
        <v>-1.3098588300000001E-10</v>
      </c>
      <c r="M232" s="1">
        <f t="shared" si="31"/>
        <v>2.3676122299999995E-10</v>
      </c>
      <c r="N232" s="1">
        <f t="shared" si="32"/>
        <v>-3.2887935084497328E-3</v>
      </c>
      <c r="O232" s="1">
        <f t="shared" si="33"/>
        <v>-2.1232977184015447E-5</v>
      </c>
      <c r="P232" s="1">
        <f t="shared" si="34"/>
        <v>-1.3975447496312285E-2</v>
      </c>
      <c r="Q232" s="1">
        <f t="shared" si="35"/>
        <v>2.5261073677681614E-2</v>
      </c>
    </row>
    <row r="233" spans="1:17" x14ac:dyDescent="0.35">
      <c r="A233">
        <v>232</v>
      </c>
      <c r="B233" s="2">
        <v>44651.520046296297</v>
      </c>
      <c r="C233">
        <v>3098563</v>
      </c>
      <c r="D233" s="1">
        <v>-6.9939300000000003E-11</v>
      </c>
      <c r="E233" s="1">
        <v>-9.7803799999999997E-11</v>
      </c>
      <c r="F233" s="1">
        <v>9.41967E-9</v>
      </c>
      <c r="G233" s="1">
        <v>-1.28193E-10</v>
      </c>
      <c r="H233" s="1">
        <v>6.5184799999999996E-10</v>
      </c>
      <c r="I233" s="1">
        <f t="shared" si="27"/>
        <v>-4.5320666400000002E-11</v>
      </c>
      <c r="J233" s="1">
        <f t="shared" si="28"/>
        <v>-1.9560759999999999E-13</v>
      </c>
      <c r="K233" s="1">
        <f t="shared" si="29"/>
        <v>9.3725716500000006E-9</v>
      </c>
      <c r="L233" s="1">
        <f t="shared" si="30"/>
        <v>-1.2806480700000001E-10</v>
      </c>
      <c r="M233" s="1">
        <f t="shared" si="31"/>
        <v>2.2619125599999997E-10</v>
      </c>
      <c r="N233" s="1">
        <f t="shared" si="32"/>
        <v>-4.8354569153920522E-3</v>
      </c>
      <c r="O233" s="1">
        <f t="shared" si="33"/>
        <v>-2.0870216553639253E-5</v>
      </c>
      <c r="P233" s="1">
        <f t="shared" si="34"/>
        <v>-1.3663785328330886E-2</v>
      </c>
      <c r="Q233" s="1">
        <f t="shared" si="35"/>
        <v>2.4133318415335878E-2</v>
      </c>
    </row>
    <row r="234" spans="1:17" x14ac:dyDescent="0.35">
      <c r="A234">
        <v>233</v>
      </c>
      <c r="B234" s="2">
        <v>44651.520208333335</v>
      </c>
      <c r="C234">
        <v>3112607</v>
      </c>
      <c r="D234" s="1">
        <v>-7.2831099999999997E-11</v>
      </c>
      <c r="E234" s="1">
        <v>-1.01356E-10</v>
      </c>
      <c r="F234" s="1">
        <v>9.41967E-9</v>
      </c>
      <c r="G234" s="1">
        <v>-1.2691400000000001E-10</v>
      </c>
      <c r="H234" s="1">
        <v>6.3528500000000005E-10</v>
      </c>
      <c r="I234" s="1">
        <f t="shared" si="27"/>
        <v>-4.7194552799999999E-11</v>
      </c>
      <c r="J234" s="1">
        <f t="shared" si="28"/>
        <v>-2.0271200000000002E-13</v>
      </c>
      <c r="K234" s="1">
        <f t="shared" si="29"/>
        <v>9.3725716500000006E-9</v>
      </c>
      <c r="L234" s="1">
        <f t="shared" si="30"/>
        <v>-1.2678708600000002E-10</v>
      </c>
      <c r="M234" s="1">
        <f t="shared" si="31"/>
        <v>2.20443895E-10</v>
      </c>
      <c r="N234" s="1">
        <f t="shared" si="32"/>
        <v>-5.0353899188383365E-3</v>
      </c>
      <c r="O234" s="1">
        <f t="shared" si="33"/>
        <v>-2.162821556024061E-5</v>
      </c>
      <c r="P234" s="1">
        <f t="shared" si="34"/>
        <v>-1.3527459776741212E-2</v>
      </c>
      <c r="Q234" s="1">
        <f t="shared" si="35"/>
        <v>2.3520107739053664E-2</v>
      </c>
    </row>
    <row r="235" spans="1:17" x14ac:dyDescent="0.35">
      <c r="A235">
        <v>234</v>
      </c>
      <c r="B235" s="2">
        <v>44651.520370370374</v>
      </c>
      <c r="C235">
        <v>3126650</v>
      </c>
      <c r="D235" s="1">
        <v>-8.5333299999999996E-11</v>
      </c>
      <c r="E235" s="1">
        <v>-8.5232000000000004E-11</v>
      </c>
      <c r="F235" s="1">
        <v>9.41967E-9</v>
      </c>
      <c r="G235" s="1">
        <v>-1.3193400000000001E-10</v>
      </c>
      <c r="H235" s="1">
        <v>6.0041699999999995E-10</v>
      </c>
      <c r="I235" s="1">
        <f t="shared" si="27"/>
        <v>-5.5295978399999997E-11</v>
      </c>
      <c r="J235" s="1">
        <f t="shared" si="28"/>
        <v>-1.70464E-13</v>
      </c>
      <c r="K235" s="1">
        <f t="shared" si="29"/>
        <v>9.3725716500000006E-9</v>
      </c>
      <c r="L235" s="1">
        <f t="shared" si="30"/>
        <v>-1.3180206600000002E-10</v>
      </c>
      <c r="M235" s="1">
        <f t="shared" si="31"/>
        <v>2.0834469899999998E-10</v>
      </c>
      <c r="N235" s="1">
        <f t="shared" si="32"/>
        <v>-5.8997658769565121E-3</v>
      </c>
      <c r="O235" s="1">
        <f t="shared" si="33"/>
        <v>-1.8187537675425505E-5</v>
      </c>
      <c r="P235" s="1">
        <f t="shared" si="34"/>
        <v>-1.4062529572660029E-2</v>
      </c>
      <c r="Q235" s="1">
        <f t="shared" si="35"/>
        <v>2.2229192454346292E-2</v>
      </c>
    </row>
    <row r="236" spans="1:17" x14ac:dyDescent="0.35">
      <c r="A236">
        <v>235</v>
      </c>
      <c r="B236" s="2">
        <v>44651.520532407405</v>
      </c>
      <c r="C236">
        <v>3140693</v>
      </c>
      <c r="D236" s="1">
        <v>-8.1409599999999995E-11</v>
      </c>
      <c r="E236" s="1">
        <v>-8.8016799999999998E-11</v>
      </c>
      <c r="F236" s="1">
        <v>9.41967E-9</v>
      </c>
      <c r="G236" s="1">
        <v>-1.13992E-10</v>
      </c>
      <c r="H236" s="1">
        <v>5.9239299999999998E-10</v>
      </c>
      <c r="I236" s="1">
        <f t="shared" si="27"/>
        <v>-5.2753420799999996E-11</v>
      </c>
      <c r="J236" s="1">
        <f t="shared" si="28"/>
        <v>-1.7603359999999999E-13</v>
      </c>
      <c r="K236" s="1">
        <f t="shared" si="29"/>
        <v>9.3725716500000006E-9</v>
      </c>
      <c r="L236" s="1">
        <f t="shared" si="30"/>
        <v>-1.13878008E-10</v>
      </c>
      <c r="M236" s="1">
        <f t="shared" si="31"/>
        <v>2.05560371E-10</v>
      </c>
      <c r="N236" s="1">
        <f t="shared" si="32"/>
        <v>-5.6284894658554033E-3</v>
      </c>
      <c r="O236" s="1">
        <f t="shared" si="33"/>
        <v>-1.8781782265702924E-5</v>
      </c>
      <c r="P236" s="1">
        <f t="shared" si="34"/>
        <v>-1.2150134696489623E-2</v>
      </c>
      <c r="Q236" s="1">
        <f t="shared" si="35"/>
        <v>2.1932120518918623E-2</v>
      </c>
    </row>
    <row r="237" spans="1:17" x14ac:dyDescent="0.35">
      <c r="A237">
        <v>236</v>
      </c>
      <c r="B237" s="2">
        <v>44651.520694444444</v>
      </c>
      <c r="C237">
        <v>3154736</v>
      </c>
      <c r="D237" s="1">
        <v>-9.2492799999999996E-11</v>
      </c>
      <c r="E237" s="1">
        <v>-9.5121900000000002E-11</v>
      </c>
      <c r="F237" s="1">
        <v>9.1201699999999995E-9</v>
      </c>
      <c r="G237" s="1">
        <v>-1.2922500000000001E-10</v>
      </c>
      <c r="H237" s="1">
        <v>5.6518799999999997E-10</v>
      </c>
      <c r="I237" s="1">
        <f t="shared" si="27"/>
        <v>-5.9935334399999997E-11</v>
      </c>
      <c r="J237" s="1">
        <f t="shared" si="28"/>
        <v>-1.902438E-13</v>
      </c>
      <c r="K237" s="1">
        <f t="shared" si="29"/>
        <v>9.0745691499999993E-9</v>
      </c>
      <c r="L237" s="1">
        <f t="shared" si="30"/>
        <v>-1.2909577500000002E-10</v>
      </c>
      <c r="M237" s="1">
        <f t="shared" si="31"/>
        <v>1.96120236E-10</v>
      </c>
      <c r="N237" s="1">
        <f t="shared" si="32"/>
        <v>-6.6047581333379341E-3</v>
      </c>
      <c r="O237" s="1">
        <f t="shared" si="33"/>
        <v>-2.0964499455051266E-5</v>
      </c>
      <c r="P237" s="1">
        <f t="shared" si="34"/>
        <v>-1.4226105158943004E-2</v>
      </c>
      <c r="Q237" s="1">
        <f t="shared" si="35"/>
        <v>2.1612071356577851E-2</v>
      </c>
    </row>
    <row r="238" spans="1:17" x14ac:dyDescent="0.35">
      <c r="A238">
        <v>237</v>
      </c>
      <c r="B238" s="2">
        <v>44651.520856481482</v>
      </c>
      <c r="C238">
        <v>3168780</v>
      </c>
      <c r="D238" s="1">
        <v>-9.4202100000000005E-11</v>
      </c>
      <c r="E238" s="1">
        <v>-9.0914100000000001E-11</v>
      </c>
      <c r="F238" s="1">
        <v>8.0673399999999996E-9</v>
      </c>
      <c r="G238" s="1">
        <v>-1.26473E-10</v>
      </c>
      <c r="H238" s="1">
        <v>5.3186299999999999E-10</v>
      </c>
      <c r="I238" s="1">
        <f t="shared" si="27"/>
        <v>-6.1042960800000006E-11</v>
      </c>
      <c r="J238" s="1">
        <f t="shared" si="28"/>
        <v>-1.8182820000000001E-13</v>
      </c>
      <c r="K238" s="1">
        <f t="shared" si="29"/>
        <v>8.0270032999999991E-9</v>
      </c>
      <c r="L238" s="1">
        <f t="shared" si="30"/>
        <v>-1.26346527E-10</v>
      </c>
      <c r="M238" s="1">
        <f t="shared" si="31"/>
        <v>1.8455646099999997E-10</v>
      </c>
      <c r="N238" s="1">
        <f t="shared" si="32"/>
        <v>-7.6047010968589004E-3</v>
      </c>
      <c r="O238" s="1">
        <f t="shared" si="33"/>
        <v>-2.2652064936861311E-5</v>
      </c>
      <c r="P238" s="1">
        <f t="shared" si="34"/>
        <v>-1.5740186253567382E-2</v>
      </c>
      <c r="Q238" s="1">
        <f t="shared" si="35"/>
        <v>2.299195030852921E-2</v>
      </c>
    </row>
    <row r="239" spans="1:17" x14ac:dyDescent="0.35">
      <c r="A239">
        <v>238</v>
      </c>
      <c r="B239" s="2">
        <v>44651.521018518521</v>
      </c>
      <c r="C239">
        <v>3182823</v>
      </c>
      <c r="D239" s="1">
        <v>-9.6556299999999997E-11</v>
      </c>
      <c r="E239" s="1">
        <v>-8.9357900000000005E-11</v>
      </c>
      <c r="F239" s="1">
        <v>7.3733799999999996E-9</v>
      </c>
      <c r="G239" s="1">
        <v>-1.2812899999999999E-10</v>
      </c>
      <c r="H239" s="1">
        <v>5.1352599999999995E-10</v>
      </c>
      <c r="I239" s="1">
        <f t="shared" si="27"/>
        <v>-6.25684824E-11</v>
      </c>
      <c r="J239" s="1">
        <f t="shared" si="28"/>
        <v>-1.7871580000000002E-13</v>
      </c>
      <c r="K239" s="1">
        <f t="shared" si="29"/>
        <v>7.3365130999999993E-9</v>
      </c>
      <c r="L239" s="1">
        <f t="shared" si="30"/>
        <v>-1.2800087099999999E-10</v>
      </c>
      <c r="M239" s="1">
        <f t="shared" si="31"/>
        <v>1.7819352199999999E-10</v>
      </c>
      <c r="N239" s="1">
        <f t="shared" si="32"/>
        <v>-8.5283678427562556E-3</v>
      </c>
      <c r="O239" s="1">
        <f t="shared" si="33"/>
        <v>-2.435977385496661E-5</v>
      </c>
      <c r="P239" s="1">
        <f t="shared" si="34"/>
        <v>-1.7447099085804128E-2</v>
      </c>
      <c r="Q239" s="1">
        <f t="shared" si="35"/>
        <v>2.4288584995506925E-2</v>
      </c>
    </row>
    <row r="240" spans="1:17" x14ac:dyDescent="0.35">
      <c r="A240">
        <v>239</v>
      </c>
      <c r="B240" s="2">
        <v>44651.521180555559</v>
      </c>
      <c r="C240">
        <v>3196866</v>
      </c>
      <c r="D240" s="1">
        <v>-8.4785100000000001E-11</v>
      </c>
      <c r="E240" s="1">
        <v>-8.5016999999999994E-11</v>
      </c>
      <c r="F240" s="1">
        <v>6.9789499999999998E-9</v>
      </c>
      <c r="G240" s="1">
        <v>-1.2757999999999999E-10</v>
      </c>
      <c r="H240" s="1">
        <v>5.0641599999999996E-10</v>
      </c>
      <c r="I240" s="1">
        <f t="shared" si="27"/>
        <v>-5.4940744800000003E-11</v>
      </c>
      <c r="J240" s="1">
        <f t="shared" si="28"/>
        <v>-1.70034E-13</v>
      </c>
      <c r="K240" s="1">
        <f t="shared" si="29"/>
        <v>6.9440552499999994E-9</v>
      </c>
      <c r="L240" s="1">
        <f t="shared" si="30"/>
        <v>-1.2745241999999998E-10</v>
      </c>
      <c r="M240" s="1">
        <f t="shared" si="31"/>
        <v>1.7572635199999998E-10</v>
      </c>
      <c r="N240" s="1">
        <f t="shared" si="32"/>
        <v>-7.9119106663213846E-3</v>
      </c>
      <c r="O240" s="1">
        <f t="shared" si="33"/>
        <v>-2.448626830842108E-5</v>
      </c>
      <c r="P240" s="1">
        <f t="shared" si="34"/>
        <v>-1.8354177121502595E-2</v>
      </c>
      <c r="Q240" s="1">
        <f t="shared" si="35"/>
        <v>2.5306012938189109E-2</v>
      </c>
    </row>
    <row r="241" spans="1:17" x14ac:dyDescent="0.35">
      <c r="A241">
        <v>240</v>
      </c>
      <c r="B241" s="2">
        <v>44651.52134259259</v>
      </c>
      <c r="C241">
        <v>3210910</v>
      </c>
      <c r="D241" s="1">
        <v>-8.7590800000000001E-11</v>
      </c>
      <c r="E241" s="1">
        <v>-8.7166999999999995E-11</v>
      </c>
      <c r="F241" s="1">
        <v>6.7113999999999998E-9</v>
      </c>
      <c r="G241" s="1">
        <v>-1.2072199999999999E-10</v>
      </c>
      <c r="H241" s="1">
        <v>4.7965600000000004E-10</v>
      </c>
      <c r="I241" s="1">
        <f t="shared" si="27"/>
        <v>-5.6758838400000001E-11</v>
      </c>
      <c r="J241" s="1">
        <f t="shared" si="28"/>
        <v>-1.7433399999999999E-13</v>
      </c>
      <c r="K241" s="1">
        <f t="shared" si="29"/>
        <v>6.6778429999999999E-9</v>
      </c>
      <c r="L241" s="1">
        <f t="shared" si="30"/>
        <v>-1.2060127799999998E-10</v>
      </c>
      <c r="M241" s="1">
        <f t="shared" si="31"/>
        <v>1.66440632E-10</v>
      </c>
      <c r="N241" s="1">
        <f t="shared" si="32"/>
        <v>-8.4995766447339364E-3</v>
      </c>
      <c r="O241" s="1">
        <f t="shared" si="33"/>
        <v>-2.6106334036304836E-5</v>
      </c>
      <c r="P241" s="1">
        <f t="shared" si="34"/>
        <v>-1.8059915155237999E-2</v>
      </c>
      <c r="Q241" s="1">
        <f t="shared" si="35"/>
        <v>2.4924310439763259E-2</v>
      </c>
    </row>
    <row r="242" spans="1:17" x14ac:dyDescent="0.35">
      <c r="A242">
        <v>241</v>
      </c>
      <c r="B242" s="2">
        <v>44651.521504629629</v>
      </c>
      <c r="C242">
        <v>3224953</v>
      </c>
      <c r="D242" s="1">
        <v>-9.4814799999999999E-11</v>
      </c>
      <c r="E242" s="1">
        <v>-9.1159799999999999E-11</v>
      </c>
      <c r="F242" s="1">
        <v>6.5257900000000001E-9</v>
      </c>
      <c r="G242" s="1">
        <v>-1.32192E-10</v>
      </c>
      <c r="H242" s="1">
        <v>4.6964399999999998E-10</v>
      </c>
      <c r="I242" s="1">
        <f t="shared" si="27"/>
        <v>-6.1439990400000004E-11</v>
      </c>
      <c r="J242" s="1">
        <f t="shared" si="28"/>
        <v>-1.823196E-13</v>
      </c>
      <c r="K242" s="1">
        <f t="shared" si="29"/>
        <v>6.4931610499999999E-9</v>
      </c>
      <c r="L242" s="1">
        <f t="shared" si="30"/>
        <v>-1.32059808E-10</v>
      </c>
      <c r="M242" s="1">
        <f t="shared" si="31"/>
        <v>1.6296646799999996E-10</v>
      </c>
      <c r="N242" s="1">
        <f t="shared" si="32"/>
        <v>-9.4622618978471209E-3</v>
      </c>
      <c r="O242" s="1">
        <f t="shared" si="33"/>
        <v>-2.8078712139752026E-5</v>
      </c>
      <c r="P242" s="1">
        <f t="shared" si="34"/>
        <v>-2.0338292394580296E-2</v>
      </c>
      <c r="Q242" s="1">
        <f t="shared" si="35"/>
        <v>2.5098171252043711E-2</v>
      </c>
    </row>
    <row r="243" spans="1:17" x14ac:dyDescent="0.35">
      <c r="A243">
        <v>242</v>
      </c>
      <c r="B243" s="2">
        <v>44651.521666666667</v>
      </c>
      <c r="C243">
        <v>3238996</v>
      </c>
      <c r="D243" s="1">
        <v>-9.8469799999999998E-11</v>
      </c>
      <c r="E243" s="1">
        <v>-8.6890599999999994E-11</v>
      </c>
      <c r="F243" s="1">
        <v>6.3974700000000002E-9</v>
      </c>
      <c r="G243" s="1">
        <v>-1.2708599999999999E-10</v>
      </c>
      <c r="H243" s="1">
        <v>4.5549900000000002E-10</v>
      </c>
      <c r="I243" s="1">
        <f t="shared" si="27"/>
        <v>-6.3808430399999996E-11</v>
      </c>
      <c r="J243" s="1">
        <f t="shared" si="28"/>
        <v>-1.737812E-13</v>
      </c>
      <c r="K243" s="1">
        <f t="shared" si="29"/>
        <v>6.3654826500000002E-9</v>
      </c>
      <c r="L243" s="1">
        <f t="shared" si="30"/>
        <v>-1.26958914E-10</v>
      </c>
      <c r="M243" s="1">
        <f t="shared" si="31"/>
        <v>1.5805815299999998E-10</v>
      </c>
      <c r="N243" s="1">
        <f t="shared" si="32"/>
        <v>-1.0024130754641205E-2</v>
      </c>
      <c r="O243" s="1">
        <f t="shared" si="33"/>
        <v>-2.7300553556610509E-5</v>
      </c>
      <c r="P243" s="1">
        <f t="shared" si="34"/>
        <v>-1.994489985767222E-2</v>
      </c>
      <c r="Q243" s="1">
        <f t="shared" si="35"/>
        <v>2.483050566479825E-2</v>
      </c>
    </row>
    <row r="244" spans="1:17" x14ac:dyDescent="0.35">
      <c r="A244">
        <v>243</v>
      </c>
      <c r="B244" s="2">
        <v>44651.521840277775</v>
      </c>
      <c r="C244">
        <v>3253039</v>
      </c>
      <c r="D244" s="1">
        <v>-9.4642799999999997E-11</v>
      </c>
      <c r="E244" s="1">
        <v>-8.9276000000000005E-11</v>
      </c>
      <c r="F244" s="1">
        <v>6.3026999999999998E-9</v>
      </c>
      <c r="G244" s="1">
        <v>-1.1996899999999999E-10</v>
      </c>
      <c r="H244" s="1">
        <v>4.4362100000000002E-10</v>
      </c>
      <c r="I244" s="1">
        <f t="shared" si="27"/>
        <v>-6.1328534400000004E-11</v>
      </c>
      <c r="J244" s="1">
        <f t="shared" si="28"/>
        <v>-1.7855200000000003E-13</v>
      </c>
      <c r="K244" s="1">
        <f t="shared" si="29"/>
        <v>6.2711864999999994E-9</v>
      </c>
      <c r="L244" s="1">
        <f t="shared" si="30"/>
        <v>-1.1984903099999999E-10</v>
      </c>
      <c r="M244" s="1">
        <f t="shared" si="31"/>
        <v>1.5393648699999998E-10</v>
      </c>
      <c r="N244" s="1">
        <f t="shared" si="32"/>
        <v>-9.7794148523568884E-3</v>
      </c>
      <c r="O244" s="1">
        <f t="shared" si="33"/>
        <v>-2.8471805136077525E-5</v>
      </c>
      <c r="P244" s="1">
        <f t="shared" si="34"/>
        <v>-1.911106151921969E-2</v>
      </c>
      <c r="Q244" s="1">
        <f t="shared" si="35"/>
        <v>2.4546628775910267E-2</v>
      </c>
    </row>
    <row r="245" spans="1:17" x14ac:dyDescent="0.35">
      <c r="A245">
        <v>244</v>
      </c>
      <c r="B245" s="2">
        <v>44651.522002314814</v>
      </c>
      <c r="C245">
        <v>3267083</v>
      </c>
      <c r="D245" s="1">
        <v>-8.9171100000000002E-11</v>
      </c>
      <c r="E245" s="1">
        <v>-8.3614400000000003E-11</v>
      </c>
      <c r="F245" s="1">
        <v>6.3033699999999999E-9</v>
      </c>
      <c r="G245" s="1">
        <v>-1.31321E-10</v>
      </c>
      <c r="H245" s="1">
        <v>4.2854E-10</v>
      </c>
      <c r="I245" s="1">
        <f t="shared" si="27"/>
        <v>-5.7782872800000004E-11</v>
      </c>
      <c r="J245" s="1">
        <f t="shared" si="28"/>
        <v>-1.672288E-13</v>
      </c>
      <c r="K245" s="1">
        <f t="shared" si="29"/>
        <v>6.2718531500000002E-9</v>
      </c>
      <c r="L245" s="1">
        <f t="shared" si="30"/>
        <v>-1.3118967899999999E-10</v>
      </c>
      <c r="M245" s="1">
        <f t="shared" si="31"/>
        <v>1.4870337999999997E-10</v>
      </c>
      <c r="N245" s="1">
        <f t="shared" si="32"/>
        <v>-9.2130461951265563E-3</v>
      </c>
      <c r="O245" s="1">
        <f t="shared" si="33"/>
        <v>-2.6663379387318723E-5</v>
      </c>
      <c r="P245" s="1">
        <f t="shared" si="34"/>
        <v>-2.091721152622969E-2</v>
      </c>
      <c r="Q245" s="1">
        <f t="shared" si="35"/>
        <v>2.3709639949079479E-2</v>
      </c>
    </row>
    <row r="246" spans="1:17" x14ac:dyDescent="0.35">
      <c r="A246">
        <v>245</v>
      </c>
      <c r="B246" s="2">
        <v>44651.522164351853</v>
      </c>
      <c r="C246">
        <v>3281126</v>
      </c>
      <c r="D246" s="1">
        <v>-8.8934600000000003E-11</v>
      </c>
      <c r="E246" s="1">
        <v>-7.8290600000000006E-11</v>
      </c>
      <c r="F246" s="1">
        <v>6.2272000000000002E-9</v>
      </c>
      <c r="G246" s="1">
        <v>-1.2356000000000001E-10</v>
      </c>
      <c r="H246" s="1">
        <v>4.30022E-10</v>
      </c>
      <c r="I246" s="1">
        <f t="shared" si="27"/>
        <v>-5.7629620800000006E-11</v>
      </c>
      <c r="J246" s="1">
        <f t="shared" si="28"/>
        <v>-1.5658120000000001E-13</v>
      </c>
      <c r="K246" s="1">
        <f t="shared" si="29"/>
        <v>6.1960640000000002E-9</v>
      </c>
      <c r="L246" s="1">
        <f t="shared" si="30"/>
        <v>-1.2343644E-10</v>
      </c>
      <c r="M246" s="1">
        <f t="shared" si="31"/>
        <v>1.4921763399999999E-10</v>
      </c>
      <c r="N246" s="1">
        <f t="shared" si="32"/>
        <v>-9.3010047668971793E-3</v>
      </c>
      <c r="O246" s="1">
        <f t="shared" si="33"/>
        <v>-2.5271075314909595E-5</v>
      </c>
      <c r="P246" s="1">
        <f t="shared" si="34"/>
        <v>-1.9921750324076705E-2</v>
      </c>
      <c r="Q246" s="1">
        <f t="shared" si="35"/>
        <v>2.4082648920346849E-2</v>
      </c>
    </row>
    <row r="247" spans="1:17" x14ac:dyDescent="0.35">
      <c r="A247">
        <v>246</v>
      </c>
      <c r="B247" s="2">
        <v>44651.522326388891</v>
      </c>
      <c r="C247">
        <v>3295169</v>
      </c>
      <c r="D247" s="1">
        <v>-1.0375799999999999E-10</v>
      </c>
      <c r="E247" s="1">
        <v>-8.7709600000000002E-11</v>
      </c>
      <c r="F247" s="1">
        <v>6.1750199999999996E-9</v>
      </c>
      <c r="G247" s="1">
        <v>-1.2870900000000001E-10</v>
      </c>
      <c r="H247" s="1">
        <v>4.05934E-10</v>
      </c>
      <c r="I247" s="1">
        <f t="shared" si="27"/>
        <v>-6.7235184000000004E-11</v>
      </c>
      <c r="J247" s="1">
        <f t="shared" si="28"/>
        <v>-1.7541920000000002E-13</v>
      </c>
      <c r="K247" s="1">
        <f t="shared" si="29"/>
        <v>6.1441448999999993E-9</v>
      </c>
      <c r="L247" s="1">
        <f t="shared" si="30"/>
        <v>-1.28580291E-10</v>
      </c>
      <c r="M247" s="1">
        <f t="shared" si="31"/>
        <v>1.40859098E-10</v>
      </c>
      <c r="N247" s="1">
        <f t="shared" si="32"/>
        <v>-1.0942968483702267E-2</v>
      </c>
      <c r="O247" s="1">
        <f t="shared" si="33"/>
        <v>-2.8550628745751104E-5</v>
      </c>
      <c r="P247" s="1">
        <f t="shared" si="34"/>
        <v>-2.0927288189443581E-2</v>
      </c>
      <c r="Q247" s="1">
        <f t="shared" si="35"/>
        <v>2.2925744801363654E-2</v>
      </c>
    </row>
    <row r="248" spans="1:17" x14ac:dyDescent="0.35">
      <c r="A248">
        <v>247</v>
      </c>
      <c r="B248" s="2">
        <v>44651.522488425922</v>
      </c>
      <c r="C248">
        <v>3309213</v>
      </c>
      <c r="D248" s="1">
        <v>-1.04188E-10</v>
      </c>
      <c r="E248" s="1">
        <v>-8.0420099999999998E-11</v>
      </c>
      <c r="F248" s="1">
        <v>6.1190500000000003E-9</v>
      </c>
      <c r="G248" s="1">
        <v>-1.34675E-10</v>
      </c>
      <c r="H248" s="1">
        <v>3.9838600000000002E-10</v>
      </c>
      <c r="I248" s="1">
        <f t="shared" si="27"/>
        <v>-6.7513824000000005E-11</v>
      </c>
      <c r="J248" s="1">
        <f t="shared" si="28"/>
        <v>-1.6084019999999999E-13</v>
      </c>
      <c r="K248" s="1">
        <f t="shared" si="29"/>
        <v>6.0884547500000007E-9</v>
      </c>
      <c r="L248" s="1">
        <f t="shared" si="30"/>
        <v>-1.3454032500000001E-10</v>
      </c>
      <c r="M248" s="1">
        <f t="shared" si="31"/>
        <v>1.3823994200000001E-10</v>
      </c>
      <c r="N248" s="1">
        <f t="shared" si="32"/>
        <v>-1.1088827423739988E-2</v>
      </c>
      <c r="O248" s="1">
        <f t="shared" si="33"/>
        <v>-2.641724486824838E-5</v>
      </c>
      <c r="P248" s="1">
        <f t="shared" si="34"/>
        <v>-2.209761434130721E-2</v>
      </c>
      <c r="Q248" s="1">
        <f t="shared" si="35"/>
        <v>2.2705258998598946E-2</v>
      </c>
    </row>
    <row r="249" spans="1:17" x14ac:dyDescent="0.35">
      <c r="A249">
        <v>248</v>
      </c>
      <c r="B249" s="2">
        <v>44651.522650462961</v>
      </c>
      <c r="C249">
        <v>3323256</v>
      </c>
      <c r="D249" s="1">
        <v>-9.9501799999999998E-11</v>
      </c>
      <c r="E249" s="1">
        <v>-1.02912E-10</v>
      </c>
      <c r="F249" s="1">
        <v>6.1049499999999997E-9</v>
      </c>
      <c r="G249" s="1">
        <v>-1.4511400000000001E-10</v>
      </c>
      <c r="H249" s="1">
        <v>3.9119099999999998E-10</v>
      </c>
      <c r="I249" s="1">
        <f t="shared" si="27"/>
        <v>-6.4477166399999999E-11</v>
      </c>
      <c r="J249" s="1">
        <f t="shared" si="28"/>
        <v>-2.0582400000000001E-13</v>
      </c>
      <c r="K249" s="1">
        <f t="shared" si="29"/>
        <v>6.0744252499999994E-9</v>
      </c>
      <c r="L249" s="1">
        <f t="shared" si="30"/>
        <v>-1.4496888600000001E-10</v>
      </c>
      <c r="M249" s="1">
        <f t="shared" si="31"/>
        <v>1.3574327699999999E-10</v>
      </c>
      <c r="N249" s="1">
        <f t="shared" si="32"/>
        <v>-1.0614529563928703E-2</v>
      </c>
      <c r="O249" s="1">
        <f t="shared" si="33"/>
        <v>-3.3883699531902219E-5</v>
      </c>
      <c r="P249" s="1">
        <f t="shared" si="34"/>
        <v>-2.3865448998652179E-2</v>
      </c>
      <c r="Q249" s="1">
        <f t="shared" si="35"/>
        <v>2.2346686544541805E-2</v>
      </c>
    </row>
    <row r="250" spans="1:17" x14ac:dyDescent="0.35">
      <c r="A250">
        <v>249</v>
      </c>
      <c r="B250" s="2">
        <v>44651.522812499999</v>
      </c>
      <c r="C250">
        <v>3337299</v>
      </c>
      <c r="D250" s="1">
        <v>-1.02382E-10</v>
      </c>
      <c r="E250" s="1">
        <v>-8.8631000000000004E-11</v>
      </c>
      <c r="F250" s="1">
        <v>6.0800599999999998E-9</v>
      </c>
      <c r="G250" s="1">
        <v>-1.29763E-10</v>
      </c>
      <c r="H250" s="1">
        <v>3.89825E-10</v>
      </c>
      <c r="I250" s="1">
        <f t="shared" si="27"/>
        <v>-6.6343536E-11</v>
      </c>
      <c r="J250" s="1">
        <f t="shared" si="28"/>
        <v>-1.7726200000000001E-13</v>
      </c>
      <c r="K250" s="1">
        <f t="shared" si="29"/>
        <v>6.0496596999999995E-9</v>
      </c>
      <c r="L250" s="1">
        <f t="shared" si="30"/>
        <v>-1.29633237E-10</v>
      </c>
      <c r="M250" s="1">
        <f t="shared" si="31"/>
        <v>1.3526927499999996E-10</v>
      </c>
      <c r="N250" s="1">
        <f t="shared" si="32"/>
        <v>-1.0966490561444308E-2</v>
      </c>
      <c r="O250" s="1">
        <f t="shared" si="33"/>
        <v>-2.9301152261506547E-5</v>
      </c>
      <c r="P250" s="1">
        <f t="shared" si="34"/>
        <v>-2.1428186613537948E-2</v>
      </c>
      <c r="Q250" s="1">
        <f t="shared" si="35"/>
        <v>2.2359815544666088E-2</v>
      </c>
    </row>
    <row r="251" spans="1:17" x14ac:dyDescent="0.35">
      <c r="A251">
        <v>250</v>
      </c>
      <c r="B251" s="2">
        <v>44651.522974537038</v>
      </c>
      <c r="C251">
        <v>3351343</v>
      </c>
      <c r="D251" s="1">
        <v>-1.0501599999999999E-10</v>
      </c>
      <c r="E251" s="1">
        <v>-9.4384800000000006E-11</v>
      </c>
      <c r="F251" s="1">
        <v>6.0498499999999997E-9</v>
      </c>
      <c r="G251" s="1">
        <v>-1.21657E-10</v>
      </c>
      <c r="H251" s="1">
        <v>3.7322400000000001E-10</v>
      </c>
      <c r="I251" s="1">
        <f t="shared" si="27"/>
        <v>-6.8050367999999993E-11</v>
      </c>
      <c r="J251" s="1">
        <f t="shared" si="28"/>
        <v>-1.8876960000000001E-13</v>
      </c>
      <c r="K251" s="1">
        <f t="shared" si="29"/>
        <v>6.0196007499999996E-9</v>
      </c>
      <c r="L251" s="1">
        <f t="shared" si="30"/>
        <v>-1.2153534300000001E-10</v>
      </c>
      <c r="M251" s="1">
        <f t="shared" si="31"/>
        <v>1.2950872799999999E-10</v>
      </c>
      <c r="N251" s="1">
        <f t="shared" si="32"/>
        <v>-1.1304797581467508E-2</v>
      </c>
      <c r="O251" s="1">
        <f t="shared" si="33"/>
        <v>-3.1359156169950313E-5</v>
      </c>
      <c r="P251" s="1">
        <f t="shared" si="34"/>
        <v>-2.0189934191233532E-2</v>
      </c>
      <c r="Q251" s="1">
        <f t="shared" si="35"/>
        <v>2.1514504595674389E-2</v>
      </c>
    </row>
    <row r="252" spans="1:17" x14ac:dyDescent="0.35">
      <c r="A252">
        <v>251</v>
      </c>
      <c r="B252" s="2">
        <v>44651.523136574076</v>
      </c>
      <c r="C252">
        <v>3365386</v>
      </c>
      <c r="D252" s="1">
        <v>-1.14175E-10</v>
      </c>
      <c r="E252" s="1">
        <v>-9.2828700000000003E-11</v>
      </c>
      <c r="F252" s="1">
        <v>6.0327300000000001E-9</v>
      </c>
      <c r="G252" s="1">
        <v>-1.3740600000000001E-10</v>
      </c>
      <c r="H252" s="1">
        <v>3.7461399999999999E-10</v>
      </c>
      <c r="I252" s="1">
        <f t="shared" si="27"/>
        <v>-7.3985400000000002E-11</v>
      </c>
      <c r="J252" s="1">
        <f t="shared" si="28"/>
        <v>-1.856574E-13</v>
      </c>
      <c r="K252" s="1">
        <f t="shared" si="29"/>
        <v>6.00256635E-9</v>
      </c>
      <c r="L252" s="1">
        <f t="shared" si="30"/>
        <v>-1.3726859400000001E-10</v>
      </c>
      <c r="M252" s="1">
        <f t="shared" si="31"/>
        <v>1.2999105800000001E-10</v>
      </c>
      <c r="N252" s="1">
        <f t="shared" si="32"/>
        <v>-1.2325628020754823E-2</v>
      </c>
      <c r="O252" s="1">
        <f t="shared" si="33"/>
        <v>-3.0929670606639773E-5</v>
      </c>
      <c r="P252" s="1">
        <f t="shared" si="34"/>
        <v>-2.2868317648833656E-2</v>
      </c>
      <c r="Q252" s="1">
        <f t="shared" si="35"/>
        <v>2.1655913557706866E-2</v>
      </c>
    </row>
    <row r="253" spans="1:17" x14ac:dyDescent="0.35">
      <c r="A253">
        <v>252</v>
      </c>
      <c r="B253" s="2">
        <v>44651.523298611108</v>
      </c>
      <c r="C253">
        <v>3379429</v>
      </c>
      <c r="D253" s="1">
        <v>-1.1396E-10</v>
      </c>
      <c r="E253" s="1">
        <v>-7.7471500000000005E-11</v>
      </c>
      <c r="F253" s="1">
        <v>6.0083200000000002E-9</v>
      </c>
      <c r="G253" s="1">
        <v>-1.3732E-10</v>
      </c>
      <c r="H253" s="1">
        <v>3.6397099999999999E-10</v>
      </c>
      <c r="I253" s="1">
        <f t="shared" si="27"/>
        <v>-7.3846080000000008E-11</v>
      </c>
      <c r="J253" s="1">
        <f t="shared" si="28"/>
        <v>-1.5494300000000001E-13</v>
      </c>
      <c r="K253" s="1">
        <f t="shared" si="29"/>
        <v>5.9782784000000001E-9</v>
      </c>
      <c r="L253" s="1">
        <f t="shared" si="30"/>
        <v>-1.3718268000000001E-10</v>
      </c>
      <c r="M253" s="1">
        <f t="shared" si="31"/>
        <v>1.2629793700000001E-10</v>
      </c>
      <c r="N253" s="1">
        <f t="shared" si="32"/>
        <v>-1.2352398978274415E-2</v>
      </c>
      <c r="O253" s="1">
        <f t="shared" si="33"/>
        <v>-2.591766218180806E-5</v>
      </c>
      <c r="P253" s="1">
        <f t="shared" si="34"/>
        <v>-2.2946853729662372E-2</v>
      </c>
      <c r="Q253" s="1">
        <f t="shared" si="35"/>
        <v>2.112613842138901E-2</v>
      </c>
    </row>
    <row r="254" spans="1:17" x14ac:dyDescent="0.35">
      <c r="A254">
        <v>253</v>
      </c>
      <c r="B254" s="2">
        <v>44651.523460648146</v>
      </c>
      <c r="C254">
        <v>3393473</v>
      </c>
      <c r="D254" s="1">
        <v>-1.1736800000000001E-10</v>
      </c>
      <c r="E254" s="1">
        <v>-8.9398899999999995E-11</v>
      </c>
      <c r="F254" s="1">
        <v>6.0183399999999997E-9</v>
      </c>
      <c r="G254" s="1">
        <v>-1.33256E-10</v>
      </c>
      <c r="H254" s="1">
        <v>3.62182E-10</v>
      </c>
      <c r="I254" s="1">
        <f t="shared" si="27"/>
        <v>-7.6054464000000016E-11</v>
      </c>
      <c r="J254" s="1">
        <f t="shared" si="28"/>
        <v>-1.787978E-13</v>
      </c>
      <c r="K254" s="1">
        <f t="shared" si="29"/>
        <v>5.9882482999999993E-9</v>
      </c>
      <c r="L254" s="1">
        <f t="shared" si="30"/>
        <v>-1.3312274400000001E-10</v>
      </c>
      <c r="M254" s="1">
        <f t="shared" si="31"/>
        <v>1.2567715399999997E-10</v>
      </c>
      <c r="N254" s="1">
        <f t="shared" si="32"/>
        <v>-1.270061964531431E-2</v>
      </c>
      <c r="O254" s="1">
        <f t="shared" si="33"/>
        <v>-2.9858113932917582E-5</v>
      </c>
      <c r="P254" s="1">
        <f t="shared" si="34"/>
        <v>-2.2230665351668871E-2</v>
      </c>
      <c r="Q254" s="1">
        <f t="shared" si="35"/>
        <v>2.0987298405779196E-2</v>
      </c>
    </row>
    <row r="255" spans="1:17" x14ac:dyDescent="0.35">
      <c r="A255">
        <v>254</v>
      </c>
      <c r="B255" s="2">
        <v>44651.523622685185</v>
      </c>
      <c r="C255">
        <v>3407516</v>
      </c>
      <c r="D255" s="1">
        <v>-1.11531E-10</v>
      </c>
      <c r="E255" s="1">
        <v>-9.9308599999999997E-11</v>
      </c>
      <c r="F255" s="1">
        <v>6.00287E-9</v>
      </c>
      <c r="G255" s="1">
        <v>-1.3005300000000001E-10</v>
      </c>
      <c r="H255" s="1">
        <v>3.54811E-10</v>
      </c>
      <c r="I255" s="1">
        <f t="shared" si="27"/>
        <v>-7.2272088000000003E-11</v>
      </c>
      <c r="J255" s="1">
        <f t="shared" si="28"/>
        <v>-1.9861719999999999E-13</v>
      </c>
      <c r="K255" s="1">
        <f t="shared" si="29"/>
        <v>5.9728556500000003E-9</v>
      </c>
      <c r="L255" s="1">
        <f t="shared" si="30"/>
        <v>-1.29922947E-10</v>
      </c>
      <c r="M255" s="1">
        <f t="shared" si="31"/>
        <v>1.2311941699999998E-10</v>
      </c>
      <c r="N255" s="1">
        <f t="shared" si="32"/>
        <v>-1.2100089510785348E-2</v>
      </c>
      <c r="O255" s="1">
        <f t="shared" si="33"/>
        <v>-3.3253306565344496E-5</v>
      </c>
      <c r="P255" s="1">
        <f t="shared" si="34"/>
        <v>-2.1752232870385878E-2</v>
      </c>
      <c r="Q255" s="1">
        <f t="shared" si="35"/>
        <v>2.0613157962389394E-2</v>
      </c>
    </row>
    <row r="256" spans="1:17" x14ac:dyDescent="0.35">
      <c r="A256">
        <v>255</v>
      </c>
      <c r="B256" s="2">
        <v>44651.523784722223</v>
      </c>
      <c r="C256">
        <v>3421559</v>
      </c>
      <c r="D256" s="1">
        <v>-1.08789E-10</v>
      </c>
      <c r="E256" s="1">
        <v>-8.9337399999999997E-11</v>
      </c>
      <c r="F256" s="1">
        <v>5.9739300000000003E-9</v>
      </c>
      <c r="G256" s="1">
        <v>-1.3307399999999999E-10</v>
      </c>
      <c r="H256" s="1">
        <v>3.5057199999999998E-10</v>
      </c>
      <c r="I256" s="1">
        <f t="shared" si="27"/>
        <v>-7.0495272E-11</v>
      </c>
      <c r="J256" s="1">
        <f t="shared" si="28"/>
        <v>-1.786748E-13</v>
      </c>
      <c r="K256" s="1">
        <f t="shared" si="29"/>
        <v>5.9440603500000004E-9</v>
      </c>
      <c r="L256" s="1">
        <f t="shared" si="30"/>
        <v>-1.3294092599999999E-10</v>
      </c>
      <c r="M256" s="1">
        <f t="shared" si="31"/>
        <v>1.2164848399999999E-10</v>
      </c>
      <c r="N256" s="1">
        <f t="shared" si="32"/>
        <v>-1.1859784027933027E-2</v>
      </c>
      <c r="O256" s="1">
        <f t="shared" si="33"/>
        <v>-3.00593852483345E-5</v>
      </c>
      <c r="P256" s="1">
        <f t="shared" si="34"/>
        <v>-2.2365339207903564E-2</v>
      </c>
      <c r="Q256" s="1">
        <f t="shared" si="35"/>
        <v>2.0465553314915449E-2</v>
      </c>
    </row>
    <row r="257" spans="1:17" x14ac:dyDescent="0.35">
      <c r="A257">
        <v>256</v>
      </c>
      <c r="B257" s="2">
        <v>44651.523946759262</v>
      </c>
      <c r="C257">
        <v>3435603</v>
      </c>
      <c r="D257" s="1">
        <v>-1.15003E-10</v>
      </c>
      <c r="E257" s="1">
        <v>-1.02257E-10</v>
      </c>
      <c r="F257" s="1">
        <v>5.9481700000000002E-9</v>
      </c>
      <c r="G257" s="1">
        <v>-1.37857E-10</v>
      </c>
      <c r="H257" s="1">
        <v>3.56439E-10</v>
      </c>
      <c r="I257" s="1">
        <f t="shared" si="27"/>
        <v>-7.4521944000000003E-11</v>
      </c>
      <c r="J257" s="1">
        <f t="shared" si="28"/>
        <v>-2.0451400000000002E-13</v>
      </c>
      <c r="K257" s="1">
        <f t="shared" si="29"/>
        <v>5.9184291499999999E-9</v>
      </c>
      <c r="L257" s="1">
        <f t="shared" si="30"/>
        <v>-1.3771914299999999E-10</v>
      </c>
      <c r="M257" s="1">
        <f t="shared" si="31"/>
        <v>1.2368433299999999E-10</v>
      </c>
      <c r="N257" s="1">
        <f t="shared" si="32"/>
        <v>-1.2591507325892379E-2</v>
      </c>
      <c r="O257" s="1">
        <f t="shared" si="33"/>
        <v>-3.455545294480716E-5</v>
      </c>
      <c r="P257" s="1">
        <f t="shared" si="34"/>
        <v>-2.3269543236823235E-2</v>
      </c>
      <c r="Q257" s="1">
        <f t="shared" si="35"/>
        <v>2.089816906906793E-2</v>
      </c>
    </row>
    <row r="258" spans="1:17" x14ac:dyDescent="0.35">
      <c r="A258">
        <v>257</v>
      </c>
      <c r="B258" s="2">
        <v>44651.524108796293</v>
      </c>
      <c r="C258">
        <v>3449646</v>
      </c>
      <c r="D258" s="1">
        <v>-1.088E-10</v>
      </c>
      <c r="E258" s="1">
        <v>-9.5173099999999999E-11</v>
      </c>
      <c r="F258" s="1">
        <v>5.9381399999999999E-9</v>
      </c>
      <c r="G258" s="1">
        <v>-1.3427800000000001E-10</v>
      </c>
      <c r="H258" s="1">
        <v>3.4196400000000001E-10</v>
      </c>
      <c r="I258" s="1">
        <f t="shared" si="27"/>
        <v>-7.0502400000000005E-11</v>
      </c>
      <c r="J258" s="1">
        <f t="shared" si="28"/>
        <v>-1.9034619999999999E-13</v>
      </c>
      <c r="K258" s="1">
        <f t="shared" si="29"/>
        <v>5.9084493E-9</v>
      </c>
      <c r="L258" s="1">
        <f t="shared" si="30"/>
        <v>-1.34143722E-10</v>
      </c>
      <c r="M258" s="1">
        <f t="shared" si="31"/>
        <v>1.18661508E-10</v>
      </c>
      <c r="N258" s="1">
        <f t="shared" si="32"/>
        <v>-1.1932471012317904E-2</v>
      </c>
      <c r="O258" s="1">
        <f t="shared" si="33"/>
        <v>-3.221593185203434E-5</v>
      </c>
      <c r="P258" s="1">
        <f t="shared" si="34"/>
        <v>-2.2703710430416996E-2</v>
      </c>
      <c r="Q258" s="1">
        <f t="shared" si="35"/>
        <v>2.0083358928035484E-2</v>
      </c>
    </row>
    <row r="259" spans="1:17" x14ac:dyDescent="0.35">
      <c r="A259">
        <v>258</v>
      </c>
      <c r="B259" s="2">
        <v>44651.524270833332</v>
      </c>
      <c r="C259">
        <v>3463689</v>
      </c>
      <c r="D259" s="1">
        <v>-1.12025E-10</v>
      </c>
      <c r="E259" s="1">
        <v>-8.9798199999999998E-11</v>
      </c>
      <c r="F259" s="1">
        <v>5.9782199999999996E-9</v>
      </c>
      <c r="G259" s="1">
        <v>-1.4153400000000001E-10</v>
      </c>
      <c r="H259" s="1">
        <v>3.3807100000000001E-10</v>
      </c>
      <c r="I259" s="1">
        <f t="shared" ref="I259:I322" si="36">0.648*D259</f>
        <v>-7.2592199999999995E-11</v>
      </c>
      <c r="J259" s="1">
        <f t="shared" ref="J259:J322" si="37">0.002*E259</f>
        <v>-1.795964E-13</v>
      </c>
      <c r="K259" s="1">
        <f t="shared" ref="K259:K322" si="38">(F259-(F259*0.005))</f>
        <v>5.9483288999999995E-9</v>
      </c>
      <c r="L259" s="1">
        <f t="shared" ref="L259:L322" si="39">G259-(G259*0.001)</f>
        <v>-1.41392466E-10</v>
      </c>
      <c r="M259" s="1">
        <f t="shared" ref="M259:M322" si="40">H259-(H259*0.653)</f>
        <v>1.1731063700000001E-10</v>
      </c>
      <c r="N259" s="1">
        <f t="shared" ref="N259:N322" si="41">I259/K259</f>
        <v>-1.2203797271532851E-2</v>
      </c>
      <c r="O259" s="1">
        <f t="shared" ref="O259:O322" si="42">J259/K259</f>
        <v>-3.0192748756713842E-5</v>
      </c>
      <c r="P259" s="1">
        <f t="shared" ref="P259:P322" si="43">L259/K259</f>
        <v>-2.3770115670638189E-2</v>
      </c>
      <c r="Q259" s="1">
        <f t="shared" ref="Q259:Q322" si="44">M259/K259</f>
        <v>1.9721612401089661E-2</v>
      </c>
    </row>
    <row r="260" spans="1:17" x14ac:dyDescent="0.35">
      <c r="A260">
        <v>259</v>
      </c>
      <c r="B260" s="2">
        <v>44651.52443287037</v>
      </c>
      <c r="C260">
        <v>3477733</v>
      </c>
      <c r="D260" s="1">
        <v>-1.1967900000000001E-10</v>
      </c>
      <c r="E260" s="1">
        <v>-9.1722999999999994E-11</v>
      </c>
      <c r="F260" s="1">
        <v>5.9481199999999999E-9</v>
      </c>
      <c r="G260" s="1">
        <v>-1.3969600000000001E-10</v>
      </c>
      <c r="H260" s="1">
        <v>3.34363E-10</v>
      </c>
      <c r="I260" s="1">
        <f t="shared" si="36"/>
        <v>-7.7551992000000006E-11</v>
      </c>
      <c r="J260" s="1">
        <f t="shared" si="37"/>
        <v>-1.83446E-13</v>
      </c>
      <c r="K260" s="1">
        <f t="shared" si="38"/>
        <v>5.9183793999999998E-9</v>
      </c>
      <c r="L260" s="1">
        <f t="shared" si="39"/>
        <v>-1.3955630400000002E-10</v>
      </c>
      <c r="M260" s="1">
        <f t="shared" si="40"/>
        <v>1.1602396099999998E-10</v>
      </c>
      <c r="N260" s="1">
        <f t="shared" si="41"/>
        <v>-1.3103585755249149E-2</v>
      </c>
      <c r="O260" s="1">
        <f t="shared" si="42"/>
        <v>-3.0995985150935069E-5</v>
      </c>
      <c r="P260" s="1">
        <f t="shared" si="43"/>
        <v>-2.3580155067449718E-2</v>
      </c>
      <c r="Q260" s="1">
        <f t="shared" si="44"/>
        <v>1.9604008658180985E-2</v>
      </c>
    </row>
    <row r="261" spans="1:17" x14ac:dyDescent="0.35">
      <c r="A261">
        <v>260</v>
      </c>
      <c r="B261" s="2">
        <v>44651.524594907409</v>
      </c>
      <c r="C261">
        <v>3491776</v>
      </c>
      <c r="D261" s="1">
        <v>-1.1866900000000001E-10</v>
      </c>
      <c r="E261" s="1">
        <v>-8.8979099999999997E-11</v>
      </c>
      <c r="F261" s="1">
        <v>5.9177799999999998E-9</v>
      </c>
      <c r="G261" s="1">
        <v>-1.3409499999999999E-10</v>
      </c>
      <c r="H261" s="1">
        <v>3.33188E-10</v>
      </c>
      <c r="I261" s="1">
        <f t="shared" si="36"/>
        <v>-7.6897512000000012E-11</v>
      </c>
      <c r="J261" s="1">
        <f t="shared" si="37"/>
        <v>-1.779582E-13</v>
      </c>
      <c r="K261" s="1">
        <f t="shared" si="38"/>
        <v>5.8881911000000001E-9</v>
      </c>
      <c r="L261" s="1">
        <f t="shared" si="39"/>
        <v>-1.3396090499999999E-10</v>
      </c>
      <c r="M261" s="1">
        <f t="shared" si="40"/>
        <v>1.1561623599999998E-10</v>
      </c>
      <c r="N261" s="1">
        <f t="shared" si="41"/>
        <v>-1.3059615541350213E-2</v>
      </c>
      <c r="O261" s="1">
        <f t="shared" si="42"/>
        <v>-3.0222898166467456E-5</v>
      </c>
      <c r="P261" s="1">
        <f t="shared" si="43"/>
        <v>-2.2750774002562518E-2</v>
      </c>
      <c r="Q261" s="1">
        <f t="shared" si="44"/>
        <v>1.963527236743386E-2</v>
      </c>
    </row>
    <row r="262" spans="1:17" x14ac:dyDescent="0.35">
      <c r="A262">
        <v>261</v>
      </c>
      <c r="B262" s="2">
        <v>44651.524756944447</v>
      </c>
      <c r="C262">
        <v>3505819</v>
      </c>
      <c r="D262" s="1">
        <v>-1.15562E-10</v>
      </c>
      <c r="E262" s="1">
        <v>-1.0275899999999999E-10</v>
      </c>
      <c r="F262" s="1">
        <v>5.9015699999999999E-9</v>
      </c>
      <c r="G262" s="1">
        <v>-1.3141800000000001E-10</v>
      </c>
      <c r="H262" s="1">
        <v>3.2392700000000001E-10</v>
      </c>
      <c r="I262" s="1">
        <f t="shared" si="36"/>
        <v>-7.4884176000000011E-11</v>
      </c>
      <c r="J262" s="1">
        <f t="shared" si="37"/>
        <v>-2.05518E-13</v>
      </c>
      <c r="K262" s="1">
        <f t="shared" si="38"/>
        <v>5.8720621499999995E-9</v>
      </c>
      <c r="L262" s="1">
        <f t="shared" si="39"/>
        <v>-1.31286582E-10</v>
      </c>
      <c r="M262" s="1">
        <f t="shared" si="40"/>
        <v>1.12402669E-10</v>
      </c>
      <c r="N262" s="1">
        <f t="shared" si="41"/>
        <v>-1.2752619793031314E-2</v>
      </c>
      <c r="O262" s="1">
        <f t="shared" si="42"/>
        <v>-3.4999288963588377E-5</v>
      </c>
      <c r="P262" s="1">
        <f t="shared" si="43"/>
        <v>-2.2357832503526891E-2</v>
      </c>
      <c r="Q262" s="1">
        <f t="shared" si="44"/>
        <v>1.9141941302511591E-2</v>
      </c>
    </row>
    <row r="263" spans="1:17" x14ac:dyDescent="0.35">
      <c r="A263">
        <v>262</v>
      </c>
      <c r="B263" s="2">
        <v>44651.524918981479</v>
      </c>
      <c r="C263">
        <v>3519863</v>
      </c>
      <c r="D263" s="1">
        <v>-1.11423E-10</v>
      </c>
      <c r="E263" s="1">
        <v>-9.1968700000000006E-11</v>
      </c>
      <c r="F263" s="1">
        <v>5.8832499999999999E-9</v>
      </c>
      <c r="G263" s="1">
        <v>-1.3894299999999999E-10</v>
      </c>
      <c r="H263" s="1">
        <v>3.2083299999999999E-10</v>
      </c>
      <c r="I263" s="1">
        <f t="shared" si="36"/>
        <v>-7.2202104000000006E-11</v>
      </c>
      <c r="J263" s="1">
        <f t="shared" si="37"/>
        <v>-1.8393740000000001E-13</v>
      </c>
      <c r="K263" s="1">
        <f t="shared" si="38"/>
        <v>5.8538337499999998E-9</v>
      </c>
      <c r="L263" s="1">
        <f t="shared" si="39"/>
        <v>-1.3880405699999998E-10</v>
      </c>
      <c r="M263" s="1">
        <f t="shared" si="40"/>
        <v>1.1132905099999999E-10</v>
      </c>
      <c r="N263" s="1">
        <f t="shared" si="41"/>
        <v>-1.2334156910417896E-2</v>
      </c>
      <c r="O263" s="1">
        <f t="shared" si="42"/>
        <v>-3.1421698643218218E-5</v>
      </c>
      <c r="P263" s="1">
        <f t="shared" si="43"/>
        <v>-2.3711649993476497E-2</v>
      </c>
      <c r="Q263" s="1">
        <f t="shared" si="44"/>
        <v>1.9018143622544798E-2</v>
      </c>
    </row>
    <row r="264" spans="1:17" x14ac:dyDescent="0.35">
      <c r="A264">
        <v>263</v>
      </c>
      <c r="B264" s="2">
        <v>44651.525081018517</v>
      </c>
      <c r="C264">
        <v>3533906</v>
      </c>
      <c r="D264" s="1">
        <v>-1.1679800000000001E-10</v>
      </c>
      <c r="E264" s="1">
        <v>-8.9941500000000002E-11</v>
      </c>
      <c r="F264" s="1">
        <v>5.8703999999999999E-9</v>
      </c>
      <c r="G264" s="1">
        <v>-1.2402199999999999E-10</v>
      </c>
      <c r="H264" s="1">
        <v>3.2287599999999999E-10</v>
      </c>
      <c r="I264" s="1">
        <f t="shared" si="36"/>
        <v>-7.5685104000000003E-11</v>
      </c>
      <c r="J264" s="1">
        <f t="shared" si="37"/>
        <v>-1.79883E-13</v>
      </c>
      <c r="K264" s="1">
        <f t="shared" si="38"/>
        <v>5.8410479999999996E-9</v>
      </c>
      <c r="L264" s="1">
        <f t="shared" si="39"/>
        <v>-1.2389797799999999E-10</v>
      </c>
      <c r="M264" s="1">
        <f t="shared" si="40"/>
        <v>1.12037972E-10</v>
      </c>
      <c r="N264" s="1">
        <f t="shared" si="41"/>
        <v>-1.2957452840654624E-2</v>
      </c>
      <c r="O264" s="1">
        <f t="shared" si="42"/>
        <v>-3.0796357092083477E-5</v>
      </c>
      <c r="P264" s="1">
        <f t="shared" si="43"/>
        <v>-2.1211600726444981E-2</v>
      </c>
      <c r="Q264" s="1">
        <f t="shared" si="44"/>
        <v>1.9181142151203003E-2</v>
      </c>
    </row>
    <row r="265" spans="1:17" x14ac:dyDescent="0.35">
      <c r="A265">
        <v>264</v>
      </c>
      <c r="B265" s="2">
        <v>44651.525243055556</v>
      </c>
      <c r="C265">
        <v>3547949</v>
      </c>
      <c r="D265" s="1">
        <v>-1.2137800000000001E-10</v>
      </c>
      <c r="E265" s="1">
        <v>-1.02248E-10</v>
      </c>
      <c r="F265" s="1">
        <v>5.8719699999999999E-9</v>
      </c>
      <c r="G265" s="1">
        <v>-1.41813E-10</v>
      </c>
      <c r="H265" s="1">
        <v>3.2056400000000001E-10</v>
      </c>
      <c r="I265" s="1">
        <f t="shared" si="36"/>
        <v>-7.8652944000000001E-11</v>
      </c>
      <c r="J265" s="1">
        <f t="shared" si="37"/>
        <v>-2.0449600000000003E-13</v>
      </c>
      <c r="K265" s="1">
        <f t="shared" si="38"/>
        <v>5.8426101499999996E-9</v>
      </c>
      <c r="L265" s="1">
        <f t="shared" si="39"/>
        <v>-1.4167118700000001E-10</v>
      </c>
      <c r="M265" s="1">
        <f t="shared" si="40"/>
        <v>1.11235708E-10</v>
      </c>
      <c r="N265" s="1">
        <f t="shared" si="41"/>
        <v>-1.3461953130656854E-2</v>
      </c>
      <c r="O265" s="1">
        <f t="shared" si="42"/>
        <v>-3.5000794978593606E-5</v>
      </c>
      <c r="P265" s="1">
        <f t="shared" si="43"/>
        <v>-2.4247927443866852E-2</v>
      </c>
      <c r="Q265" s="1">
        <f t="shared" si="44"/>
        <v>1.9038701050420076E-2</v>
      </c>
    </row>
    <row r="266" spans="1:17" x14ac:dyDescent="0.35">
      <c r="A266">
        <v>265</v>
      </c>
      <c r="B266" s="2">
        <v>44651.525405092594</v>
      </c>
      <c r="C266">
        <v>3561993</v>
      </c>
      <c r="D266" s="1">
        <v>-1.21947E-10</v>
      </c>
      <c r="E266" s="1">
        <v>-9.1743399999999996E-11</v>
      </c>
      <c r="F266" s="1">
        <v>5.8885399999999996E-9</v>
      </c>
      <c r="G266" s="1">
        <v>-1.36718E-10</v>
      </c>
      <c r="H266" s="1">
        <v>3.15289E-10</v>
      </c>
      <c r="I266" s="1">
        <f t="shared" si="36"/>
        <v>-7.9021656000000002E-11</v>
      </c>
      <c r="J266" s="1">
        <f t="shared" si="37"/>
        <v>-1.834868E-13</v>
      </c>
      <c r="K266" s="1">
        <f t="shared" si="38"/>
        <v>5.8590972999999993E-9</v>
      </c>
      <c r="L266" s="1">
        <f t="shared" si="39"/>
        <v>-1.3658128200000001E-10</v>
      </c>
      <c r="M266" s="1">
        <f t="shared" si="40"/>
        <v>1.0940528299999998E-10</v>
      </c>
      <c r="N266" s="1">
        <f t="shared" si="41"/>
        <v>-1.348700182876294E-2</v>
      </c>
      <c r="O266" s="1">
        <f t="shared" si="42"/>
        <v>-3.1316564754778868E-5</v>
      </c>
      <c r="P266" s="1">
        <f t="shared" si="43"/>
        <v>-2.3310976931548828E-2</v>
      </c>
      <c r="Q266" s="1">
        <f t="shared" si="44"/>
        <v>1.8672719942711993E-2</v>
      </c>
    </row>
    <row r="267" spans="1:17" x14ac:dyDescent="0.35">
      <c r="A267">
        <v>266</v>
      </c>
      <c r="B267" s="2">
        <v>44651.525578703702</v>
      </c>
      <c r="C267">
        <v>3576036</v>
      </c>
      <c r="D267" s="1">
        <v>-1.2109800000000001E-10</v>
      </c>
      <c r="E267" s="1">
        <v>-9.7251399999999994E-11</v>
      </c>
      <c r="F267" s="1">
        <v>5.8793699999999997E-9</v>
      </c>
      <c r="G267" s="1">
        <v>-1.29881E-10</v>
      </c>
      <c r="H267" s="1">
        <v>3.1902100000000001E-10</v>
      </c>
      <c r="I267" s="1">
        <f t="shared" si="36"/>
        <v>-7.8471504000000004E-11</v>
      </c>
      <c r="J267" s="1">
        <f t="shared" si="37"/>
        <v>-1.9450279999999998E-13</v>
      </c>
      <c r="K267" s="1">
        <f t="shared" si="38"/>
        <v>5.84997315E-9</v>
      </c>
      <c r="L267" s="1">
        <f t="shared" si="39"/>
        <v>-1.29751119E-10</v>
      </c>
      <c r="M267" s="1">
        <f t="shared" si="40"/>
        <v>1.1070028700000001E-10</v>
      </c>
      <c r="N267" s="1">
        <f t="shared" si="41"/>
        <v>-1.3413993874484706E-2</v>
      </c>
      <c r="O267" s="1">
        <f t="shared" si="42"/>
        <v>-3.3248494482406299E-5</v>
      </c>
      <c r="P267" s="1">
        <f t="shared" si="43"/>
        <v>-2.2179780261042736E-2</v>
      </c>
      <c r="Q267" s="1">
        <f t="shared" si="44"/>
        <v>1.8923212835600795E-2</v>
      </c>
    </row>
    <row r="268" spans="1:17" x14ac:dyDescent="0.35">
      <c r="A268">
        <v>267</v>
      </c>
      <c r="B268" s="2">
        <v>44651.525740740741</v>
      </c>
      <c r="C268">
        <v>3590079</v>
      </c>
      <c r="D268" s="1">
        <v>-1.08402E-10</v>
      </c>
      <c r="E268" s="1">
        <v>-8.0696499999999999E-11</v>
      </c>
      <c r="F268" s="1">
        <v>5.8664000000000003E-9</v>
      </c>
      <c r="G268" s="1">
        <v>-1.2447399999999999E-10</v>
      </c>
      <c r="H268" s="1">
        <v>3.1224900000000002E-10</v>
      </c>
      <c r="I268" s="1">
        <f t="shared" si="36"/>
        <v>-7.0244496000000005E-11</v>
      </c>
      <c r="J268" s="1">
        <f t="shared" si="37"/>
        <v>-1.61393E-13</v>
      </c>
      <c r="K268" s="1">
        <f t="shared" si="38"/>
        <v>5.8370680000000006E-9</v>
      </c>
      <c r="L268" s="1">
        <f t="shared" si="39"/>
        <v>-1.2434952599999999E-10</v>
      </c>
      <c r="M268" s="1">
        <f t="shared" si="40"/>
        <v>1.08350403E-10</v>
      </c>
      <c r="N268" s="1">
        <f t="shared" si="41"/>
        <v>-1.2034208955592087E-2</v>
      </c>
      <c r="O268" s="1">
        <f t="shared" si="42"/>
        <v>-2.7649669320282028E-5</v>
      </c>
      <c r="P268" s="1">
        <f t="shared" si="43"/>
        <v>-2.130342254022053E-2</v>
      </c>
      <c r="Q268" s="1">
        <f t="shared" si="44"/>
        <v>1.8562470575980951E-2</v>
      </c>
    </row>
    <row r="269" spans="1:17" x14ac:dyDescent="0.35">
      <c r="A269">
        <v>268</v>
      </c>
      <c r="B269" s="2">
        <v>44651.525902777779</v>
      </c>
      <c r="C269">
        <v>3604122</v>
      </c>
      <c r="D269" s="1">
        <v>-1.08241E-10</v>
      </c>
      <c r="E269" s="1">
        <v>-9.4804600000000004E-11</v>
      </c>
      <c r="F269" s="1">
        <v>5.8544699999999999E-9</v>
      </c>
      <c r="G269" s="1">
        <v>-1.3469700000000001E-10</v>
      </c>
      <c r="H269" s="1">
        <v>3.1039E-10</v>
      </c>
      <c r="I269" s="1">
        <f t="shared" si="36"/>
        <v>-7.0140168000000009E-11</v>
      </c>
      <c r="J269" s="1">
        <f t="shared" si="37"/>
        <v>-1.896092E-13</v>
      </c>
      <c r="K269" s="1">
        <f t="shared" si="38"/>
        <v>5.8251976500000002E-9</v>
      </c>
      <c r="L269" s="1">
        <f t="shared" si="39"/>
        <v>-1.3456230300000002E-10</v>
      </c>
      <c r="M269" s="1">
        <f t="shared" si="40"/>
        <v>1.0770532999999999E-10</v>
      </c>
      <c r="N269" s="1">
        <f t="shared" si="41"/>
        <v>-1.2040821996829586E-2</v>
      </c>
      <c r="O269" s="1">
        <f t="shared" si="42"/>
        <v>-3.2549831163239583E-5</v>
      </c>
      <c r="P269" s="1">
        <f t="shared" si="43"/>
        <v>-2.3100040734240154E-2</v>
      </c>
      <c r="Q269" s="1">
        <f t="shared" si="44"/>
        <v>1.8489558032421437E-2</v>
      </c>
    </row>
    <row r="270" spans="1:17" x14ac:dyDescent="0.35">
      <c r="A270">
        <v>269</v>
      </c>
      <c r="B270" s="2">
        <v>44651.526064814818</v>
      </c>
      <c r="C270">
        <v>3618166</v>
      </c>
      <c r="D270" s="1">
        <v>-1.1115399999999999E-10</v>
      </c>
      <c r="E270" s="1">
        <v>-9.2982200000000002E-11</v>
      </c>
      <c r="F270" s="1">
        <v>5.8722599999999997E-9</v>
      </c>
      <c r="G270" s="1">
        <v>-1.4451199999999999E-10</v>
      </c>
      <c r="H270" s="1">
        <v>3.0705800000000001E-10</v>
      </c>
      <c r="I270" s="1">
        <f t="shared" si="36"/>
        <v>-7.2027792000000001E-11</v>
      </c>
      <c r="J270" s="1">
        <f t="shared" si="37"/>
        <v>-1.8596440000000001E-13</v>
      </c>
      <c r="K270" s="1">
        <f t="shared" si="38"/>
        <v>5.8428986999999997E-9</v>
      </c>
      <c r="L270" s="1">
        <f t="shared" si="39"/>
        <v>-1.4436748799999999E-10</v>
      </c>
      <c r="M270" s="1">
        <f t="shared" si="40"/>
        <v>1.0654912599999998E-10</v>
      </c>
      <c r="N270" s="1">
        <f t="shared" si="41"/>
        <v>-1.2327407285017624E-2</v>
      </c>
      <c r="O270" s="1">
        <f t="shared" si="42"/>
        <v>-3.1827421550197343E-5</v>
      </c>
      <c r="P270" s="1">
        <f t="shared" si="43"/>
        <v>-2.4708196293048858E-2</v>
      </c>
      <c r="Q270" s="1">
        <f t="shared" si="44"/>
        <v>1.8235662035352415E-2</v>
      </c>
    </row>
    <row r="271" spans="1:17" x14ac:dyDescent="0.35">
      <c r="A271">
        <v>270</v>
      </c>
      <c r="B271" s="2">
        <v>44651.526226851849</v>
      </c>
      <c r="C271">
        <v>3632209</v>
      </c>
      <c r="D271" s="1">
        <v>-1.07478E-10</v>
      </c>
      <c r="E271" s="1">
        <v>-9.0043899999999996E-11</v>
      </c>
      <c r="F271" s="1">
        <v>5.8485600000000003E-9</v>
      </c>
      <c r="G271" s="1">
        <v>-1.3604100000000001E-10</v>
      </c>
      <c r="H271" s="1">
        <v>3.0986E-10</v>
      </c>
      <c r="I271" s="1">
        <f t="shared" si="36"/>
        <v>-6.9645743999999999E-11</v>
      </c>
      <c r="J271" s="1">
        <f t="shared" si="37"/>
        <v>-1.8008779999999999E-13</v>
      </c>
      <c r="K271" s="1">
        <f t="shared" si="38"/>
        <v>5.8193172000000001E-9</v>
      </c>
      <c r="L271" s="1">
        <f t="shared" si="39"/>
        <v>-1.3590495900000002E-10</v>
      </c>
      <c r="M271" s="1">
        <f t="shared" si="40"/>
        <v>1.0752142E-10</v>
      </c>
      <c r="N271" s="1">
        <f t="shared" si="41"/>
        <v>-1.1968026764377099E-2</v>
      </c>
      <c r="O271" s="1">
        <f t="shared" si="42"/>
        <v>-3.0946551598871422E-5</v>
      </c>
      <c r="P271" s="1">
        <f t="shared" si="43"/>
        <v>-2.3354107420025156E-2</v>
      </c>
      <c r="Q271" s="1">
        <f t="shared" si="44"/>
        <v>1.8476638461983136E-2</v>
      </c>
    </row>
    <row r="272" spans="1:17" x14ac:dyDescent="0.35">
      <c r="A272">
        <v>271</v>
      </c>
      <c r="B272" s="2">
        <v>44651.526388888888</v>
      </c>
      <c r="C272">
        <v>3646252</v>
      </c>
      <c r="D272" s="1">
        <v>-1.12315E-10</v>
      </c>
      <c r="E272" s="1">
        <v>-9.0043899999999996E-11</v>
      </c>
      <c r="F272" s="1">
        <v>5.8550000000000002E-9</v>
      </c>
      <c r="G272" s="1">
        <v>-1.3864199999999999E-10</v>
      </c>
      <c r="H272" s="1">
        <v>3.0832400000000001E-10</v>
      </c>
      <c r="I272" s="1">
        <f t="shared" si="36"/>
        <v>-7.2780119999999998E-11</v>
      </c>
      <c r="J272" s="1">
        <f t="shared" si="37"/>
        <v>-1.8008779999999999E-13</v>
      </c>
      <c r="K272" s="1">
        <f t="shared" si="38"/>
        <v>5.8257250000000004E-9</v>
      </c>
      <c r="L272" s="1">
        <f t="shared" si="39"/>
        <v>-1.38503358E-10</v>
      </c>
      <c r="M272" s="1">
        <f t="shared" si="40"/>
        <v>1.0698842800000001E-10</v>
      </c>
      <c r="N272" s="1">
        <f t="shared" si="41"/>
        <v>-1.2492886293122315E-2</v>
      </c>
      <c r="O272" s="1">
        <f t="shared" si="42"/>
        <v>-3.0912513034858321E-5</v>
      </c>
      <c r="P272" s="1">
        <f t="shared" si="43"/>
        <v>-2.3774441464367094E-2</v>
      </c>
      <c r="Q272" s="1">
        <f t="shared" si="44"/>
        <v>1.8364826352084935E-2</v>
      </c>
    </row>
    <row r="273" spans="1:17" x14ac:dyDescent="0.35">
      <c r="A273">
        <v>272</v>
      </c>
      <c r="B273" s="2">
        <v>44651.526550925926</v>
      </c>
      <c r="C273">
        <v>3660296</v>
      </c>
      <c r="D273" s="1">
        <v>-1.02006E-10</v>
      </c>
      <c r="E273" s="1">
        <v>-9.05455E-11</v>
      </c>
      <c r="F273" s="1">
        <v>5.8239000000000001E-9</v>
      </c>
      <c r="G273" s="1">
        <v>-9.1310299999999998E-11</v>
      </c>
      <c r="H273" s="1">
        <v>3.0266600000000002E-10</v>
      </c>
      <c r="I273" s="1">
        <f t="shared" si="36"/>
        <v>-6.6099887999999997E-11</v>
      </c>
      <c r="J273" s="1">
        <f t="shared" si="37"/>
        <v>-1.8109100000000001E-13</v>
      </c>
      <c r="K273" s="1">
        <f t="shared" si="38"/>
        <v>5.7947805000000003E-9</v>
      </c>
      <c r="L273" s="1">
        <f t="shared" si="39"/>
        <v>-9.1218989700000004E-11</v>
      </c>
      <c r="M273" s="1">
        <f t="shared" si="40"/>
        <v>1.05025102E-10</v>
      </c>
      <c r="N273" s="1">
        <f t="shared" si="41"/>
        <v>-1.1406797548241903E-2</v>
      </c>
      <c r="O273" s="1">
        <f t="shared" si="42"/>
        <v>-3.1250709151105894E-5</v>
      </c>
      <c r="P273" s="1">
        <f t="shared" si="43"/>
        <v>-1.5741578080481218E-2</v>
      </c>
      <c r="Q273" s="1">
        <f t="shared" si="44"/>
        <v>1.8124086322165264E-2</v>
      </c>
    </row>
    <row r="274" spans="1:17" x14ac:dyDescent="0.35">
      <c r="A274">
        <v>273</v>
      </c>
      <c r="B274" s="2">
        <v>44651.526712962965</v>
      </c>
      <c r="C274">
        <v>3674339</v>
      </c>
      <c r="D274" s="1">
        <v>-1.1854999999999999E-10</v>
      </c>
      <c r="E274" s="1">
        <v>-9.4538399999999998E-11</v>
      </c>
      <c r="F274" s="1">
        <v>5.8211299999999997E-9</v>
      </c>
      <c r="G274" s="1">
        <v>-1.33514E-10</v>
      </c>
      <c r="H274" s="1">
        <v>2.9690599999999998E-10</v>
      </c>
      <c r="I274" s="1">
        <f t="shared" si="36"/>
        <v>-7.6820399999999998E-11</v>
      </c>
      <c r="J274" s="1">
        <f t="shared" si="37"/>
        <v>-1.8907680000000001E-13</v>
      </c>
      <c r="K274" s="1">
        <f t="shared" si="38"/>
        <v>5.7920243499999993E-9</v>
      </c>
      <c r="L274" s="1">
        <f t="shared" si="39"/>
        <v>-1.3338048599999999E-10</v>
      </c>
      <c r="M274" s="1">
        <f t="shared" si="40"/>
        <v>1.03026382E-10</v>
      </c>
      <c r="N274" s="1">
        <f t="shared" si="41"/>
        <v>-1.3263134848526665E-2</v>
      </c>
      <c r="O274" s="1">
        <f t="shared" si="42"/>
        <v>-3.2644337898890225E-5</v>
      </c>
      <c r="P274" s="1">
        <f t="shared" si="43"/>
        <v>-2.3028302013267606E-2</v>
      </c>
      <c r="Q274" s="1">
        <f t="shared" si="44"/>
        <v>1.7787629294065382E-2</v>
      </c>
    </row>
    <row r="275" spans="1:17" x14ac:dyDescent="0.35">
      <c r="A275">
        <v>274</v>
      </c>
      <c r="B275" s="2">
        <v>44651.526875000003</v>
      </c>
      <c r="C275">
        <v>3688382</v>
      </c>
      <c r="D275" s="1">
        <v>-1.19883E-10</v>
      </c>
      <c r="E275" s="1">
        <v>-9.3371200000000004E-11</v>
      </c>
      <c r="F275" s="1">
        <v>5.8079399999999997E-9</v>
      </c>
      <c r="G275" s="1">
        <v>-1.29257E-10</v>
      </c>
      <c r="H275" s="1">
        <v>2.9269100000000001E-10</v>
      </c>
      <c r="I275" s="1">
        <f t="shared" si="36"/>
        <v>-7.7684184000000008E-11</v>
      </c>
      <c r="J275" s="1">
        <f t="shared" si="37"/>
        <v>-1.8674240000000002E-13</v>
      </c>
      <c r="K275" s="1">
        <f t="shared" si="38"/>
        <v>5.7789002999999997E-9</v>
      </c>
      <c r="L275" s="1">
        <f t="shared" si="39"/>
        <v>-1.2912774299999999E-10</v>
      </c>
      <c r="M275" s="1">
        <f t="shared" si="40"/>
        <v>1.0156377699999999E-10</v>
      </c>
      <c r="N275" s="1">
        <f t="shared" si="41"/>
        <v>-1.3442727849103057E-2</v>
      </c>
      <c r="O275" s="1">
        <f t="shared" si="42"/>
        <v>-3.23145218476948E-5</v>
      </c>
      <c r="P275" s="1">
        <f t="shared" si="43"/>
        <v>-2.2344691255531783E-2</v>
      </c>
      <c r="Q275" s="1">
        <f t="shared" si="44"/>
        <v>1.7574931514219062E-2</v>
      </c>
    </row>
    <row r="276" spans="1:17" x14ac:dyDescent="0.35">
      <c r="A276">
        <v>275</v>
      </c>
      <c r="B276" s="2">
        <v>44651.527037037034</v>
      </c>
      <c r="C276">
        <v>3702425</v>
      </c>
      <c r="D276" s="1">
        <v>-1.0741299999999999E-10</v>
      </c>
      <c r="E276" s="1">
        <v>-9.9053300000000002E-11</v>
      </c>
      <c r="F276" s="1">
        <v>5.7896300000000004E-9</v>
      </c>
      <c r="G276" s="1">
        <v>-1.27548E-10</v>
      </c>
      <c r="H276" s="1">
        <v>2.97083E-10</v>
      </c>
      <c r="I276" s="1">
        <f t="shared" si="36"/>
        <v>-6.9603623999999996E-11</v>
      </c>
      <c r="J276" s="1">
        <f t="shared" si="37"/>
        <v>-1.9810660000000001E-13</v>
      </c>
      <c r="K276" s="1">
        <f t="shared" si="38"/>
        <v>5.7606818500000006E-9</v>
      </c>
      <c r="L276" s="1">
        <f t="shared" si="39"/>
        <v>-1.2742045199999999E-10</v>
      </c>
      <c r="M276" s="1">
        <f t="shared" si="40"/>
        <v>1.0308780099999999E-10</v>
      </c>
      <c r="N276" s="1">
        <f t="shared" si="41"/>
        <v>-1.2082532209273108E-2</v>
      </c>
      <c r="O276" s="1">
        <f t="shared" si="42"/>
        <v>-3.4389436035249884E-5</v>
      </c>
      <c r="P276" s="1">
        <f t="shared" si="43"/>
        <v>-2.2118987876409105E-2</v>
      </c>
      <c r="Q276" s="1">
        <f t="shared" si="44"/>
        <v>1.789506931371327E-2</v>
      </c>
    </row>
    <row r="277" spans="1:17" x14ac:dyDescent="0.35">
      <c r="A277">
        <v>276</v>
      </c>
      <c r="B277" s="2">
        <v>44651.527199074073</v>
      </c>
      <c r="C277">
        <v>3716469</v>
      </c>
      <c r="D277" s="1">
        <v>-1.11197E-10</v>
      </c>
      <c r="E277" s="1">
        <v>-9.0924400000000001E-11</v>
      </c>
      <c r="F277" s="1">
        <v>5.8205699999999999E-9</v>
      </c>
      <c r="G277" s="1">
        <v>-1.4013600000000001E-10</v>
      </c>
      <c r="H277" s="1">
        <v>3.0182900000000002E-10</v>
      </c>
      <c r="I277" s="1">
        <f t="shared" si="36"/>
        <v>-7.2055656000000007E-11</v>
      </c>
      <c r="J277" s="1">
        <f t="shared" si="37"/>
        <v>-1.8184880000000002E-13</v>
      </c>
      <c r="K277" s="1">
        <f t="shared" si="38"/>
        <v>5.7914671499999996E-9</v>
      </c>
      <c r="L277" s="1">
        <f t="shared" si="39"/>
        <v>-1.39995864E-10</v>
      </c>
      <c r="M277" s="1">
        <f t="shared" si="40"/>
        <v>1.0473466299999999E-10</v>
      </c>
      <c r="N277" s="1">
        <f t="shared" si="41"/>
        <v>-1.2441692948219523E-2</v>
      </c>
      <c r="O277" s="1">
        <f t="shared" si="42"/>
        <v>-3.1399435633507832E-5</v>
      </c>
      <c r="P277" s="1">
        <f t="shared" si="43"/>
        <v>-2.4172780467208558E-2</v>
      </c>
      <c r="Q277" s="1">
        <f t="shared" si="44"/>
        <v>1.8084305804963428E-2</v>
      </c>
    </row>
    <row r="278" spans="1:17" x14ac:dyDescent="0.35">
      <c r="A278">
        <v>277</v>
      </c>
      <c r="B278" s="2">
        <v>44651.527361111112</v>
      </c>
      <c r="C278">
        <v>3730512</v>
      </c>
      <c r="D278" s="1">
        <v>-1.1181E-10</v>
      </c>
      <c r="E278" s="1">
        <v>-9.5275200000000001E-11</v>
      </c>
      <c r="F278" s="1">
        <v>5.8165900000000001E-9</v>
      </c>
      <c r="G278" s="1">
        <v>-1.32418E-10</v>
      </c>
      <c r="H278" s="1">
        <v>2.9917899999999999E-10</v>
      </c>
      <c r="I278" s="1">
        <f t="shared" si="36"/>
        <v>-7.2452880000000001E-11</v>
      </c>
      <c r="J278" s="1">
        <f t="shared" si="37"/>
        <v>-1.9055040000000001E-13</v>
      </c>
      <c r="K278" s="1">
        <f t="shared" si="38"/>
        <v>5.7875070500000003E-9</v>
      </c>
      <c r="L278" s="1">
        <f t="shared" si="39"/>
        <v>-1.3228558200000001E-10</v>
      </c>
      <c r="M278" s="1">
        <f t="shared" si="40"/>
        <v>1.03815113E-10</v>
      </c>
      <c r="N278" s="1">
        <f t="shared" si="41"/>
        <v>-1.2518840905774792E-2</v>
      </c>
      <c r="O278" s="1">
        <f t="shared" si="42"/>
        <v>-3.2924435055331812E-5</v>
      </c>
      <c r="P278" s="1">
        <f t="shared" si="43"/>
        <v>-2.2857092156803507E-2</v>
      </c>
      <c r="Q278" s="1">
        <f t="shared" si="44"/>
        <v>1.7937794650289021E-2</v>
      </c>
    </row>
    <row r="279" spans="1:17" x14ac:dyDescent="0.35">
      <c r="A279">
        <v>278</v>
      </c>
      <c r="B279" s="2">
        <v>44651.52752314815</v>
      </c>
      <c r="C279">
        <v>3744555</v>
      </c>
      <c r="D279" s="1">
        <v>-1.02049E-10</v>
      </c>
      <c r="E279" s="1">
        <v>-8.7044100000000006E-11</v>
      </c>
      <c r="F279" s="1">
        <v>5.7937299999999996E-9</v>
      </c>
      <c r="G279" s="1">
        <v>-1.37685E-10</v>
      </c>
      <c r="H279" s="1">
        <v>2.9015699999999998E-10</v>
      </c>
      <c r="I279" s="1">
        <f t="shared" si="36"/>
        <v>-6.6127752000000003E-11</v>
      </c>
      <c r="J279" s="1">
        <f t="shared" si="37"/>
        <v>-1.7408820000000001E-13</v>
      </c>
      <c r="K279" s="1">
        <f t="shared" si="38"/>
        <v>5.7647613499999999E-9</v>
      </c>
      <c r="L279" s="1">
        <f t="shared" si="39"/>
        <v>-1.3754731500000001E-10</v>
      </c>
      <c r="M279" s="1">
        <f t="shared" si="40"/>
        <v>1.0068447899999999E-10</v>
      </c>
      <c r="N279" s="1">
        <f t="shared" si="41"/>
        <v>-1.1471030279510184E-2</v>
      </c>
      <c r="O279" s="1">
        <f t="shared" si="42"/>
        <v>-3.01986828995098E-5</v>
      </c>
      <c r="P279" s="1">
        <f t="shared" si="43"/>
        <v>-2.3860018940766736E-2</v>
      </c>
      <c r="Q279" s="1">
        <f t="shared" si="44"/>
        <v>1.7465506876533577E-2</v>
      </c>
    </row>
    <row r="280" spans="1:17" x14ac:dyDescent="0.35">
      <c r="A280">
        <v>279</v>
      </c>
      <c r="B280" s="2">
        <v>44651.527685185189</v>
      </c>
      <c r="C280">
        <v>3758599</v>
      </c>
      <c r="D280" s="1">
        <v>-1.1659399999999999E-10</v>
      </c>
      <c r="E280" s="1">
        <v>-9.0350999999999999E-11</v>
      </c>
      <c r="F280" s="1">
        <v>5.8042399999999998E-9</v>
      </c>
      <c r="G280" s="1">
        <v>-1.2234500000000001E-10</v>
      </c>
      <c r="H280" s="1">
        <v>2.8827599999999998E-10</v>
      </c>
      <c r="I280" s="1">
        <f t="shared" si="36"/>
        <v>-7.5552912000000001E-11</v>
      </c>
      <c r="J280" s="1">
        <f t="shared" si="37"/>
        <v>-1.80702E-13</v>
      </c>
      <c r="K280" s="1">
        <f t="shared" si="38"/>
        <v>5.7752187999999999E-9</v>
      </c>
      <c r="L280" s="1">
        <f t="shared" si="39"/>
        <v>-1.2222265500000001E-10</v>
      </c>
      <c r="M280" s="1">
        <f t="shared" si="40"/>
        <v>1.0003177199999998E-10</v>
      </c>
      <c r="N280" s="1">
        <f t="shared" si="41"/>
        <v>-1.3082259671269945E-2</v>
      </c>
      <c r="O280" s="1">
        <f t="shared" si="42"/>
        <v>-3.1289204142360803E-5</v>
      </c>
      <c r="P280" s="1">
        <f t="shared" si="43"/>
        <v>-2.1163294280729245E-2</v>
      </c>
      <c r="Q280" s="1">
        <f t="shared" si="44"/>
        <v>1.7320862717790014E-2</v>
      </c>
    </row>
    <row r="281" spans="1:17" x14ac:dyDescent="0.35">
      <c r="A281">
        <v>280</v>
      </c>
      <c r="B281" s="2">
        <v>44651.52784722222</v>
      </c>
      <c r="C281">
        <v>3772642</v>
      </c>
      <c r="D281" s="1">
        <v>-1.0794E-10</v>
      </c>
      <c r="E281" s="1">
        <v>-7.7184899999999997E-11</v>
      </c>
      <c r="F281" s="1">
        <v>5.7899100000000003E-9</v>
      </c>
      <c r="G281" s="1">
        <v>-1.22109E-10</v>
      </c>
      <c r="H281" s="1">
        <v>2.9748200000000001E-10</v>
      </c>
      <c r="I281" s="1">
        <f t="shared" si="36"/>
        <v>-6.9945120000000002E-11</v>
      </c>
      <c r="J281" s="1">
        <f t="shared" si="37"/>
        <v>-1.5436979999999999E-13</v>
      </c>
      <c r="K281" s="1">
        <f t="shared" si="38"/>
        <v>5.7609604500000001E-9</v>
      </c>
      <c r="L281" s="1">
        <f t="shared" si="39"/>
        <v>-1.2198689100000001E-10</v>
      </c>
      <c r="M281" s="1">
        <f t="shared" si="40"/>
        <v>1.0322625399999998E-10</v>
      </c>
      <c r="N281" s="1">
        <f t="shared" si="41"/>
        <v>-1.214122551388111E-2</v>
      </c>
      <c r="O281" s="1">
        <f t="shared" si="42"/>
        <v>-2.6795844432502567E-5</v>
      </c>
      <c r="P281" s="1">
        <f t="shared" si="43"/>
        <v>-2.1174748908404675E-2</v>
      </c>
      <c r="Q281" s="1">
        <f t="shared" si="44"/>
        <v>1.7918236880102169E-2</v>
      </c>
    </row>
    <row r="282" spans="1:17" x14ac:dyDescent="0.35">
      <c r="A282">
        <v>281</v>
      </c>
      <c r="B282" s="2">
        <v>44651.528009259258</v>
      </c>
      <c r="C282">
        <v>3786685</v>
      </c>
      <c r="D282" s="1">
        <v>-1.1581999999999999E-10</v>
      </c>
      <c r="E282" s="1">
        <v>-9.4303E-11</v>
      </c>
      <c r="F282" s="1">
        <v>6.3258599999999999E-9</v>
      </c>
      <c r="G282" s="1">
        <v>-1.42512E-10</v>
      </c>
      <c r="H282" s="1">
        <v>2.8329199999999998E-10</v>
      </c>
      <c r="I282" s="1">
        <f t="shared" si="36"/>
        <v>-7.5051359999999999E-11</v>
      </c>
      <c r="J282" s="1">
        <f t="shared" si="37"/>
        <v>-1.88606E-13</v>
      </c>
      <c r="K282" s="1">
        <f t="shared" si="38"/>
        <v>6.2942306999999999E-9</v>
      </c>
      <c r="L282" s="1">
        <f t="shared" si="39"/>
        <v>-1.4236948800000001E-10</v>
      </c>
      <c r="M282" s="1">
        <f t="shared" si="40"/>
        <v>9.8302323999999984E-11</v>
      </c>
      <c r="N282" s="1">
        <f t="shared" si="41"/>
        <v>-1.1923833678355641E-2</v>
      </c>
      <c r="O282" s="1">
        <f t="shared" si="42"/>
        <v>-2.9964901032305665E-5</v>
      </c>
      <c r="P282" s="1">
        <f t="shared" si="43"/>
        <v>-2.2619045088385466E-2</v>
      </c>
      <c r="Q282" s="1">
        <f t="shared" si="44"/>
        <v>1.5617845720208506E-2</v>
      </c>
    </row>
    <row r="283" spans="1:17" x14ac:dyDescent="0.35">
      <c r="A283">
        <v>282</v>
      </c>
      <c r="B283" s="2">
        <v>44651.528171296297</v>
      </c>
      <c r="C283">
        <v>3800729</v>
      </c>
      <c r="D283" s="1">
        <v>-1.13734E-10</v>
      </c>
      <c r="E283" s="1">
        <v>-9.6841899999999997E-11</v>
      </c>
      <c r="F283" s="1">
        <v>5.2908299999999996E-9</v>
      </c>
      <c r="G283" s="1">
        <v>-1.28892E-10</v>
      </c>
      <c r="H283" s="1">
        <v>2.9581599999999998E-10</v>
      </c>
      <c r="I283" s="1">
        <f t="shared" si="36"/>
        <v>-7.3699632000000009E-11</v>
      </c>
      <c r="J283" s="1">
        <f t="shared" si="37"/>
        <v>-1.9368379999999999E-13</v>
      </c>
      <c r="K283" s="1">
        <f t="shared" si="38"/>
        <v>5.2643758499999999E-9</v>
      </c>
      <c r="L283" s="1">
        <f t="shared" si="39"/>
        <v>-1.2876310799999999E-10</v>
      </c>
      <c r="M283" s="1">
        <f t="shared" si="40"/>
        <v>1.02648152E-10</v>
      </c>
      <c r="N283" s="1">
        <f t="shared" si="41"/>
        <v>-1.3999690390647166E-2</v>
      </c>
      <c r="O283" s="1">
        <f t="shared" si="42"/>
        <v>-3.6791408045077172E-5</v>
      </c>
      <c r="P283" s="1">
        <f t="shared" si="43"/>
        <v>-2.4459330349674784E-2</v>
      </c>
      <c r="Q283" s="1">
        <f t="shared" si="44"/>
        <v>1.9498636671239952E-2</v>
      </c>
    </row>
    <row r="284" spans="1:17" x14ac:dyDescent="0.35">
      <c r="A284">
        <v>283</v>
      </c>
      <c r="B284" s="2">
        <v>44651.528333333335</v>
      </c>
      <c r="C284">
        <v>3814772</v>
      </c>
      <c r="D284" s="1">
        <v>-1.2079700000000001E-10</v>
      </c>
      <c r="E284" s="1">
        <v>-9.7711399999999998E-11</v>
      </c>
      <c r="F284" s="1">
        <v>5.0653799999999997E-9</v>
      </c>
      <c r="G284" s="1">
        <v>-1.3434199999999999E-10</v>
      </c>
      <c r="H284" s="1">
        <v>2.94058E-10</v>
      </c>
      <c r="I284" s="1">
        <f t="shared" si="36"/>
        <v>-7.8276456000000009E-11</v>
      </c>
      <c r="J284" s="1">
        <f t="shared" si="37"/>
        <v>-1.9542279999999999E-13</v>
      </c>
      <c r="K284" s="1">
        <f t="shared" si="38"/>
        <v>5.0400530999999995E-9</v>
      </c>
      <c r="L284" s="1">
        <f t="shared" si="39"/>
        <v>-1.34207658E-10</v>
      </c>
      <c r="M284" s="1">
        <f t="shared" si="40"/>
        <v>1.0203812599999998E-10</v>
      </c>
      <c r="N284" s="1">
        <f t="shared" si="41"/>
        <v>-1.5530879228236706E-2</v>
      </c>
      <c r="O284" s="1">
        <f t="shared" si="42"/>
        <v>-3.8773956568036955E-5</v>
      </c>
      <c r="P284" s="1">
        <f t="shared" si="43"/>
        <v>-2.6628223024078856E-2</v>
      </c>
      <c r="Q284" s="1">
        <f t="shared" si="44"/>
        <v>2.024544662039374E-2</v>
      </c>
    </row>
    <row r="285" spans="1:17" x14ac:dyDescent="0.35">
      <c r="A285">
        <v>284</v>
      </c>
      <c r="B285" s="2">
        <v>44651.528495370374</v>
      </c>
      <c r="C285">
        <v>3828815</v>
      </c>
      <c r="D285" s="1">
        <v>-1.14584E-10</v>
      </c>
      <c r="E285" s="1">
        <v>-1.01306E-10</v>
      </c>
      <c r="F285" s="1">
        <v>5.0044400000000001E-9</v>
      </c>
      <c r="G285" s="1">
        <v>-1.4394199999999999E-10</v>
      </c>
      <c r="H285" s="1">
        <v>2.9333600000000001E-10</v>
      </c>
      <c r="I285" s="1">
        <f t="shared" si="36"/>
        <v>-7.4250432000000006E-11</v>
      </c>
      <c r="J285" s="1">
        <f t="shared" si="37"/>
        <v>-2.02612E-13</v>
      </c>
      <c r="K285" s="1">
        <f t="shared" si="38"/>
        <v>4.9794178000000003E-9</v>
      </c>
      <c r="L285" s="1">
        <f t="shared" si="39"/>
        <v>-1.4379805799999999E-10</v>
      </c>
      <c r="M285" s="1">
        <f t="shared" si="40"/>
        <v>1.01787592E-10</v>
      </c>
      <c r="N285" s="1">
        <f t="shared" si="41"/>
        <v>-1.4911468565662436E-2</v>
      </c>
      <c r="O285" s="1">
        <f t="shared" si="42"/>
        <v>-4.068989752175445E-5</v>
      </c>
      <c r="P285" s="1">
        <f t="shared" si="43"/>
        <v>-2.8878488163817058E-2</v>
      </c>
      <c r="Q285" s="1">
        <f t="shared" si="44"/>
        <v>2.0441665288660853E-2</v>
      </c>
    </row>
    <row r="286" spans="1:17" x14ac:dyDescent="0.35">
      <c r="A286">
        <v>285</v>
      </c>
      <c r="B286" s="2">
        <v>44651.528657407405</v>
      </c>
      <c r="C286">
        <v>3842859</v>
      </c>
      <c r="D286" s="1">
        <v>-1.2089399999999999E-10</v>
      </c>
      <c r="E286" s="1">
        <v>-9.7271399999999998E-11</v>
      </c>
      <c r="F286" s="1">
        <v>5.1696899999999998E-9</v>
      </c>
      <c r="G286" s="1">
        <v>-1.4719900000000001E-10</v>
      </c>
      <c r="H286" s="1">
        <v>2.8741599999999999E-10</v>
      </c>
      <c r="I286" s="1">
        <f t="shared" si="36"/>
        <v>-7.8339312000000001E-11</v>
      </c>
      <c r="J286" s="1">
        <f t="shared" si="37"/>
        <v>-1.945428E-13</v>
      </c>
      <c r="K286" s="1">
        <f t="shared" si="38"/>
        <v>5.1438415499999996E-9</v>
      </c>
      <c r="L286" s="1">
        <f t="shared" si="39"/>
        <v>-1.47051801E-10</v>
      </c>
      <c r="M286" s="1">
        <f t="shared" si="40"/>
        <v>9.9733351999999997E-11</v>
      </c>
      <c r="N286" s="1">
        <f t="shared" si="41"/>
        <v>-1.5229728839528505E-2</v>
      </c>
      <c r="O286" s="1">
        <f t="shared" si="42"/>
        <v>-3.7820527344976247E-5</v>
      </c>
      <c r="P286" s="1">
        <f t="shared" si="43"/>
        <v>-2.8587933662147895E-2</v>
      </c>
      <c r="Q286" s="1">
        <f t="shared" si="44"/>
        <v>1.9388884947282251E-2</v>
      </c>
    </row>
    <row r="287" spans="1:17" x14ac:dyDescent="0.35">
      <c r="A287">
        <v>286</v>
      </c>
      <c r="B287" s="2">
        <v>44651.528819444444</v>
      </c>
      <c r="C287">
        <v>3856902</v>
      </c>
      <c r="D287" s="1">
        <v>-1.12143E-10</v>
      </c>
      <c r="E287" s="1">
        <v>-9.5930500000000003E-11</v>
      </c>
      <c r="F287" s="1">
        <v>5.3361000000000002E-9</v>
      </c>
      <c r="G287" s="1">
        <v>-1.4038399999999999E-10</v>
      </c>
      <c r="H287" s="1">
        <v>2.8550399999999998E-10</v>
      </c>
      <c r="I287" s="1">
        <f t="shared" si="36"/>
        <v>-7.2668663999999997E-11</v>
      </c>
      <c r="J287" s="1">
        <f t="shared" si="37"/>
        <v>-1.91861E-13</v>
      </c>
      <c r="K287" s="1">
        <f t="shared" si="38"/>
        <v>5.3094195000000003E-9</v>
      </c>
      <c r="L287" s="1">
        <f t="shared" si="39"/>
        <v>-1.4024361599999999E-10</v>
      </c>
      <c r="M287" s="1">
        <f t="shared" si="40"/>
        <v>9.9069887999999987E-11</v>
      </c>
      <c r="N287" s="1">
        <f t="shared" si="41"/>
        <v>-1.3686743720288065E-2</v>
      </c>
      <c r="O287" s="1">
        <f t="shared" si="42"/>
        <v>-3.6135965523161238E-5</v>
      </c>
      <c r="P287" s="1">
        <f t="shared" si="43"/>
        <v>-2.6414114763393622E-2</v>
      </c>
      <c r="Q287" s="1">
        <f t="shared" si="44"/>
        <v>1.8659269247796297E-2</v>
      </c>
    </row>
    <row r="288" spans="1:17" x14ac:dyDescent="0.35">
      <c r="A288">
        <v>287</v>
      </c>
      <c r="B288" s="2">
        <v>44651.528981481482</v>
      </c>
      <c r="C288">
        <v>3870945</v>
      </c>
      <c r="D288" s="1">
        <v>-1.2125899999999999E-10</v>
      </c>
      <c r="E288" s="1">
        <v>-1.0108E-10</v>
      </c>
      <c r="F288" s="1">
        <v>5.43045E-9</v>
      </c>
      <c r="G288" s="1">
        <v>-1.5449799999999999E-10</v>
      </c>
      <c r="H288" s="1">
        <v>2.8518900000000002E-10</v>
      </c>
      <c r="I288" s="1">
        <f t="shared" si="36"/>
        <v>-7.8575832E-11</v>
      </c>
      <c r="J288" s="1">
        <f t="shared" si="37"/>
        <v>-2.0216000000000002E-13</v>
      </c>
      <c r="K288" s="1">
        <f t="shared" si="38"/>
        <v>5.4032977500000003E-9</v>
      </c>
      <c r="L288" s="1">
        <f t="shared" si="39"/>
        <v>-1.54343502E-10</v>
      </c>
      <c r="M288" s="1">
        <f t="shared" si="40"/>
        <v>9.8960582999999994E-11</v>
      </c>
      <c r="N288" s="1">
        <f t="shared" si="41"/>
        <v>-1.4542199159763127E-2</v>
      </c>
      <c r="O288" s="1">
        <f t="shared" si="42"/>
        <v>-3.7414188400037736E-5</v>
      </c>
      <c r="P288" s="1">
        <f t="shared" si="43"/>
        <v>-2.8564685705132573E-2</v>
      </c>
      <c r="Q288" s="1">
        <f t="shared" si="44"/>
        <v>1.8314849112285175E-2</v>
      </c>
    </row>
    <row r="289" spans="1:17" x14ac:dyDescent="0.35">
      <c r="A289">
        <v>288</v>
      </c>
      <c r="B289" s="2">
        <v>44651.529143518521</v>
      </c>
      <c r="C289">
        <v>3884988</v>
      </c>
      <c r="D289" s="1">
        <v>-1.15433E-10</v>
      </c>
      <c r="E289" s="1">
        <v>-8.4095499999999999E-11</v>
      </c>
      <c r="F289" s="1">
        <v>5.71133E-9</v>
      </c>
      <c r="G289" s="1">
        <v>-1.42835E-10</v>
      </c>
      <c r="H289" s="1">
        <v>2.89574E-10</v>
      </c>
      <c r="I289" s="1">
        <f t="shared" si="36"/>
        <v>-7.4800584000000004E-11</v>
      </c>
      <c r="J289" s="1">
        <f t="shared" si="37"/>
        <v>-1.6819100000000001E-13</v>
      </c>
      <c r="K289" s="1">
        <f t="shared" si="38"/>
        <v>5.68277335E-9</v>
      </c>
      <c r="L289" s="1">
        <f t="shared" si="39"/>
        <v>-1.42692165E-10</v>
      </c>
      <c r="M289" s="1">
        <f t="shared" si="40"/>
        <v>1.00482178E-10</v>
      </c>
      <c r="N289" s="1">
        <f t="shared" si="41"/>
        <v>-1.3162690009447588E-2</v>
      </c>
      <c r="O289" s="1">
        <f t="shared" si="42"/>
        <v>-2.959664052060074E-5</v>
      </c>
      <c r="P289" s="1">
        <f t="shared" si="43"/>
        <v>-2.5109599875208818E-2</v>
      </c>
      <c r="Q289" s="1">
        <f t="shared" si="44"/>
        <v>1.7681890832404921E-2</v>
      </c>
    </row>
    <row r="290" spans="1:17" x14ac:dyDescent="0.35">
      <c r="A290">
        <v>289</v>
      </c>
      <c r="B290" s="2">
        <v>44651.529317129629</v>
      </c>
      <c r="C290">
        <v>3899032</v>
      </c>
      <c r="D290" s="1">
        <v>-1.12509E-10</v>
      </c>
      <c r="E290" s="1">
        <v>-9.9595200000000005E-11</v>
      </c>
      <c r="F290" s="1">
        <v>9.41967E-9</v>
      </c>
      <c r="G290" s="1">
        <v>-1.2910700000000001E-10</v>
      </c>
      <c r="H290" s="1">
        <v>3.18652E-10</v>
      </c>
      <c r="I290" s="1">
        <f t="shared" si="36"/>
        <v>-7.2905832000000008E-11</v>
      </c>
      <c r="J290" s="1">
        <f t="shared" si="37"/>
        <v>-1.9919040000000001E-13</v>
      </c>
      <c r="K290" s="1">
        <f t="shared" si="38"/>
        <v>9.3725716500000006E-9</v>
      </c>
      <c r="L290" s="1">
        <f t="shared" si="39"/>
        <v>-1.28977893E-10</v>
      </c>
      <c r="M290" s="1">
        <f t="shared" si="40"/>
        <v>1.1057224399999999E-10</v>
      </c>
      <c r="N290" s="1">
        <f t="shared" si="41"/>
        <v>-7.778636933653103E-3</v>
      </c>
      <c r="O290" s="1">
        <f t="shared" si="42"/>
        <v>-2.1252480902613317E-5</v>
      </c>
      <c r="P290" s="1">
        <f t="shared" si="43"/>
        <v>-1.3761206402727259E-2</v>
      </c>
      <c r="Q290" s="1">
        <f t="shared" si="44"/>
        <v>1.1797428510455824E-2</v>
      </c>
    </row>
    <row r="291" spans="1:17" x14ac:dyDescent="0.35">
      <c r="A291">
        <v>290</v>
      </c>
      <c r="B291" s="2">
        <v>44651.529479166667</v>
      </c>
      <c r="C291">
        <v>3913075</v>
      </c>
      <c r="D291" s="1">
        <v>-1.1671199999999999E-10</v>
      </c>
      <c r="E291" s="1">
        <v>-9.5827600000000004E-11</v>
      </c>
      <c r="F291" s="1">
        <v>9.41967E-9</v>
      </c>
      <c r="G291" s="1">
        <v>-1.25183E-10</v>
      </c>
      <c r="H291" s="1">
        <v>2.88399E-10</v>
      </c>
      <c r="I291" s="1">
        <f t="shared" si="36"/>
        <v>-7.5629376000000003E-11</v>
      </c>
      <c r="J291" s="1">
        <f t="shared" si="37"/>
        <v>-1.9165520000000002E-13</v>
      </c>
      <c r="K291" s="1">
        <f t="shared" si="38"/>
        <v>9.3725716500000006E-9</v>
      </c>
      <c r="L291" s="1">
        <f t="shared" si="39"/>
        <v>-1.2505781700000001E-10</v>
      </c>
      <c r="M291" s="1">
        <f t="shared" si="40"/>
        <v>1.00074453E-10</v>
      </c>
      <c r="N291" s="1">
        <f t="shared" si="41"/>
        <v>-8.0692235625640686E-3</v>
      </c>
      <c r="O291" s="1">
        <f t="shared" si="42"/>
        <v>-2.0448517990257242E-5</v>
      </c>
      <c r="P291" s="1">
        <f t="shared" si="43"/>
        <v>-1.3342956625997092E-2</v>
      </c>
      <c r="Q291" s="1">
        <f t="shared" si="44"/>
        <v>1.0677374016127153E-2</v>
      </c>
    </row>
    <row r="292" spans="1:17" x14ac:dyDescent="0.35">
      <c r="A292">
        <v>291</v>
      </c>
      <c r="B292" s="2">
        <v>44651.529641203706</v>
      </c>
      <c r="C292">
        <v>3927118</v>
      </c>
      <c r="D292" s="1">
        <v>-1.1949599999999999E-10</v>
      </c>
      <c r="E292" s="1">
        <v>-1.00947E-10</v>
      </c>
      <c r="F292" s="1">
        <v>9.41967E-9</v>
      </c>
      <c r="G292" s="1">
        <v>-1.2420500000000001E-10</v>
      </c>
      <c r="H292" s="1">
        <v>2.6326599999999998E-10</v>
      </c>
      <c r="I292" s="1">
        <f t="shared" si="36"/>
        <v>-7.7433408000000001E-11</v>
      </c>
      <c r="J292" s="1">
        <f t="shared" si="37"/>
        <v>-2.01894E-13</v>
      </c>
      <c r="K292" s="1">
        <f t="shared" si="38"/>
        <v>9.3725716500000006E-9</v>
      </c>
      <c r="L292" s="1">
        <f t="shared" si="39"/>
        <v>-1.24080795E-10</v>
      </c>
      <c r="M292" s="1">
        <f t="shared" si="40"/>
        <v>9.135330199999998E-11</v>
      </c>
      <c r="N292" s="1">
        <f t="shared" si="41"/>
        <v>-8.2617034994872506E-3</v>
      </c>
      <c r="O292" s="1">
        <f t="shared" si="42"/>
        <v>-2.1540939620344219E-5</v>
      </c>
      <c r="P292" s="1">
        <f t="shared" si="43"/>
        <v>-1.3238713944640795E-2</v>
      </c>
      <c r="Q292" s="1">
        <f t="shared" si="44"/>
        <v>9.7468768883724639E-3</v>
      </c>
    </row>
    <row r="293" spans="1:17" x14ac:dyDescent="0.35">
      <c r="A293">
        <v>292</v>
      </c>
      <c r="B293" s="2">
        <v>44651.529803240737</v>
      </c>
      <c r="C293">
        <v>3941162</v>
      </c>
      <c r="D293" s="1">
        <v>-1.1802400000000001E-10</v>
      </c>
      <c r="E293" s="1">
        <v>-1.05533E-10</v>
      </c>
      <c r="F293" s="1">
        <v>9.41967E-9</v>
      </c>
      <c r="G293" s="1">
        <v>-1.2041E-10</v>
      </c>
      <c r="H293" s="1">
        <v>2.4444599999999998E-10</v>
      </c>
      <c r="I293" s="1">
        <f t="shared" si="36"/>
        <v>-7.6479552000000004E-11</v>
      </c>
      <c r="J293" s="1">
        <f t="shared" si="37"/>
        <v>-2.1106599999999999E-13</v>
      </c>
      <c r="K293" s="1">
        <f t="shared" si="38"/>
        <v>9.3725716500000006E-9</v>
      </c>
      <c r="L293" s="1">
        <f t="shared" si="39"/>
        <v>-1.2028958999999999E-10</v>
      </c>
      <c r="M293" s="1">
        <f t="shared" si="40"/>
        <v>8.4822761999999976E-11</v>
      </c>
      <c r="N293" s="1">
        <f t="shared" si="41"/>
        <v>-8.1599324983554541E-3</v>
      </c>
      <c r="O293" s="1">
        <f t="shared" si="42"/>
        <v>-2.2519539767935513E-5</v>
      </c>
      <c r="P293" s="1">
        <f t="shared" si="43"/>
        <v>-1.2834213969439219E-2</v>
      </c>
      <c r="Q293" s="1">
        <f t="shared" si="44"/>
        <v>9.0501054745204292E-3</v>
      </c>
    </row>
    <row r="294" spans="1:17" x14ac:dyDescent="0.35">
      <c r="A294">
        <v>293</v>
      </c>
      <c r="B294" s="2">
        <v>44651.529965277776</v>
      </c>
      <c r="C294">
        <v>3955205</v>
      </c>
      <c r="D294" s="1">
        <v>-1.1525E-10</v>
      </c>
      <c r="E294" s="1">
        <v>-1.0879000000000001E-10</v>
      </c>
      <c r="F294" s="1">
        <v>9.41967E-9</v>
      </c>
      <c r="G294" s="1">
        <v>-1.08381E-10</v>
      </c>
      <c r="H294" s="1">
        <v>2.26425E-10</v>
      </c>
      <c r="I294" s="1">
        <f t="shared" si="36"/>
        <v>-7.4681999999999999E-11</v>
      </c>
      <c r="J294" s="1">
        <f t="shared" si="37"/>
        <v>-2.1758000000000002E-13</v>
      </c>
      <c r="K294" s="1">
        <f t="shared" si="38"/>
        <v>9.3725716500000006E-9</v>
      </c>
      <c r="L294" s="1">
        <f t="shared" si="39"/>
        <v>-1.08272619E-10</v>
      </c>
      <c r="M294" s="1">
        <f t="shared" si="40"/>
        <v>7.8569474999999981E-11</v>
      </c>
      <c r="N294" s="1">
        <f t="shared" si="41"/>
        <v>-7.9681439405160474E-3</v>
      </c>
      <c r="O294" s="1">
        <f t="shared" si="42"/>
        <v>-2.3214546458015074E-5</v>
      </c>
      <c r="P294" s="1">
        <f t="shared" si="43"/>
        <v>-1.1552071623800283E-2</v>
      </c>
      <c r="Q294" s="1">
        <f t="shared" si="44"/>
        <v>8.3829153762724207E-3</v>
      </c>
    </row>
    <row r="295" spans="1:17" x14ac:dyDescent="0.35">
      <c r="A295">
        <v>294</v>
      </c>
      <c r="B295" s="2">
        <v>44651.530127314814</v>
      </c>
      <c r="C295">
        <v>3969248</v>
      </c>
      <c r="D295" s="1">
        <v>-1.2629000000000001E-10</v>
      </c>
      <c r="E295" s="1">
        <v>-1.0551300000000001E-10</v>
      </c>
      <c r="F295" s="1">
        <v>9.41967E-9</v>
      </c>
      <c r="G295" s="1">
        <v>-1.09488E-10</v>
      </c>
      <c r="H295" s="1">
        <v>2.2887399999999999E-10</v>
      </c>
      <c r="I295" s="1">
        <f t="shared" si="36"/>
        <v>-8.1835920000000009E-11</v>
      </c>
      <c r="J295" s="1">
        <f t="shared" si="37"/>
        <v>-2.1102600000000002E-13</v>
      </c>
      <c r="K295" s="1">
        <f t="shared" si="38"/>
        <v>9.3725716500000006E-9</v>
      </c>
      <c r="L295" s="1">
        <f t="shared" si="39"/>
        <v>-1.09378512E-10</v>
      </c>
      <c r="M295" s="1">
        <f t="shared" si="40"/>
        <v>7.9419277999999979E-11</v>
      </c>
      <c r="N295" s="1">
        <f t="shared" si="41"/>
        <v>-8.7314264490045267E-3</v>
      </c>
      <c r="O295" s="1">
        <f t="shared" si="42"/>
        <v>-2.2515271995813446E-5</v>
      </c>
      <c r="P295" s="1">
        <f t="shared" si="43"/>
        <v>-1.1670064106685168E-2</v>
      </c>
      <c r="Q295" s="1">
        <f t="shared" si="44"/>
        <v>8.4735845150887678E-3</v>
      </c>
    </row>
    <row r="296" spans="1:17" x14ac:dyDescent="0.35">
      <c r="A296">
        <v>295</v>
      </c>
      <c r="B296" s="2">
        <v>44651.530289351853</v>
      </c>
      <c r="C296">
        <v>3983292</v>
      </c>
      <c r="D296" s="1">
        <v>-1.07112E-10</v>
      </c>
      <c r="E296" s="1">
        <v>-1.0319899999999999E-10</v>
      </c>
      <c r="F296" s="1">
        <v>9.41967E-9</v>
      </c>
      <c r="G296" s="1">
        <v>-1.04973E-10</v>
      </c>
      <c r="H296" s="1">
        <v>2.09171E-10</v>
      </c>
      <c r="I296" s="1">
        <f t="shared" si="36"/>
        <v>-6.9408576000000001E-11</v>
      </c>
      <c r="J296" s="1">
        <f t="shared" si="37"/>
        <v>-2.0639799999999999E-13</v>
      </c>
      <c r="K296" s="1">
        <f t="shared" si="38"/>
        <v>9.3725716500000006E-9</v>
      </c>
      <c r="L296" s="1">
        <f t="shared" si="39"/>
        <v>-1.04868027E-10</v>
      </c>
      <c r="M296" s="1">
        <f t="shared" si="40"/>
        <v>7.2582336999999995E-11</v>
      </c>
      <c r="N296" s="1">
        <f t="shared" si="41"/>
        <v>-7.4054996421393056E-3</v>
      </c>
      <c r="O296" s="1">
        <f t="shared" si="42"/>
        <v>-2.2021490761289616E-5</v>
      </c>
      <c r="P296" s="1">
        <f t="shared" si="43"/>
        <v>-1.1188821053184479E-2</v>
      </c>
      <c r="Q296" s="1">
        <f t="shared" si="44"/>
        <v>7.7441218600873525E-3</v>
      </c>
    </row>
    <row r="297" spans="1:17" x14ac:dyDescent="0.35">
      <c r="A297">
        <v>296</v>
      </c>
      <c r="B297" s="2">
        <v>44651.530451388891</v>
      </c>
      <c r="C297">
        <v>3997335</v>
      </c>
      <c r="D297" s="1">
        <v>-1.2450600000000001E-10</v>
      </c>
      <c r="E297" s="1">
        <v>-9.1354399999999994E-11</v>
      </c>
      <c r="F297" s="1">
        <v>9.41967E-9</v>
      </c>
      <c r="G297" s="1">
        <v>-1.0540300000000001E-10</v>
      </c>
      <c r="H297" s="1">
        <v>1.97646E-10</v>
      </c>
      <c r="I297" s="1">
        <f t="shared" si="36"/>
        <v>-8.0679888000000012E-11</v>
      </c>
      <c r="J297" s="1">
        <f t="shared" si="37"/>
        <v>-1.827088E-13</v>
      </c>
      <c r="K297" s="1">
        <f t="shared" si="38"/>
        <v>9.3725716500000006E-9</v>
      </c>
      <c r="L297" s="1">
        <f t="shared" si="39"/>
        <v>-1.05297597E-10</v>
      </c>
      <c r="M297" s="1">
        <f t="shared" si="40"/>
        <v>6.8583161999999987E-11</v>
      </c>
      <c r="N297" s="1">
        <f t="shared" si="41"/>
        <v>-8.6080844204589266E-3</v>
      </c>
      <c r="O297" s="1">
        <f t="shared" si="42"/>
        <v>-1.9493988077434435E-5</v>
      </c>
      <c r="P297" s="1">
        <f t="shared" si="43"/>
        <v>-1.1234653724946451E-2</v>
      </c>
      <c r="Q297" s="1">
        <f t="shared" si="44"/>
        <v>7.3174326706800883E-3</v>
      </c>
    </row>
    <row r="298" spans="1:17" x14ac:dyDescent="0.35">
      <c r="A298">
        <v>297</v>
      </c>
      <c r="B298" s="2">
        <v>44651.530613425923</v>
      </c>
      <c r="C298">
        <v>4011378</v>
      </c>
      <c r="D298" s="1">
        <v>-8.5290300000000002E-11</v>
      </c>
      <c r="E298" s="1">
        <v>-1.02585E-10</v>
      </c>
      <c r="F298" s="1">
        <v>9.41967E-9</v>
      </c>
      <c r="G298" s="1">
        <v>-1.00619E-10</v>
      </c>
      <c r="H298" s="1">
        <v>6.3397199999999995E-10</v>
      </c>
      <c r="I298" s="1">
        <f t="shared" si="36"/>
        <v>-5.5268114400000004E-11</v>
      </c>
      <c r="J298" s="1">
        <f t="shared" si="37"/>
        <v>-2.0517E-13</v>
      </c>
      <c r="K298" s="1">
        <f t="shared" si="38"/>
        <v>9.3725716500000006E-9</v>
      </c>
      <c r="L298" s="1">
        <f t="shared" si="39"/>
        <v>-1.0051838100000001E-10</v>
      </c>
      <c r="M298" s="1">
        <f t="shared" si="40"/>
        <v>2.1998828399999995E-10</v>
      </c>
      <c r="N298" s="1">
        <f t="shared" si="41"/>
        <v>-5.8967929468962772E-3</v>
      </c>
      <c r="O298" s="1">
        <f t="shared" si="42"/>
        <v>-2.189047015714198E-5</v>
      </c>
      <c r="P298" s="1">
        <f t="shared" si="43"/>
        <v>-1.0724738604692342E-2</v>
      </c>
      <c r="Q298" s="1">
        <f t="shared" si="44"/>
        <v>2.3471496640945916E-2</v>
      </c>
    </row>
    <row r="299" spans="1:17" x14ac:dyDescent="0.35">
      <c r="A299">
        <v>298</v>
      </c>
      <c r="B299" s="2">
        <v>44651.530775462961</v>
      </c>
      <c r="C299">
        <v>4025422</v>
      </c>
      <c r="D299" s="1">
        <v>3.8145400000000004E-9</v>
      </c>
      <c r="E299" s="1">
        <v>-9.6902900000000003E-11</v>
      </c>
      <c r="F299" s="1">
        <v>9.41967E-9</v>
      </c>
      <c r="G299" s="1">
        <v>-2.6520199999999998E-11</v>
      </c>
      <c r="H299" s="1">
        <v>1.7892199999999999E-9</v>
      </c>
      <c r="I299" s="1">
        <f t="shared" si="36"/>
        <v>2.4718219200000001E-9</v>
      </c>
      <c r="J299" s="1">
        <f t="shared" si="37"/>
        <v>-1.9380580000000001E-13</v>
      </c>
      <c r="K299" s="1">
        <f t="shared" si="38"/>
        <v>9.3725716500000006E-9</v>
      </c>
      <c r="L299" s="1">
        <f t="shared" si="39"/>
        <v>-2.6493679799999999E-11</v>
      </c>
      <c r="M299" s="1">
        <f t="shared" si="40"/>
        <v>6.2085934000000002E-10</v>
      </c>
      <c r="N299" s="1">
        <f t="shared" si="41"/>
        <v>0.26372931702261249</v>
      </c>
      <c r="O299" s="1">
        <f t="shared" si="42"/>
        <v>-2.0677974758400487E-5</v>
      </c>
      <c r="P299" s="1">
        <f t="shared" si="43"/>
        <v>-2.8267247015390912E-3</v>
      </c>
      <c r="Q299" s="1">
        <f t="shared" si="44"/>
        <v>6.6242154574513171E-2</v>
      </c>
    </row>
    <row r="300" spans="1:17" x14ac:dyDescent="0.35">
      <c r="A300">
        <v>299</v>
      </c>
      <c r="B300" s="2">
        <v>44651.530972222223</v>
      </c>
      <c r="C300">
        <v>4042716</v>
      </c>
      <c r="D300" s="1">
        <v>7.8756699999999995E-9</v>
      </c>
      <c r="E300" s="1">
        <v>-8.6900800000000001E-11</v>
      </c>
      <c r="F300" s="1">
        <v>9.41967E-9</v>
      </c>
      <c r="G300" s="1">
        <v>-6.7724800000000002E-13</v>
      </c>
      <c r="H300" s="1">
        <v>2.31356E-9</v>
      </c>
      <c r="I300" s="1">
        <f t="shared" si="36"/>
        <v>5.1034341599999995E-9</v>
      </c>
      <c r="J300" s="1">
        <f t="shared" si="37"/>
        <v>-1.7380160000000002E-13</v>
      </c>
      <c r="K300" s="1">
        <f t="shared" si="38"/>
        <v>9.3725716500000006E-9</v>
      </c>
      <c r="L300" s="1">
        <f t="shared" si="39"/>
        <v>-6.7657075199999998E-13</v>
      </c>
      <c r="M300" s="1">
        <f t="shared" si="40"/>
        <v>8.0280531999999987E-10</v>
      </c>
      <c r="N300" s="1">
        <f t="shared" si="41"/>
        <v>0.54450735087205215</v>
      </c>
      <c r="O300" s="1">
        <f t="shared" si="42"/>
        <v>-1.8543640581291264E-5</v>
      </c>
      <c r="P300" s="1">
        <f t="shared" si="43"/>
        <v>-7.2186244849885989E-5</v>
      </c>
      <c r="Q300" s="1">
        <f t="shared" si="44"/>
        <v>8.5654754103693609E-2</v>
      </c>
    </row>
    <row r="301" spans="1:17" x14ac:dyDescent="0.35">
      <c r="A301">
        <v>300</v>
      </c>
      <c r="B301" s="2">
        <v>44651.531111111108</v>
      </c>
      <c r="C301">
        <v>4054549</v>
      </c>
      <c r="D301" s="1">
        <v>9.7014999999999992E-9</v>
      </c>
      <c r="E301" s="1">
        <v>-9.1477099999999997E-11</v>
      </c>
      <c r="F301" s="1">
        <v>9.41967E-9</v>
      </c>
      <c r="G301" s="1">
        <v>1.8145899999999998E-11</v>
      </c>
      <c r="H301" s="1">
        <v>2.2926300000000002E-9</v>
      </c>
      <c r="I301" s="1">
        <f t="shared" si="36"/>
        <v>6.2865719999999995E-9</v>
      </c>
      <c r="J301" s="1">
        <f t="shared" si="37"/>
        <v>-1.8295419999999999E-13</v>
      </c>
      <c r="K301" s="1">
        <f t="shared" si="38"/>
        <v>9.3725716500000006E-9</v>
      </c>
      <c r="L301" s="1">
        <f t="shared" si="39"/>
        <v>1.8127754099999999E-11</v>
      </c>
      <c r="M301" s="1">
        <f t="shared" si="40"/>
        <v>7.9554260999999997E-10</v>
      </c>
      <c r="N301" s="1">
        <f t="shared" si="41"/>
        <v>0.67074141812508836</v>
      </c>
      <c r="O301" s="1">
        <f t="shared" si="42"/>
        <v>-1.952017085940335E-5</v>
      </c>
      <c r="P301" s="1">
        <f t="shared" si="43"/>
        <v>1.9341280895942788E-3</v>
      </c>
      <c r="Q301" s="1">
        <f t="shared" si="44"/>
        <v>8.4879864321976126E-2</v>
      </c>
    </row>
    <row r="302" spans="1:17" s="6" customFormat="1" x14ac:dyDescent="0.35">
      <c r="A302" s="6">
        <v>301</v>
      </c>
      <c r="B302" s="7">
        <v>44651.531261574077</v>
      </c>
      <c r="C302" s="6">
        <v>4067423</v>
      </c>
      <c r="D302" s="8">
        <v>1.0905799999999999E-8</v>
      </c>
      <c r="E302" s="8">
        <v>-9.2736500000000003E-11</v>
      </c>
      <c r="F302" s="8">
        <v>9.41967E-9</v>
      </c>
      <c r="G302" s="8">
        <v>1.8597400000000001E-11</v>
      </c>
      <c r="H302" s="8">
        <v>2.0846900000000002E-9</v>
      </c>
      <c r="I302" s="1">
        <f t="shared" si="36"/>
        <v>7.0669583999999997E-9</v>
      </c>
      <c r="J302" s="1">
        <f t="shared" si="37"/>
        <v>-1.8547300000000001E-13</v>
      </c>
      <c r="K302" s="1">
        <f t="shared" si="38"/>
        <v>9.3725716500000006E-9</v>
      </c>
      <c r="L302" s="1">
        <f t="shared" si="39"/>
        <v>1.8578802600000002E-11</v>
      </c>
      <c r="M302" s="1">
        <f t="shared" si="40"/>
        <v>7.2338743000000005E-10</v>
      </c>
      <c r="N302" s="1">
        <f t="shared" si="41"/>
        <v>0.75400420118420741</v>
      </c>
      <c r="O302" s="1">
        <f t="shared" si="42"/>
        <v>-1.9788912469930277E-5</v>
      </c>
      <c r="P302" s="1">
        <f t="shared" si="43"/>
        <v>1.9822523949443484E-3</v>
      </c>
      <c r="Q302" s="1">
        <f t="shared" si="44"/>
        <v>7.7181317680297484E-2</v>
      </c>
    </row>
    <row r="303" spans="1:17" x14ac:dyDescent="0.35">
      <c r="A303">
        <v>302</v>
      </c>
      <c r="B303" s="2">
        <v>44651.531388888892</v>
      </c>
      <c r="C303">
        <v>4078726</v>
      </c>
      <c r="D303" s="1">
        <v>1.1638200000000001E-8</v>
      </c>
      <c r="E303" s="1">
        <v>-9.3749999999999999E-11</v>
      </c>
      <c r="F303" s="1">
        <v>9.41967E-9</v>
      </c>
      <c r="G303" s="1">
        <v>1.2244200000000001E-11</v>
      </c>
      <c r="H303" s="1">
        <v>1.82645E-9</v>
      </c>
      <c r="I303" s="1">
        <f t="shared" si="36"/>
        <v>7.5415536000000006E-9</v>
      </c>
      <c r="J303" s="1">
        <f t="shared" si="37"/>
        <v>-1.8750000000000001E-13</v>
      </c>
      <c r="K303" s="1">
        <f t="shared" si="38"/>
        <v>9.3725716500000006E-9</v>
      </c>
      <c r="L303" s="1">
        <f t="shared" si="39"/>
        <v>1.2231955800000001E-11</v>
      </c>
      <c r="M303" s="1">
        <f t="shared" si="40"/>
        <v>6.3377814999999988E-10</v>
      </c>
      <c r="N303" s="1">
        <f t="shared" si="41"/>
        <v>0.80464080527994686</v>
      </c>
      <c r="O303" s="1">
        <f t="shared" si="42"/>
        <v>-2.0005181822216316E-5</v>
      </c>
      <c r="P303" s="1">
        <f t="shared" si="43"/>
        <v>1.3050799990416719E-3</v>
      </c>
      <c r="Q303" s="1">
        <f t="shared" si="44"/>
        <v>6.7620518003722041E-2</v>
      </c>
    </row>
    <row r="304" spans="1:17" x14ac:dyDescent="0.35">
      <c r="A304">
        <v>303</v>
      </c>
      <c r="B304" s="2">
        <v>44651.531527777777</v>
      </c>
      <c r="C304">
        <v>4090030</v>
      </c>
      <c r="D304" s="1">
        <v>1.22611E-8</v>
      </c>
      <c r="E304" s="1">
        <v>-9.0177000000000006E-11</v>
      </c>
      <c r="F304" s="1">
        <v>9.41967E-9</v>
      </c>
      <c r="G304" s="1">
        <v>1.07392E-11</v>
      </c>
      <c r="H304" s="1">
        <v>1.5752299999999999E-9</v>
      </c>
      <c r="I304" s="1">
        <f t="shared" si="36"/>
        <v>7.9451927999999996E-9</v>
      </c>
      <c r="J304" s="1">
        <f t="shared" si="37"/>
        <v>-1.8035400000000002E-13</v>
      </c>
      <c r="K304" s="1">
        <f t="shared" si="38"/>
        <v>9.3725716500000006E-9</v>
      </c>
      <c r="L304" s="1">
        <f t="shared" si="39"/>
        <v>1.07284608E-11</v>
      </c>
      <c r="M304" s="1">
        <f t="shared" si="40"/>
        <v>5.4660480999999987E-10</v>
      </c>
      <c r="N304" s="1">
        <f t="shared" si="41"/>
        <v>0.84770680840834112</v>
      </c>
      <c r="O304" s="1">
        <f t="shared" si="42"/>
        <v>-1.924274433260801E-5</v>
      </c>
      <c r="P304" s="1">
        <f t="shared" si="43"/>
        <v>1.1446656478747751E-3</v>
      </c>
      <c r="Q304" s="1">
        <f t="shared" si="44"/>
        <v>5.8319619247722672E-2</v>
      </c>
    </row>
    <row r="305" spans="1:17" x14ac:dyDescent="0.35">
      <c r="A305">
        <v>304</v>
      </c>
      <c r="B305" s="2">
        <v>44651.531655092593</v>
      </c>
      <c r="C305">
        <v>4101333</v>
      </c>
      <c r="D305" s="1">
        <v>1.2529799999999999E-8</v>
      </c>
      <c r="E305" s="1">
        <v>-9.3412199999999994E-11</v>
      </c>
      <c r="F305" s="1">
        <v>9.41967E-9</v>
      </c>
      <c r="G305" s="1">
        <v>6.2994899999999998E-12</v>
      </c>
      <c r="H305" s="1">
        <v>1.3709200000000001E-9</v>
      </c>
      <c r="I305" s="1">
        <f t="shared" si="36"/>
        <v>8.1193103999999995E-9</v>
      </c>
      <c r="J305" s="1">
        <f t="shared" si="37"/>
        <v>-1.868244E-13</v>
      </c>
      <c r="K305" s="1">
        <f t="shared" si="38"/>
        <v>9.3725716500000006E-9</v>
      </c>
      <c r="L305" s="1">
        <f t="shared" si="39"/>
        <v>6.2931905099999997E-12</v>
      </c>
      <c r="M305" s="1">
        <f t="shared" si="40"/>
        <v>4.7570924000000003E-10</v>
      </c>
      <c r="N305" s="1">
        <f t="shared" si="41"/>
        <v>0.8662841643893967</v>
      </c>
      <c r="O305" s="1">
        <f t="shared" si="42"/>
        <v>-1.9933099151074507E-5</v>
      </c>
      <c r="P305" s="1">
        <f t="shared" si="43"/>
        <v>6.7144757543677986E-4</v>
      </c>
      <c r="Q305" s="1">
        <f t="shared" si="44"/>
        <v>5.0755465817111142E-2</v>
      </c>
    </row>
    <row r="306" spans="1:17" x14ac:dyDescent="0.35">
      <c r="A306">
        <v>305</v>
      </c>
      <c r="B306" s="2">
        <v>44651.531782407408</v>
      </c>
      <c r="C306">
        <v>4112636</v>
      </c>
      <c r="D306" s="1">
        <v>1.2695000000000001E-8</v>
      </c>
      <c r="E306" s="1">
        <v>-9.3350800000000002E-11</v>
      </c>
      <c r="F306" s="1">
        <v>9.41967E-9</v>
      </c>
      <c r="G306" s="1">
        <v>8.6967300000000006E-12</v>
      </c>
      <c r="H306" s="1">
        <v>1.1980399999999999E-9</v>
      </c>
      <c r="I306" s="1">
        <f t="shared" si="36"/>
        <v>8.2263600000000009E-9</v>
      </c>
      <c r="J306" s="1">
        <f t="shared" si="37"/>
        <v>-1.8670160000000002E-13</v>
      </c>
      <c r="K306" s="1">
        <f t="shared" si="38"/>
        <v>9.3725716500000006E-9</v>
      </c>
      <c r="L306" s="1">
        <f t="shared" si="39"/>
        <v>8.6880332700000009E-12</v>
      </c>
      <c r="M306" s="1">
        <f t="shared" si="40"/>
        <v>4.1571987999999997E-10</v>
      </c>
      <c r="N306" s="1">
        <f t="shared" si="41"/>
        <v>0.87770574685337299</v>
      </c>
      <c r="O306" s="1">
        <f t="shared" si="42"/>
        <v>-1.9919997090659746E-5</v>
      </c>
      <c r="P306" s="1">
        <f t="shared" si="43"/>
        <v>9.2696365463367783E-4</v>
      </c>
      <c r="Q306" s="1">
        <f t="shared" si="44"/>
        <v>4.4354942861386387E-2</v>
      </c>
    </row>
    <row r="307" spans="1:17" x14ac:dyDescent="0.35">
      <c r="A307">
        <v>306</v>
      </c>
      <c r="B307" s="2">
        <v>44651.531909722224</v>
      </c>
      <c r="C307">
        <v>4123939</v>
      </c>
      <c r="D307" s="1">
        <v>1.2979900000000001E-8</v>
      </c>
      <c r="E307" s="1">
        <v>-9.7752400000000001E-11</v>
      </c>
      <c r="F307" s="1">
        <v>9.41967E-9</v>
      </c>
      <c r="G307" s="1">
        <v>1.3716899999999999E-11</v>
      </c>
      <c r="H307" s="1">
        <v>1.05654E-9</v>
      </c>
      <c r="I307" s="1">
        <f t="shared" si="36"/>
        <v>8.4109752000000004E-9</v>
      </c>
      <c r="J307" s="1">
        <f t="shared" si="37"/>
        <v>-1.9550479999999999E-13</v>
      </c>
      <c r="K307" s="1">
        <f t="shared" si="38"/>
        <v>9.3725716500000006E-9</v>
      </c>
      <c r="L307" s="1">
        <f t="shared" si="39"/>
        <v>1.3703183099999999E-11</v>
      </c>
      <c r="M307" s="1">
        <f t="shared" si="40"/>
        <v>3.6661937999999995E-10</v>
      </c>
      <c r="N307" s="1">
        <f t="shared" si="41"/>
        <v>0.8974031369501454</v>
      </c>
      <c r="O307" s="1">
        <f t="shared" si="42"/>
        <v>-2.0859248379285528E-5</v>
      </c>
      <c r="P307" s="1">
        <f t="shared" si="43"/>
        <v>1.462051570445983E-3</v>
      </c>
      <c r="Q307" s="1">
        <f t="shared" si="44"/>
        <v>3.9116199234390484E-2</v>
      </c>
    </row>
    <row r="308" spans="1:17" x14ac:dyDescent="0.35">
      <c r="A308">
        <v>307</v>
      </c>
      <c r="B308" s="2">
        <v>44651.532048611109</v>
      </c>
      <c r="C308">
        <v>4135243</v>
      </c>
      <c r="D308" s="1">
        <v>1.30189E-8</v>
      </c>
      <c r="E308" s="1">
        <v>-8.8979099999999997E-11</v>
      </c>
      <c r="F308" s="1">
        <v>9.41967E-9</v>
      </c>
      <c r="G308" s="1">
        <v>7.1917300000000001E-12</v>
      </c>
      <c r="H308" s="1">
        <v>9.5180699999999992E-10</v>
      </c>
      <c r="I308" s="1">
        <f t="shared" si="36"/>
        <v>8.4362471999999996E-9</v>
      </c>
      <c r="J308" s="1">
        <f t="shared" si="37"/>
        <v>-1.779582E-13</v>
      </c>
      <c r="K308" s="1">
        <f t="shared" si="38"/>
        <v>9.3725716500000006E-9</v>
      </c>
      <c r="L308" s="1">
        <f t="shared" si="39"/>
        <v>7.18453827E-12</v>
      </c>
      <c r="M308" s="1">
        <f t="shared" si="40"/>
        <v>3.3027702899999998E-10</v>
      </c>
      <c r="N308" s="1">
        <f t="shared" si="41"/>
        <v>0.90009951537687094</v>
      </c>
      <c r="O308" s="1">
        <f t="shared" si="42"/>
        <v>-1.8987126121356458E-5</v>
      </c>
      <c r="P308" s="1">
        <f t="shared" si="43"/>
        <v>7.6654930346678116E-4</v>
      </c>
      <c r="Q308" s="1">
        <f t="shared" si="44"/>
        <v>3.5238677423180854E-2</v>
      </c>
    </row>
    <row r="309" spans="1:17" x14ac:dyDescent="0.35">
      <c r="A309">
        <v>308</v>
      </c>
      <c r="B309" s="2">
        <v>44651.532175925924</v>
      </c>
      <c r="C309">
        <v>4146546</v>
      </c>
      <c r="D309" s="1">
        <v>1.2898000000000001E-8</v>
      </c>
      <c r="E309" s="1">
        <v>-8.9624099999999998E-11</v>
      </c>
      <c r="F309" s="1">
        <v>9.41967E-9</v>
      </c>
      <c r="G309" s="1">
        <v>-5.1492400000000004E-12</v>
      </c>
      <c r="H309" s="1">
        <v>8.63757E-10</v>
      </c>
      <c r="I309" s="1">
        <f t="shared" si="36"/>
        <v>8.3579040000000003E-9</v>
      </c>
      <c r="J309" s="1">
        <f t="shared" si="37"/>
        <v>-1.7924819999999999E-13</v>
      </c>
      <c r="K309" s="1">
        <f t="shared" si="38"/>
        <v>9.3725716500000006E-9</v>
      </c>
      <c r="L309" s="1">
        <f t="shared" si="39"/>
        <v>-5.1440907600000003E-12</v>
      </c>
      <c r="M309" s="1">
        <f t="shared" si="40"/>
        <v>2.9972367899999998E-10</v>
      </c>
      <c r="N309" s="1">
        <f t="shared" si="41"/>
        <v>0.89174074225402156</v>
      </c>
      <c r="O309" s="1">
        <f t="shared" si="42"/>
        <v>-1.9124761772293305E-5</v>
      </c>
      <c r="P309" s="1">
        <f t="shared" si="43"/>
        <v>-5.4884517847350893E-4</v>
      </c>
      <c r="Q309" s="1">
        <f t="shared" si="44"/>
        <v>3.1978809039032524E-2</v>
      </c>
    </row>
    <row r="310" spans="1:17" x14ac:dyDescent="0.35">
      <c r="A310">
        <v>309</v>
      </c>
      <c r="B310" s="2">
        <v>44651.53230324074</v>
      </c>
      <c r="C310">
        <v>4157849</v>
      </c>
      <c r="D310" s="1">
        <v>1.1335199999999999E-8</v>
      </c>
      <c r="E310" s="1">
        <v>-9.7251399999999994E-11</v>
      </c>
      <c r="F310" s="1">
        <v>9.41967E-9</v>
      </c>
      <c r="G310" s="1">
        <v>-3.49589E-11</v>
      </c>
      <c r="H310" s="1">
        <v>6.5054999999999999E-10</v>
      </c>
      <c r="I310" s="1">
        <f t="shared" si="36"/>
        <v>7.3452095999999996E-9</v>
      </c>
      <c r="J310" s="1">
        <f t="shared" si="37"/>
        <v>-1.9450279999999998E-13</v>
      </c>
      <c r="K310" s="1">
        <f t="shared" si="38"/>
        <v>9.3725716500000006E-9</v>
      </c>
      <c r="L310" s="1">
        <f t="shared" si="39"/>
        <v>-3.4923941099999998E-11</v>
      </c>
      <c r="M310" s="1">
        <f t="shared" si="40"/>
        <v>2.2574085E-10</v>
      </c>
      <c r="N310" s="1">
        <f t="shared" si="41"/>
        <v>0.78369201904154018</v>
      </c>
      <c r="O310" s="1">
        <f t="shared" si="42"/>
        <v>-2.0752340687627602E-5</v>
      </c>
      <c r="P310" s="1">
        <f t="shared" si="43"/>
        <v>-3.726185555487324E-3</v>
      </c>
      <c r="Q310" s="1">
        <f t="shared" si="44"/>
        <v>2.408526266107552E-2</v>
      </c>
    </row>
    <row r="311" spans="1:17" s="9" customFormat="1" x14ac:dyDescent="0.35">
      <c r="A311" s="9">
        <v>310</v>
      </c>
      <c r="B311" s="10">
        <v>44651.532442129632</v>
      </c>
      <c r="C311" s="9">
        <v>4169663</v>
      </c>
      <c r="D311" s="11">
        <v>6.1935299999999998E-9</v>
      </c>
      <c r="E311" s="11">
        <v>-9.1251999999999999E-11</v>
      </c>
      <c r="F311" s="11">
        <v>9.41967E-9</v>
      </c>
      <c r="G311" s="11">
        <v>-6.5521099999999999E-11</v>
      </c>
      <c r="H311" s="11">
        <v>5.4775E-10</v>
      </c>
      <c r="I311" s="1">
        <f t="shared" si="36"/>
        <v>4.0134074400000003E-9</v>
      </c>
      <c r="J311" s="1">
        <f t="shared" si="37"/>
        <v>-1.8250399999999999E-13</v>
      </c>
      <c r="K311" s="1">
        <f t="shared" si="38"/>
        <v>9.3725716500000006E-9</v>
      </c>
      <c r="L311" s="1">
        <f t="shared" si="39"/>
        <v>-6.5455578900000003E-11</v>
      </c>
      <c r="M311" s="1">
        <f t="shared" si="40"/>
        <v>1.9006924999999996E-10</v>
      </c>
      <c r="N311" s="1">
        <f t="shared" si="41"/>
        <v>0.42820770967379057</v>
      </c>
      <c r="O311" s="1">
        <f t="shared" si="42"/>
        <v>-1.9472137084169421E-5</v>
      </c>
      <c r="P311" s="1">
        <f t="shared" si="43"/>
        <v>-6.9837373715889387E-3</v>
      </c>
      <c r="Q311" s="1">
        <f t="shared" si="44"/>
        <v>2.0279306160332203E-2</v>
      </c>
    </row>
    <row r="312" spans="1:17" x14ac:dyDescent="0.35">
      <c r="A312">
        <v>311</v>
      </c>
      <c r="B312" s="2">
        <v>44651.532581018517</v>
      </c>
      <c r="C312">
        <v>4181496</v>
      </c>
      <c r="D312" s="1">
        <v>4.1978900000000003E-9</v>
      </c>
      <c r="E312" s="1">
        <v>-9.9381000000000006E-11</v>
      </c>
      <c r="F312" s="1">
        <v>9.41967E-9</v>
      </c>
      <c r="G312" s="1">
        <v>-7.6206600000000003E-11</v>
      </c>
      <c r="H312" s="1">
        <v>4.8807199999999997E-10</v>
      </c>
      <c r="I312" s="1">
        <f t="shared" si="36"/>
        <v>2.7202327200000004E-9</v>
      </c>
      <c r="J312" s="1">
        <f t="shared" si="37"/>
        <v>-1.9876200000000002E-13</v>
      </c>
      <c r="K312" s="1">
        <f t="shared" si="38"/>
        <v>9.3725716500000006E-9</v>
      </c>
      <c r="L312" s="1">
        <f t="shared" si="39"/>
        <v>-7.6130393400000001E-11</v>
      </c>
      <c r="M312" s="1">
        <f t="shared" si="40"/>
        <v>1.6936098399999997E-10</v>
      </c>
      <c r="N312" s="1">
        <f t="shared" si="41"/>
        <v>0.29023333419915764</v>
      </c>
      <c r="O312" s="1">
        <f t="shared" si="42"/>
        <v>-2.1206773063185921E-5</v>
      </c>
      <c r="P312" s="1">
        <f t="shared" si="43"/>
        <v>-8.1226792648739048E-3</v>
      </c>
      <c r="Q312" s="1">
        <f t="shared" si="44"/>
        <v>1.8069852152050495E-2</v>
      </c>
    </row>
    <row r="313" spans="1:17" x14ac:dyDescent="0.35">
      <c r="A313">
        <v>312</v>
      </c>
      <c r="B313" s="2">
        <v>44651.532719907409</v>
      </c>
      <c r="C313">
        <v>4193329</v>
      </c>
      <c r="D313" s="1">
        <v>2.9667899999999998E-9</v>
      </c>
      <c r="E313" s="1">
        <v>-1.09936E-10</v>
      </c>
      <c r="F313" s="1">
        <v>9.41967E-9</v>
      </c>
      <c r="G313" s="1">
        <v>-9.3976300000000005E-11</v>
      </c>
      <c r="H313" s="1">
        <v>4.4306000000000002E-10</v>
      </c>
      <c r="I313" s="1">
        <f t="shared" si="36"/>
        <v>1.9224799199999998E-9</v>
      </c>
      <c r="J313" s="1">
        <f t="shared" si="37"/>
        <v>-2.1987200000000002E-13</v>
      </c>
      <c r="K313" s="1">
        <f t="shared" si="38"/>
        <v>9.3725716500000006E-9</v>
      </c>
      <c r="L313" s="1">
        <f t="shared" si="39"/>
        <v>-9.388232370000001E-11</v>
      </c>
      <c r="M313" s="1">
        <f t="shared" si="40"/>
        <v>1.5374182000000002E-10</v>
      </c>
      <c r="N313" s="1">
        <f t="shared" si="41"/>
        <v>0.20511765519551933</v>
      </c>
      <c r="O313" s="1">
        <f t="shared" si="42"/>
        <v>-2.3459089800609847E-5</v>
      </c>
      <c r="P313" s="1">
        <f t="shared" si="43"/>
        <v>-1.0016709096056897E-2</v>
      </c>
      <c r="Q313" s="1">
        <f t="shared" si="44"/>
        <v>1.6403376334818417E-2</v>
      </c>
    </row>
    <row r="314" spans="1:17" x14ac:dyDescent="0.35">
      <c r="A314">
        <v>313</v>
      </c>
      <c r="B314" s="2">
        <v>44651.532858796294</v>
      </c>
      <c r="C314">
        <v>4205163</v>
      </c>
      <c r="D314" s="1">
        <v>2.1263099999999999E-9</v>
      </c>
      <c r="E314" s="1">
        <v>-9.9237100000000004E-11</v>
      </c>
      <c r="F314" s="1">
        <v>9.41967E-9</v>
      </c>
      <c r="G314" s="1">
        <v>-1.0666100000000001E-10</v>
      </c>
      <c r="H314" s="1">
        <v>3.97304E-10</v>
      </c>
      <c r="I314" s="1">
        <f t="shared" si="36"/>
        <v>1.3778488799999999E-9</v>
      </c>
      <c r="J314" s="1">
        <f t="shared" si="37"/>
        <v>-1.9847420000000001E-13</v>
      </c>
      <c r="K314" s="1">
        <f t="shared" si="38"/>
        <v>9.3725716500000006E-9</v>
      </c>
      <c r="L314" s="1">
        <f t="shared" si="39"/>
        <v>-1.06554339E-10</v>
      </c>
      <c r="M314" s="1">
        <f t="shared" si="40"/>
        <v>1.3786448799999998E-10</v>
      </c>
      <c r="N314" s="1">
        <f t="shared" si="41"/>
        <v>0.14700862596233125</v>
      </c>
      <c r="O314" s="1">
        <f t="shared" si="42"/>
        <v>-2.1176066442767604E-5</v>
      </c>
      <c r="P314" s="1">
        <f t="shared" si="43"/>
        <v>-1.13687409367524E-2</v>
      </c>
      <c r="Q314" s="1">
        <f t="shared" si="44"/>
        <v>1.4709355462756049E-2</v>
      </c>
    </row>
    <row r="315" spans="1:17" x14ac:dyDescent="0.35">
      <c r="A315">
        <v>314</v>
      </c>
      <c r="B315" s="2">
        <v>44651.532986111109</v>
      </c>
      <c r="C315">
        <v>4216996</v>
      </c>
      <c r="D315" s="1">
        <v>1.5508099999999999E-9</v>
      </c>
      <c r="E315" s="1">
        <v>-1.03302E-10</v>
      </c>
      <c r="F315" s="1">
        <v>9.41967E-9</v>
      </c>
      <c r="G315" s="1">
        <v>-1.04726E-10</v>
      </c>
      <c r="H315" s="1">
        <v>3.6858599999999998E-10</v>
      </c>
      <c r="I315" s="1">
        <f t="shared" si="36"/>
        <v>1.0049248799999999E-9</v>
      </c>
      <c r="J315" s="1">
        <f t="shared" si="37"/>
        <v>-2.0660400000000001E-13</v>
      </c>
      <c r="K315" s="1">
        <f t="shared" si="38"/>
        <v>9.3725716500000006E-9</v>
      </c>
      <c r="L315" s="1">
        <f t="shared" si="39"/>
        <v>-1.04621274E-10</v>
      </c>
      <c r="M315" s="1">
        <f t="shared" si="40"/>
        <v>1.2789934199999999E-10</v>
      </c>
      <c r="N315" s="1">
        <f t="shared" si="41"/>
        <v>0.1072197596910342</v>
      </c>
      <c r="O315" s="1">
        <f t="shared" si="42"/>
        <v>-2.2043469787718295E-5</v>
      </c>
      <c r="P315" s="1">
        <f t="shared" si="43"/>
        <v>-1.1162493913823533E-2</v>
      </c>
      <c r="Q315" s="1">
        <f t="shared" si="44"/>
        <v>1.3646131155476414E-2</v>
      </c>
    </row>
    <row r="316" spans="1:17" x14ac:dyDescent="0.35">
      <c r="A316">
        <v>315</v>
      </c>
      <c r="B316" s="2">
        <v>44651.533125000002</v>
      </c>
      <c r="C316">
        <v>4228829</v>
      </c>
      <c r="D316" s="1">
        <v>1.12961E-9</v>
      </c>
      <c r="E316" s="1">
        <v>-1.00271E-10</v>
      </c>
      <c r="F316" s="1">
        <v>9.41967E-9</v>
      </c>
      <c r="G316" s="1">
        <v>-1.1503499999999999E-10</v>
      </c>
      <c r="H316" s="1">
        <v>3.4488999999999998E-10</v>
      </c>
      <c r="I316" s="1">
        <f t="shared" si="36"/>
        <v>7.3198728000000006E-10</v>
      </c>
      <c r="J316" s="1">
        <f t="shared" si="37"/>
        <v>-2.0054200000000002E-13</v>
      </c>
      <c r="K316" s="1">
        <f t="shared" si="38"/>
        <v>9.3725716500000006E-9</v>
      </c>
      <c r="L316" s="1">
        <f t="shared" si="39"/>
        <v>-1.1491996499999999E-10</v>
      </c>
      <c r="M316" s="1">
        <f t="shared" si="40"/>
        <v>1.1967682999999999E-10</v>
      </c>
      <c r="N316" s="1">
        <f t="shared" si="41"/>
        <v>7.809887268239768E-2</v>
      </c>
      <c r="O316" s="1">
        <f t="shared" si="42"/>
        <v>-2.1396688922618158E-5</v>
      </c>
      <c r="P316" s="1">
        <f t="shared" si="43"/>
        <v>-1.2261305572414586E-2</v>
      </c>
      <c r="Q316" s="1">
        <f t="shared" si="44"/>
        <v>1.2768835968301185E-2</v>
      </c>
    </row>
    <row r="317" spans="1:17" x14ac:dyDescent="0.35">
      <c r="A317">
        <v>316</v>
      </c>
      <c r="B317" s="2">
        <v>44651.533275462964</v>
      </c>
      <c r="C317">
        <v>4241703</v>
      </c>
      <c r="D317" s="1">
        <v>7.4584400000000001E-10</v>
      </c>
      <c r="E317" s="1">
        <v>-1.11206E-10</v>
      </c>
      <c r="F317" s="1">
        <v>9.41967E-9</v>
      </c>
      <c r="G317" s="1">
        <v>-1.13466E-10</v>
      </c>
      <c r="H317" s="1">
        <v>3.2178499999999999E-10</v>
      </c>
      <c r="I317" s="1">
        <f t="shared" si="36"/>
        <v>4.8330691200000004E-10</v>
      </c>
      <c r="J317" s="1">
        <f t="shared" si="37"/>
        <v>-2.22412E-13</v>
      </c>
      <c r="K317" s="1">
        <f t="shared" si="38"/>
        <v>9.3725716500000006E-9</v>
      </c>
      <c r="L317" s="1">
        <f t="shared" si="39"/>
        <v>-1.13352534E-10</v>
      </c>
      <c r="M317" s="1">
        <f t="shared" si="40"/>
        <v>1.11659395E-10</v>
      </c>
      <c r="N317" s="1">
        <f t="shared" si="41"/>
        <v>5.1566094135967473E-2</v>
      </c>
      <c r="O317" s="1">
        <f t="shared" si="42"/>
        <v>-2.373009333036147E-5</v>
      </c>
      <c r="P317" s="1">
        <f t="shared" si="43"/>
        <v>-1.2094069614287771E-2</v>
      </c>
      <c r="Q317" s="1">
        <f t="shared" si="44"/>
        <v>1.1913421328712915E-2</v>
      </c>
    </row>
    <row r="318" spans="1:17" x14ac:dyDescent="0.35">
      <c r="A318">
        <v>317</v>
      </c>
      <c r="B318" s="2">
        <v>44651.533437500002</v>
      </c>
      <c r="C318">
        <v>4255747</v>
      </c>
      <c r="D318" s="1">
        <v>5.1820200000000005E-10</v>
      </c>
      <c r="E318" s="1">
        <v>-1.11277E-10</v>
      </c>
      <c r="F318" s="1">
        <v>9.41967E-9</v>
      </c>
      <c r="G318" s="1">
        <v>-1.18593E-10</v>
      </c>
      <c r="H318" s="1">
        <v>3.0455399999999998E-10</v>
      </c>
      <c r="I318" s="1">
        <f t="shared" si="36"/>
        <v>3.3579489600000002E-10</v>
      </c>
      <c r="J318" s="1">
        <f t="shared" si="37"/>
        <v>-2.2255400000000001E-13</v>
      </c>
      <c r="K318" s="1">
        <f t="shared" si="38"/>
        <v>9.3725716500000006E-9</v>
      </c>
      <c r="L318" s="1">
        <f t="shared" si="39"/>
        <v>-1.18474407E-10</v>
      </c>
      <c r="M318" s="1">
        <f t="shared" si="40"/>
        <v>1.0568023799999999E-10</v>
      </c>
      <c r="N318" s="1">
        <f t="shared" si="41"/>
        <v>3.5827402397078503E-2</v>
      </c>
      <c r="O318" s="1">
        <f t="shared" si="42"/>
        <v>-2.3745243921394829E-5</v>
      </c>
      <c r="P318" s="1">
        <f t="shared" si="43"/>
        <v>-1.2640544284342706E-2</v>
      </c>
      <c r="Q318" s="1">
        <f t="shared" si="44"/>
        <v>1.1275479339760501E-2</v>
      </c>
    </row>
    <row r="319" spans="1:17" x14ac:dyDescent="0.35">
      <c r="A319">
        <v>318</v>
      </c>
      <c r="B319" s="2">
        <v>44651.533599537041</v>
      </c>
      <c r="C319">
        <v>4269790</v>
      </c>
      <c r="D319" s="1">
        <v>3.45633E-10</v>
      </c>
      <c r="E319" s="1">
        <v>-1.07632E-10</v>
      </c>
      <c r="F319" s="1">
        <v>9.41967E-9</v>
      </c>
      <c r="G319" s="1">
        <v>-1.2265699999999999E-10</v>
      </c>
      <c r="H319" s="1">
        <v>2.91201E-10</v>
      </c>
      <c r="I319" s="1">
        <f t="shared" si="36"/>
        <v>2.2397018400000001E-10</v>
      </c>
      <c r="J319" s="1">
        <f t="shared" si="37"/>
        <v>-2.15264E-13</v>
      </c>
      <c r="K319" s="1">
        <f t="shared" si="38"/>
        <v>9.3725716500000006E-9</v>
      </c>
      <c r="L319" s="1">
        <f t="shared" si="39"/>
        <v>-1.22534343E-10</v>
      </c>
      <c r="M319" s="1">
        <f t="shared" si="40"/>
        <v>1.0104674699999999E-10</v>
      </c>
      <c r="N319" s="1">
        <f t="shared" si="41"/>
        <v>2.3896342686267967E-2</v>
      </c>
      <c r="O319" s="1">
        <f t="shared" si="42"/>
        <v>-2.2967442452147056E-5</v>
      </c>
      <c r="P319" s="1">
        <f t="shared" si="43"/>
        <v>-1.3073716326297702E-2</v>
      </c>
      <c r="Q319" s="1">
        <f t="shared" si="44"/>
        <v>1.0781112246818618E-2</v>
      </c>
    </row>
    <row r="320" spans="1:17" x14ac:dyDescent="0.35">
      <c r="A320">
        <v>319</v>
      </c>
      <c r="B320" s="2">
        <v>44651.533761574072</v>
      </c>
      <c r="C320">
        <v>4283833</v>
      </c>
      <c r="D320" s="1">
        <v>2.0396999999999999E-10</v>
      </c>
      <c r="E320" s="1">
        <v>-1.1341699999999999E-10</v>
      </c>
      <c r="F320" s="1">
        <v>9.41967E-9</v>
      </c>
      <c r="G320" s="1">
        <v>-1.2509700000000001E-10</v>
      </c>
      <c r="H320" s="1">
        <v>4.4663900000000001E-10</v>
      </c>
      <c r="I320" s="1">
        <f t="shared" si="36"/>
        <v>1.3217256E-10</v>
      </c>
      <c r="J320" s="1">
        <f t="shared" si="37"/>
        <v>-2.2683399999999999E-13</v>
      </c>
      <c r="K320" s="1">
        <f t="shared" si="38"/>
        <v>9.3725716500000006E-9</v>
      </c>
      <c r="L320" s="1">
        <f t="shared" si="39"/>
        <v>-1.24971903E-10</v>
      </c>
      <c r="M320" s="1">
        <f t="shared" si="40"/>
        <v>1.5498373299999997E-10</v>
      </c>
      <c r="N320" s="1">
        <f t="shared" si="41"/>
        <v>1.4102059171774909E-2</v>
      </c>
      <c r="O320" s="1">
        <f t="shared" si="42"/>
        <v>-2.4201895538456618E-5</v>
      </c>
      <c r="P320" s="1">
        <f t="shared" si="43"/>
        <v>-1.3333790091644697E-2</v>
      </c>
      <c r="Q320" s="1">
        <f t="shared" si="44"/>
        <v>1.6535881376804409E-2</v>
      </c>
    </row>
    <row r="321" spans="1:17" x14ac:dyDescent="0.35">
      <c r="A321">
        <v>320</v>
      </c>
      <c r="B321" s="2">
        <v>44651.53392361111</v>
      </c>
      <c r="C321">
        <v>4297877</v>
      </c>
      <c r="D321" s="1">
        <v>9.7437799999999998E-11</v>
      </c>
      <c r="E321" s="1">
        <v>-1.03281E-10</v>
      </c>
      <c r="F321" s="1">
        <v>9.41967E-9</v>
      </c>
      <c r="G321" s="1">
        <v>-1.2698900000000001E-10</v>
      </c>
      <c r="H321" s="1">
        <v>5.8359399999999998E-10</v>
      </c>
      <c r="I321" s="1">
        <f t="shared" si="36"/>
        <v>6.3139694400000006E-11</v>
      </c>
      <c r="J321" s="1">
        <f t="shared" si="37"/>
        <v>-2.06562E-13</v>
      </c>
      <c r="K321" s="1">
        <f t="shared" si="38"/>
        <v>9.3725716500000006E-9</v>
      </c>
      <c r="L321" s="1">
        <f t="shared" si="39"/>
        <v>-1.2686201100000002E-10</v>
      </c>
      <c r="M321" s="1">
        <f t="shared" si="40"/>
        <v>2.0250711799999996E-10</v>
      </c>
      <c r="N321" s="1">
        <f t="shared" si="41"/>
        <v>6.7366456889129253E-3</v>
      </c>
      <c r="O321" s="1">
        <f t="shared" si="42"/>
        <v>-2.2038988626990116E-5</v>
      </c>
      <c r="P321" s="1">
        <f t="shared" si="43"/>
        <v>-1.3535453847397369E-2</v>
      </c>
      <c r="Q321" s="1">
        <f t="shared" si="44"/>
        <v>2.1606355818042742E-2</v>
      </c>
    </row>
    <row r="322" spans="1:17" x14ac:dyDescent="0.35">
      <c r="A322">
        <v>321</v>
      </c>
      <c r="B322" s="2">
        <v>44651.534085648149</v>
      </c>
      <c r="C322">
        <v>4311920</v>
      </c>
      <c r="D322" s="1">
        <v>5.51474E-12</v>
      </c>
      <c r="E322" s="1">
        <v>-1.0363E-10</v>
      </c>
      <c r="F322" s="1">
        <v>9.41967E-9</v>
      </c>
      <c r="G322" s="1">
        <v>-1.3699699999999999E-10</v>
      </c>
      <c r="H322" s="1">
        <v>6.4448399999999996E-10</v>
      </c>
      <c r="I322" s="1">
        <f t="shared" si="36"/>
        <v>3.5735515200000001E-12</v>
      </c>
      <c r="J322" s="1">
        <f t="shared" si="37"/>
        <v>-2.0725999999999999E-13</v>
      </c>
      <c r="K322" s="1">
        <f t="shared" si="38"/>
        <v>9.3725716500000006E-9</v>
      </c>
      <c r="L322" s="1">
        <f t="shared" si="39"/>
        <v>-1.3686000299999999E-10</v>
      </c>
      <c r="M322" s="1">
        <f t="shared" si="40"/>
        <v>2.2363594799999998E-10</v>
      </c>
      <c r="N322" s="1">
        <f t="shared" si="41"/>
        <v>3.8127758884617328E-4</v>
      </c>
      <c r="O322" s="1">
        <f t="shared" si="42"/>
        <v>-2.2113461250520285E-5</v>
      </c>
      <c r="P322" s="1">
        <f t="shared" si="43"/>
        <v>-1.4602182635755042E-2</v>
      </c>
      <c r="Q322" s="1">
        <f t="shared" si="44"/>
        <v>2.3860681609193135E-2</v>
      </c>
    </row>
    <row r="323" spans="1:17" x14ac:dyDescent="0.35">
      <c r="A323">
        <v>322</v>
      </c>
      <c r="B323" s="2">
        <v>44651.534247685187</v>
      </c>
      <c r="C323">
        <v>4325963</v>
      </c>
      <c r="D323" s="1">
        <v>-3.0626700000000003E-11</v>
      </c>
      <c r="E323" s="1">
        <v>-1.14308E-10</v>
      </c>
      <c r="F323" s="1">
        <v>9.41967E-9</v>
      </c>
      <c r="G323" s="1">
        <v>-1.3748100000000001E-10</v>
      </c>
      <c r="H323" s="1">
        <v>6.6497100000000004E-10</v>
      </c>
      <c r="I323" s="1">
        <f t="shared" ref="I323:I386" si="45">0.648*D323</f>
        <v>-1.9846101600000003E-11</v>
      </c>
      <c r="J323" s="1">
        <f t="shared" ref="J323:J386" si="46">0.002*E323</f>
        <v>-2.28616E-13</v>
      </c>
      <c r="K323" s="1">
        <f t="shared" ref="K323:K386" si="47">(F323-(F323*0.005))</f>
        <v>9.3725716500000006E-9</v>
      </c>
      <c r="L323" s="1">
        <f t="shared" ref="L323:L386" si="48">G323-(G323*0.001)</f>
        <v>-1.3734351900000001E-10</v>
      </c>
      <c r="M323" s="1">
        <f t="shared" ref="M323:M386" si="49">H323-(H323*0.653)</f>
        <v>2.3074493700000002E-10</v>
      </c>
      <c r="N323" s="1">
        <f t="shared" ref="N323:N386" si="50">I323/K323</f>
        <v>-2.1174659785076172E-3</v>
      </c>
      <c r="O323" s="1">
        <f t="shared" ref="O323:O386" si="51">J323/K323</f>
        <v>-2.4392024786494962E-5</v>
      </c>
      <c r="P323" s="1">
        <f t="shared" ref="P323:P386" si="52">L323/K323</f>
        <v>-1.4653771038389447E-2</v>
      </c>
      <c r="Q323" s="1">
        <f t="shared" ref="Q323:Q386" si="53">M323/K323</f>
        <v>2.4619170235951199E-2</v>
      </c>
    </row>
    <row r="324" spans="1:17" x14ac:dyDescent="0.35">
      <c r="A324">
        <v>323</v>
      </c>
      <c r="B324" s="2">
        <v>44651.534421296295</v>
      </c>
      <c r="C324">
        <v>4340007</v>
      </c>
      <c r="D324" s="1">
        <v>-6.8294599999999997E-11</v>
      </c>
      <c r="E324" s="1">
        <v>-1.0711000000000001E-10</v>
      </c>
      <c r="F324" s="1">
        <v>9.41967E-9</v>
      </c>
      <c r="G324" s="1">
        <v>-1.36847E-10</v>
      </c>
      <c r="H324" s="1">
        <v>6.48454E-10</v>
      </c>
      <c r="I324" s="1">
        <f t="shared" si="45"/>
        <v>-4.4254900800000001E-11</v>
      </c>
      <c r="J324" s="1">
        <f t="shared" si="46"/>
        <v>-2.1422000000000002E-13</v>
      </c>
      <c r="K324" s="1">
        <f t="shared" si="47"/>
        <v>9.3725716500000006E-9</v>
      </c>
      <c r="L324" s="1">
        <f t="shared" si="48"/>
        <v>-1.3671015299999999E-10</v>
      </c>
      <c r="M324" s="1">
        <f t="shared" si="49"/>
        <v>2.2501353799999999E-10</v>
      </c>
      <c r="N324" s="1">
        <f t="shared" si="50"/>
        <v>-4.7217457974834467E-3</v>
      </c>
      <c r="O324" s="1">
        <f t="shared" si="51"/>
        <v>-2.2856053599760958E-5</v>
      </c>
      <c r="P324" s="1">
        <f t="shared" si="52"/>
        <v>-1.4586194494442727E-2</v>
      </c>
      <c r="Q324" s="1">
        <f t="shared" si="53"/>
        <v>2.4007662614134295E-2</v>
      </c>
    </row>
    <row r="325" spans="1:17" x14ac:dyDescent="0.35">
      <c r="A325">
        <v>324</v>
      </c>
      <c r="B325" s="2">
        <v>44651.534583333334</v>
      </c>
      <c r="C325">
        <v>4354050</v>
      </c>
      <c r="D325" s="1">
        <v>-8.0065800000000006E-11</v>
      </c>
      <c r="E325" s="1">
        <v>-1.11564E-10</v>
      </c>
      <c r="F325" s="1">
        <v>9.41967E-9</v>
      </c>
      <c r="G325" s="1">
        <v>-1.4011500000000001E-10</v>
      </c>
      <c r="H325" s="1">
        <v>6.3900099999999997E-10</v>
      </c>
      <c r="I325" s="1">
        <f t="shared" si="45"/>
        <v>-5.1882638400000004E-11</v>
      </c>
      <c r="J325" s="1">
        <f t="shared" si="46"/>
        <v>-2.2312799999999999E-13</v>
      </c>
      <c r="K325" s="1">
        <f t="shared" si="47"/>
        <v>9.3725716500000006E-9</v>
      </c>
      <c r="L325" s="1">
        <f t="shared" si="48"/>
        <v>-1.39974885E-10</v>
      </c>
      <c r="M325" s="1">
        <f t="shared" si="49"/>
        <v>2.2173334699999997E-10</v>
      </c>
      <c r="N325" s="1">
        <f t="shared" si="50"/>
        <v>-5.5355819445776127E-3</v>
      </c>
      <c r="O325" s="1">
        <f t="shared" si="51"/>
        <v>-2.3806486451346569E-5</v>
      </c>
      <c r="P325" s="1">
        <f t="shared" si="52"/>
        <v>-1.4934522799833703E-2</v>
      </c>
      <c r="Q325" s="1">
        <f t="shared" si="53"/>
        <v>2.3657684921512438E-2</v>
      </c>
    </row>
    <row r="326" spans="1:17" x14ac:dyDescent="0.35">
      <c r="A326">
        <v>325</v>
      </c>
      <c r="B326" s="2">
        <v>44651.534745370373</v>
      </c>
      <c r="C326">
        <v>4368093</v>
      </c>
      <c r="D326" s="1">
        <v>-8.3581099999999999E-11</v>
      </c>
      <c r="E326" s="1">
        <v>-1.0319899999999999E-10</v>
      </c>
      <c r="F326" s="1">
        <v>9.41967E-9</v>
      </c>
      <c r="G326" s="1">
        <v>-1.3953399999999999E-10</v>
      </c>
      <c r="H326" s="1">
        <v>6.2547200000000003E-10</v>
      </c>
      <c r="I326" s="1">
        <f t="shared" si="45"/>
        <v>-5.4160552799999999E-11</v>
      </c>
      <c r="J326" s="1">
        <f t="shared" si="46"/>
        <v>-2.0639799999999999E-13</v>
      </c>
      <c r="K326" s="1">
        <f t="shared" si="47"/>
        <v>9.3725716500000006E-9</v>
      </c>
      <c r="L326" s="1">
        <f t="shared" si="48"/>
        <v>-1.39394466E-10</v>
      </c>
      <c r="M326" s="1">
        <f t="shared" si="49"/>
        <v>2.1703878399999998E-10</v>
      </c>
      <c r="N326" s="1">
        <f t="shared" si="50"/>
        <v>-5.7786224338973171E-3</v>
      </c>
      <c r="O326" s="1">
        <f t="shared" si="51"/>
        <v>-2.2021490761289616E-5</v>
      </c>
      <c r="P326" s="1">
        <f t="shared" si="52"/>
        <v>-1.487259539915067E-2</v>
      </c>
      <c r="Q326" s="1">
        <f t="shared" si="53"/>
        <v>2.3156801794094576E-2</v>
      </c>
    </row>
    <row r="327" spans="1:17" x14ac:dyDescent="0.35">
      <c r="A327">
        <v>326</v>
      </c>
      <c r="B327" s="2">
        <v>44651.534907407404</v>
      </c>
      <c r="C327">
        <v>4382137</v>
      </c>
      <c r="D327" s="1">
        <v>-9.2256299999999997E-11</v>
      </c>
      <c r="E327" s="1">
        <v>-1.06537E-10</v>
      </c>
      <c r="F327" s="1">
        <v>9.41967E-9</v>
      </c>
      <c r="G327" s="1">
        <v>-1.2619399999999999E-10</v>
      </c>
      <c r="H327" s="1">
        <v>5.8421500000000003E-10</v>
      </c>
      <c r="I327" s="1">
        <f t="shared" si="45"/>
        <v>-5.9782082399999999E-11</v>
      </c>
      <c r="J327" s="1">
        <f t="shared" si="46"/>
        <v>-2.1307400000000001E-13</v>
      </c>
      <c r="K327" s="1">
        <f t="shared" si="47"/>
        <v>9.3725716500000006E-9</v>
      </c>
      <c r="L327" s="1">
        <f t="shared" si="48"/>
        <v>-1.26067806E-10</v>
      </c>
      <c r="M327" s="1">
        <f t="shared" si="49"/>
        <v>2.0272260500000002E-10</v>
      </c>
      <c r="N327" s="1">
        <f t="shared" si="50"/>
        <v>-6.3784076166544957E-3</v>
      </c>
      <c r="O327" s="1">
        <f t="shared" si="51"/>
        <v>-2.2733781928463571E-5</v>
      </c>
      <c r="P327" s="1">
        <f t="shared" si="52"/>
        <v>-1.3450716698442096E-2</v>
      </c>
      <c r="Q327" s="1">
        <f t="shared" si="53"/>
        <v>2.1629347053324473E-2</v>
      </c>
    </row>
    <row r="328" spans="1:17" x14ac:dyDescent="0.35">
      <c r="A328">
        <v>327</v>
      </c>
      <c r="B328" s="2">
        <v>44651.535069444442</v>
      </c>
      <c r="C328">
        <v>4396180</v>
      </c>
      <c r="D328" s="1">
        <v>-9.1095300000000002E-11</v>
      </c>
      <c r="E328" s="1">
        <v>-9.4415499999999996E-11</v>
      </c>
      <c r="F328" s="1">
        <v>9.41967E-9</v>
      </c>
      <c r="G328" s="1">
        <v>-1.5005899999999999E-10</v>
      </c>
      <c r="H328" s="1">
        <v>5.6781399999999996E-10</v>
      </c>
      <c r="I328" s="1">
        <f t="shared" si="45"/>
        <v>-5.9029754400000002E-11</v>
      </c>
      <c r="J328" s="1">
        <f t="shared" si="46"/>
        <v>-1.8883099999999999E-13</v>
      </c>
      <c r="K328" s="1">
        <f t="shared" si="47"/>
        <v>9.3725716500000006E-9</v>
      </c>
      <c r="L328" s="1">
        <f t="shared" si="48"/>
        <v>-1.4990894099999998E-10</v>
      </c>
      <c r="M328" s="1">
        <f t="shared" si="49"/>
        <v>1.9703145799999999E-10</v>
      </c>
      <c r="N328" s="1">
        <f t="shared" si="50"/>
        <v>-6.2981385050281261E-3</v>
      </c>
      <c r="O328" s="1">
        <f t="shared" si="51"/>
        <v>-2.0147191939578288E-5</v>
      </c>
      <c r="P328" s="1">
        <f t="shared" si="52"/>
        <v>-1.5994429981231455E-2</v>
      </c>
      <c r="Q328" s="1">
        <f t="shared" si="53"/>
        <v>2.1022134090594013E-2</v>
      </c>
    </row>
    <row r="329" spans="1:17" x14ac:dyDescent="0.35">
      <c r="A329">
        <v>328</v>
      </c>
      <c r="B329" s="2">
        <v>44651.535231481481</v>
      </c>
      <c r="C329">
        <v>4410223</v>
      </c>
      <c r="D329" s="1">
        <v>-9.7770999999999998E-11</v>
      </c>
      <c r="E329" s="1">
        <v>-1.0751999999999999E-10</v>
      </c>
      <c r="F329" s="1">
        <v>9.4093299999999994E-9</v>
      </c>
      <c r="G329" s="1">
        <v>-1.33117E-10</v>
      </c>
      <c r="H329" s="1">
        <v>5.3772899999999995E-10</v>
      </c>
      <c r="I329" s="1">
        <f t="shared" si="45"/>
        <v>-6.3355607999999999E-11</v>
      </c>
      <c r="J329" s="1">
        <f t="shared" si="46"/>
        <v>-2.1503999999999999E-13</v>
      </c>
      <c r="K329" s="1">
        <f t="shared" si="47"/>
        <v>9.3622833499999999E-9</v>
      </c>
      <c r="L329" s="1">
        <f t="shared" si="48"/>
        <v>-1.3298388300000001E-10</v>
      </c>
      <c r="M329" s="1">
        <f t="shared" si="49"/>
        <v>1.8659196299999995E-10</v>
      </c>
      <c r="N329" s="1">
        <f t="shared" si="50"/>
        <v>-6.7671107177075555E-3</v>
      </c>
      <c r="O329" s="1">
        <f t="shared" si="51"/>
        <v>-2.2968755800367866E-5</v>
      </c>
      <c r="P329" s="1">
        <f t="shared" si="52"/>
        <v>-1.4204214722896633E-2</v>
      </c>
      <c r="Q329" s="1">
        <f t="shared" si="53"/>
        <v>1.9930176862250164E-2</v>
      </c>
    </row>
    <row r="330" spans="1:17" x14ac:dyDescent="0.35">
      <c r="A330">
        <v>329</v>
      </c>
      <c r="B330" s="2">
        <v>44651.535393518519</v>
      </c>
      <c r="C330">
        <v>4424267</v>
      </c>
      <c r="D330" s="1">
        <v>-1.06446E-10</v>
      </c>
      <c r="E330" s="1">
        <v>-9.9933300000000003E-11</v>
      </c>
      <c r="F330" s="1">
        <v>8.2271799999999993E-9</v>
      </c>
      <c r="G330" s="1">
        <v>-1.49672E-10</v>
      </c>
      <c r="H330" s="1">
        <v>5.18341E-10</v>
      </c>
      <c r="I330" s="1">
        <f t="shared" si="45"/>
        <v>-6.8977007999999996E-11</v>
      </c>
      <c r="J330" s="1">
        <f t="shared" si="46"/>
        <v>-1.9986660000000002E-13</v>
      </c>
      <c r="K330" s="1">
        <f t="shared" si="47"/>
        <v>8.1860440999999988E-9</v>
      </c>
      <c r="L330" s="1">
        <f t="shared" si="48"/>
        <v>-1.4952232799999999E-10</v>
      </c>
      <c r="M330" s="1">
        <f t="shared" si="49"/>
        <v>1.7986432700000001E-10</v>
      </c>
      <c r="N330" s="1">
        <f t="shared" si="50"/>
        <v>-8.4261710732782408E-3</v>
      </c>
      <c r="O330" s="1">
        <f t="shared" si="51"/>
        <v>-2.4415529351961352E-5</v>
      </c>
      <c r="P330" s="1">
        <f t="shared" si="52"/>
        <v>-1.8265517040153743E-2</v>
      </c>
      <c r="Q330" s="1">
        <f t="shared" si="53"/>
        <v>2.1972069146316966E-2</v>
      </c>
    </row>
    <row r="331" spans="1:17" x14ac:dyDescent="0.35">
      <c r="A331">
        <v>330</v>
      </c>
      <c r="B331" s="2">
        <v>44651.535555555558</v>
      </c>
      <c r="C331">
        <v>4438310</v>
      </c>
      <c r="D331" s="1">
        <v>-1.1702400000000001E-10</v>
      </c>
      <c r="E331" s="1">
        <v>-9.5766700000000004E-11</v>
      </c>
      <c r="F331" s="1">
        <v>7.4590400000000003E-9</v>
      </c>
      <c r="G331" s="1">
        <v>-1.4496300000000001E-10</v>
      </c>
      <c r="H331" s="1">
        <v>5.0058800000000001E-10</v>
      </c>
      <c r="I331" s="1">
        <f t="shared" si="45"/>
        <v>-7.5831552000000002E-11</v>
      </c>
      <c r="J331" s="1">
        <f t="shared" si="46"/>
        <v>-1.9153340000000001E-13</v>
      </c>
      <c r="K331" s="1">
        <f t="shared" si="47"/>
        <v>7.4217447999999999E-9</v>
      </c>
      <c r="L331" s="1">
        <f t="shared" si="48"/>
        <v>-1.4481803700000002E-10</v>
      </c>
      <c r="M331" s="1">
        <f t="shared" si="49"/>
        <v>1.7370403600000001E-10</v>
      </c>
      <c r="N331" s="1">
        <f t="shared" si="50"/>
        <v>-1.0217483091038107E-2</v>
      </c>
      <c r="O331" s="1">
        <f t="shared" si="51"/>
        <v>-2.5807058200114885E-5</v>
      </c>
      <c r="P331" s="1">
        <f t="shared" si="52"/>
        <v>-1.9512667290850532E-2</v>
      </c>
      <c r="Q331" s="1">
        <f t="shared" si="53"/>
        <v>2.3404743854841252E-2</v>
      </c>
    </row>
    <row r="332" spans="1:17" x14ac:dyDescent="0.35">
      <c r="A332">
        <v>331</v>
      </c>
      <c r="B332" s="2">
        <v>44651.535717592589</v>
      </c>
      <c r="C332">
        <v>4452353</v>
      </c>
      <c r="D332" s="1">
        <v>-1.0342499999999999E-10</v>
      </c>
      <c r="E332" s="1">
        <v>-1.16355E-10</v>
      </c>
      <c r="F332" s="1">
        <v>7.0239399999999996E-9</v>
      </c>
      <c r="G332" s="1">
        <v>-1.4693E-10</v>
      </c>
      <c r="H332" s="1">
        <v>4.7734499999999997E-10</v>
      </c>
      <c r="I332" s="1">
        <f t="shared" si="45"/>
        <v>-6.7019399999999995E-11</v>
      </c>
      <c r="J332" s="1">
        <f t="shared" si="46"/>
        <v>-2.3270999999999997E-13</v>
      </c>
      <c r="K332" s="1">
        <f t="shared" si="47"/>
        <v>6.9888202999999995E-9</v>
      </c>
      <c r="L332" s="1">
        <f t="shared" si="48"/>
        <v>-1.4678307000000001E-10</v>
      </c>
      <c r="M332" s="1">
        <f t="shared" si="49"/>
        <v>1.6563871499999997E-10</v>
      </c>
      <c r="N332" s="1">
        <f t="shared" si="50"/>
        <v>-9.5895154150694075E-3</v>
      </c>
      <c r="O332" s="1">
        <f t="shared" si="51"/>
        <v>-3.3297465095790199E-5</v>
      </c>
      <c r="P332" s="1">
        <f t="shared" si="52"/>
        <v>-2.1002553177680076E-2</v>
      </c>
      <c r="Q332" s="1">
        <f t="shared" si="53"/>
        <v>2.3700525680993685E-2</v>
      </c>
    </row>
    <row r="333" spans="1:17" x14ac:dyDescent="0.35">
      <c r="A333">
        <v>332</v>
      </c>
      <c r="B333" s="2">
        <v>44651.535879629628</v>
      </c>
      <c r="C333">
        <v>4466397</v>
      </c>
      <c r="D333" s="1">
        <v>-1.06553E-10</v>
      </c>
      <c r="E333" s="1">
        <v>-1.15976E-10</v>
      </c>
      <c r="F333" s="1">
        <v>6.6936999999999997E-9</v>
      </c>
      <c r="G333" s="1">
        <v>-1.38739E-10</v>
      </c>
      <c r="H333" s="1">
        <v>4.5907800000000001E-10</v>
      </c>
      <c r="I333" s="1">
        <f t="shared" si="45"/>
        <v>-6.9046344000000006E-11</v>
      </c>
      <c r="J333" s="1">
        <f t="shared" si="46"/>
        <v>-2.3195200000000003E-13</v>
      </c>
      <c r="K333" s="1">
        <f t="shared" si="47"/>
        <v>6.6602314999999999E-9</v>
      </c>
      <c r="L333" s="1">
        <f t="shared" si="48"/>
        <v>-1.3860026100000001E-10</v>
      </c>
      <c r="M333" s="1">
        <f t="shared" si="49"/>
        <v>1.5930006599999998E-10</v>
      </c>
      <c r="N333" s="1">
        <f t="shared" si="50"/>
        <v>-1.0366958565929729E-2</v>
      </c>
      <c r="O333" s="1">
        <f t="shared" si="51"/>
        <v>-3.4826417069736997E-5</v>
      </c>
      <c r="P333" s="1">
        <f t="shared" si="52"/>
        <v>-2.0810126644997252E-2</v>
      </c>
      <c r="Q333" s="1">
        <f t="shared" si="53"/>
        <v>2.391809744150785E-2</v>
      </c>
    </row>
    <row r="334" spans="1:17" x14ac:dyDescent="0.35">
      <c r="A334">
        <v>333</v>
      </c>
      <c r="B334" s="2">
        <v>44651.536041666666</v>
      </c>
      <c r="C334">
        <v>4480440</v>
      </c>
      <c r="D334" s="1">
        <v>-1.1885099999999999E-10</v>
      </c>
      <c r="E334" s="1">
        <v>-1.04182E-10</v>
      </c>
      <c r="F334" s="1">
        <v>6.4866599999999996E-9</v>
      </c>
      <c r="G334" s="1">
        <v>-1.53402E-10</v>
      </c>
      <c r="H334" s="1">
        <v>4.5833299999999998E-10</v>
      </c>
      <c r="I334" s="1">
        <f t="shared" si="45"/>
        <v>-7.7015447999999992E-11</v>
      </c>
      <c r="J334" s="1">
        <f t="shared" si="46"/>
        <v>-2.0836399999999999E-13</v>
      </c>
      <c r="K334" s="1">
        <f t="shared" si="47"/>
        <v>6.4542266999999997E-9</v>
      </c>
      <c r="L334" s="1">
        <f t="shared" si="48"/>
        <v>-1.5324859799999999E-10</v>
      </c>
      <c r="M334" s="1">
        <f t="shared" si="49"/>
        <v>1.5904155099999997E-10</v>
      </c>
      <c r="N334" s="1">
        <f t="shared" si="50"/>
        <v>-1.1932560100499723E-2</v>
      </c>
      <c r="O334" s="1">
        <f t="shared" si="51"/>
        <v>-3.228334077574313E-5</v>
      </c>
      <c r="P334" s="1">
        <f t="shared" si="52"/>
        <v>-2.3743913116655788E-2</v>
      </c>
      <c r="Q334" s="1">
        <f t="shared" si="53"/>
        <v>2.4641457201991367E-2</v>
      </c>
    </row>
    <row r="335" spans="1:17" x14ac:dyDescent="0.35">
      <c r="A335">
        <v>334</v>
      </c>
      <c r="B335" s="2">
        <v>44651.536203703705</v>
      </c>
      <c r="C335">
        <v>4494483</v>
      </c>
      <c r="D335" s="1">
        <v>-1.1496E-10</v>
      </c>
      <c r="E335" s="1">
        <v>-9.7906699999999996E-11</v>
      </c>
      <c r="F335" s="1">
        <v>6.3592700000000001E-9</v>
      </c>
      <c r="G335" s="1">
        <v>-1.3748100000000001E-10</v>
      </c>
      <c r="H335" s="1">
        <v>4.3925100000000002E-10</v>
      </c>
      <c r="I335" s="1">
        <f t="shared" si="45"/>
        <v>-7.4494079999999996E-11</v>
      </c>
      <c r="J335" s="1">
        <f t="shared" si="46"/>
        <v>-1.9581339999999999E-13</v>
      </c>
      <c r="K335" s="1">
        <f t="shared" si="47"/>
        <v>6.3274736499999998E-9</v>
      </c>
      <c r="L335" s="1">
        <f t="shared" si="48"/>
        <v>-1.3734351900000001E-10</v>
      </c>
      <c r="M335" s="1">
        <f t="shared" si="49"/>
        <v>1.5242009699999997E-10</v>
      </c>
      <c r="N335" s="1">
        <f t="shared" si="50"/>
        <v>-1.1773115799541892E-2</v>
      </c>
      <c r="O335" s="1">
        <f t="shared" si="51"/>
        <v>-3.0946537406757907E-5</v>
      </c>
      <c r="P335" s="1">
        <f t="shared" si="52"/>
        <v>-2.170590137502983E-2</v>
      </c>
      <c r="Q335" s="1">
        <f t="shared" si="53"/>
        <v>2.4088618211788204E-2</v>
      </c>
    </row>
    <row r="336" spans="1:17" x14ac:dyDescent="0.35">
      <c r="A336">
        <v>335</v>
      </c>
      <c r="B336" s="2">
        <v>44651.536365740743</v>
      </c>
      <c r="C336">
        <v>4508527</v>
      </c>
      <c r="D336" s="1">
        <v>-1.2659100000000001E-10</v>
      </c>
      <c r="E336" s="1">
        <v>-1.12383E-10</v>
      </c>
      <c r="F336" s="1">
        <v>6.27411E-9</v>
      </c>
      <c r="G336" s="1">
        <v>-1.5131599999999999E-10</v>
      </c>
      <c r="H336" s="1">
        <v>4.1746000000000002E-10</v>
      </c>
      <c r="I336" s="1">
        <f t="shared" si="45"/>
        <v>-8.2030968000000003E-11</v>
      </c>
      <c r="J336" s="1">
        <f t="shared" si="46"/>
        <v>-2.2476600000000002E-13</v>
      </c>
      <c r="K336" s="1">
        <f t="shared" si="47"/>
        <v>6.2427394499999997E-9</v>
      </c>
      <c r="L336" s="1">
        <f t="shared" si="48"/>
        <v>-1.5116468399999999E-10</v>
      </c>
      <c r="M336" s="1">
        <f t="shared" si="49"/>
        <v>1.4485862000000001E-10</v>
      </c>
      <c r="N336" s="1">
        <f t="shared" si="50"/>
        <v>-1.3140219715560932E-2</v>
      </c>
      <c r="O336" s="1">
        <f t="shared" si="51"/>
        <v>-3.6004385863004427E-5</v>
      </c>
      <c r="P336" s="1">
        <f t="shared" si="52"/>
        <v>-2.4214479109808115E-2</v>
      </c>
      <c r="Q336" s="1">
        <f t="shared" si="53"/>
        <v>2.3204335397979812E-2</v>
      </c>
    </row>
    <row r="337" spans="1:17" x14ac:dyDescent="0.35">
      <c r="A337">
        <v>336</v>
      </c>
      <c r="B337" s="2">
        <v>44651.536527777775</v>
      </c>
      <c r="C337">
        <v>4522570</v>
      </c>
      <c r="D337" s="1">
        <v>-1.28064E-10</v>
      </c>
      <c r="E337" s="1">
        <v>-1.00783E-10</v>
      </c>
      <c r="F337" s="1">
        <v>6.18962E-9</v>
      </c>
      <c r="G337" s="1">
        <v>-1.3881399999999999E-10</v>
      </c>
      <c r="H337" s="1">
        <v>3.9916200000000001E-10</v>
      </c>
      <c r="I337" s="1">
        <f t="shared" si="45"/>
        <v>-8.2985471999999999E-11</v>
      </c>
      <c r="J337" s="1">
        <f t="shared" si="46"/>
        <v>-2.0156600000000001E-13</v>
      </c>
      <c r="K337" s="1">
        <f t="shared" si="47"/>
        <v>6.1586718999999996E-9</v>
      </c>
      <c r="L337" s="1">
        <f t="shared" si="48"/>
        <v>-1.3867518599999998E-10</v>
      </c>
      <c r="M337" s="1">
        <f t="shared" si="49"/>
        <v>1.3850921399999999E-10</v>
      </c>
      <c r="N337" s="1">
        <f t="shared" si="50"/>
        <v>-1.3474572659082555E-2</v>
      </c>
      <c r="O337" s="1">
        <f t="shared" si="51"/>
        <v>-3.2728809599355345E-5</v>
      </c>
      <c r="P337" s="1">
        <f t="shared" si="52"/>
        <v>-2.2517060212283755E-2</v>
      </c>
      <c r="Q337" s="1">
        <f t="shared" si="53"/>
        <v>2.2490110895500053E-2</v>
      </c>
    </row>
    <row r="338" spans="1:17" x14ac:dyDescent="0.35">
      <c r="A338">
        <v>337</v>
      </c>
      <c r="B338" s="2">
        <v>44651.536689814813</v>
      </c>
      <c r="C338">
        <v>4536613</v>
      </c>
      <c r="D338" s="1">
        <v>-1.14175E-10</v>
      </c>
      <c r="E338" s="1">
        <v>-1.17297E-10</v>
      </c>
      <c r="F338" s="1">
        <v>6.13534E-9</v>
      </c>
      <c r="G338" s="1">
        <v>-1.26828E-10</v>
      </c>
      <c r="H338" s="1">
        <v>3.9944600000000002E-10</v>
      </c>
      <c r="I338" s="1">
        <f t="shared" si="45"/>
        <v>-7.3985400000000002E-11</v>
      </c>
      <c r="J338" s="1">
        <f t="shared" si="46"/>
        <v>-2.34594E-13</v>
      </c>
      <c r="K338" s="1">
        <f t="shared" si="47"/>
        <v>6.1046633000000001E-9</v>
      </c>
      <c r="L338" s="1">
        <f t="shared" si="48"/>
        <v>-1.2670117199999999E-10</v>
      </c>
      <c r="M338" s="1">
        <f t="shared" si="49"/>
        <v>1.3860776199999999E-10</v>
      </c>
      <c r="N338" s="1">
        <f t="shared" si="50"/>
        <v>-1.2119489047004443E-2</v>
      </c>
      <c r="O338" s="1">
        <f t="shared" si="51"/>
        <v>-3.8428655025085494E-5</v>
      </c>
      <c r="P338" s="1">
        <f t="shared" si="52"/>
        <v>-2.0754817386898307E-2</v>
      </c>
      <c r="Q338" s="1">
        <f t="shared" si="53"/>
        <v>2.2705226347209024E-2</v>
      </c>
    </row>
    <row r="339" spans="1:17" x14ac:dyDescent="0.35">
      <c r="A339">
        <v>338</v>
      </c>
      <c r="B339" s="2">
        <v>44651.536851851852</v>
      </c>
      <c r="C339">
        <v>4550657</v>
      </c>
      <c r="D339" s="1">
        <v>-1.2384999999999999E-10</v>
      </c>
      <c r="E339" s="1">
        <v>-1.06916E-10</v>
      </c>
      <c r="F339" s="1">
        <v>6.0935999999999997E-9</v>
      </c>
      <c r="G339" s="1">
        <v>-1.4911299999999999E-10</v>
      </c>
      <c r="H339" s="1">
        <v>3.8786599999999999E-10</v>
      </c>
      <c r="I339" s="1">
        <f t="shared" si="45"/>
        <v>-8.0254799999999999E-11</v>
      </c>
      <c r="J339" s="1">
        <f t="shared" si="46"/>
        <v>-2.13832E-13</v>
      </c>
      <c r="K339" s="1">
        <f t="shared" si="47"/>
        <v>6.0631319999999993E-9</v>
      </c>
      <c r="L339" s="1">
        <f t="shared" si="48"/>
        <v>-1.48963887E-10</v>
      </c>
      <c r="M339" s="1">
        <f t="shared" si="49"/>
        <v>1.3458950199999998E-10</v>
      </c>
      <c r="N339" s="1">
        <f t="shared" si="50"/>
        <v>-1.3236525280993389E-2</v>
      </c>
      <c r="O339" s="1">
        <f t="shared" si="51"/>
        <v>-3.5267581177516837E-5</v>
      </c>
      <c r="P339" s="1">
        <f t="shared" si="52"/>
        <v>-2.4568801569881706E-2</v>
      </c>
      <c r="Q339" s="1">
        <f t="shared" si="53"/>
        <v>2.2198016140832822E-2</v>
      </c>
    </row>
    <row r="340" spans="1:17" x14ac:dyDescent="0.35">
      <c r="A340">
        <v>339</v>
      </c>
      <c r="B340" s="2">
        <v>44651.53701388889</v>
      </c>
      <c r="C340">
        <v>4564700</v>
      </c>
      <c r="D340" s="1">
        <v>-1.20991E-10</v>
      </c>
      <c r="E340" s="1">
        <v>-9.8715200000000004E-11</v>
      </c>
      <c r="F340" s="1">
        <v>6.0555E-9</v>
      </c>
      <c r="G340" s="1">
        <v>-1.45769E-10</v>
      </c>
      <c r="H340" s="1">
        <v>3.9152100000000002E-10</v>
      </c>
      <c r="I340" s="1">
        <f t="shared" si="45"/>
        <v>-7.8402168000000006E-11</v>
      </c>
      <c r="J340" s="1">
        <f t="shared" si="46"/>
        <v>-1.974304E-13</v>
      </c>
      <c r="K340" s="1">
        <f t="shared" si="47"/>
        <v>6.0252225E-9</v>
      </c>
      <c r="L340" s="1">
        <f t="shared" si="48"/>
        <v>-1.4562323099999999E-10</v>
      </c>
      <c r="M340" s="1">
        <f t="shared" si="49"/>
        <v>1.3585778699999998E-10</v>
      </c>
      <c r="N340" s="1">
        <f t="shared" si="50"/>
        <v>-1.301232742857214E-2</v>
      </c>
      <c r="O340" s="1">
        <f t="shared" si="51"/>
        <v>-3.276732104084123E-5</v>
      </c>
      <c r="P340" s="1">
        <f t="shared" si="52"/>
        <v>-2.416893832551412E-2</v>
      </c>
      <c r="Q340" s="1">
        <f t="shared" si="53"/>
        <v>2.2548177598420635E-2</v>
      </c>
    </row>
    <row r="341" spans="1:17" x14ac:dyDescent="0.35">
      <c r="A341">
        <v>340</v>
      </c>
      <c r="B341" s="2">
        <v>44651.537175925929</v>
      </c>
      <c r="C341">
        <v>4578743</v>
      </c>
      <c r="D341" s="1">
        <v>-1.2083999999999999E-10</v>
      </c>
      <c r="E341" s="1">
        <v>-9.4395000000000001E-11</v>
      </c>
      <c r="F341" s="1">
        <v>6.0513900000000001E-9</v>
      </c>
      <c r="G341" s="1">
        <v>-1.3641700000000001E-10</v>
      </c>
      <c r="H341" s="1">
        <v>3.8011900000000002E-10</v>
      </c>
      <c r="I341" s="1">
        <f t="shared" si="45"/>
        <v>-7.8304320000000003E-11</v>
      </c>
      <c r="J341" s="1">
        <f t="shared" si="46"/>
        <v>-1.8879E-13</v>
      </c>
      <c r="K341" s="1">
        <f t="shared" si="47"/>
        <v>6.02113305E-9</v>
      </c>
      <c r="L341" s="1">
        <f t="shared" si="48"/>
        <v>-1.36280583E-10</v>
      </c>
      <c r="M341" s="1">
        <f t="shared" si="49"/>
        <v>1.3190129300000002E-10</v>
      </c>
      <c r="N341" s="1">
        <f t="shared" si="50"/>
        <v>-1.3004914415568346E-2</v>
      </c>
      <c r="O341" s="1">
        <f t="shared" si="51"/>
        <v>-3.1354563739460961E-5</v>
      </c>
      <c r="P341" s="1">
        <f t="shared" si="52"/>
        <v>-2.2633710610331058E-2</v>
      </c>
      <c r="Q341" s="1">
        <f t="shared" si="53"/>
        <v>2.1906390691698804E-2</v>
      </c>
    </row>
    <row r="342" spans="1:17" x14ac:dyDescent="0.35">
      <c r="A342">
        <v>341</v>
      </c>
      <c r="B342" s="2">
        <v>44651.53733796296</v>
      </c>
      <c r="C342">
        <v>4592787</v>
      </c>
      <c r="D342" s="1">
        <v>-1.19217E-10</v>
      </c>
      <c r="E342" s="1">
        <v>-1.05339E-10</v>
      </c>
      <c r="F342" s="1">
        <v>5.9973700000000004E-9</v>
      </c>
      <c r="G342" s="1">
        <v>-1.44576E-10</v>
      </c>
      <c r="H342" s="1">
        <v>3.68847E-10</v>
      </c>
      <c r="I342" s="1">
        <f t="shared" si="45"/>
        <v>-7.7252616000000003E-11</v>
      </c>
      <c r="J342" s="1">
        <f t="shared" si="46"/>
        <v>-2.10678E-13</v>
      </c>
      <c r="K342" s="1">
        <f t="shared" si="47"/>
        <v>5.9673831500000003E-9</v>
      </c>
      <c r="L342" s="1">
        <f t="shared" si="48"/>
        <v>-1.4443142400000001E-10</v>
      </c>
      <c r="M342" s="1">
        <f t="shared" si="49"/>
        <v>1.2798990900000001E-10</v>
      </c>
      <c r="N342" s="1">
        <f t="shared" si="50"/>
        <v>-1.2945811264021148E-2</v>
      </c>
      <c r="O342" s="1">
        <f t="shared" si="51"/>
        <v>-3.530492256056995E-5</v>
      </c>
      <c r="P342" s="1">
        <f t="shared" si="52"/>
        <v>-2.4203477532693706E-2</v>
      </c>
      <c r="Q342" s="1">
        <f t="shared" si="53"/>
        <v>2.1448247210337081E-2</v>
      </c>
    </row>
    <row r="343" spans="1:17" x14ac:dyDescent="0.35">
      <c r="A343">
        <v>342</v>
      </c>
      <c r="B343" s="2">
        <v>44651.537499999999</v>
      </c>
      <c r="C343">
        <v>4606830</v>
      </c>
      <c r="D343" s="1">
        <v>-1.1848599999999999E-10</v>
      </c>
      <c r="E343" s="1">
        <v>-1.02166E-10</v>
      </c>
      <c r="F343" s="1">
        <v>5.9672799999999997E-9</v>
      </c>
      <c r="G343" s="1">
        <v>-1.4100700000000001E-10</v>
      </c>
      <c r="H343" s="1">
        <v>3.6464599999999999E-10</v>
      </c>
      <c r="I343" s="1">
        <f t="shared" si="45"/>
        <v>-7.6778927999999994E-11</v>
      </c>
      <c r="J343" s="1">
        <f t="shared" si="46"/>
        <v>-2.0433199999999999E-13</v>
      </c>
      <c r="K343" s="1">
        <f t="shared" si="47"/>
        <v>5.9374435999999996E-9</v>
      </c>
      <c r="L343" s="1">
        <f t="shared" si="48"/>
        <v>-1.4086599300000001E-10</v>
      </c>
      <c r="M343" s="1">
        <f t="shared" si="49"/>
        <v>1.2653216199999997E-10</v>
      </c>
      <c r="N343" s="1">
        <f t="shared" si="50"/>
        <v>-1.2931310707524025E-2</v>
      </c>
      <c r="O343" s="1">
        <f t="shared" si="51"/>
        <v>-3.4414137424395912E-5</v>
      </c>
      <c r="P343" s="1">
        <f t="shared" si="52"/>
        <v>-2.372502418380867E-2</v>
      </c>
      <c r="Q343" s="1">
        <f t="shared" si="53"/>
        <v>2.1310882346739255E-2</v>
      </c>
    </row>
    <row r="344" spans="1:17" x14ac:dyDescent="0.35">
      <c r="A344">
        <v>343</v>
      </c>
      <c r="B344" s="2">
        <v>44651.537662037037</v>
      </c>
      <c r="C344">
        <v>4620873</v>
      </c>
      <c r="D344" s="1">
        <v>-1.16529E-10</v>
      </c>
      <c r="E344" s="1">
        <v>-1.0049600000000001E-10</v>
      </c>
      <c r="F344" s="1">
        <v>5.9612300000000001E-9</v>
      </c>
      <c r="G344" s="1">
        <v>-1.3600800000000001E-10</v>
      </c>
      <c r="H344" s="1">
        <v>3.5815900000000002E-10</v>
      </c>
      <c r="I344" s="1">
        <f t="shared" si="45"/>
        <v>-7.5510791999999998E-11</v>
      </c>
      <c r="J344" s="1">
        <f t="shared" si="46"/>
        <v>-2.0099200000000003E-13</v>
      </c>
      <c r="K344" s="1">
        <f t="shared" si="47"/>
        <v>5.9314238499999998E-9</v>
      </c>
      <c r="L344" s="1">
        <f t="shared" si="48"/>
        <v>-1.35871992E-10</v>
      </c>
      <c r="M344" s="1">
        <f t="shared" si="49"/>
        <v>1.2428117299999998E-10</v>
      </c>
      <c r="N344" s="1">
        <f t="shared" si="50"/>
        <v>-1.2730634989101311E-2</v>
      </c>
      <c r="O344" s="1">
        <f t="shared" si="51"/>
        <v>-3.388596146269332E-5</v>
      </c>
      <c r="P344" s="1">
        <f t="shared" si="52"/>
        <v>-2.2907145979797077E-2</v>
      </c>
      <c r="Q344" s="1">
        <f t="shared" si="53"/>
        <v>2.0953008273047285E-2</v>
      </c>
    </row>
    <row r="345" spans="1:17" x14ac:dyDescent="0.35">
      <c r="A345">
        <v>344</v>
      </c>
      <c r="B345" s="2">
        <v>44651.537824074076</v>
      </c>
      <c r="C345">
        <v>4634917</v>
      </c>
      <c r="D345" s="1">
        <v>-1.25291E-10</v>
      </c>
      <c r="E345" s="1">
        <v>-1.03507E-10</v>
      </c>
      <c r="F345" s="1">
        <v>5.9533399999999996E-9</v>
      </c>
      <c r="G345" s="1">
        <v>-1.4759700000000001E-10</v>
      </c>
      <c r="H345" s="1">
        <v>3.5368899999999999E-10</v>
      </c>
      <c r="I345" s="1">
        <f t="shared" si="45"/>
        <v>-8.1188568000000007E-11</v>
      </c>
      <c r="J345" s="1">
        <f t="shared" si="46"/>
        <v>-2.0701400000000001E-13</v>
      </c>
      <c r="K345" s="1">
        <f t="shared" si="47"/>
        <v>5.9235732999999994E-9</v>
      </c>
      <c r="L345" s="1">
        <f t="shared" si="48"/>
        <v>-1.4744940300000002E-10</v>
      </c>
      <c r="M345" s="1">
        <f t="shared" si="49"/>
        <v>1.2273008299999998E-10</v>
      </c>
      <c r="N345" s="1">
        <f t="shared" si="50"/>
        <v>-1.3706012213945257E-2</v>
      </c>
      <c r="O345" s="1">
        <f t="shared" si="51"/>
        <v>-3.4947486848858614E-5</v>
      </c>
      <c r="P345" s="1">
        <f t="shared" si="52"/>
        <v>-2.4891969007963491E-2</v>
      </c>
      <c r="Q345" s="1">
        <f t="shared" si="53"/>
        <v>2.0718927036827584E-2</v>
      </c>
    </row>
    <row r="346" spans="1:17" x14ac:dyDescent="0.35">
      <c r="A346">
        <v>345</v>
      </c>
      <c r="B346" s="2">
        <v>44651.537986111114</v>
      </c>
      <c r="C346">
        <v>4648960</v>
      </c>
      <c r="D346" s="1">
        <v>-1.13928E-10</v>
      </c>
      <c r="E346" s="1">
        <v>-1.02175E-10</v>
      </c>
      <c r="F346" s="1">
        <v>5.9158699999999998E-9</v>
      </c>
      <c r="G346" s="1">
        <v>-1.47382E-10</v>
      </c>
      <c r="H346" s="1">
        <v>3.54956E-10</v>
      </c>
      <c r="I346" s="1">
        <f t="shared" si="45"/>
        <v>-7.3825344000000006E-11</v>
      </c>
      <c r="J346" s="1">
        <f t="shared" si="46"/>
        <v>-2.0435000000000001E-13</v>
      </c>
      <c r="K346" s="1">
        <f t="shared" si="47"/>
        <v>5.8862906499999997E-9</v>
      </c>
      <c r="L346" s="1">
        <f t="shared" si="48"/>
        <v>-1.4723461800000001E-10</v>
      </c>
      <c r="M346" s="1">
        <f t="shared" si="49"/>
        <v>1.23169732E-10</v>
      </c>
      <c r="N346" s="1">
        <f t="shared" si="50"/>
        <v>-1.2541912791887029E-2</v>
      </c>
      <c r="O346" s="1">
        <f t="shared" si="51"/>
        <v>-3.4716260570653275E-5</v>
      </c>
      <c r="P346" s="1">
        <f t="shared" si="52"/>
        <v>-2.5013141000776104E-2</v>
      </c>
      <c r="Q346" s="1">
        <f t="shared" si="53"/>
        <v>2.0924847127621875E-2</v>
      </c>
    </row>
    <row r="347" spans="1:17" x14ac:dyDescent="0.35">
      <c r="A347">
        <v>346</v>
      </c>
      <c r="B347" s="2">
        <v>44651.538159722222</v>
      </c>
      <c r="C347">
        <v>4663003</v>
      </c>
      <c r="D347" s="1">
        <v>-1.12057E-10</v>
      </c>
      <c r="E347" s="1">
        <v>-9.9698100000000004E-11</v>
      </c>
      <c r="F347" s="1">
        <v>5.9105800000000001E-9</v>
      </c>
      <c r="G347" s="1">
        <v>-1.4111500000000001E-10</v>
      </c>
      <c r="H347" s="1">
        <v>3.4379199999999997E-10</v>
      </c>
      <c r="I347" s="1">
        <f t="shared" si="45"/>
        <v>-7.2612935999999997E-11</v>
      </c>
      <c r="J347" s="1">
        <f t="shared" si="46"/>
        <v>-1.9939620000000002E-13</v>
      </c>
      <c r="K347" s="1">
        <f t="shared" si="47"/>
        <v>5.8810271000000002E-9</v>
      </c>
      <c r="L347" s="1">
        <f t="shared" si="48"/>
        <v>-1.4097388500000002E-10</v>
      </c>
      <c r="M347" s="1">
        <f t="shared" si="49"/>
        <v>1.1929582399999998E-10</v>
      </c>
      <c r="N347" s="1">
        <f t="shared" si="50"/>
        <v>-1.234698204332369E-2</v>
      </c>
      <c r="O347" s="1">
        <f t="shared" si="51"/>
        <v>-3.3904995948751881E-5</v>
      </c>
      <c r="P347" s="1">
        <f t="shared" si="52"/>
        <v>-2.3970963337339495E-2</v>
      </c>
      <c r="Q347" s="1">
        <f t="shared" si="53"/>
        <v>2.0284862145933655E-2</v>
      </c>
    </row>
    <row r="348" spans="1:17" x14ac:dyDescent="0.35">
      <c r="A348">
        <v>347</v>
      </c>
      <c r="B348" s="2">
        <v>44651.538321759261</v>
      </c>
      <c r="C348">
        <v>4677046</v>
      </c>
      <c r="D348" s="1">
        <v>-1.20066E-10</v>
      </c>
      <c r="E348" s="1">
        <v>-9.9073300000000005E-11</v>
      </c>
      <c r="F348" s="1">
        <v>5.9155899999999998E-9</v>
      </c>
      <c r="G348" s="1">
        <v>-1.4672600000000001E-10</v>
      </c>
      <c r="H348" s="1">
        <v>3.4154200000000001E-10</v>
      </c>
      <c r="I348" s="1">
        <f t="shared" si="45"/>
        <v>-7.7802768000000001E-11</v>
      </c>
      <c r="J348" s="1">
        <f t="shared" si="46"/>
        <v>-1.9814660000000003E-13</v>
      </c>
      <c r="K348" s="1">
        <f t="shared" si="47"/>
        <v>5.8860120499999994E-9</v>
      </c>
      <c r="L348" s="1">
        <f t="shared" si="48"/>
        <v>-1.4657927400000001E-10</v>
      </c>
      <c r="M348" s="1">
        <f t="shared" si="49"/>
        <v>1.1851507399999998E-10</v>
      </c>
      <c r="N348" s="1">
        <f t="shared" si="50"/>
        <v>-1.3218248168554124E-2</v>
      </c>
      <c r="O348" s="1">
        <f t="shared" si="51"/>
        <v>-3.3663981370884221E-5</v>
      </c>
      <c r="P348" s="1">
        <f t="shared" si="52"/>
        <v>-2.490298571509041E-2</v>
      </c>
      <c r="Q348" s="1">
        <f t="shared" si="53"/>
        <v>2.0135037610057218E-2</v>
      </c>
    </row>
    <row r="349" spans="1:17" x14ac:dyDescent="0.35">
      <c r="A349">
        <v>348</v>
      </c>
      <c r="B349" s="2">
        <v>44651.538483796299</v>
      </c>
      <c r="C349">
        <v>4691090</v>
      </c>
      <c r="D349" s="1">
        <v>-1.11058E-10</v>
      </c>
      <c r="E349" s="1">
        <v>-1.05943E-10</v>
      </c>
      <c r="F349" s="1">
        <v>5.9020200000000003E-9</v>
      </c>
      <c r="G349" s="1">
        <v>-1.4595199999999999E-10</v>
      </c>
      <c r="H349" s="1">
        <v>3.4129600000000002E-10</v>
      </c>
      <c r="I349" s="1">
        <f t="shared" si="45"/>
        <v>-7.1965583999999995E-11</v>
      </c>
      <c r="J349" s="1">
        <f t="shared" si="46"/>
        <v>-2.1188600000000001E-13</v>
      </c>
      <c r="K349" s="1">
        <f t="shared" si="47"/>
        <v>5.8725099E-9</v>
      </c>
      <c r="L349" s="1">
        <f t="shared" si="48"/>
        <v>-1.4580604799999998E-10</v>
      </c>
      <c r="M349" s="1">
        <f t="shared" si="49"/>
        <v>1.1842971199999999E-10</v>
      </c>
      <c r="N349" s="1">
        <f t="shared" si="50"/>
        <v>-1.2254655202880117E-2</v>
      </c>
      <c r="O349" s="1">
        <f t="shared" si="51"/>
        <v>-3.608099494221372E-5</v>
      </c>
      <c r="P349" s="1">
        <f t="shared" si="52"/>
        <v>-2.4828574235353777E-2</v>
      </c>
      <c r="Q349" s="1">
        <f t="shared" si="53"/>
        <v>2.0166796483391196E-2</v>
      </c>
    </row>
    <row r="350" spans="1:17" x14ac:dyDescent="0.35">
      <c r="A350">
        <v>349</v>
      </c>
      <c r="B350" s="2">
        <v>44651.538645833331</v>
      </c>
      <c r="C350">
        <v>4705133</v>
      </c>
      <c r="D350" s="1">
        <v>-1.07188E-10</v>
      </c>
      <c r="E350" s="1">
        <v>-9.8469500000000006E-11</v>
      </c>
      <c r="F350" s="1">
        <v>5.8701800000000001E-9</v>
      </c>
      <c r="G350" s="1">
        <v>-1.39749E-10</v>
      </c>
      <c r="H350" s="1">
        <v>3.2875699999999998E-10</v>
      </c>
      <c r="I350" s="1">
        <f t="shared" si="45"/>
        <v>-6.9457824000000009E-11</v>
      </c>
      <c r="J350" s="1">
        <f t="shared" si="46"/>
        <v>-1.9693900000000002E-13</v>
      </c>
      <c r="K350" s="1">
        <f t="shared" si="47"/>
        <v>5.8408291000000001E-9</v>
      </c>
      <c r="L350" s="1">
        <f t="shared" si="48"/>
        <v>-1.3960925100000001E-10</v>
      </c>
      <c r="M350" s="1">
        <f t="shared" si="49"/>
        <v>1.1407867899999998E-10</v>
      </c>
      <c r="N350" s="1">
        <f t="shared" si="50"/>
        <v>-1.189177474821169E-2</v>
      </c>
      <c r="O350" s="1">
        <f t="shared" si="51"/>
        <v>-3.3717644640552835E-5</v>
      </c>
      <c r="P350" s="1">
        <f t="shared" si="52"/>
        <v>-2.3902300274459325E-2</v>
      </c>
      <c r="Q350" s="1">
        <f t="shared" si="53"/>
        <v>1.953124754155193E-2</v>
      </c>
    </row>
    <row r="351" spans="1:17" x14ac:dyDescent="0.35">
      <c r="A351">
        <v>350</v>
      </c>
      <c r="B351" s="2">
        <v>44651.538807870369</v>
      </c>
      <c r="C351">
        <v>4719176</v>
      </c>
      <c r="D351" s="1">
        <v>-1.2438800000000001E-10</v>
      </c>
      <c r="E351" s="1">
        <v>-9.4609999999999997E-11</v>
      </c>
      <c r="F351" s="1">
        <v>5.8795099999999997E-9</v>
      </c>
      <c r="G351" s="1">
        <v>-1.4483399999999999E-10</v>
      </c>
      <c r="H351" s="1">
        <v>3.30024E-10</v>
      </c>
      <c r="I351" s="1">
        <f t="shared" si="45"/>
        <v>-8.060342400000001E-11</v>
      </c>
      <c r="J351" s="1">
        <f t="shared" si="46"/>
        <v>-1.8922E-13</v>
      </c>
      <c r="K351" s="1">
        <f t="shared" si="47"/>
        <v>5.8501124499999997E-9</v>
      </c>
      <c r="L351" s="1">
        <f t="shared" si="48"/>
        <v>-1.4468916599999999E-10</v>
      </c>
      <c r="M351" s="1">
        <f t="shared" si="49"/>
        <v>1.14518328E-10</v>
      </c>
      <c r="N351" s="1">
        <f t="shared" si="50"/>
        <v>-1.3778098231257078E-2</v>
      </c>
      <c r="O351" s="1">
        <f t="shared" si="51"/>
        <v>-3.234467740872229E-5</v>
      </c>
      <c r="P351" s="1">
        <f t="shared" si="52"/>
        <v>-2.4732715351480125E-2</v>
      </c>
      <c r="Q351" s="1">
        <f t="shared" si="53"/>
        <v>1.9575406281292937E-2</v>
      </c>
    </row>
    <row r="352" spans="1:17" x14ac:dyDescent="0.35">
      <c r="A352">
        <v>351</v>
      </c>
      <c r="B352" s="2">
        <v>44651.538969907408</v>
      </c>
      <c r="C352">
        <v>4733220</v>
      </c>
      <c r="D352" s="1">
        <v>-1.2185100000000001E-10</v>
      </c>
      <c r="E352" s="1">
        <v>-1.0478699999999999E-10</v>
      </c>
      <c r="F352" s="1">
        <v>5.8629100000000004E-9</v>
      </c>
      <c r="G352" s="1">
        <v>-1.3841599999999999E-10</v>
      </c>
      <c r="H352" s="1">
        <v>3.1920499999999998E-10</v>
      </c>
      <c r="I352" s="1">
        <f t="shared" si="45"/>
        <v>-7.8959448000000009E-11</v>
      </c>
      <c r="J352" s="1">
        <f t="shared" si="46"/>
        <v>-2.09574E-13</v>
      </c>
      <c r="K352" s="1">
        <f t="shared" si="47"/>
        <v>5.8335954500000004E-9</v>
      </c>
      <c r="L352" s="1">
        <f t="shared" si="48"/>
        <v>-1.3827758399999999E-10</v>
      </c>
      <c r="M352" s="1">
        <f t="shared" si="49"/>
        <v>1.1076413499999998E-10</v>
      </c>
      <c r="N352" s="1">
        <f t="shared" si="50"/>
        <v>-1.3535297172518194E-2</v>
      </c>
      <c r="O352" s="1">
        <f t="shared" si="51"/>
        <v>-3.5925357148308932E-5</v>
      </c>
      <c r="P352" s="1">
        <f t="shared" si="52"/>
        <v>-2.370366357852257E-2</v>
      </c>
      <c r="Q352" s="1">
        <f t="shared" si="53"/>
        <v>1.8987284248516062E-2</v>
      </c>
    </row>
    <row r="353" spans="1:17" x14ac:dyDescent="0.35">
      <c r="A353">
        <v>352</v>
      </c>
      <c r="B353" s="2">
        <v>44651.539131944446</v>
      </c>
      <c r="C353">
        <v>4747263</v>
      </c>
      <c r="D353" s="1">
        <v>-1.12982E-10</v>
      </c>
      <c r="E353" s="1">
        <v>-1.05595E-10</v>
      </c>
      <c r="F353" s="1">
        <v>5.8403800000000001E-9</v>
      </c>
      <c r="G353" s="1">
        <v>-1.4141600000000001E-10</v>
      </c>
      <c r="H353" s="1">
        <v>3.27981E-10</v>
      </c>
      <c r="I353" s="1">
        <f t="shared" si="45"/>
        <v>-7.3212336000000003E-11</v>
      </c>
      <c r="J353" s="1">
        <f t="shared" si="46"/>
        <v>-2.1119000000000001E-13</v>
      </c>
      <c r="K353" s="1">
        <f t="shared" si="47"/>
        <v>5.8111781000000004E-9</v>
      </c>
      <c r="L353" s="1">
        <f t="shared" si="48"/>
        <v>-1.41274584E-10</v>
      </c>
      <c r="M353" s="1">
        <f t="shared" si="49"/>
        <v>1.1380940699999999E-10</v>
      </c>
      <c r="N353" s="1">
        <f t="shared" si="50"/>
        <v>-1.259853591477432E-2</v>
      </c>
      <c r="O353" s="1">
        <f t="shared" si="51"/>
        <v>-3.6342028477839971E-5</v>
      </c>
      <c r="P353" s="1">
        <f t="shared" si="52"/>
        <v>-2.4310833632856649E-2</v>
      </c>
      <c r="Q353" s="1">
        <f t="shared" si="53"/>
        <v>1.9584567026090627E-2</v>
      </c>
    </row>
    <row r="354" spans="1:17" x14ac:dyDescent="0.35">
      <c r="A354">
        <v>353</v>
      </c>
      <c r="B354" s="2">
        <v>44651.539293981485</v>
      </c>
      <c r="C354">
        <v>4761306</v>
      </c>
      <c r="D354" s="1">
        <v>-1.2947200000000001E-10</v>
      </c>
      <c r="E354" s="1">
        <v>-9.98314E-11</v>
      </c>
      <c r="F354" s="1">
        <v>5.8412500000000003E-9</v>
      </c>
      <c r="G354" s="1">
        <v>-1.3861E-10</v>
      </c>
      <c r="H354" s="1">
        <v>3.1600300000000002E-10</v>
      </c>
      <c r="I354" s="1">
        <f t="shared" si="45"/>
        <v>-8.3897856000000005E-11</v>
      </c>
      <c r="J354" s="1">
        <f t="shared" si="46"/>
        <v>-1.9966280000000001E-13</v>
      </c>
      <c r="K354" s="1">
        <f t="shared" si="47"/>
        <v>5.8120437500000001E-9</v>
      </c>
      <c r="L354" s="1">
        <f t="shared" si="48"/>
        <v>-1.3847139E-10</v>
      </c>
      <c r="M354" s="1">
        <f t="shared" si="49"/>
        <v>1.09653041E-10</v>
      </c>
      <c r="N354" s="1">
        <f t="shared" si="50"/>
        <v>-1.4435172825393822E-2</v>
      </c>
      <c r="O354" s="1">
        <f t="shared" si="51"/>
        <v>-3.4353285795551695E-5</v>
      </c>
      <c r="P354" s="1">
        <f t="shared" si="52"/>
        <v>-2.3824904965658596E-2</v>
      </c>
      <c r="Q354" s="1">
        <f t="shared" si="53"/>
        <v>1.8866520232233282E-2</v>
      </c>
    </row>
    <row r="355" spans="1:17" x14ac:dyDescent="0.35">
      <c r="A355">
        <v>354</v>
      </c>
      <c r="B355" s="2">
        <v>44651.539456018516</v>
      </c>
      <c r="C355">
        <v>4775350</v>
      </c>
      <c r="D355" s="1">
        <v>-1.2844E-10</v>
      </c>
      <c r="E355" s="1">
        <v>-1.0539E-10</v>
      </c>
      <c r="F355" s="1">
        <v>5.8522700000000001E-9</v>
      </c>
      <c r="G355" s="1">
        <v>-1.3253600000000001E-10</v>
      </c>
      <c r="H355" s="1">
        <v>3.2022600000000001E-10</v>
      </c>
      <c r="I355" s="1">
        <f t="shared" si="45"/>
        <v>-8.3229120000000002E-11</v>
      </c>
      <c r="J355" s="1">
        <f t="shared" si="46"/>
        <v>-2.1078000000000001E-13</v>
      </c>
      <c r="K355" s="1">
        <f t="shared" si="47"/>
        <v>5.8230086499999997E-9</v>
      </c>
      <c r="L355" s="1">
        <f t="shared" si="48"/>
        <v>-1.3240346400000001E-10</v>
      </c>
      <c r="M355" s="1">
        <f t="shared" si="49"/>
        <v>1.1111842200000001E-10</v>
      </c>
      <c r="N355" s="1">
        <f t="shared" si="50"/>
        <v>-1.4293147237553908E-2</v>
      </c>
      <c r="O355" s="1">
        <f t="shared" si="51"/>
        <v>-3.6197782395531906E-5</v>
      </c>
      <c r="P355" s="1">
        <f t="shared" si="52"/>
        <v>-2.2737981678938434E-2</v>
      </c>
      <c r="Q355" s="1">
        <f t="shared" si="53"/>
        <v>1.9082647593181921E-2</v>
      </c>
    </row>
    <row r="356" spans="1:17" x14ac:dyDescent="0.35">
      <c r="A356">
        <v>355</v>
      </c>
      <c r="B356" s="2">
        <v>44651.539618055554</v>
      </c>
      <c r="C356">
        <v>4789393</v>
      </c>
      <c r="D356" s="1">
        <v>-1.19593E-10</v>
      </c>
      <c r="E356" s="1">
        <v>-9.5930500000000003E-11</v>
      </c>
      <c r="F356" s="1">
        <v>5.8194400000000003E-9</v>
      </c>
      <c r="G356" s="1">
        <v>-1.39782E-10</v>
      </c>
      <c r="H356" s="1">
        <v>3.0675100000000001E-10</v>
      </c>
      <c r="I356" s="1">
        <f t="shared" si="45"/>
        <v>-7.7496264000000006E-11</v>
      </c>
      <c r="J356" s="1">
        <f t="shared" si="46"/>
        <v>-1.91861E-13</v>
      </c>
      <c r="K356" s="1">
        <f t="shared" si="47"/>
        <v>5.7903428000000002E-9</v>
      </c>
      <c r="L356" s="1">
        <f t="shared" si="48"/>
        <v>-1.39642218E-10</v>
      </c>
      <c r="M356" s="1">
        <f t="shared" si="49"/>
        <v>1.0644259699999999E-10</v>
      </c>
      <c r="N356" s="1">
        <f t="shared" si="50"/>
        <v>-1.3383709164852901E-2</v>
      </c>
      <c r="O356" s="1">
        <f t="shared" si="51"/>
        <v>-3.3134653098604106E-5</v>
      </c>
      <c r="P356" s="1">
        <f t="shared" si="52"/>
        <v>-2.4116399118891543E-2</v>
      </c>
      <c r="Q356" s="1">
        <f t="shared" si="53"/>
        <v>1.8382779858905761E-2</v>
      </c>
    </row>
    <row r="357" spans="1:17" x14ac:dyDescent="0.35">
      <c r="A357">
        <v>356</v>
      </c>
      <c r="B357" s="2">
        <v>44651.539780092593</v>
      </c>
      <c r="C357">
        <v>4803436</v>
      </c>
      <c r="D357" s="1">
        <v>-1.1831400000000001E-10</v>
      </c>
      <c r="E357" s="1">
        <v>-9.5091199999999999E-11</v>
      </c>
      <c r="F357" s="1">
        <v>5.8293999999999997E-9</v>
      </c>
      <c r="G357" s="1">
        <v>-1.34202E-10</v>
      </c>
      <c r="H357" s="1">
        <v>3.0824799999999998E-10</v>
      </c>
      <c r="I357" s="1">
        <f t="shared" si="45"/>
        <v>-7.6667472000000006E-11</v>
      </c>
      <c r="J357" s="1">
        <f t="shared" si="46"/>
        <v>-1.901824E-13</v>
      </c>
      <c r="K357" s="1">
        <f t="shared" si="47"/>
        <v>5.8002529999999994E-9</v>
      </c>
      <c r="L357" s="1">
        <f t="shared" si="48"/>
        <v>-1.3406779799999999E-10</v>
      </c>
      <c r="M357" s="1">
        <f t="shared" si="49"/>
        <v>1.0696205599999998E-10</v>
      </c>
      <c r="N357" s="1">
        <f t="shared" si="50"/>
        <v>-1.3217953078943284E-2</v>
      </c>
      <c r="O357" s="1">
        <f t="shared" si="51"/>
        <v>-3.278863870248419E-5</v>
      </c>
      <c r="P357" s="1">
        <f t="shared" si="52"/>
        <v>-2.311412933194466E-2</v>
      </c>
      <c r="Q357" s="1">
        <f t="shared" si="53"/>
        <v>1.8440929387045703E-2</v>
      </c>
    </row>
    <row r="358" spans="1:17" x14ac:dyDescent="0.35">
      <c r="A358">
        <v>357</v>
      </c>
      <c r="B358" s="2">
        <v>44651.539942129632</v>
      </c>
      <c r="C358">
        <v>4817479</v>
      </c>
      <c r="D358" s="1">
        <v>-1.2229100000000001E-10</v>
      </c>
      <c r="E358" s="1">
        <v>-8.7269299999999996E-11</v>
      </c>
      <c r="F358" s="1">
        <v>5.83348E-9</v>
      </c>
      <c r="G358" s="1">
        <v>-1.3591199999999999E-10</v>
      </c>
      <c r="H358" s="1">
        <v>3.1002900000000001E-10</v>
      </c>
      <c r="I358" s="1">
        <f t="shared" si="45"/>
        <v>-7.9244568000000003E-11</v>
      </c>
      <c r="J358" s="1">
        <f t="shared" si="46"/>
        <v>-1.7453860000000001E-13</v>
      </c>
      <c r="K358" s="1">
        <f t="shared" si="47"/>
        <v>5.8043125999999998E-9</v>
      </c>
      <c r="L358" s="1">
        <f t="shared" si="48"/>
        <v>-1.3577608799999999E-10</v>
      </c>
      <c r="M358" s="1">
        <f t="shared" si="49"/>
        <v>1.07580063E-10</v>
      </c>
      <c r="N358" s="1">
        <f t="shared" si="50"/>
        <v>-1.3652705059338121E-2</v>
      </c>
      <c r="O358" s="1">
        <f t="shared" si="51"/>
        <v>-3.0070503094543877E-5</v>
      </c>
      <c r="P358" s="1">
        <f t="shared" si="52"/>
        <v>-2.3392276976949861E-2</v>
      </c>
      <c r="Q358" s="1">
        <f t="shared" si="53"/>
        <v>1.8534505360720922E-2</v>
      </c>
    </row>
    <row r="359" spans="1:17" x14ac:dyDescent="0.35">
      <c r="A359">
        <v>358</v>
      </c>
      <c r="B359" s="2">
        <v>44651.54010416667</v>
      </c>
      <c r="C359">
        <v>4831523</v>
      </c>
      <c r="D359" s="1">
        <v>-1.1338E-10</v>
      </c>
      <c r="E359" s="1">
        <v>-9.9431400000000006E-11</v>
      </c>
      <c r="F359" s="1">
        <v>5.7836400000000001E-9</v>
      </c>
      <c r="G359" s="1">
        <v>-1.3187000000000001E-10</v>
      </c>
      <c r="H359" s="1">
        <v>3.0501500000000001E-10</v>
      </c>
      <c r="I359" s="1">
        <f t="shared" si="45"/>
        <v>-7.3470240000000002E-11</v>
      </c>
      <c r="J359" s="1">
        <f t="shared" si="46"/>
        <v>-1.9886280000000002E-13</v>
      </c>
      <c r="K359" s="1">
        <f t="shared" si="47"/>
        <v>5.7547217999999999E-9</v>
      </c>
      <c r="L359" s="1">
        <f t="shared" si="48"/>
        <v>-1.3173813E-10</v>
      </c>
      <c r="M359" s="1">
        <f t="shared" si="49"/>
        <v>1.05840205E-10</v>
      </c>
      <c r="N359" s="1">
        <f t="shared" si="50"/>
        <v>-1.2766949046954799E-2</v>
      </c>
      <c r="O359" s="1">
        <f t="shared" si="51"/>
        <v>-3.4556457620592542E-5</v>
      </c>
      <c r="P359" s="1">
        <f t="shared" si="52"/>
        <v>-2.2892180469957731E-2</v>
      </c>
      <c r="Q359" s="1">
        <f t="shared" si="53"/>
        <v>1.8391889074464034E-2</v>
      </c>
    </row>
    <row r="360" spans="1:17" x14ac:dyDescent="0.35">
      <c r="A360">
        <v>359</v>
      </c>
      <c r="B360" s="2">
        <v>44651.540266203701</v>
      </c>
      <c r="C360">
        <v>4845566</v>
      </c>
      <c r="D360" s="1">
        <v>-1.11724E-10</v>
      </c>
      <c r="E360" s="1">
        <v>-1.00793E-10</v>
      </c>
      <c r="F360" s="1">
        <v>5.8111800000000002E-9</v>
      </c>
      <c r="G360" s="1">
        <v>-1.47092E-10</v>
      </c>
      <c r="H360" s="1">
        <v>3.0913900000000002E-10</v>
      </c>
      <c r="I360" s="1">
        <f t="shared" si="45"/>
        <v>-7.2397152000000001E-11</v>
      </c>
      <c r="J360" s="1">
        <f t="shared" si="46"/>
        <v>-2.0158599999999999E-13</v>
      </c>
      <c r="K360" s="1">
        <f t="shared" si="47"/>
        <v>5.7821240999999999E-9</v>
      </c>
      <c r="L360" s="1">
        <f t="shared" si="48"/>
        <v>-1.46944908E-10</v>
      </c>
      <c r="M360" s="1">
        <f t="shared" si="49"/>
        <v>1.0727123299999999E-10</v>
      </c>
      <c r="N360" s="1">
        <f t="shared" si="50"/>
        <v>-1.252085751670394E-2</v>
      </c>
      <c r="O360" s="1">
        <f t="shared" si="51"/>
        <v>-3.4863658495327E-5</v>
      </c>
      <c r="P360" s="1">
        <f t="shared" si="52"/>
        <v>-2.5413655165235905E-2</v>
      </c>
      <c r="Q360" s="1">
        <f t="shared" si="53"/>
        <v>1.8552219071188734E-2</v>
      </c>
    </row>
    <row r="361" spans="1:17" x14ac:dyDescent="0.35">
      <c r="A361">
        <v>360</v>
      </c>
      <c r="B361" s="2">
        <v>44651.54042824074</v>
      </c>
      <c r="C361">
        <v>4859609</v>
      </c>
      <c r="D361" s="1">
        <v>-1.2487100000000001E-10</v>
      </c>
      <c r="E361" s="1">
        <v>-1.01848E-10</v>
      </c>
      <c r="F361" s="1">
        <v>5.7848000000000001E-9</v>
      </c>
      <c r="G361" s="1">
        <v>-1.4252299999999999E-10</v>
      </c>
      <c r="H361" s="1">
        <v>3.0182900000000002E-10</v>
      </c>
      <c r="I361" s="1">
        <f t="shared" si="45"/>
        <v>-8.0916408000000011E-11</v>
      </c>
      <c r="J361" s="1">
        <f t="shared" si="46"/>
        <v>-2.0369599999999999E-13</v>
      </c>
      <c r="K361" s="1">
        <f t="shared" si="47"/>
        <v>5.7558759999999997E-9</v>
      </c>
      <c r="L361" s="1">
        <f t="shared" si="48"/>
        <v>-1.4238047699999999E-10</v>
      </c>
      <c r="M361" s="1">
        <f t="shared" si="49"/>
        <v>1.0473466299999999E-10</v>
      </c>
      <c r="N361" s="1">
        <f t="shared" si="50"/>
        <v>-1.4058052675213992E-2</v>
      </c>
      <c r="O361" s="1">
        <f t="shared" si="51"/>
        <v>-3.5389226592094754E-5</v>
      </c>
      <c r="P361" s="1">
        <f t="shared" si="52"/>
        <v>-2.4736543490512998E-2</v>
      </c>
      <c r="Q361" s="1">
        <f t="shared" si="53"/>
        <v>1.8196129138292765E-2</v>
      </c>
    </row>
    <row r="362" spans="1:17" x14ac:dyDescent="0.35">
      <c r="A362">
        <v>361</v>
      </c>
      <c r="B362" s="2">
        <v>44651.540590277778</v>
      </c>
      <c r="C362">
        <v>4873653</v>
      </c>
      <c r="D362" s="1">
        <v>-1.26581E-10</v>
      </c>
      <c r="E362" s="1">
        <v>-9.6801E-11</v>
      </c>
      <c r="F362" s="1">
        <v>5.7943399999999997E-9</v>
      </c>
      <c r="G362" s="1">
        <v>-1.5577800000000001E-10</v>
      </c>
      <c r="H362" s="1">
        <v>2.8774599999999998E-10</v>
      </c>
      <c r="I362" s="1">
        <f t="shared" si="45"/>
        <v>-8.2024487999999998E-11</v>
      </c>
      <c r="J362" s="1">
        <f t="shared" si="46"/>
        <v>-1.93602E-13</v>
      </c>
      <c r="K362" s="1">
        <f t="shared" si="47"/>
        <v>5.7653682999999998E-9</v>
      </c>
      <c r="L362" s="1">
        <f t="shared" si="48"/>
        <v>-1.55622222E-10</v>
      </c>
      <c r="M362" s="1">
        <f t="shared" si="49"/>
        <v>9.984786199999999E-11</v>
      </c>
      <c r="N362" s="1">
        <f t="shared" si="50"/>
        <v>-1.4227102889506642E-2</v>
      </c>
      <c r="O362" s="1">
        <f t="shared" si="51"/>
        <v>-3.358016173919019E-5</v>
      </c>
      <c r="P362" s="1">
        <f t="shared" si="52"/>
        <v>-2.699258987496081E-2</v>
      </c>
      <c r="Q362" s="1">
        <f t="shared" si="53"/>
        <v>1.7318557428499408E-2</v>
      </c>
    </row>
    <row r="363" spans="1:17" x14ac:dyDescent="0.35">
      <c r="A363">
        <v>362</v>
      </c>
      <c r="B363" s="2">
        <v>44651.540752314817</v>
      </c>
      <c r="C363">
        <v>4887696</v>
      </c>
      <c r="D363" s="1">
        <v>-1.3288000000000001E-10</v>
      </c>
      <c r="E363" s="1">
        <v>-1.10591E-10</v>
      </c>
      <c r="F363" s="1">
        <v>5.7674200000000003E-9</v>
      </c>
      <c r="G363" s="1">
        <v>-1.5309000000000001E-10</v>
      </c>
      <c r="H363" s="1">
        <v>2.9605400000000001E-10</v>
      </c>
      <c r="I363" s="1">
        <f t="shared" si="45"/>
        <v>-8.6106240000000014E-11</v>
      </c>
      <c r="J363" s="1">
        <f t="shared" si="46"/>
        <v>-2.2118199999999999E-13</v>
      </c>
      <c r="K363" s="1">
        <f t="shared" si="47"/>
        <v>5.7385829000000004E-9</v>
      </c>
      <c r="L363" s="1">
        <f t="shared" si="48"/>
        <v>-1.5293691E-10</v>
      </c>
      <c r="M363" s="1">
        <f t="shared" si="49"/>
        <v>1.0273073799999999E-10</v>
      </c>
      <c r="N363" s="1">
        <f t="shared" si="50"/>
        <v>-1.5004791513946764E-2</v>
      </c>
      <c r="O363" s="1">
        <f t="shared" si="51"/>
        <v>-3.8542965023647213E-5</v>
      </c>
      <c r="P363" s="1">
        <f t="shared" si="52"/>
        <v>-2.6650640526601089E-2</v>
      </c>
      <c r="Q363" s="1">
        <f t="shared" si="53"/>
        <v>1.7901760729116589E-2</v>
      </c>
    </row>
    <row r="364" spans="1:17" x14ac:dyDescent="0.35">
      <c r="A364">
        <v>363</v>
      </c>
      <c r="B364" s="2">
        <v>44651.540914351855</v>
      </c>
      <c r="C364">
        <v>4901739</v>
      </c>
      <c r="D364" s="1">
        <v>-1.21775E-10</v>
      </c>
      <c r="E364" s="1">
        <v>-1.0022E-10</v>
      </c>
      <c r="F364" s="1">
        <v>5.7842699999999999E-9</v>
      </c>
      <c r="G364" s="1">
        <v>-1.4938099999999999E-10</v>
      </c>
      <c r="H364" s="1">
        <v>2.85519E-10</v>
      </c>
      <c r="I364" s="1">
        <f t="shared" si="45"/>
        <v>-7.8910200000000001E-11</v>
      </c>
      <c r="J364" s="1">
        <f t="shared" si="46"/>
        <v>-2.0044E-13</v>
      </c>
      <c r="K364" s="1">
        <f t="shared" si="47"/>
        <v>5.7553486499999996E-9</v>
      </c>
      <c r="L364" s="1">
        <f t="shared" si="48"/>
        <v>-1.49231619E-10</v>
      </c>
      <c r="M364" s="1">
        <f t="shared" si="49"/>
        <v>9.9075092999999987E-11</v>
      </c>
      <c r="N364" s="1">
        <f t="shared" si="50"/>
        <v>-1.3710759295181884E-2</v>
      </c>
      <c r="O364" s="1">
        <f t="shared" si="51"/>
        <v>-3.4826734606251875E-5</v>
      </c>
      <c r="P364" s="1">
        <f t="shared" si="52"/>
        <v>-2.5929205696339528E-2</v>
      </c>
      <c r="Q364" s="1">
        <f t="shared" si="53"/>
        <v>1.7214438086213941E-2</v>
      </c>
    </row>
    <row r="365" spans="1:17" x14ac:dyDescent="0.35">
      <c r="A365">
        <v>364</v>
      </c>
      <c r="B365" s="2">
        <v>44651.541076388887</v>
      </c>
      <c r="C365">
        <v>4915782</v>
      </c>
      <c r="D365" s="1">
        <v>-1.17357E-10</v>
      </c>
      <c r="E365" s="1">
        <v>-1.0922999999999999E-10</v>
      </c>
      <c r="F365" s="1">
        <v>5.7818500000000003E-9</v>
      </c>
      <c r="G365" s="1">
        <v>-1.3458899999999999E-10</v>
      </c>
      <c r="H365" s="1">
        <v>3.0169000000000002E-10</v>
      </c>
      <c r="I365" s="1">
        <f t="shared" si="45"/>
        <v>-7.6047335999999999E-11</v>
      </c>
      <c r="J365" s="1">
        <f t="shared" si="46"/>
        <v>-2.1845999999999998E-13</v>
      </c>
      <c r="K365" s="1">
        <f t="shared" si="47"/>
        <v>5.7529407500000004E-9</v>
      </c>
      <c r="L365" s="1">
        <f t="shared" si="48"/>
        <v>-1.3445441099999998E-10</v>
      </c>
      <c r="M365" s="1">
        <f t="shared" si="49"/>
        <v>1.0468643E-10</v>
      </c>
      <c r="N365" s="1">
        <f t="shared" si="50"/>
        <v>-1.3218863065815512E-2</v>
      </c>
      <c r="O365" s="1">
        <f t="shared" si="51"/>
        <v>-3.7973622446919857E-5</v>
      </c>
      <c r="P365" s="1">
        <f t="shared" si="52"/>
        <v>-2.3371422867513449E-2</v>
      </c>
      <c r="Q365" s="1">
        <f t="shared" si="53"/>
        <v>1.8197029058573216E-2</v>
      </c>
    </row>
    <row r="366" spans="1:17" x14ac:dyDescent="0.35">
      <c r="A366">
        <v>365</v>
      </c>
      <c r="B366" s="2">
        <v>44651.541238425925</v>
      </c>
      <c r="C366">
        <v>4929826</v>
      </c>
      <c r="D366" s="1">
        <v>-1.27021E-10</v>
      </c>
      <c r="E366" s="1">
        <v>-1.06281E-10</v>
      </c>
      <c r="F366" s="1">
        <v>5.7927200000000002E-9</v>
      </c>
      <c r="G366" s="1">
        <v>-1.36675E-10</v>
      </c>
      <c r="H366" s="1">
        <v>2.8895899999999999E-10</v>
      </c>
      <c r="I366" s="1">
        <f t="shared" si="45"/>
        <v>-8.2309608000000004E-11</v>
      </c>
      <c r="J366" s="1">
        <f t="shared" si="46"/>
        <v>-2.12562E-13</v>
      </c>
      <c r="K366" s="1">
        <f t="shared" si="47"/>
        <v>5.7637564000000005E-9</v>
      </c>
      <c r="L366" s="1">
        <f t="shared" si="48"/>
        <v>-1.3653832499999998E-10</v>
      </c>
      <c r="M366" s="1">
        <f t="shared" si="49"/>
        <v>1.0026877299999999E-10</v>
      </c>
      <c r="N366" s="1">
        <f t="shared" si="50"/>
        <v>-1.428054940004057E-2</v>
      </c>
      <c r="O366" s="1">
        <f t="shared" si="51"/>
        <v>-3.687907420931252E-5</v>
      </c>
      <c r="P366" s="1">
        <f t="shared" si="52"/>
        <v>-2.368912138618488E-2</v>
      </c>
      <c r="Q366" s="1">
        <f t="shared" si="53"/>
        <v>1.7396427961459297E-2</v>
      </c>
    </row>
    <row r="367" spans="1:17" x14ac:dyDescent="0.35">
      <c r="A367">
        <v>366</v>
      </c>
      <c r="B367" s="2">
        <v>44651.541400462964</v>
      </c>
      <c r="C367">
        <v>4943869</v>
      </c>
      <c r="D367" s="1">
        <v>-1.1830299999999999E-10</v>
      </c>
      <c r="E367" s="1">
        <v>-9.84486E-11</v>
      </c>
      <c r="F367" s="1">
        <v>5.7748800000000002E-9</v>
      </c>
      <c r="G367" s="1">
        <v>-1.4352300000000001E-10</v>
      </c>
      <c r="H367" s="1">
        <v>2.83922E-10</v>
      </c>
      <c r="I367" s="1">
        <f t="shared" si="45"/>
        <v>-7.6660344000000002E-11</v>
      </c>
      <c r="J367" s="1">
        <f t="shared" si="46"/>
        <v>-1.968972E-13</v>
      </c>
      <c r="K367" s="1">
        <f t="shared" si="47"/>
        <v>5.7460055999999999E-9</v>
      </c>
      <c r="L367" s="1">
        <f t="shared" si="48"/>
        <v>-1.43379477E-10</v>
      </c>
      <c r="M367" s="1">
        <f t="shared" si="49"/>
        <v>9.8520933999999996E-11</v>
      </c>
      <c r="N367" s="1">
        <f t="shared" si="50"/>
        <v>-1.3341501790391572E-2</v>
      </c>
      <c r="O367" s="1">
        <f t="shared" si="51"/>
        <v>-3.4266795702391936E-5</v>
      </c>
      <c r="P367" s="1">
        <f t="shared" si="52"/>
        <v>-2.4952895451407147E-2</v>
      </c>
      <c r="Q367" s="1">
        <f t="shared" si="53"/>
        <v>1.7145986422289598E-2</v>
      </c>
    </row>
    <row r="368" spans="1:17" x14ac:dyDescent="0.35">
      <c r="A368">
        <v>367</v>
      </c>
      <c r="B368" s="2">
        <v>44651.541562500002</v>
      </c>
      <c r="C368">
        <v>4957912</v>
      </c>
      <c r="D368" s="1">
        <v>-1.21829E-10</v>
      </c>
      <c r="E368" s="1">
        <v>-9.6381000000000003E-11</v>
      </c>
      <c r="F368" s="1">
        <v>5.7787100000000002E-9</v>
      </c>
      <c r="G368" s="1">
        <v>-1.46167E-10</v>
      </c>
      <c r="H368" s="1">
        <v>2.9200000000000003E-10</v>
      </c>
      <c r="I368" s="1">
        <f t="shared" si="45"/>
        <v>-7.8945192E-11</v>
      </c>
      <c r="J368" s="1">
        <f t="shared" si="46"/>
        <v>-1.9276200000000002E-13</v>
      </c>
      <c r="K368" s="1">
        <f t="shared" si="47"/>
        <v>5.7498164500000004E-9</v>
      </c>
      <c r="L368" s="1">
        <f t="shared" si="48"/>
        <v>-1.4602083299999999E-10</v>
      </c>
      <c r="M368" s="1">
        <f t="shared" si="49"/>
        <v>1.01324E-10</v>
      </c>
      <c r="N368" s="1">
        <f t="shared" si="50"/>
        <v>-1.3730036895351676E-2</v>
      </c>
      <c r="O368" s="1">
        <f t="shared" si="51"/>
        <v>-3.3524896259949306E-5</v>
      </c>
      <c r="P368" s="1">
        <f t="shared" si="52"/>
        <v>-2.5395738154389256E-2</v>
      </c>
      <c r="Q368" s="1">
        <f t="shared" si="53"/>
        <v>1.7622127746356145E-2</v>
      </c>
    </row>
    <row r="369" spans="1:17" x14ac:dyDescent="0.35">
      <c r="A369">
        <v>368</v>
      </c>
      <c r="B369" s="2">
        <v>44651.541724537034</v>
      </c>
      <c r="C369">
        <v>4971956</v>
      </c>
      <c r="D369" s="1">
        <v>-1.3056900000000001E-10</v>
      </c>
      <c r="E369" s="1">
        <v>-9.7178999999999999E-11</v>
      </c>
      <c r="F369" s="1">
        <v>5.8027800000000001E-9</v>
      </c>
      <c r="G369" s="1">
        <v>-1.4162E-10</v>
      </c>
      <c r="H369" s="1">
        <v>2.91232E-10</v>
      </c>
      <c r="I369" s="1">
        <f t="shared" si="45"/>
        <v>-8.4608712000000012E-11</v>
      </c>
      <c r="J369" s="1">
        <f t="shared" si="46"/>
        <v>-1.94358E-13</v>
      </c>
      <c r="K369" s="1">
        <f t="shared" si="47"/>
        <v>5.7737661E-9</v>
      </c>
      <c r="L369" s="1">
        <f t="shared" si="48"/>
        <v>-1.4147838000000001E-10</v>
      </c>
      <c r="M369" s="1">
        <f t="shared" si="49"/>
        <v>1.0105750399999999E-10</v>
      </c>
      <c r="N369" s="1">
        <f t="shared" si="50"/>
        <v>-1.4653990226587116E-2</v>
      </c>
      <c r="O369" s="1">
        <f t="shared" si="51"/>
        <v>-3.366225729164886E-5</v>
      </c>
      <c r="P369" s="1">
        <f t="shared" si="52"/>
        <v>-2.4503656287704487E-2</v>
      </c>
      <c r="Q369" s="1">
        <f t="shared" si="53"/>
        <v>1.750287459687707E-2</v>
      </c>
    </row>
    <row r="370" spans="1:17" x14ac:dyDescent="0.35">
      <c r="A370">
        <v>369</v>
      </c>
      <c r="B370" s="2">
        <v>44651.541886574072</v>
      </c>
      <c r="C370">
        <v>4985999</v>
      </c>
      <c r="D370" s="1">
        <v>-1.2428000000000001E-10</v>
      </c>
      <c r="E370" s="1">
        <v>-9.9340000000000003E-11</v>
      </c>
      <c r="F370" s="1">
        <v>5.77333E-9</v>
      </c>
      <c r="G370" s="1">
        <v>-1.43157E-10</v>
      </c>
      <c r="H370" s="1">
        <v>2.8154900000000002E-10</v>
      </c>
      <c r="I370" s="1">
        <f t="shared" si="45"/>
        <v>-8.0533440000000014E-11</v>
      </c>
      <c r="J370" s="1">
        <f t="shared" si="46"/>
        <v>-1.9868000000000002E-13</v>
      </c>
      <c r="K370" s="1">
        <f t="shared" si="47"/>
        <v>5.7444633499999997E-9</v>
      </c>
      <c r="L370" s="1">
        <f t="shared" si="48"/>
        <v>-1.4301384300000001E-10</v>
      </c>
      <c r="M370" s="1">
        <f t="shared" si="49"/>
        <v>9.7697502999999996E-11</v>
      </c>
      <c r="N370" s="1">
        <f t="shared" si="50"/>
        <v>-1.4019314789431117E-2</v>
      </c>
      <c r="O370" s="1">
        <f t="shared" si="51"/>
        <v>-3.4586346520950481E-5</v>
      </c>
      <c r="P370" s="1">
        <f t="shared" si="52"/>
        <v>-2.4895944892746165E-2</v>
      </c>
      <c r="Q370" s="1">
        <f t="shared" si="53"/>
        <v>1.7007246290465062E-2</v>
      </c>
    </row>
    <row r="371" spans="1:17" x14ac:dyDescent="0.35">
      <c r="A371">
        <v>370</v>
      </c>
      <c r="B371" s="2">
        <v>44651.542060185187</v>
      </c>
      <c r="C371">
        <v>5000042</v>
      </c>
      <c r="D371" s="1">
        <v>-1.1928100000000001E-10</v>
      </c>
      <c r="E371" s="1">
        <v>-9.9288599999999994E-11</v>
      </c>
      <c r="F371" s="1">
        <v>5.75972E-9</v>
      </c>
      <c r="G371" s="1">
        <v>-1.40276E-10</v>
      </c>
      <c r="H371" s="1">
        <v>2.8094299999999999E-10</v>
      </c>
      <c r="I371" s="1">
        <f t="shared" si="45"/>
        <v>-7.7294088000000006E-11</v>
      </c>
      <c r="J371" s="1">
        <f t="shared" si="46"/>
        <v>-1.985772E-13</v>
      </c>
      <c r="K371" s="1">
        <f t="shared" si="47"/>
        <v>5.7309213999999999E-9</v>
      </c>
      <c r="L371" s="1">
        <f t="shared" si="48"/>
        <v>-1.4013572400000001E-10</v>
      </c>
      <c r="M371" s="1">
        <f t="shared" si="49"/>
        <v>9.7487220999999983E-11</v>
      </c>
      <c r="N371" s="1">
        <f t="shared" si="50"/>
        <v>-1.3487200853949943E-2</v>
      </c>
      <c r="O371" s="1">
        <f t="shared" si="51"/>
        <v>-3.4650134967825594E-5</v>
      </c>
      <c r="P371" s="1">
        <f t="shared" si="52"/>
        <v>-2.4452564294460574E-2</v>
      </c>
      <c r="Q371" s="1">
        <f t="shared" si="53"/>
        <v>1.7010741239619862E-2</v>
      </c>
    </row>
    <row r="372" spans="1:17" x14ac:dyDescent="0.35">
      <c r="A372">
        <v>371</v>
      </c>
      <c r="B372" s="2">
        <v>44651.542222222219</v>
      </c>
      <c r="C372">
        <v>5014085</v>
      </c>
      <c r="D372" s="1">
        <v>-1.1937799999999999E-10</v>
      </c>
      <c r="E372" s="1">
        <v>-1.0608700000000001E-10</v>
      </c>
      <c r="F372" s="1">
        <v>5.7561099999999999E-9</v>
      </c>
      <c r="G372" s="1">
        <v>-1.4229699999999999E-10</v>
      </c>
      <c r="H372" s="1">
        <v>2.8114199999999999E-10</v>
      </c>
      <c r="I372" s="1">
        <f t="shared" si="45"/>
        <v>-7.7356943999999998E-11</v>
      </c>
      <c r="J372" s="1">
        <f t="shared" si="46"/>
        <v>-2.1217400000000001E-13</v>
      </c>
      <c r="K372" s="1">
        <f t="shared" si="47"/>
        <v>5.7273294499999997E-9</v>
      </c>
      <c r="L372" s="1">
        <f t="shared" si="48"/>
        <v>-1.42154703E-10</v>
      </c>
      <c r="M372" s="1">
        <f t="shared" si="49"/>
        <v>9.7556273999999979E-11</v>
      </c>
      <c r="N372" s="1">
        <f t="shared" si="50"/>
        <v>-1.3506634230723361E-2</v>
      </c>
      <c r="O372" s="1">
        <f t="shared" si="51"/>
        <v>-3.7045887066964522E-5</v>
      </c>
      <c r="P372" s="1">
        <f t="shared" si="52"/>
        <v>-2.4820416607953293E-2</v>
      </c>
      <c r="Q372" s="1">
        <f t="shared" si="53"/>
        <v>1.7033466443946224E-2</v>
      </c>
    </row>
    <row r="373" spans="1:17" x14ac:dyDescent="0.35">
      <c r="A373">
        <v>372</v>
      </c>
      <c r="B373" s="2">
        <v>44651.542384259257</v>
      </c>
      <c r="C373">
        <v>5028129</v>
      </c>
      <c r="D373" s="1">
        <v>-1.15164E-10</v>
      </c>
      <c r="E373" s="1">
        <v>-1.03936E-10</v>
      </c>
      <c r="F373" s="1">
        <v>5.7569600000000004E-9</v>
      </c>
      <c r="G373" s="1">
        <v>-1.4724199999999999E-10</v>
      </c>
      <c r="H373" s="1">
        <v>2.6768200000000002E-10</v>
      </c>
      <c r="I373" s="1">
        <f t="shared" si="45"/>
        <v>-7.4626271999999998E-11</v>
      </c>
      <c r="J373" s="1">
        <f t="shared" si="46"/>
        <v>-2.07872E-13</v>
      </c>
      <c r="K373" s="1">
        <f t="shared" si="47"/>
        <v>5.7281752000000005E-9</v>
      </c>
      <c r="L373" s="1">
        <f t="shared" si="48"/>
        <v>-1.47094758E-10</v>
      </c>
      <c r="M373" s="1">
        <f t="shared" si="49"/>
        <v>9.2885653999999988E-11</v>
      </c>
      <c r="N373" s="1">
        <f t="shared" si="50"/>
        <v>-1.3027931128922173E-2</v>
      </c>
      <c r="O373" s="1">
        <f t="shared" si="51"/>
        <v>-3.6289392824437351E-5</v>
      </c>
      <c r="P373" s="1">
        <f t="shared" si="52"/>
        <v>-2.5679165329998983E-2</v>
      </c>
      <c r="Q373" s="1">
        <f t="shared" si="53"/>
        <v>1.6215574900711831E-2</v>
      </c>
    </row>
    <row r="374" spans="1:17" x14ac:dyDescent="0.35">
      <c r="A374">
        <v>373</v>
      </c>
      <c r="B374" s="2">
        <v>44651.542546296296</v>
      </c>
      <c r="C374">
        <v>5042172</v>
      </c>
      <c r="D374" s="1">
        <v>-1.2221600000000001E-10</v>
      </c>
      <c r="E374" s="1">
        <v>-1.12025E-10</v>
      </c>
      <c r="F374" s="1">
        <v>5.7556800000000001E-9</v>
      </c>
      <c r="G374" s="1">
        <v>-1.4426400000000001E-10</v>
      </c>
      <c r="H374" s="1">
        <v>2.5356899999999998E-10</v>
      </c>
      <c r="I374" s="1">
        <f t="shared" si="45"/>
        <v>-7.9195968000000007E-11</v>
      </c>
      <c r="J374" s="1">
        <f t="shared" si="46"/>
        <v>-2.2404999999999999E-13</v>
      </c>
      <c r="K374" s="1">
        <f t="shared" si="47"/>
        <v>5.7269015999999998E-9</v>
      </c>
      <c r="L374" s="1">
        <f t="shared" si="48"/>
        <v>-1.4411973600000002E-10</v>
      </c>
      <c r="M374" s="1">
        <f t="shared" si="49"/>
        <v>8.7988442999999985E-11</v>
      </c>
      <c r="N374" s="1">
        <f t="shared" si="50"/>
        <v>-1.3828763532448333E-2</v>
      </c>
      <c r="O374" s="1">
        <f t="shared" si="51"/>
        <v>-3.912237639983198E-5</v>
      </c>
      <c r="P374" s="1">
        <f t="shared" si="52"/>
        <v>-2.5165394146112099E-2</v>
      </c>
      <c r="Q374" s="1">
        <f t="shared" si="53"/>
        <v>1.5364057067088422E-2</v>
      </c>
    </row>
    <row r="375" spans="1:17" x14ac:dyDescent="0.35">
      <c r="A375">
        <v>374</v>
      </c>
      <c r="B375" s="2">
        <v>44651.542708333334</v>
      </c>
      <c r="C375">
        <v>5056215</v>
      </c>
      <c r="D375" s="1">
        <v>-1.2638699999999999E-10</v>
      </c>
      <c r="E375" s="1">
        <v>-9.9308599999999997E-11</v>
      </c>
      <c r="F375" s="1">
        <v>5.7552199999999999E-9</v>
      </c>
      <c r="G375" s="1">
        <v>-1.4590900000000001E-10</v>
      </c>
      <c r="H375" s="1">
        <v>2.82294E-10</v>
      </c>
      <c r="I375" s="1">
        <f t="shared" si="45"/>
        <v>-8.1898776000000001E-11</v>
      </c>
      <c r="J375" s="1">
        <f t="shared" si="46"/>
        <v>-1.9861719999999999E-13</v>
      </c>
      <c r="K375" s="1">
        <f t="shared" si="47"/>
        <v>5.7264438999999995E-9</v>
      </c>
      <c r="L375" s="1">
        <f t="shared" si="48"/>
        <v>-1.45763091E-10</v>
      </c>
      <c r="M375" s="1">
        <f t="shared" si="49"/>
        <v>9.795601799999998E-11</v>
      </c>
      <c r="N375" s="1">
        <f t="shared" si="50"/>
        <v>-1.4301855991289815E-2</v>
      </c>
      <c r="O375" s="1">
        <f t="shared" si="51"/>
        <v>-3.4684213006958821E-5</v>
      </c>
      <c r="P375" s="1">
        <f t="shared" si="52"/>
        <v>-2.5454382081696463E-2</v>
      </c>
      <c r="Q375" s="1">
        <f t="shared" si="53"/>
        <v>1.710590721058142E-2</v>
      </c>
    </row>
    <row r="376" spans="1:17" x14ac:dyDescent="0.35">
      <c r="A376">
        <v>375</v>
      </c>
      <c r="B376" s="2">
        <v>44651.542870370373</v>
      </c>
      <c r="C376">
        <v>5070259</v>
      </c>
      <c r="D376" s="1">
        <v>-1.20636E-10</v>
      </c>
      <c r="E376" s="1">
        <v>-1.0035299999999999E-10</v>
      </c>
      <c r="F376" s="1">
        <v>5.0863599999999998E-9</v>
      </c>
      <c r="G376" s="1">
        <v>-1.3898599999999999E-10</v>
      </c>
      <c r="H376" s="1">
        <v>2.8505100000000002E-10</v>
      </c>
      <c r="I376" s="1">
        <f t="shared" si="45"/>
        <v>-7.8172128000000001E-11</v>
      </c>
      <c r="J376" s="1">
        <f t="shared" si="46"/>
        <v>-2.00706E-13</v>
      </c>
      <c r="K376" s="1">
        <f t="shared" si="47"/>
        <v>5.0609282000000001E-9</v>
      </c>
      <c r="L376" s="1">
        <f t="shared" si="48"/>
        <v>-1.3884701399999999E-10</v>
      </c>
      <c r="M376" s="1">
        <f t="shared" si="49"/>
        <v>9.8912696999999997E-11</v>
      </c>
      <c r="N376" s="1">
        <f t="shared" si="50"/>
        <v>-1.544620372207612E-2</v>
      </c>
      <c r="O376" s="1">
        <f t="shared" si="51"/>
        <v>-3.9657942588476161E-5</v>
      </c>
      <c r="P376" s="1">
        <f t="shared" si="52"/>
        <v>-2.7435088685905478E-2</v>
      </c>
      <c r="Q376" s="1">
        <f t="shared" si="53"/>
        <v>1.9544378637894922E-2</v>
      </c>
    </row>
    <row r="377" spans="1:17" x14ac:dyDescent="0.35">
      <c r="A377">
        <v>376</v>
      </c>
      <c r="B377" s="2">
        <v>44651.543032407404</v>
      </c>
      <c r="C377">
        <v>5084302</v>
      </c>
      <c r="D377" s="1">
        <v>-1.2491399999999999E-10</v>
      </c>
      <c r="E377" s="1">
        <v>-1.04438E-10</v>
      </c>
      <c r="F377" s="1">
        <v>5.0091799999999999E-9</v>
      </c>
      <c r="G377" s="1">
        <v>-1.42136E-10</v>
      </c>
      <c r="H377" s="1">
        <v>2.88851E-10</v>
      </c>
      <c r="I377" s="1">
        <f t="shared" si="45"/>
        <v>-8.0944272000000004E-11</v>
      </c>
      <c r="J377" s="1">
        <f t="shared" si="46"/>
        <v>-2.08876E-13</v>
      </c>
      <c r="K377" s="1">
        <f t="shared" si="47"/>
        <v>4.9841340999999999E-9</v>
      </c>
      <c r="L377" s="1">
        <f t="shared" si="48"/>
        <v>-1.41993864E-10</v>
      </c>
      <c r="M377" s="1">
        <f t="shared" si="49"/>
        <v>1.0023129699999999E-10</v>
      </c>
      <c r="N377" s="1">
        <f t="shared" si="50"/>
        <v>-1.6240388074630657E-2</v>
      </c>
      <c r="O377" s="1">
        <f t="shared" si="51"/>
        <v>-4.1908182205611201E-5</v>
      </c>
      <c r="P377" s="1">
        <f t="shared" si="52"/>
        <v>-2.848917407739892E-2</v>
      </c>
      <c r="Q377" s="1">
        <f t="shared" si="53"/>
        <v>2.0110072279154768E-2</v>
      </c>
    </row>
    <row r="378" spans="1:17" x14ac:dyDescent="0.35">
      <c r="A378">
        <v>377</v>
      </c>
      <c r="B378" s="2">
        <v>44651.543194444443</v>
      </c>
      <c r="C378">
        <v>5098345</v>
      </c>
      <c r="D378" s="1">
        <v>-1.15411E-10</v>
      </c>
      <c r="E378" s="1">
        <v>-1.03332E-10</v>
      </c>
      <c r="F378" s="1">
        <v>5.1128299999999996E-9</v>
      </c>
      <c r="G378" s="1">
        <v>-1.45318E-10</v>
      </c>
      <c r="H378" s="1">
        <v>2.8292400000000003E-10</v>
      </c>
      <c r="I378" s="1">
        <f t="shared" si="45"/>
        <v>-7.4786328000000007E-11</v>
      </c>
      <c r="J378" s="1">
        <f t="shared" si="46"/>
        <v>-2.0666400000000001E-13</v>
      </c>
      <c r="K378" s="1">
        <f t="shared" si="47"/>
        <v>5.0872658499999999E-9</v>
      </c>
      <c r="L378" s="1">
        <f t="shared" si="48"/>
        <v>-1.4517268200000001E-10</v>
      </c>
      <c r="M378" s="1">
        <f t="shared" si="49"/>
        <v>9.8174627999999992E-11</v>
      </c>
      <c r="N378" s="1">
        <f t="shared" si="50"/>
        <v>-1.4700691924720233E-2</v>
      </c>
      <c r="O378" s="1">
        <f t="shared" si="51"/>
        <v>-4.062378615420698E-5</v>
      </c>
      <c r="P378" s="1">
        <f t="shared" si="52"/>
        <v>-2.8536484288510303E-2</v>
      </c>
      <c r="Q378" s="1">
        <f t="shared" si="53"/>
        <v>1.9298112364228025E-2</v>
      </c>
    </row>
    <row r="379" spans="1:17" x14ac:dyDescent="0.35">
      <c r="A379">
        <v>378</v>
      </c>
      <c r="B379" s="2">
        <v>44651.543356481481</v>
      </c>
      <c r="C379">
        <v>5112388</v>
      </c>
      <c r="D379" s="1">
        <v>-1.2410800000000001E-10</v>
      </c>
      <c r="E379" s="1">
        <v>-1.0048699999999999E-10</v>
      </c>
      <c r="F379" s="1">
        <v>5.27938E-9</v>
      </c>
      <c r="G379" s="1">
        <v>-1.41867E-10</v>
      </c>
      <c r="H379" s="1">
        <v>2.7829400000000001E-10</v>
      </c>
      <c r="I379" s="1">
        <f t="shared" si="45"/>
        <v>-8.0421984000000013E-11</v>
      </c>
      <c r="J379" s="1">
        <f t="shared" si="46"/>
        <v>-2.0097399999999999E-13</v>
      </c>
      <c r="K379" s="1">
        <f t="shared" si="47"/>
        <v>5.2529831000000004E-9</v>
      </c>
      <c r="L379" s="1">
        <f t="shared" si="48"/>
        <v>-1.4172513299999999E-10</v>
      </c>
      <c r="M379" s="1">
        <f t="shared" si="49"/>
        <v>9.6568017999999989E-11</v>
      </c>
      <c r="N379" s="1">
        <f t="shared" si="50"/>
        <v>-1.5309773983472365E-2</v>
      </c>
      <c r="O379" s="1">
        <f t="shared" si="51"/>
        <v>-3.8259022763655944E-5</v>
      </c>
      <c r="P379" s="1">
        <f t="shared" si="52"/>
        <v>-2.6979933173590445E-2</v>
      </c>
      <c r="Q379" s="1">
        <f t="shared" si="53"/>
        <v>1.8383462531984918E-2</v>
      </c>
    </row>
    <row r="380" spans="1:17" x14ac:dyDescent="0.35">
      <c r="A380">
        <v>379</v>
      </c>
      <c r="B380" s="2">
        <v>44651.54351851852</v>
      </c>
      <c r="C380">
        <v>5126432</v>
      </c>
      <c r="D380" s="1">
        <v>-1.2425900000000001E-10</v>
      </c>
      <c r="E380" s="1">
        <v>-1.06895E-10</v>
      </c>
      <c r="F380" s="1">
        <v>5.36237E-9</v>
      </c>
      <c r="G380" s="1">
        <v>-1.39309E-10</v>
      </c>
      <c r="H380" s="1">
        <v>2.91424E-10</v>
      </c>
      <c r="I380" s="1">
        <f t="shared" si="45"/>
        <v>-8.0519832000000003E-11</v>
      </c>
      <c r="J380" s="1">
        <f t="shared" si="46"/>
        <v>-2.1378999999999999E-13</v>
      </c>
      <c r="K380" s="1">
        <f t="shared" si="47"/>
        <v>5.3355581500000004E-9</v>
      </c>
      <c r="L380" s="1">
        <f t="shared" si="48"/>
        <v>-1.3916969100000001E-10</v>
      </c>
      <c r="M380" s="1">
        <f t="shared" si="49"/>
        <v>1.0112412799999999E-10</v>
      </c>
      <c r="N380" s="1">
        <f t="shared" si="50"/>
        <v>-1.5091173169952237E-2</v>
      </c>
      <c r="O380" s="1">
        <f t="shared" si="51"/>
        <v>-4.006891012892437E-5</v>
      </c>
      <c r="P380" s="1">
        <f t="shared" si="52"/>
        <v>-2.6083436275546917E-2</v>
      </c>
      <c r="Q380" s="1">
        <f t="shared" si="53"/>
        <v>1.8952867751989542E-2</v>
      </c>
    </row>
    <row r="381" spans="1:17" x14ac:dyDescent="0.35">
      <c r="A381">
        <v>380</v>
      </c>
      <c r="B381" s="2">
        <v>44651.543680555558</v>
      </c>
      <c r="C381">
        <v>5140475</v>
      </c>
      <c r="D381" s="1">
        <v>-1.2613999999999999E-10</v>
      </c>
      <c r="E381" s="1">
        <v>-9.9523800000000005E-11</v>
      </c>
      <c r="F381" s="1">
        <v>5.4572800000000004E-9</v>
      </c>
      <c r="G381" s="1">
        <v>-1.44576E-10</v>
      </c>
      <c r="H381" s="1">
        <v>2.6662200000000002E-10</v>
      </c>
      <c r="I381" s="1">
        <f t="shared" si="45"/>
        <v>-8.1738719999999992E-11</v>
      </c>
      <c r="J381" s="1">
        <f t="shared" si="46"/>
        <v>-1.9904760000000002E-13</v>
      </c>
      <c r="K381" s="1">
        <f t="shared" si="47"/>
        <v>5.4299936000000001E-9</v>
      </c>
      <c r="L381" s="1">
        <f t="shared" si="48"/>
        <v>-1.4443142400000001E-10</v>
      </c>
      <c r="M381" s="1">
        <f t="shared" si="49"/>
        <v>9.2517834000000011E-11</v>
      </c>
      <c r="N381" s="1">
        <f t="shared" si="50"/>
        <v>-1.5053189012966791E-2</v>
      </c>
      <c r="O381" s="1">
        <f t="shared" si="51"/>
        <v>-3.6657059779959965E-5</v>
      </c>
      <c r="P381" s="1">
        <f t="shared" si="52"/>
        <v>-2.6598820300635345E-2</v>
      </c>
      <c r="Q381" s="1">
        <f t="shared" si="53"/>
        <v>1.7038295220090132E-2</v>
      </c>
    </row>
    <row r="382" spans="1:17" x14ac:dyDescent="0.35">
      <c r="A382">
        <v>381</v>
      </c>
      <c r="B382" s="2">
        <v>44651.543842592589</v>
      </c>
      <c r="C382">
        <v>5154518</v>
      </c>
      <c r="D382" s="1">
        <v>-1.24689E-10</v>
      </c>
      <c r="E382" s="1">
        <v>-1.0063000000000001E-10</v>
      </c>
      <c r="F382" s="1">
        <v>9.41967E-9</v>
      </c>
      <c r="G382" s="1">
        <v>-1.3157899999999999E-10</v>
      </c>
      <c r="H382" s="1">
        <v>3.0513000000000001E-10</v>
      </c>
      <c r="I382" s="1">
        <f t="shared" si="45"/>
        <v>-8.0798472000000005E-11</v>
      </c>
      <c r="J382" s="1">
        <f t="shared" si="46"/>
        <v>-2.0126000000000002E-13</v>
      </c>
      <c r="K382" s="1">
        <f t="shared" si="47"/>
        <v>9.3725716500000006E-9</v>
      </c>
      <c r="L382" s="1">
        <f t="shared" si="48"/>
        <v>-1.31447421E-10</v>
      </c>
      <c r="M382" s="1">
        <f t="shared" si="49"/>
        <v>1.0588011E-10</v>
      </c>
      <c r="N382" s="1">
        <f t="shared" si="50"/>
        <v>-8.6207366576920227E-3</v>
      </c>
      <c r="O382" s="1">
        <f t="shared" si="51"/>
        <v>-2.1473295432209366E-5</v>
      </c>
      <c r="P382" s="1">
        <f t="shared" si="52"/>
        <v>-1.4024690971554215E-2</v>
      </c>
      <c r="Q382" s="1">
        <f t="shared" si="53"/>
        <v>1.1296804543500075E-2</v>
      </c>
    </row>
    <row r="383" spans="1:17" x14ac:dyDescent="0.35">
      <c r="A383">
        <v>382</v>
      </c>
      <c r="B383" s="2">
        <v>44651.544004629628</v>
      </c>
      <c r="C383">
        <v>5168562</v>
      </c>
      <c r="D383" s="1">
        <v>-1.13046E-10</v>
      </c>
      <c r="E383" s="1">
        <v>-9.8980999999999999E-11</v>
      </c>
      <c r="F383" s="1">
        <v>9.41967E-9</v>
      </c>
      <c r="G383" s="1">
        <v>-1.42684E-10</v>
      </c>
      <c r="H383" s="1">
        <v>3.0838600000000002E-10</v>
      </c>
      <c r="I383" s="1">
        <f t="shared" si="45"/>
        <v>-7.3253808000000007E-11</v>
      </c>
      <c r="J383" s="1">
        <f t="shared" si="46"/>
        <v>-1.9796199999999999E-13</v>
      </c>
      <c r="K383" s="1">
        <f t="shared" si="47"/>
        <v>9.3725716500000006E-9</v>
      </c>
      <c r="L383" s="1">
        <f t="shared" si="48"/>
        <v>-1.4254131599999999E-10</v>
      </c>
      <c r="M383" s="1">
        <f t="shared" si="49"/>
        <v>1.0700994200000001E-10</v>
      </c>
      <c r="N383" s="1">
        <f t="shared" si="50"/>
        <v>-7.8157639904518628E-3</v>
      </c>
      <c r="O383" s="1">
        <f t="shared" si="51"/>
        <v>-2.1121417620744461E-5</v>
      </c>
      <c r="P383" s="1">
        <f t="shared" si="52"/>
        <v>-1.5208346366709289E-2</v>
      </c>
      <c r="Q383" s="1">
        <f t="shared" si="53"/>
        <v>1.141735118130572E-2</v>
      </c>
    </row>
    <row r="384" spans="1:17" x14ac:dyDescent="0.35">
      <c r="A384">
        <v>383</v>
      </c>
      <c r="B384" s="2">
        <v>44651.544166666667</v>
      </c>
      <c r="C384">
        <v>5182605</v>
      </c>
      <c r="D384" s="1">
        <v>-1.36546E-10</v>
      </c>
      <c r="E384" s="1">
        <v>-1.10704E-10</v>
      </c>
      <c r="F384" s="1">
        <v>9.41967E-9</v>
      </c>
      <c r="G384" s="1">
        <v>-1.3593299999999999E-10</v>
      </c>
      <c r="H384" s="1">
        <v>2.6046399999999998E-10</v>
      </c>
      <c r="I384" s="1">
        <f t="shared" si="45"/>
        <v>-8.8481807999999998E-11</v>
      </c>
      <c r="J384" s="1">
        <f t="shared" si="46"/>
        <v>-2.2140799999999999E-13</v>
      </c>
      <c r="K384" s="1">
        <f t="shared" si="47"/>
        <v>9.3725716500000006E-9</v>
      </c>
      <c r="L384" s="1">
        <f t="shared" si="48"/>
        <v>-1.3579706699999998E-10</v>
      </c>
      <c r="M384" s="1">
        <f t="shared" si="49"/>
        <v>9.038100799999999E-11</v>
      </c>
      <c r="N384" s="1">
        <f t="shared" si="50"/>
        <v>-9.4405048373249825E-3</v>
      </c>
      <c r="O384" s="1">
        <f t="shared" si="51"/>
        <v>-2.3622972250097439E-5</v>
      </c>
      <c r="P384" s="1">
        <f t="shared" si="52"/>
        <v>-1.4488773420046352E-2</v>
      </c>
      <c r="Q384" s="1">
        <f t="shared" si="53"/>
        <v>9.643138657680999E-3</v>
      </c>
    </row>
    <row r="385" spans="1:17" x14ac:dyDescent="0.35">
      <c r="A385">
        <v>384</v>
      </c>
      <c r="B385" s="2">
        <v>44651.544328703705</v>
      </c>
      <c r="C385">
        <v>5196648</v>
      </c>
      <c r="D385" s="1">
        <v>-1.2905300000000001E-10</v>
      </c>
      <c r="E385" s="1">
        <v>-1.174E-10</v>
      </c>
      <c r="F385" s="1">
        <v>9.41967E-9</v>
      </c>
      <c r="G385" s="1">
        <v>-1.23065E-10</v>
      </c>
      <c r="H385" s="1">
        <v>2.405E-10</v>
      </c>
      <c r="I385" s="1">
        <f t="shared" si="45"/>
        <v>-8.3626344000000009E-11</v>
      </c>
      <c r="J385" s="1">
        <f t="shared" si="46"/>
        <v>-2.3480000000000002E-13</v>
      </c>
      <c r="K385" s="1">
        <f t="shared" si="47"/>
        <v>9.3725716500000006E-9</v>
      </c>
      <c r="L385" s="1">
        <f t="shared" si="48"/>
        <v>-1.22941935E-10</v>
      </c>
      <c r="M385" s="1">
        <f t="shared" si="49"/>
        <v>8.3453499999999985E-11</v>
      </c>
      <c r="N385" s="1">
        <f t="shared" si="50"/>
        <v>-8.9224544898517805E-3</v>
      </c>
      <c r="O385" s="1">
        <f t="shared" si="51"/>
        <v>-2.5051822356567423E-5</v>
      </c>
      <c r="P385" s="1">
        <f t="shared" si="52"/>
        <v>-1.31172040706672E-2</v>
      </c>
      <c r="Q385" s="1">
        <f t="shared" si="53"/>
        <v>8.9040130197350891E-3</v>
      </c>
    </row>
    <row r="386" spans="1:17" x14ac:dyDescent="0.35">
      <c r="A386">
        <v>385</v>
      </c>
      <c r="B386" s="2">
        <v>44651.544490740744</v>
      </c>
      <c r="C386">
        <v>5210692</v>
      </c>
      <c r="D386" s="1">
        <v>-1.2450600000000001E-10</v>
      </c>
      <c r="E386" s="1">
        <v>-1.0222700000000001E-10</v>
      </c>
      <c r="F386" s="1">
        <v>9.41967E-9</v>
      </c>
      <c r="G386" s="1">
        <v>-1.30107E-10</v>
      </c>
      <c r="H386" s="1">
        <v>2.2804500000000001E-10</v>
      </c>
      <c r="I386" s="1">
        <f t="shared" si="45"/>
        <v>-8.0679888000000012E-11</v>
      </c>
      <c r="J386" s="1">
        <f t="shared" si="46"/>
        <v>-2.0445400000000001E-13</v>
      </c>
      <c r="K386" s="1">
        <f t="shared" si="47"/>
        <v>9.3725716500000006E-9</v>
      </c>
      <c r="L386" s="1">
        <f t="shared" si="48"/>
        <v>-1.2997689300000001E-10</v>
      </c>
      <c r="M386" s="1">
        <f t="shared" si="49"/>
        <v>7.9131614999999998E-11</v>
      </c>
      <c r="N386" s="1">
        <f t="shared" si="50"/>
        <v>-8.6080844204589266E-3</v>
      </c>
      <c r="O386" s="1">
        <f t="shared" si="51"/>
        <v>-2.1814077036156881E-5</v>
      </c>
      <c r="P386" s="1">
        <f t="shared" si="52"/>
        <v>-1.3867794011476029E-2</v>
      </c>
      <c r="Q386" s="1">
        <f t="shared" si="53"/>
        <v>8.4428925117899737E-3</v>
      </c>
    </row>
    <row r="387" spans="1:17" x14ac:dyDescent="0.35">
      <c r="A387">
        <v>386</v>
      </c>
      <c r="B387" s="2">
        <v>44651.544652777775</v>
      </c>
      <c r="C387">
        <v>5224735</v>
      </c>
      <c r="D387" s="1">
        <v>-1.2733299999999999E-10</v>
      </c>
      <c r="E387" s="1">
        <v>-1.0777600000000001E-10</v>
      </c>
      <c r="F387" s="1">
        <v>9.41967E-9</v>
      </c>
      <c r="G387" s="1">
        <v>-1.2208699999999999E-10</v>
      </c>
      <c r="H387" s="1">
        <v>2.0878700000000001E-10</v>
      </c>
      <c r="I387" s="1">
        <f t="shared" ref="I387:I450" si="54">0.648*D387</f>
        <v>-8.2511783999999991E-11</v>
      </c>
      <c r="J387" s="1">
        <f t="shared" ref="J387:J450" si="55">0.002*E387</f>
        <v>-2.1555200000000002E-13</v>
      </c>
      <c r="K387" s="1">
        <f t="shared" ref="K387:K450" si="56">(F387-(F387*0.005))</f>
        <v>9.3725716500000006E-9</v>
      </c>
      <c r="L387" s="1">
        <f t="shared" ref="L387:L450" si="57">G387-(G387*0.001)</f>
        <v>-1.21964913E-10</v>
      </c>
      <c r="M387" s="1">
        <f t="shared" ref="M387:M450" si="58">H387-(H387*0.653)</f>
        <v>7.2449089000000003E-11</v>
      </c>
      <c r="N387" s="1">
        <f t="shared" ref="N387:N450" si="59">I387/K387</f>
        <v>-8.8035372874423409E-3</v>
      </c>
      <c r="O387" s="1">
        <f t="shared" ref="O387:O450" si="60">J387/K387</f>
        <v>-2.2998170411425984E-5</v>
      </c>
      <c r="P387" s="1">
        <f t="shared" ref="P387:P450" si="61">L387/K387</f>
        <v>-1.3012961389310905E-2</v>
      </c>
      <c r="Q387" s="1">
        <f t="shared" ref="Q387:Q450" si="62">M387/K387</f>
        <v>7.7299050575943048E-3</v>
      </c>
    </row>
    <row r="388" spans="1:17" x14ac:dyDescent="0.35">
      <c r="A388">
        <v>387</v>
      </c>
      <c r="B388" s="2">
        <v>44651.544814814813</v>
      </c>
      <c r="C388">
        <v>5238778</v>
      </c>
      <c r="D388" s="1">
        <v>-1.34783E-10</v>
      </c>
      <c r="E388" s="1">
        <v>-1.08431E-10</v>
      </c>
      <c r="F388" s="1">
        <v>9.41967E-9</v>
      </c>
      <c r="G388" s="1">
        <v>-1.28172E-10</v>
      </c>
      <c r="H388" s="1">
        <v>2.0226099999999999E-10</v>
      </c>
      <c r="I388" s="1">
        <f t="shared" si="54"/>
        <v>-8.7339383999999999E-11</v>
      </c>
      <c r="J388" s="1">
        <f t="shared" si="55"/>
        <v>-2.1686200000000002E-13</v>
      </c>
      <c r="K388" s="1">
        <f t="shared" si="56"/>
        <v>9.3725716500000006E-9</v>
      </c>
      <c r="L388" s="1">
        <f t="shared" si="57"/>
        <v>-1.2804382799999999E-10</v>
      </c>
      <c r="M388" s="1">
        <f t="shared" si="58"/>
        <v>7.018456699999999E-11</v>
      </c>
      <c r="N388" s="1">
        <f t="shared" si="59"/>
        <v>-9.3186147048553089E-3</v>
      </c>
      <c r="O388" s="1">
        <f t="shared" si="60"/>
        <v>-2.3137939948423866E-5</v>
      </c>
      <c r="P388" s="1">
        <f t="shared" si="61"/>
        <v>-1.3661546988547159E-2</v>
      </c>
      <c r="Q388" s="1">
        <f t="shared" si="62"/>
        <v>7.4882934610587893E-3</v>
      </c>
    </row>
    <row r="389" spans="1:17" x14ac:dyDescent="0.35">
      <c r="A389">
        <v>388</v>
      </c>
      <c r="B389" s="2">
        <v>44651.544976851852</v>
      </c>
      <c r="C389">
        <v>5252822</v>
      </c>
      <c r="D389" s="1">
        <v>-1.3032200000000001E-10</v>
      </c>
      <c r="E389" s="1">
        <v>-1.2325599999999999E-10</v>
      </c>
      <c r="F389" s="1">
        <v>9.41967E-9</v>
      </c>
      <c r="G389" s="1">
        <v>-1.23517E-10</v>
      </c>
      <c r="H389" s="1">
        <v>1.90751E-10</v>
      </c>
      <c r="I389" s="1">
        <f t="shared" si="54"/>
        <v>-8.4448656000000016E-11</v>
      </c>
      <c r="J389" s="1">
        <f t="shared" si="55"/>
        <v>-2.4651199999999997E-13</v>
      </c>
      <c r="K389" s="1">
        <f t="shared" si="56"/>
        <v>9.3725716500000006E-9</v>
      </c>
      <c r="L389" s="1">
        <f t="shared" si="57"/>
        <v>-1.23393483E-10</v>
      </c>
      <c r="M389" s="1">
        <f t="shared" si="58"/>
        <v>6.6190596999999982E-11</v>
      </c>
      <c r="N389" s="1">
        <f t="shared" si="59"/>
        <v>-9.0101904955829284E-3</v>
      </c>
      <c r="O389" s="1">
        <f t="shared" si="60"/>
        <v>-2.6301426033910337E-5</v>
      </c>
      <c r="P389" s="1">
        <f t="shared" si="61"/>
        <v>-1.3165381669821643E-2</v>
      </c>
      <c r="Q389" s="1">
        <f t="shared" si="62"/>
        <v>7.0621596154989089E-3</v>
      </c>
    </row>
    <row r="390" spans="1:17" x14ac:dyDescent="0.35">
      <c r="A390">
        <v>389</v>
      </c>
      <c r="B390" s="2">
        <v>44651.545138888891</v>
      </c>
      <c r="C390">
        <v>5266865</v>
      </c>
      <c r="D390" s="1">
        <v>-1.3392299999999999E-10</v>
      </c>
      <c r="E390" s="1">
        <v>-1.07848E-10</v>
      </c>
      <c r="F390" s="1">
        <v>9.41967E-9</v>
      </c>
      <c r="G390" s="1">
        <v>-1.25258E-10</v>
      </c>
      <c r="H390" s="1">
        <v>3.1498900000000001E-10</v>
      </c>
      <c r="I390" s="1">
        <f t="shared" si="54"/>
        <v>-8.6782103999999996E-11</v>
      </c>
      <c r="J390" s="1">
        <f t="shared" si="55"/>
        <v>-2.1569600000000002E-13</v>
      </c>
      <c r="K390" s="1">
        <f t="shared" si="56"/>
        <v>9.3725716500000006E-9</v>
      </c>
      <c r="L390" s="1">
        <f t="shared" si="57"/>
        <v>-1.25132742E-10</v>
      </c>
      <c r="M390" s="1">
        <f t="shared" si="58"/>
        <v>1.0930118299999999E-10</v>
      </c>
      <c r="N390" s="1">
        <f t="shared" si="59"/>
        <v>-9.2591561036505909E-3</v>
      </c>
      <c r="O390" s="1">
        <f t="shared" si="60"/>
        <v>-2.3013534391065444E-5</v>
      </c>
      <c r="P390" s="1">
        <f t="shared" si="61"/>
        <v>-1.3350950696653249E-2</v>
      </c>
      <c r="Q390" s="1">
        <f t="shared" si="62"/>
        <v>1.1661813542924475E-2</v>
      </c>
    </row>
    <row r="391" spans="1:17" x14ac:dyDescent="0.35">
      <c r="A391">
        <v>390</v>
      </c>
      <c r="B391" s="2">
        <v>44651.545300925929</v>
      </c>
      <c r="C391">
        <v>5280908</v>
      </c>
      <c r="D391" s="1">
        <v>1.4637599999999999E-9</v>
      </c>
      <c r="E391" s="1">
        <v>-1.0108E-10</v>
      </c>
      <c r="F391" s="1">
        <v>9.41967E-9</v>
      </c>
      <c r="G391" s="1">
        <v>-6.3156100000000002E-11</v>
      </c>
      <c r="H391" s="1">
        <v>1.43769E-9</v>
      </c>
      <c r="I391" s="1">
        <f t="shared" si="54"/>
        <v>9.4851647999999998E-10</v>
      </c>
      <c r="J391" s="1">
        <f t="shared" si="55"/>
        <v>-2.0216000000000002E-13</v>
      </c>
      <c r="K391" s="1">
        <f t="shared" si="56"/>
        <v>9.3725716500000006E-9</v>
      </c>
      <c r="L391" s="1">
        <f t="shared" si="57"/>
        <v>-6.3092943900000008E-11</v>
      </c>
      <c r="M391" s="1">
        <f t="shared" si="58"/>
        <v>4.9887843000000008E-10</v>
      </c>
      <c r="N391" s="1">
        <f t="shared" si="59"/>
        <v>0.10120130476676589</v>
      </c>
      <c r="O391" s="1">
        <f t="shared" si="60"/>
        <v>-2.1569320304956007E-5</v>
      </c>
      <c r="P391" s="1">
        <f t="shared" si="61"/>
        <v>-6.7316576768981012E-3</v>
      </c>
      <c r="Q391" s="1">
        <f t="shared" si="62"/>
        <v>5.3227486396436353E-2</v>
      </c>
    </row>
    <row r="392" spans="1:17" x14ac:dyDescent="0.35">
      <c r="A392">
        <v>391</v>
      </c>
      <c r="B392" s="2">
        <v>44651.54550925926</v>
      </c>
      <c r="C392">
        <v>5298203</v>
      </c>
      <c r="D392" s="1">
        <v>6.6829300000000002E-9</v>
      </c>
      <c r="E392" s="1">
        <v>-1.0527800000000001E-10</v>
      </c>
      <c r="F392" s="1">
        <v>9.41967E-9</v>
      </c>
      <c r="G392" s="1">
        <v>-2.85949E-11</v>
      </c>
      <c r="H392" s="1">
        <v>2.1118600000000002E-9</v>
      </c>
      <c r="I392" s="1">
        <f t="shared" si="54"/>
        <v>4.3305386400000004E-9</v>
      </c>
      <c r="J392" s="1">
        <f t="shared" si="55"/>
        <v>-2.1055600000000003E-13</v>
      </c>
      <c r="K392" s="1">
        <f t="shared" si="56"/>
        <v>9.3725716500000006E-9</v>
      </c>
      <c r="L392" s="1">
        <f t="shared" si="57"/>
        <v>-2.8566305100000001E-11</v>
      </c>
      <c r="M392" s="1">
        <f t="shared" si="58"/>
        <v>7.3281542000000003E-10</v>
      </c>
      <c r="N392" s="1">
        <f t="shared" si="59"/>
        <v>0.46204380203377798</v>
      </c>
      <c r="O392" s="1">
        <f t="shared" si="60"/>
        <v>-2.2465125673379088E-5</v>
      </c>
      <c r="P392" s="1">
        <f t="shared" si="61"/>
        <v>-3.0478620134101616E-3</v>
      </c>
      <c r="Q392" s="1">
        <f t="shared" si="62"/>
        <v>7.8187230502527016E-2</v>
      </c>
    </row>
    <row r="393" spans="1:17" x14ac:dyDescent="0.35">
      <c r="A393">
        <v>392</v>
      </c>
      <c r="B393" s="2">
        <v>44651.545648148145</v>
      </c>
      <c r="C393">
        <v>5310036</v>
      </c>
      <c r="D393" s="1">
        <v>8.53049E-9</v>
      </c>
      <c r="E393" s="1">
        <v>-1.11635E-10</v>
      </c>
      <c r="F393" s="1">
        <v>9.41967E-9</v>
      </c>
      <c r="G393" s="1">
        <v>-1.1824899999999999E-12</v>
      </c>
      <c r="H393" s="1">
        <v>2.2289099999999999E-9</v>
      </c>
      <c r="I393" s="1">
        <f t="shared" si="54"/>
        <v>5.5277575200000001E-9</v>
      </c>
      <c r="J393" s="1">
        <f t="shared" si="55"/>
        <v>-2.2326999999999999E-13</v>
      </c>
      <c r="K393" s="1">
        <f t="shared" si="56"/>
        <v>9.3725716500000006E-9</v>
      </c>
      <c r="L393" s="1">
        <f t="shared" si="57"/>
        <v>-1.18130751E-12</v>
      </c>
      <c r="M393" s="1">
        <f t="shared" si="58"/>
        <v>7.7343176999999991E-10</v>
      </c>
      <c r="N393" s="1">
        <f t="shared" si="59"/>
        <v>0.58978023603585894</v>
      </c>
      <c r="O393" s="1">
        <f t="shared" si="60"/>
        <v>-2.3821637042379928E-5</v>
      </c>
      <c r="P393" s="1">
        <f t="shared" si="61"/>
        <v>-1.260387814693313E-4</v>
      </c>
      <c r="Q393" s="1">
        <f t="shared" si="62"/>
        <v>8.2520763658285812E-2</v>
      </c>
    </row>
    <row r="394" spans="1:17" x14ac:dyDescent="0.35">
      <c r="A394">
        <v>393</v>
      </c>
      <c r="B394" s="2">
        <v>44651.545775462961</v>
      </c>
      <c r="C394">
        <v>5321869</v>
      </c>
      <c r="D394" s="1">
        <v>9.9600300000000008E-9</v>
      </c>
      <c r="E394" s="1">
        <v>-8.3798699999999997E-11</v>
      </c>
      <c r="F394" s="1">
        <v>9.41967E-9</v>
      </c>
      <c r="G394" s="1">
        <v>1.2792399999999999E-12</v>
      </c>
      <c r="H394" s="1">
        <v>2.0979500000000002E-9</v>
      </c>
      <c r="I394" s="1">
        <f t="shared" si="54"/>
        <v>6.4540994400000007E-9</v>
      </c>
      <c r="J394" s="1">
        <f t="shared" si="55"/>
        <v>-1.675974E-13</v>
      </c>
      <c r="K394" s="1">
        <f t="shared" si="56"/>
        <v>9.3725716500000006E-9</v>
      </c>
      <c r="L394" s="1">
        <f t="shared" si="57"/>
        <v>1.2779607599999999E-12</v>
      </c>
      <c r="M394" s="1">
        <f t="shared" si="58"/>
        <v>7.2798865000000007E-10</v>
      </c>
      <c r="N394" s="1">
        <f t="shared" si="59"/>
        <v>0.68861564157794408</v>
      </c>
      <c r="O394" s="1">
        <f t="shared" si="60"/>
        <v>-1.7881687786297158E-5</v>
      </c>
      <c r="P394" s="1">
        <f t="shared" si="61"/>
        <v>1.3635113261577464E-4</v>
      </c>
      <c r="Q394" s="1">
        <f t="shared" si="62"/>
        <v>7.7672241641385587E-2</v>
      </c>
    </row>
    <row r="395" spans="1:17" s="6" customFormat="1" x14ac:dyDescent="0.35">
      <c r="A395" s="6">
        <v>394</v>
      </c>
      <c r="B395" s="7">
        <v>44651.545925925922</v>
      </c>
      <c r="C395" s="6">
        <v>5334743</v>
      </c>
      <c r="D395" s="8">
        <v>1.11692E-8</v>
      </c>
      <c r="E395" s="8">
        <v>-9.4456499999999998E-11</v>
      </c>
      <c r="F395" s="8">
        <v>9.41967E-9</v>
      </c>
      <c r="G395" s="8">
        <v>9.0514800000000001E-12</v>
      </c>
      <c r="H395" s="8">
        <v>1.84334E-9</v>
      </c>
      <c r="I395" s="1">
        <f t="shared" si="54"/>
        <v>7.2376415999999999E-9</v>
      </c>
      <c r="J395" s="1">
        <f t="shared" si="55"/>
        <v>-1.8891299999999999E-13</v>
      </c>
      <c r="K395" s="1">
        <f t="shared" si="56"/>
        <v>9.3725716500000006E-9</v>
      </c>
      <c r="L395" s="1">
        <f t="shared" si="57"/>
        <v>9.0424285200000008E-12</v>
      </c>
      <c r="M395" s="1">
        <f t="shared" si="58"/>
        <v>6.3963897999999988E-10</v>
      </c>
      <c r="N395" s="1">
        <f t="shared" si="59"/>
        <v>0.77221512625086197</v>
      </c>
      <c r="O395" s="1">
        <f t="shared" si="60"/>
        <v>-2.0155940872428537E-5</v>
      </c>
      <c r="P395" s="1">
        <f t="shared" si="61"/>
        <v>9.6477560883730345E-4</v>
      </c>
      <c r="Q395" s="1">
        <f t="shared" si="62"/>
        <v>6.8245835175877248E-2</v>
      </c>
    </row>
    <row r="396" spans="1:17" x14ac:dyDescent="0.35">
      <c r="A396">
        <v>395</v>
      </c>
      <c r="B396" s="2">
        <v>44651.546064814815</v>
      </c>
      <c r="C396">
        <v>5346047</v>
      </c>
      <c r="D396" s="1">
        <v>1.1778E-8</v>
      </c>
      <c r="E396" s="1">
        <v>-1.0241099999999999E-10</v>
      </c>
      <c r="F396" s="1">
        <v>9.41967E-9</v>
      </c>
      <c r="G396" s="1">
        <v>1.26849E-12</v>
      </c>
      <c r="H396" s="1">
        <v>1.59662E-9</v>
      </c>
      <c r="I396" s="1">
        <f t="shared" si="54"/>
        <v>7.6321439999999997E-9</v>
      </c>
      <c r="J396" s="1">
        <f t="shared" si="55"/>
        <v>-2.04822E-13</v>
      </c>
      <c r="K396" s="1">
        <f t="shared" si="56"/>
        <v>9.3725716500000006E-9</v>
      </c>
      <c r="L396" s="1">
        <f t="shared" si="57"/>
        <v>1.2672215100000001E-12</v>
      </c>
      <c r="M396" s="1">
        <f t="shared" si="58"/>
        <v>5.5402713999999987E-10</v>
      </c>
      <c r="N396" s="1">
        <f t="shared" si="59"/>
        <v>0.81430628487113232</v>
      </c>
      <c r="O396" s="1">
        <f t="shared" si="60"/>
        <v>-2.185334053967995E-5</v>
      </c>
      <c r="P396" s="1">
        <f t="shared" si="61"/>
        <v>1.3520531582172541E-4</v>
      </c>
      <c r="Q396" s="1">
        <f t="shared" si="62"/>
        <v>5.9111539574093291E-2</v>
      </c>
    </row>
    <row r="397" spans="1:17" x14ac:dyDescent="0.35">
      <c r="A397">
        <v>396</v>
      </c>
      <c r="B397" s="2">
        <v>44651.54619212963</v>
      </c>
      <c r="C397">
        <v>5357350</v>
      </c>
      <c r="D397" s="1">
        <v>1.21206E-8</v>
      </c>
      <c r="E397" s="1">
        <v>-9.1507900000000005E-11</v>
      </c>
      <c r="F397" s="1">
        <v>9.41967E-9</v>
      </c>
      <c r="G397" s="1">
        <v>-2.3434900000000001E-12</v>
      </c>
      <c r="H397" s="1">
        <v>1.37906E-9</v>
      </c>
      <c r="I397" s="1">
        <f t="shared" si="54"/>
        <v>7.8541487999999998E-9</v>
      </c>
      <c r="J397" s="1">
        <f t="shared" si="55"/>
        <v>-1.8301580000000001E-13</v>
      </c>
      <c r="K397" s="1">
        <f t="shared" si="56"/>
        <v>9.3725716500000006E-9</v>
      </c>
      <c r="L397" s="1">
        <f t="shared" si="57"/>
        <v>-2.3411465100000001E-12</v>
      </c>
      <c r="M397" s="1">
        <f t="shared" si="58"/>
        <v>4.7853381999999996E-10</v>
      </c>
      <c r="N397" s="1">
        <f t="shared" si="59"/>
        <v>0.83799293228129113</v>
      </c>
      <c r="O397" s="1">
        <f t="shared" si="60"/>
        <v>-1.9526743228471344E-5</v>
      </c>
      <c r="P397" s="1">
        <f t="shared" si="61"/>
        <v>-2.4978699522665158E-4</v>
      </c>
      <c r="Q397" s="1">
        <f t="shared" si="62"/>
        <v>5.1056832411625251E-2</v>
      </c>
    </row>
    <row r="398" spans="1:17" x14ac:dyDescent="0.35">
      <c r="A398">
        <v>397</v>
      </c>
      <c r="B398" s="2">
        <v>44651.546319444446</v>
      </c>
      <c r="C398">
        <v>5368653</v>
      </c>
      <c r="D398" s="1">
        <v>1.2453799999999999E-8</v>
      </c>
      <c r="E398" s="1">
        <v>-1.12506E-10</v>
      </c>
      <c r="F398" s="1">
        <v>9.41967E-9</v>
      </c>
      <c r="G398" s="1">
        <v>6.8799799999999995E-13</v>
      </c>
      <c r="H398" s="1">
        <v>1.20415E-9</v>
      </c>
      <c r="I398" s="1">
        <f t="shared" si="54"/>
        <v>8.0700624000000005E-9</v>
      </c>
      <c r="J398" s="1">
        <f t="shared" si="55"/>
        <v>-2.2501200000000001E-13</v>
      </c>
      <c r="K398" s="1">
        <f t="shared" si="56"/>
        <v>9.3725716500000006E-9</v>
      </c>
      <c r="L398" s="1">
        <f t="shared" si="57"/>
        <v>6.8731000199999996E-13</v>
      </c>
      <c r="M398" s="1">
        <f t="shared" si="58"/>
        <v>4.1784004999999999E-10</v>
      </c>
      <c r="N398" s="1">
        <f t="shared" si="59"/>
        <v>0.8610296833527008</v>
      </c>
      <c r="O398" s="1">
        <f t="shared" si="60"/>
        <v>-2.4007498518296202E-5</v>
      </c>
      <c r="P398" s="1">
        <f t="shared" si="61"/>
        <v>7.3332061643935245E-5</v>
      </c>
      <c r="Q398" s="1">
        <f t="shared" si="62"/>
        <v>4.4581152921887766E-2</v>
      </c>
    </row>
    <row r="399" spans="1:17" x14ac:dyDescent="0.35">
      <c r="A399">
        <v>398</v>
      </c>
      <c r="B399" s="2">
        <v>44651.546446759261</v>
      </c>
      <c r="C399">
        <v>5379957</v>
      </c>
      <c r="D399" s="1">
        <v>1.2574099999999999E-8</v>
      </c>
      <c r="E399" s="1">
        <v>-9.9299E-11</v>
      </c>
      <c r="F399" s="1">
        <v>9.41967E-9</v>
      </c>
      <c r="G399" s="1">
        <v>-1.5802399999999999E-12</v>
      </c>
      <c r="H399" s="1">
        <v>1.0510399999999999E-9</v>
      </c>
      <c r="I399" s="1">
        <f t="shared" si="54"/>
        <v>8.1480168E-9</v>
      </c>
      <c r="J399" s="1">
        <f t="shared" si="55"/>
        <v>-1.9859800000000001E-13</v>
      </c>
      <c r="K399" s="1">
        <f t="shared" si="56"/>
        <v>9.3725716500000006E-9</v>
      </c>
      <c r="L399" s="1">
        <f t="shared" si="57"/>
        <v>-1.57865976E-12</v>
      </c>
      <c r="M399" s="1">
        <f t="shared" si="58"/>
        <v>3.6471087999999997E-10</v>
      </c>
      <c r="N399" s="1">
        <f t="shared" si="59"/>
        <v>0.8693469737305235</v>
      </c>
      <c r="O399" s="1">
        <f t="shared" si="60"/>
        <v>-2.1189275197485419E-5</v>
      </c>
      <c r="P399" s="1">
        <f t="shared" si="61"/>
        <v>-1.6843400284915398E-4</v>
      </c>
      <c r="Q399" s="1">
        <f t="shared" si="62"/>
        <v>3.8912573157016087E-2</v>
      </c>
    </row>
    <row r="400" spans="1:17" x14ac:dyDescent="0.35">
      <c r="A400">
        <v>399</v>
      </c>
      <c r="B400" s="2">
        <v>44651.546585648146</v>
      </c>
      <c r="C400">
        <v>5391260</v>
      </c>
      <c r="D400" s="1">
        <v>1.2836200000000001E-8</v>
      </c>
      <c r="E400" s="1">
        <v>-1.0832899999999999E-10</v>
      </c>
      <c r="F400" s="1">
        <v>9.41967E-9</v>
      </c>
      <c r="G400" s="1">
        <v>-6.4499899999999996E-14</v>
      </c>
      <c r="H400" s="1">
        <v>9.3148600000000002E-10</v>
      </c>
      <c r="I400" s="1">
        <f t="shared" si="54"/>
        <v>8.3178576000000014E-9</v>
      </c>
      <c r="J400" s="1">
        <f t="shared" si="55"/>
        <v>-2.1665799999999999E-13</v>
      </c>
      <c r="K400" s="1">
        <f t="shared" si="56"/>
        <v>9.3725716500000006E-9</v>
      </c>
      <c r="L400" s="1">
        <f t="shared" si="57"/>
        <v>-6.4435400099999993E-14</v>
      </c>
      <c r="M400" s="1">
        <f t="shared" si="58"/>
        <v>3.2322564200000004E-10</v>
      </c>
      <c r="N400" s="1">
        <f t="shared" si="59"/>
        <v>0.88746801951628729</v>
      </c>
      <c r="O400" s="1">
        <f t="shared" si="60"/>
        <v>-2.3116174310601293E-5</v>
      </c>
      <c r="P400" s="1">
        <f t="shared" si="61"/>
        <v>-6.8748901055346947E-6</v>
      </c>
      <c r="Q400" s="1">
        <f t="shared" si="62"/>
        <v>3.4486334601667196E-2</v>
      </c>
    </row>
    <row r="401" spans="1:17" x14ac:dyDescent="0.35">
      <c r="A401">
        <v>400</v>
      </c>
      <c r="B401" s="2">
        <v>44651.546712962961</v>
      </c>
      <c r="C401">
        <v>5402563</v>
      </c>
      <c r="D401" s="1">
        <v>1.2958399999999999E-8</v>
      </c>
      <c r="E401" s="1">
        <v>-9.8980999999999999E-11</v>
      </c>
      <c r="F401" s="1">
        <v>9.41967E-9</v>
      </c>
      <c r="G401" s="1">
        <v>-1.18034E-11</v>
      </c>
      <c r="H401" s="1">
        <v>8.4087899999999999E-10</v>
      </c>
      <c r="I401" s="1">
        <f t="shared" si="54"/>
        <v>8.3970431999999996E-9</v>
      </c>
      <c r="J401" s="1">
        <f t="shared" si="55"/>
        <v>-1.9796199999999999E-13</v>
      </c>
      <c r="K401" s="1">
        <f t="shared" si="56"/>
        <v>9.3725716500000006E-9</v>
      </c>
      <c r="L401" s="1">
        <f t="shared" si="57"/>
        <v>-1.17915966E-11</v>
      </c>
      <c r="M401" s="1">
        <f t="shared" si="58"/>
        <v>2.9178501300000002E-10</v>
      </c>
      <c r="N401" s="1">
        <f t="shared" si="59"/>
        <v>0.89591667192002733</v>
      </c>
      <c r="O401" s="1">
        <f t="shared" si="60"/>
        <v>-2.1121417620744461E-5</v>
      </c>
      <c r="P401" s="1">
        <f t="shared" si="61"/>
        <v>-1.2580961811052144E-3</v>
      </c>
      <c r="Q401" s="1">
        <f t="shared" si="62"/>
        <v>3.1131798603001345E-2</v>
      </c>
    </row>
    <row r="402" spans="1:17" x14ac:dyDescent="0.35">
      <c r="A402">
        <v>401</v>
      </c>
      <c r="B402" s="2">
        <v>44651.546840277777</v>
      </c>
      <c r="C402">
        <v>5413866</v>
      </c>
      <c r="D402" s="1">
        <v>1.1761199999999999E-8</v>
      </c>
      <c r="E402" s="1">
        <v>-1.09865E-10</v>
      </c>
      <c r="F402" s="1">
        <v>9.41967E-9</v>
      </c>
      <c r="G402" s="1">
        <v>-1.7984700000000001E-11</v>
      </c>
      <c r="H402" s="1">
        <v>6.8881300000000005E-10</v>
      </c>
      <c r="I402" s="1">
        <f t="shared" si="54"/>
        <v>7.6212576000000003E-9</v>
      </c>
      <c r="J402" s="1">
        <f t="shared" si="55"/>
        <v>-2.1973000000000001E-13</v>
      </c>
      <c r="K402" s="1">
        <f t="shared" si="56"/>
        <v>9.3725716500000006E-9</v>
      </c>
      <c r="L402" s="1">
        <f t="shared" si="57"/>
        <v>-1.7966715300000001E-11</v>
      </c>
      <c r="M402" s="1">
        <f t="shared" si="58"/>
        <v>2.3901811100000002E-10</v>
      </c>
      <c r="N402" s="1">
        <f t="shared" si="59"/>
        <v>0.81314476801038915</v>
      </c>
      <c r="O402" s="1">
        <f t="shared" si="60"/>
        <v>-2.3443939209576488E-5</v>
      </c>
      <c r="P402" s="1">
        <f t="shared" si="61"/>
        <v>-1.9169461670639776E-3</v>
      </c>
      <c r="Q402" s="1">
        <f t="shared" si="62"/>
        <v>2.5501870769907637E-2</v>
      </c>
    </row>
    <row r="403" spans="1:17" s="9" customFormat="1" x14ac:dyDescent="0.35">
      <c r="A403" s="9">
        <v>402</v>
      </c>
      <c r="B403" s="10">
        <v>44651.546979166669</v>
      </c>
      <c r="C403" s="9">
        <v>5425680</v>
      </c>
      <c r="D403" s="11">
        <v>7.4345399999999998E-9</v>
      </c>
      <c r="E403" s="11">
        <v>-1.04315E-10</v>
      </c>
      <c r="F403" s="11">
        <v>9.41967E-9</v>
      </c>
      <c r="G403" s="11">
        <v>-7.0896100000000006E-11</v>
      </c>
      <c r="H403" s="11">
        <v>5.4824900000000004E-10</v>
      </c>
      <c r="I403" s="1">
        <f t="shared" si="54"/>
        <v>4.8175819200000001E-9</v>
      </c>
      <c r="J403" s="1">
        <f t="shared" si="55"/>
        <v>-2.0863000000000002E-13</v>
      </c>
      <c r="K403" s="1">
        <f t="shared" si="56"/>
        <v>9.3725716500000006E-9</v>
      </c>
      <c r="L403" s="1">
        <f t="shared" si="57"/>
        <v>-7.0825203900000003E-11</v>
      </c>
      <c r="M403" s="1">
        <f t="shared" si="58"/>
        <v>1.9024240299999998E-10</v>
      </c>
      <c r="N403" s="1">
        <f t="shared" si="59"/>
        <v>0.51400854534945062</v>
      </c>
      <c r="O403" s="1">
        <f t="shared" si="60"/>
        <v>-2.2259632445701283E-5</v>
      </c>
      <c r="P403" s="1">
        <f t="shared" si="61"/>
        <v>-7.5566457686135693E-3</v>
      </c>
      <c r="Q403" s="1">
        <f t="shared" si="62"/>
        <v>2.0297780598988537E-2</v>
      </c>
    </row>
    <row r="404" spans="1:17" x14ac:dyDescent="0.35">
      <c r="A404">
        <v>403</v>
      </c>
      <c r="B404" s="2">
        <v>44651.547118055554</v>
      </c>
      <c r="C404">
        <v>5437513</v>
      </c>
      <c r="D404" s="1">
        <v>4.9050400000000003E-9</v>
      </c>
      <c r="E404" s="1">
        <v>-1.02032E-10</v>
      </c>
      <c r="F404" s="1">
        <v>9.41967E-9</v>
      </c>
      <c r="G404" s="1">
        <v>-8.7515600000000005E-11</v>
      </c>
      <c r="H404" s="1">
        <v>4.7536400000000003E-10</v>
      </c>
      <c r="I404" s="1">
        <f t="shared" si="54"/>
        <v>3.1784659200000001E-9</v>
      </c>
      <c r="J404" s="1">
        <f t="shared" si="55"/>
        <v>-2.04064E-13</v>
      </c>
      <c r="K404" s="1">
        <f t="shared" si="56"/>
        <v>9.3725716500000006E-9</v>
      </c>
      <c r="L404" s="1">
        <f t="shared" si="57"/>
        <v>-8.7428084400000008E-11</v>
      </c>
      <c r="M404" s="1">
        <f t="shared" si="58"/>
        <v>1.6495130799999999E-10</v>
      </c>
      <c r="N404" s="1">
        <f t="shared" si="59"/>
        <v>0.33912420610836302</v>
      </c>
      <c r="O404" s="1">
        <f t="shared" si="60"/>
        <v>-2.1772466257966668E-5</v>
      </c>
      <c r="P404" s="1">
        <f t="shared" si="61"/>
        <v>-9.328078532213728E-3</v>
      </c>
      <c r="Q404" s="1">
        <f t="shared" si="62"/>
        <v>1.7599364844546158E-2</v>
      </c>
    </row>
    <row r="405" spans="1:17" x14ac:dyDescent="0.35">
      <c r="A405">
        <v>404</v>
      </c>
      <c r="B405" s="2">
        <v>44651.547256944446</v>
      </c>
      <c r="C405">
        <v>5449347</v>
      </c>
      <c r="D405" s="1">
        <v>3.41024E-9</v>
      </c>
      <c r="E405" s="1">
        <v>-1.14349E-10</v>
      </c>
      <c r="F405" s="1">
        <v>9.41967E-9</v>
      </c>
      <c r="G405" s="1">
        <v>-9.5277099999999999E-11</v>
      </c>
      <c r="H405" s="1">
        <v>4.22996E-10</v>
      </c>
      <c r="I405" s="1">
        <f t="shared" si="54"/>
        <v>2.2098355200000002E-9</v>
      </c>
      <c r="J405" s="1">
        <f t="shared" si="55"/>
        <v>-2.2869800000000003E-13</v>
      </c>
      <c r="K405" s="1">
        <f t="shared" si="56"/>
        <v>9.3725716500000006E-9</v>
      </c>
      <c r="L405" s="1">
        <f t="shared" si="57"/>
        <v>-9.5181822900000003E-11</v>
      </c>
      <c r="M405" s="1">
        <f t="shared" si="58"/>
        <v>1.4677961199999999E-10</v>
      </c>
      <c r="N405" s="1">
        <f t="shared" si="59"/>
        <v>0.23577686066555703</v>
      </c>
      <c r="O405" s="1">
        <f t="shared" si="60"/>
        <v>-2.4400773719345215E-5</v>
      </c>
      <c r="P405" s="1">
        <f t="shared" si="61"/>
        <v>-1.0155358257517295E-2</v>
      </c>
      <c r="Q405" s="1">
        <f t="shared" si="62"/>
        <v>1.5660548404556607E-2</v>
      </c>
    </row>
    <row r="406" spans="1:17" x14ac:dyDescent="0.35">
      <c r="A406">
        <v>405</v>
      </c>
      <c r="B406" s="2">
        <v>44651.547395833331</v>
      </c>
      <c r="C406">
        <v>5461180</v>
      </c>
      <c r="D406" s="1">
        <v>2.3778299999999998E-9</v>
      </c>
      <c r="E406" s="1">
        <v>-1.0925E-10</v>
      </c>
      <c r="F406" s="1">
        <v>9.41967E-9</v>
      </c>
      <c r="G406" s="1">
        <v>-1.06166E-10</v>
      </c>
      <c r="H406" s="1">
        <v>3.9076100000000001E-10</v>
      </c>
      <c r="I406" s="1">
        <f t="shared" si="54"/>
        <v>1.5408338399999999E-9</v>
      </c>
      <c r="J406" s="1">
        <f t="shared" si="55"/>
        <v>-2.185E-13</v>
      </c>
      <c r="K406" s="1">
        <f t="shared" si="56"/>
        <v>9.3725716500000006E-9</v>
      </c>
      <c r="L406" s="1">
        <f t="shared" si="57"/>
        <v>-1.06059834E-10</v>
      </c>
      <c r="M406" s="1">
        <f t="shared" si="58"/>
        <v>1.35594067E-10</v>
      </c>
      <c r="N406" s="1">
        <f t="shared" si="59"/>
        <v>0.16439819267746006</v>
      </c>
      <c r="O406" s="1">
        <f t="shared" si="60"/>
        <v>-2.3312705216822747E-5</v>
      </c>
      <c r="P406" s="1">
        <f t="shared" si="61"/>
        <v>-1.131598007042176E-2</v>
      </c>
      <c r="Q406" s="1">
        <f t="shared" si="62"/>
        <v>1.4467114476526833E-2</v>
      </c>
    </row>
    <row r="407" spans="1:17" x14ac:dyDescent="0.35">
      <c r="A407">
        <v>406</v>
      </c>
      <c r="B407" s="2">
        <v>44651.547534722224</v>
      </c>
      <c r="C407">
        <v>5473013</v>
      </c>
      <c r="D407" s="1">
        <v>1.76028E-9</v>
      </c>
      <c r="E407" s="1">
        <v>-1.1398E-10</v>
      </c>
      <c r="F407" s="1">
        <v>9.41967E-9</v>
      </c>
      <c r="G407" s="1">
        <v>-1.09542E-10</v>
      </c>
      <c r="H407" s="1">
        <v>3.64363E-10</v>
      </c>
      <c r="I407" s="1">
        <f t="shared" si="54"/>
        <v>1.1406614400000001E-9</v>
      </c>
      <c r="J407" s="1">
        <f t="shared" si="55"/>
        <v>-2.2796000000000002E-13</v>
      </c>
      <c r="K407" s="1">
        <f t="shared" si="56"/>
        <v>9.3725716500000006E-9</v>
      </c>
      <c r="L407" s="1">
        <f t="shared" si="57"/>
        <v>-1.09432458E-10</v>
      </c>
      <c r="M407" s="1">
        <f t="shared" si="58"/>
        <v>1.26433961E-10</v>
      </c>
      <c r="N407" s="1">
        <f t="shared" si="59"/>
        <v>0.12170207735888582</v>
      </c>
      <c r="O407" s="1">
        <f t="shared" si="60"/>
        <v>-2.4322033323692969E-5</v>
      </c>
      <c r="P407" s="1">
        <f t="shared" si="61"/>
        <v>-1.1675819837557604E-2</v>
      </c>
      <c r="Q407" s="1">
        <f t="shared" si="62"/>
        <v>1.3489783350976036E-2</v>
      </c>
    </row>
    <row r="408" spans="1:17" x14ac:dyDescent="0.35">
      <c r="A408">
        <v>407</v>
      </c>
      <c r="B408" s="2">
        <v>44651.547662037039</v>
      </c>
      <c r="C408">
        <v>5484847</v>
      </c>
      <c r="D408" s="1">
        <v>1.2639199999999999E-9</v>
      </c>
      <c r="E408" s="1">
        <v>-1.15485E-10</v>
      </c>
      <c r="F408" s="1">
        <v>9.41967E-9</v>
      </c>
      <c r="G408" s="1">
        <v>-1.18647E-10</v>
      </c>
      <c r="H408" s="1">
        <v>3.39131E-10</v>
      </c>
      <c r="I408" s="1">
        <f t="shared" si="54"/>
        <v>8.1902015999999992E-10</v>
      </c>
      <c r="J408" s="1">
        <f t="shared" si="55"/>
        <v>-2.3097000000000002E-13</v>
      </c>
      <c r="K408" s="1">
        <f t="shared" si="56"/>
        <v>9.3725716500000006E-9</v>
      </c>
      <c r="L408" s="1">
        <f t="shared" si="57"/>
        <v>-1.18528353E-10</v>
      </c>
      <c r="M408" s="1">
        <f t="shared" si="58"/>
        <v>1.1767845699999998E-10</v>
      </c>
      <c r="N408" s="1">
        <f t="shared" si="59"/>
        <v>8.7384785156590386E-2</v>
      </c>
      <c r="O408" s="1">
        <f t="shared" si="60"/>
        <v>-2.4643183175878949E-5</v>
      </c>
      <c r="P408" s="1">
        <f t="shared" si="61"/>
        <v>-1.2646300015215141E-2</v>
      </c>
      <c r="Q408" s="1">
        <f t="shared" si="62"/>
        <v>1.2555620953828608E-2</v>
      </c>
    </row>
    <row r="409" spans="1:17" x14ac:dyDescent="0.35">
      <c r="A409">
        <v>408</v>
      </c>
      <c r="B409" s="2">
        <v>44651.547800925924</v>
      </c>
      <c r="C409">
        <v>5496680</v>
      </c>
      <c r="D409" s="1">
        <v>9.0604000000000001E-10</v>
      </c>
      <c r="E409" s="1">
        <v>-1.1427700000000001E-10</v>
      </c>
      <c r="F409" s="1">
        <v>9.41967E-9</v>
      </c>
      <c r="G409" s="1">
        <v>-1.24936E-10</v>
      </c>
      <c r="H409" s="1">
        <v>3.1186399999999998E-10</v>
      </c>
      <c r="I409" s="1">
        <f t="shared" si="54"/>
        <v>5.8711392000000004E-10</v>
      </c>
      <c r="J409" s="1">
        <f t="shared" si="55"/>
        <v>-2.2855400000000001E-13</v>
      </c>
      <c r="K409" s="1">
        <f t="shared" si="56"/>
        <v>9.3725716500000006E-9</v>
      </c>
      <c r="L409" s="1">
        <f t="shared" si="57"/>
        <v>-1.24811064E-10</v>
      </c>
      <c r="M409" s="1">
        <f t="shared" si="58"/>
        <v>1.0821680799999998E-10</v>
      </c>
      <c r="N409" s="1">
        <f t="shared" si="59"/>
        <v>6.2641710506422213E-2</v>
      </c>
      <c r="O409" s="1">
        <f t="shared" si="60"/>
        <v>-2.4385409739705751E-5</v>
      </c>
      <c r="P409" s="1">
        <f t="shared" si="61"/>
        <v>-1.3316629486636146E-2</v>
      </c>
      <c r="Q409" s="1">
        <f t="shared" si="62"/>
        <v>1.1546116908052656E-2</v>
      </c>
    </row>
    <row r="410" spans="1:17" x14ac:dyDescent="0.35">
      <c r="A410">
        <v>409</v>
      </c>
      <c r="B410" s="2">
        <v>44651.547951388886</v>
      </c>
      <c r="C410">
        <v>5509553</v>
      </c>
      <c r="D410" s="1">
        <v>6.0839500000000005E-10</v>
      </c>
      <c r="E410" s="1">
        <v>-1.1995900000000001E-10</v>
      </c>
      <c r="F410" s="1">
        <v>9.41967E-9</v>
      </c>
      <c r="G410" s="1">
        <v>-1.2626900000000001E-10</v>
      </c>
      <c r="H410" s="1">
        <v>2.9527100000000001E-10</v>
      </c>
      <c r="I410" s="1">
        <f t="shared" si="54"/>
        <v>3.9423996000000005E-10</v>
      </c>
      <c r="J410" s="1">
        <f t="shared" si="55"/>
        <v>-2.3991800000000001E-13</v>
      </c>
      <c r="K410" s="1">
        <f t="shared" si="56"/>
        <v>9.3725716500000006E-9</v>
      </c>
      <c r="L410" s="1">
        <f t="shared" si="57"/>
        <v>-1.2614273100000002E-10</v>
      </c>
      <c r="M410" s="1">
        <f t="shared" si="58"/>
        <v>1.0245903700000001E-10</v>
      </c>
      <c r="N410" s="1">
        <f t="shared" si="59"/>
        <v>4.206315776737754E-2</v>
      </c>
      <c r="O410" s="1">
        <f t="shared" si="60"/>
        <v>-2.5597883799586638E-5</v>
      </c>
      <c r="P410" s="1">
        <f t="shared" si="61"/>
        <v>-1.3458710769098256E-2</v>
      </c>
      <c r="Q410" s="1">
        <f t="shared" si="62"/>
        <v>1.0931795544075676E-2</v>
      </c>
    </row>
    <row r="411" spans="1:17" x14ac:dyDescent="0.35">
      <c r="A411">
        <v>410</v>
      </c>
      <c r="B411" s="2">
        <v>44651.548113425924</v>
      </c>
      <c r="C411">
        <v>5523597</v>
      </c>
      <c r="D411" s="1">
        <v>3.96599E-10</v>
      </c>
      <c r="E411" s="1">
        <v>-1.13202E-10</v>
      </c>
      <c r="F411" s="1">
        <v>9.41967E-9</v>
      </c>
      <c r="G411" s="1">
        <v>-1.3314899999999999E-10</v>
      </c>
      <c r="H411" s="1">
        <v>2.7516100000000002E-10</v>
      </c>
      <c r="I411" s="1">
        <f t="shared" si="54"/>
        <v>2.5699615199999999E-10</v>
      </c>
      <c r="J411" s="1">
        <f t="shared" si="55"/>
        <v>-2.2640400000000001E-13</v>
      </c>
      <c r="K411" s="1">
        <f t="shared" si="56"/>
        <v>9.3725716500000006E-9</v>
      </c>
      <c r="L411" s="1">
        <f t="shared" si="57"/>
        <v>-1.3301585099999999E-10</v>
      </c>
      <c r="M411" s="1">
        <f t="shared" si="58"/>
        <v>9.5480867000000006E-11</v>
      </c>
      <c r="N411" s="1">
        <f t="shared" si="59"/>
        <v>2.7420025324639687E-2</v>
      </c>
      <c r="O411" s="1">
        <f t="shared" si="60"/>
        <v>-2.4156016988144338E-5</v>
      </c>
      <c r="P411" s="1">
        <f t="shared" si="61"/>
        <v>-1.419203351728978E-2</v>
      </c>
      <c r="Q411" s="1">
        <f t="shared" si="62"/>
        <v>1.0187264559348553E-2</v>
      </c>
    </row>
    <row r="412" spans="1:17" x14ac:dyDescent="0.35">
      <c r="A412">
        <v>411</v>
      </c>
      <c r="B412" s="2">
        <v>44651.548275462963</v>
      </c>
      <c r="C412">
        <v>5537640</v>
      </c>
      <c r="D412" s="1">
        <v>2.5955800000000002E-10</v>
      </c>
      <c r="E412" s="1">
        <v>-1.10816E-10</v>
      </c>
      <c r="F412" s="1">
        <v>9.41967E-9</v>
      </c>
      <c r="G412" s="1">
        <v>-1.28591E-10</v>
      </c>
      <c r="H412" s="1">
        <v>3.5967899999999998E-10</v>
      </c>
      <c r="I412" s="1">
        <f t="shared" si="54"/>
        <v>1.6819358400000002E-10</v>
      </c>
      <c r="J412" s="1">
        <f t="shared" si="55"/>
        <v>-2.21632E-13</v>
      </c>
      <c r="K412" s="1">
        <f t="shared" si="56"/>
        <v>9.3725716500000006E-9</v>
      </c>
      <c r="L412" s="1">
        <f t="shared" si="57"/>
        <v>-1.28462409E-10</v>
      </c>
      <c r="M412" s="1">
        <f t="shared" si="58"/>
        <v>1.24808613E-10</v>
      </c>
      <c r="N412" s="1">
        <f t="shared" si="59"/>
        <v>1.7945297222667807E-2</v>
      </c>
      <c r="O412" s="1">
        <f t="shared" si="60"/>
        <v>-2.3646871773981051E-5</v>
      </c>
      <c r="P412" s="1">
        <f t="shared" si="61"/>
        <v>-1.3706207196612894E-2</v>
      </c>
      <c r="Q412" s="1">
        <f t="shared" si="62"/>
        <v>1.3316367978899365E-2</v>
      </c>
    </row>
    <row r="413" spans="1:17" x14ac:dyDescent="0.35">
      <c r="A413">
        <v>412</v>
      </c>
      <c r="B413" s="2">
        <v>44651.548437500001</v>
      </c>
      <c r="C413">
        <v>5551683</v>
      </c>
      <c r="D413" s="1">
        <v>1.3295500000000001E-10</v>
      </c>
      <c r="E413" s="1">
        <v>-1.11308E-10</v>
      </c>
      <c r="F413" s="1">
        <v>9.41967E-9</v>
      </c>
      <c r="G413" s="1">
        <v>-1.2839699999999999E-10</v>
      </c>
      <c r="H413" s="1">
        <v>5.20161E-10</v>
      </c>
      <c r="I413" s="1">
        <f t="shared" si="54"/>
        <v>8.615484000000001E-11</v>
      </c>
      <c r="J413" s="1">
        <f t="shared" si="55"/>
        <v>-2.22616E-13</v>
      </c>
      <c r="K413" s="1">
        <f t="shared" si="56"/>
        <v>9.3725716500000006E-9</v>
      </c>
      <c r="L413" s="1">
        <f t="shared" si="57"/>
        <v>-1.2826860299999999E-10</v>
      </c>
      <c r="M413" s="1">
        <f t="shared" si="58"/>
        <v>1.8049586699999997E-10</v>
      </c>
      <c r="N413" s="1">
        <f t="shared" si="59"/>
        <v>9.1922306083410954E-3</v>
      </c>
      <c r="O413" s="1">
        <f t="shared" si="60"/>
        <v>-2.375185896818404E-5</v>
      </c>
      <c r="P413" s="1">
        <f t="shared" si="61"/>
        <v>-1.3685529200515632E-2</v>
      </c>
      <c r="Q413" s="1">
        <f t="shared" si="62"/>
        <v>1.9257880733299058E-2</v>
      </c>
    </row>
    <row r="414" spans="1:17" x14ac:dyDescent="0.35">
      <c r="A414">
        <v>413</v>
      </c>
      <c r="B414" s="2">
        <v>44651.54859953704</v>
      </c>
      <c r="C414">
        <v>5565727</v>
      </c>
      <c r="D414" s="1">
        <v>3.68724E-11</v>
      </c>
      <c r="E414" s="1">
        <v>-1.09475E-10</v>
      </c>
      <c r="F414" s="1">
        <v>9.41967E-9</v>
      </c>
      <c r="G414" s="1">
        <v>-1.37341E-10</v>
      </c>
      <c r="H414" s="1">
        <v>6.1145899999999997E-10</v>
      </c>
      <c r="I414" s="1">
        <f t="shared" si="54"/>
        <v>2.3893315200000002E-11</v>
      </c>
      <c r="J414" s="1">
        <f t="shared" si="55"/>
        <v>-2.1895000000000002E-13</v>
      </c>
      <c r="K414" s="1">
        <f t="shared" si="56"/>
        <v>9.3725716500000006E-9</v>
      </c>
      <c r="L414" s="1">
        <f t="shared" si="57"/>
        <v>-1.37203659E-10</v>
      </c>
      <c r="M414" s="1">
        <f t="shared" si="58"/>
        <v>2.12176273E-10</v>
      </c>
      <c r="N414" s="1">
        <f t="shared" si="59"/>
        <v>2.5492806128614657E-3</v>
      </c>
      <c r="O414" s="1">
        <f t="shared" si="60"/>
        <v>-2.3360717653196069E-5</v>
      </c>
      <c r="P414" s="1">
        <f t="shared" si="61"/>
        <v>-1.4638848773164619E-2</v>
      </c>
      <c r="Q414" s="1">
        <f t="shared" si="62"/>
        <v>2.2637999571867767E-2</v>
      </c>
    </row>
    <row r="415" spans="1:17" x14ac:dyDescent="0.35">
      <c r="A415">
        <v>414</v>
      </c>
      <c r="B415" s="2">
        <v>44651.548761574071</v>
      </c>
      <c r="C415">
        <v>5579770</v>
      </c>
      <c r="D415" s="1">
        <v>-2.23707E-11</v>
      </c>
      <c r="E415" s="1">
        <v>-1.08595E-10</v>
      </c>
      <c r="F415" s="1">
        <v>9.41967E-9</v>
      </c>
      <c r="G415" s="1">
        <v>-1.26925E-10</v>
      </c>
      <c r="H415" s="1">
        <v>6.4472200000000004E-10</v>
      </c>
      <c r="I415" s="1">
        <f t="shared" si="54"/>
        <v>-1.44962136E-11</v>
      </c>
      <c r="J415" s="1">
        <f t="shared" si="55"/>
        <v>-2.1719000000000001E-13</v>
      </c>
      <c r="K415" s="1">
        <f t="shared" si="56"/>
        <v>9.3725716500000006E-9</v>
      </c>
      <c r="L415" s="1">
        <f t="shared" si="57"/>
        <v>-1.26798075E-10</v>
      </c>
      <c r="M415" s="1">
        <f t="shared" si="58"/>
        <v>2.2371853400000002E-10</v>
      </c>
      <c r="N415" s="1">
        <f t="shared" si="59"/>
        <v>-1.5466634069423197E-3</v>
      </c>
      <c r="O415" s="1">
        <f t="shared" si="60"/>
        <v>-2.3172935679824864E-5</v>
      </c>
      <c r="P415" s="1">
        <f t="shared" si="61"/>
        <v>-1.3528632240437446E-2</v>
      </c>
      <c r="Q415" s="1">
        <f t="shared" si="62"/>
        <v>2.3869493064904979E-2</v>
      </c>
    </row>
    <row r="416" spans="1:17" x14ac:dyDescent="0.35">
      <c r="A416">
        <v>415</v>
      </c>
      <c r="B416" s="2">
        <v>44651.54892361111</v>
      </c>
      <c r="C416">
        <v>5593813</v>
      </c>
      <c r="D416" s="1">
        <v>-4.7697599999999998E-11</v>
      </c>
      <c r="E416" s="1">
        <v>-1.08646E-10</v>
      </c>
      <c r="F416" s="1">
        <v>9.41967E-9</v>
      </c>
      <c r="G416" s="1">
        <v>-1.3153600000000001E-10</v>
      </c>
      <c r="H416" s="1">
        <v>6.4619599999999997E-10</v>
      </c>
      <c r="I416" s="1">
        <f t="shared" si="54"/>
        <v>-3.0908044800000002E-11</v>
      </c>
      <c r="J416" s="1">
        <f t="shared" si="55"/>
        <v>-2.1729199999999999E-13</v>
      </c>
      <c r="K416" s="1">
        <f t="shared" si="56"/>
        <v>9.3725716500000006E-9</v>
      </c>
      <c r="L416" s="1">
        <f t="shared" si="57"/>
        <v>-1.31404464E-10</v>
      </c>
      <c r="M416" s="1">
        <f t="shared" si="58"/>
        <v>2.2423001199999999E-10</v>
      </c>
      <c r="N416" s="1">
        <f t="shared" si="59"/>
        <v>-3.2977122986304406E-3</v>
      </c>
      <c r="O416" s="1">
        <f t="shared" si="60"/>
        <v>-2.3183818498736149E-5</v>
      </c>
      <c r="P416" s="1">
        <f t="shared" si="61"/>
        <v>-1.4020107704378018E-2</v>
      </c>
      <c r="Q416" s="1">
        <f t="shared" si="62"/>
        <v>2.3924064853641312E-2</v>
      </c>
    </row>
    <row r="417" spans="1:17" x14ac:dyDescent="0.35">
      <c r="A417">
        <v>416</v>
      </c>
      <c r="B417" s="2">
        <v>44651.549085648148</v>
      </c>
      <c r="C417">
        <v>5607857</v>
      </c>
      <c r="D417" s="1">
        <v>-7.3304099999999997E-11</v>
      </c>
      <c r="E417" s="1">
        <v>-1.13868E-10</v>
      </c>
      <c r="F417" s="1">
        <v>9.41967E-9</v>
      </c>
      <c r="G417" s="1">
        <v>-1.4429700000000001E-10</v>
      </c>
      <c r="H417" s="1">
        <v>6.3538499999999997E-10</v>
      </c>
      <c r="I417" s="1">
        <f t="shared" si="54"/>
        <v>-4.75010568E-11</v>
      </c>
      <c r="J417" s="1">
        <f t="shared" si="55"/>
        <v>-2.2773600000000001E-13</v>
      </c>
      <c r="K417" s="1">
        <f t="shared" si="56"/>
        <v>9.3725716500000006E-9</v>
      </c>
      <c r="L417" s="1">
        <f t="shared" si="57"/>
        <v>-1.44152703E-10</v>
      </c>
      <c r="M417" s="1">
        <f t="shared" si="58"/>
        <v>2.2047859499999999E-10</v>
      </c>
      <c r="N417" s="1">
        <f t="shared" si="59"/>
        <v>-5.0680921495009322E-3</v>
      </c>
      <c r="O417" s="1">
        <f t="shared" si="60"/>
        <v>-2.429813379980936E-5</v>
      </c>
      <c r="P417" s="1">
        <f t="shared" si="61"/>
        <v>-1.5380272179621055E-2</v>
      </c>
      <c r="Q417" s="1">
        <f t="shared" si="62"/>
        <v>2.3523810031369562E-2</v>
      </c>
    </row>
    <row r="418" spans="1:17" x14ac:dyDescent="0.35">
      <c r="A418">
        <v>417</v>
      </c>
      <c r="B418" s="2">
        <v>44651.549247685187</v>
      </c>
      <c r="C418">
        <v>5621900</v>
      </c>
      <c r="D418" s="1">
        <v>-9.4223599999999996E-11</v>
      </c>
      <c r="E418" s="1">
        <v>-1.05319E-10</v>
      </c>
      <c r="F418" s="1">
        <v>9.41967E-9</v>
      </c>
      <c r="G418" s="1">
        <v>-1.3852400000000001E-10</v>
      </c>
      <c r="H418" s="1">
        <v>6.1302499999999996E-10</v>
      </c>
      <c r="I418" s="1">
        <f t="shared" si="54"/>
        <v>-6.1056892799999997E-11</v>
      </c>
      <c r="J418" s="1">
        <f t="shared" si="55"/>
        <v>-2.1063800000000001E-13</v>
      </c>
      <c r="K418" s="1">
        <f t="shared" si="56"/>
        <v>9.3725716500000006E-9</v>
      </c>
      <c r="L418" s="1">
        <f t="shared" si="57"/>
        <v>-1.38385476E-10</v>
      </c>
      <c r="M418" s="1">
        <f t="shared" si="58"/>
        <v>2.1271967499999996E-10</v>
      </c>
      <c r="N418" s="1">
        <f t="shared" si="59"/>
        <v>-6.5144226238057082E-3</v>
      </c>
      <c r="O418" s="1">
        <f t="shared" si="60"/>
        <v>-2.2473874606229338E-5</v>
      </c>
      <c r="P418" s="1">
        <f t="shared" si="61"/>
        <v>-1.4764941914314413E-2</v>
      </c>
      <c r="Q418" s="1">
        <f t="shared" si="62"/>
        <v>2.269597746953473E-2</v>
      </c>
    </row>
    <row r="419" spans="1:17" x14ac:dyDescent="0.35">
      <c r="A419">
        <v>418</v>
      </c>
      <c r="B419" s="2">
        <v>44651.549409722225</v>
      </c>
      <c r="C419">
        <v>5635943</v>
      </c>
      <c r="D419" s="1">
        <v>-9.2890599999999999E-11</v>
      </c>
      <c r="E419" s="1">
        <v>-1.07417E-10</v>
      </c>
      <c r="F419" s="1">
        <v>9.41967E-9</v>
      </c>
      <c r="G419" s="1">
        <v>-1.4623200000000001E-10</v>
      </c>
      <c r="H419" s="1">
        <v>5.9256900000000005E-10</v>
      </c>
      <c r="I419" s="1">
        <f t="shared" si="54"/>
        <v>-6.0193108799999999E-11</v>
      </c>
      <c r="J419" s="1">
        <f t="shared" si="55"/>
        <v>-2.1483400000000002E-13</v>
      </c>
      <c r="K419" s="1">
        <f t="shared" si="56"/>
        <v>9.3725716500000006E-9</v>
      </c>
      <c r="L419" s="1">
        <f t="shared" si="57"/>
        <v>-1.4608576800000002E-10</v>
      </c>
      <c r="M419" s="1">
        <f t="shared" si="58"/>
        <v>2.05621443E-10</v>
      </c>
      <c r="N419" s="1">
        <f t="shared" si="59"/>
        <v>-6.4222617919383945E-3</v>
      </c>
      <c r="O419" s="1">
        <f t="shared" si="60"/>
        <v>-2.2921563901834776E-5</v>
      </c>
      <c r="P419" s="1">
        <f t="shared" si="61"/>
        <v>-1.5586519202549923E-2</v>
      </c>
      <c r="Q419" s="1">
        <f t="shared" si="62"/>
        <v>2.1938636553394605E-2</v>
      </c>
    </row>
    <row r="420" spans="1:17" x14ac:dyDescent="0.35">
      <c r="A420">
        <v>419</v>
      </c>
      <c r="B420" s="2">
        <v>44651.549571759257</v>
      </c>
      <c r="C420">
        <v>5649987</v>
      </c>
      <c r="D420" s="1">
        <v>-1.05027E-10</v>
      </c>
      <c r="E420" s="1">
        <v>-1.03813E-10</v>
      </c>
      <c r="F420" s="1">
        <v>9.41967E-9</v>
      </c>
      <c r="G420" s="1">
        <v>-1.46468E-10</v>
      </c>
      <c r="H420" s="1">
        <v>5.67192E-10</v>
      </c>
      <c r="I420" s="1">
        <f t="shared" si="54"/>
        <v>-6.8057495999999998E-11</v>
      </c>
      <c r="J420" s="1">
        <f t="shared" si="55"/>
        <v>-2.0762600000000001E-13</v>
      </c>
      <c r="K420" s="1">
        <f t="shared" si="56"/>
        <v>9.3725716500000006E-9</v>
      </c>
      <c r="L420" s="1">
        <f t="shared" si="57"/>
        <v>-1.46321532E-10</v>
      </c>
      <c r="M420" s="1">
        <f t="shared" si="58"/>
        <v>1.9681562400000001E-10</v>
      </c>
      <c r="N420" s="1">
        <f t="shared" si="59"/>
        <v>-7.2613471031720512E-3</v>
      </c>
      <c r="O420" s="1">
        <f t="shared" si="60"/>
        <v>-2.2152511365437253E-5</v>
      </c>
      <c r="P420" s="1">
        <f t="shared" si="61"/>
        <v>-1.5611673878214629E-2</v>
      </c>
      <c r="Q420" s="1">
        <f t="shared" si="62"/>
        <v>2.0999105832389127E-2</v>
      </c>
    </row>
    <row r="421" spans="1:17" x14ac:dyDescent="0.35">
      <c r="A421">
        <v>420</v>
      </c>
      <c r="B421" s="2">
        <v>44651.549745370372</v>
      </c>
      <c r="C421">
        <v>5664030</v>
      </c>
      <c r="D421" s="1">
        <v>-1.00329E-10</v>
      </c>
      <c r="E421" s="1">
        <v>-1.11605E-10</v>
      </c>
      <c r="F421" s="1">
        <v>9.41967E-9</v>
      </c>
      <c r="G421" s="1">
        <v>-1.4153400000000001E-10</v>
      </c>
      <c r="H421" s="1">
        <v>5.4520800000000001E-10</v>
      </c>
      <c r="I421" s="1">
        <f t="shared" si="54"/>
        <v>-6.5013191999999998E-11</v>
      </c>
      <c r="J421" s="1">
        <f t="shared" si="55"/>
        <v>-2.2320999999999999E-13</v>
      </c>
      <c r="K421" s="1">
        <f t="shared" si="56"/>
        <v>9.3725716500000006E-9</v>
      </c>
      <c r="L421" s="1">
        <f t="shared" si="57"/>
        <v>-1.41392466E-10</v>
      </c>
      <c r="M421" s="1">
        <f t="shared" si="58"/>
        <v>1.8918717599999997E-10</v>
      </c>
      <c r="N421" s="1">
        <f t="shared" si="59"/>
        <v>-6.9365372096141823E-3</v>
      </c>
      <c r="O421" s="1">
        <f t="shared" si="60"/>
        <v>-2.3815235384196819E-5</v>
      </c>
      <c r="P421" s="1">
        <f t="shared" si="61"/>
        <v>-1.5085770616648207E-2</v>
      </c>
      <c r="Q421" s="1">
        <f t="shared" si="62"/>
        <v>2.018519388966207E-2</v>
      </c>
    </row>
    <row r="422" spans="1:17" x14ac:dyDescent="0.35">
      <c r="A422">
        <v>421</v>
      </c>
      <c r="B422" s="2">
        <v>44651.549907407411</v>
      </c>
      <c r="C422">
        <v>5678073</v>
      </c>
      <c r="D422" s="1">
        <v>-1.0412399999999999E-10</v>
      </c>
      <c r="E422" s="1">
        <v>-9.8551400000000005E-11</v>
      </c>
      <c r="F422" s="1">
        <v>8.5371700000000002E-9</v>
      </c>
      <c r="G422" s="1">
        <v>-1.44049E-10</v>
      </c>
      <c r="H422" s="1">
        <v>5.2002200000000005E-10</v>
      </c>
      <c r="I422" s="1">
        <f t="shared" si="54"/>
        <v>-6.7472352000000001E-11</v>
      </c>
      <c r="J422" s="1">
        <f t="shared" si="55"/>
        <v>-1.9710280000000001E-13</v>
      </c>
      <c r="K422" s="1">
        <f t="shared" si="56"/>
        <v>8.4944841499999995E-9</v>
      </c>
      <c r="L422" s="1">
        <f t="shared" si="57"/>
        <v>-1.4390495100000001E-10</v>
      </c>
      <c r="M422" s="1">
        <f t="shared" si="58"/>
        <v>1.80447634E-10</v>
      </c>
      <c r="N422" s="1">
        <f t="shared" si="59"/>
        <v>-7.9430782150555906E-3</v>
      </c>
      <c r="O422" s="1">
        <f t="shared" si="60"/>
        <v>-2.3203622082219085E-5</v>
      </c>
      <c r="P422" s="1">
        <f t="shared" si="61"/>
        <v>-1.69409876407857E-2</v>
      </c>
      <c r="Q422" s="1">
        <f t="shared" si="62"/>
        <v>2.124291844137469E-2</v>
      </c>
    </row>
    <row r="423" spans="1:17" x14ac:dyDescent="0.35">
      <c r="A423">
        <v>422</v>
      </c>
      <c r="B423" s="2">
        <v>44651.550069444442</v>
      </c>
      <c r="C423">
        <v>5692117</v>
      </c>
      <c r="D423" s="1">
        <v>-1.1625E-10</v>
      </c>
      <c r="E423" s="1">
        <v>-1.101E-10</v>
      </c>
      <c r="F423" s="1">
        <v>7.64254E-9</v>
      </c>
      <c r="G423" s="1">
        <v>-1.52821E-10</v>
      </c>
      <c r="H423" s="1">
        <v>4.9601100000000004E-10</v>
      </c>
      <c r="I423" s="1">
        <f t="shared" si="54"/>
        <v>-7.533E-11</v>
      </c>
      <c r="J423" s="1">
        <f t="shared" si="55"/>
        <v>-2.2020000000000001E-13</v>
      </c>
      <c r="K423" s="1">
        <f t="shared" si="56"/>
        <v>7.6043272999999999E-9</v>
      </c>
      <c r="L423" s="1">
        <f t="shared" si="57"/>
        <v>-1.5266817900000002E-10</v>
      </c>
      <c r="M423" s="1">
        <f t="shared" si="58"/>
        <v>1.7211581699999998E-10</v>
      </c>
      <c r="N423" s="1">
        <f t="shared" si="59"/>
        <v>-9.9062016964998334E-3</v>
      </c>
      <c r="O423" s="1">
        <f t="shared" si="60"/>
        <v>-2.8957196516252006E-5</v>
      </c>
      <c r="P423" s="1">
        <f t="shared" si="61"/>
        <v>-2.0076487107544675E-2</v>
      </c>
      <c r="Q423" s="1">
        <f t="shared" si="62"/>
        <v>2.2633930683125643E-2</v>
      </c>
    </row>
    <row r="424" spans="1:17" x14ac:dyDescent="0.35">
      <c r="A424">
        <v>423</v>
      </c>
      <c r="B424" s="2">
        <v>44651.55023148148</v>
      </c>
      <c r="C424">
        <v>5706160</v>
      </c>
      <c r="D424" s="1">
        <v>-1.15325E-10</v>
      </c>
      <c r="E424" s="1">
        <v>-1.05339E-10</v>
      </c>
      <c r="F424" s="1">
        <v>7.0776599999999997E-9</v>
      </c>
      <c r="G424" s="1">
        <v>-1.46146E-10</v>
      </c>
      <c r="H424" s="1">
        <v>4.7947200000000002E-10</v>
      </c>
      <c r="I424" s="1">
        <f t="shared" si="54"/>
        <v>-7.4730600000000007E-11</v>
      </c>
      <c r="J424" s="1">
        <f t="shared" si="55"/>
        <v>-2.10678E-13</v>
      </c>
      <c r="K424" s="1">
        <f t="shared" si="56"/>
        <v>7.0422717E-9</v>
      </c>
      <c r="L424" s="1">
        <f t="shared" si="57"/>
        <v>-1.4599985399999999E-10</v>
      </c>
      <c r="M424" s="1">
        <f t="shared" si="58"/>
        <v>1.66376784E-10</v>
      </c>
      <c r="N424" s="1">
        <f t="shared" si="59"/>
        <v>-1.0611717806911653E-2</v>
      </c>
      <c r="O424" s="1">
        <f t="shared" si="60"/>
        <v>-2.9916198774324484E-5</v>
      </c>
      <c r="P424" s="1">
        <f t="shared" si="61"/>
        <v>-2.0731925750606867E-2</v>
      </c>
      <c r="Q424" s="1">
        <f t="shared" si="62"/>
        <v>2.3625442341283141E-2</v>
      </c>
    </row>
    <row r="425" spans="1:17" x14ac:dyDescent="0.35">
      <c r="A425">
        <v>424</v>
      </c>
      <c r="B425" s="2">
        <v>44651.550393518519</v>
      </c>
      <c r="C425">
        <v>5720203</v>
      </c>
      <c r="D425" s="1">
        <v>-1.14154E-10</v>
      </c>
      <c r="E425" s="1">
        <v>-1.0592299999999999E-10</v>
      </c>
      <c r="F425" s="1">
        <v>6.7219199999999999E-9</v>
      </c>
      <c r="G425" s="1">
        <v>-1.47629E-10</v>
      </c>
      <c r="H425" s="1">
        <v>4.6215700000000001E-10</v>
      </c>
      <c r="I425" s="1">
        <f t="shared" si="54"/>
        <v>-7.3971792000000005E-11</v>
      </c>
      <c r="J425" s="1">
        <f t="shared" si="55"/>
        <v>-2.1184599999999999E-13</v>
      </c>
      <c r="K425" s="1">
        <f t="shared" si="56"/>
        <v>6.6883103999999998E-9</v>
      </c>
      <c r="L425" s="1">
        <f t="shared" si="57"/>
        <v>-1.4748137100000001E-10</v>
      </c>
      <c r="M425" s="1">
        <f t="shared" si="58"/>
        <v>1.6036847899999999E-10</v>
      </c>
      <c r="N425" s="1">
        <f t="shared" si="59"/>
        <v>-1.1059862293472505E-2</v>
      </c>
      <c r="O425" s="1">
        <f t="shared" si="60"/>
        <v>-3.1674068237024404E-5</v>
      </c>
      <c r="P425" s="1">
        <f t="shared" si="61"/>
        <v>-2.2050616998876133E-2</v>
      </c>
      <c r="Q425" s="1">
        <f t="shared" si="62"/>
        <v>2.397742769235112E-2</v>
      </c>
    </row>
    <row r="426" spans="1:17" x14ac:dyDescent="0.35">
      <c r="A426">
        <v>425</v>
      </c>
      <c r="B426" s="2">
        <v>44651.550555555557</v>
      </c>
      <c r="C426">
        <v>5734247</v>
      </c>
      <c r="D426" s="1">
        <v>-1.088E-10</v>
      </c>
      <c r="E426" s="1">
        <v>-9.9739000000000001E-11</v>
      </c>
      <c r="F426" s="1">
        <v>6.5189400000000002E-9</v>
      </c>
      <c r="G426" s="1">
        <v>-1.44254E-10</v>
      </c>
      <c r="H426" s="1">
        <v>4.4838100000000002E-10</v>
      </c>
      <c r="I426" s="1">
        <f t="shared" si="54"/>
        <v>-7.0502400000000005E-11</v>
      </c>
      <c r="J426" s="1">
        <f t="shared" si="55"/>
        <v>-1.9947800000000001E-13</v>
      </c>
      <c r="K426" s="1">
        <f t="shared" si="56"/>
        <v>6.4863453000000002E-9</v>
      </c>
      <c r="L426" s="1">
        <f t="shared" si="57"/>
        <v>-1.44109746E-10</v>
      </c>
      <c r="M426" s="1">
        <f t="shared" si="58"/>
        <v>1.5558820699999998E-10</v>
      </c>
      <c r="N426" s="1">
        <f t="shared" si="59"/>
        <v>-1.0869356585132772E-2</v>
      </c>
      <c r="O426" s="1">
        <f t="shared" si="60"/>
        <v>-3.0753527722306116E-5</v>
      </c>
      <c r="P426" s="1">
        <f t="shared" si="61"/>
        <v>-2.2217402764542923E-2</v>
      </c>
      <c r="Q426" s="1">
        <f t="shared" si="62"/>
        <v>2.3987037353685129E-2</v>
      </c>
    </row>
    <row r="427" spans="1:17" x14ac:dyDescent="0.35">
      <c r="A427">
        <v>426</v>
      </c>
      <c r="B427" s="2">
        <v>44651.550717592596</v>
      </c>
      <c r="C427">
        <v>5748290</v>
      </c>
      <c r="D427" s="1">
        <v>-1.1263799999999999E-10</v>
      </c>
      <c r="E427" s="1">
        <v>-1.1351E-10</v>
      </c>
      <c r="F427" s="1">
        <v>6.3633199999999999E-9</v>
      </c>
      <c r="G427" s="1">
        <v>-1.49639E-10</v>
      </c>
      <c r="H427" s="1">
        <v>4.2336500000000002E-10</v>
      </c>
      <c r="I427" s="1">
        <f t="shared" si="54"/>
        <v>-7.2989424000000002E-11</v>
      </c>
      <c r="J427" s="1">
        <f t="shared" si="55"/>
        <v>-2.2702E-13</v>
      </c>
      <c r="K427" s="1">
        <f t="shared" si="56"/>
        <v>6.3315033999999997E-9</v>
      </c>
      <c r="L427" s="1">
        <f t="shared" si="57"/>
        <v>-1.49489361E-10</v>
      </c>
      <c r="M427" s="1">
        <f t="shared" si="58"/>
        <v>1.4690765500000001E-10</v>
      </c>
      <c r="N427" s="1">
        <f t="shared" si="59"/>
        <v>-1.152797675193541E-2</v>
      </c>
      <c r="O427" s="1">
        <f t="shared" si="60"/>
        <v>-3.5855623168424742E-5</v>
      </c>
      <c r="P427" s="1">
        <f t="shared" si="61"/>
        <v>-2.3610405231717955E-2</v>
      </c>
      <c r="Q427" s="1">
        <f t="shared" si="62"/>
        <v>2.3202649626627384E-2</v>
      </c>
    </row>
    <row r="428" spans="1:17" x14ac:dyDescent="0.35">
      <c r="A428">
        <v>427</v>
      </c>
      <c r="B428" s="2">
        <v>44651.550879629627</v>
      </c>
      <c r="C428">
        <v>5762333</v>
      </c>
      <c r="D428" s="1">
        <v>-1.14734E-10</v>
      </c>
      <c r="E428" s="1">
        <v>-1.08072E-10</v>
      </c>
      <c r="F428" s="1">
        <v>6.2610300000000002E-9</v>
      </c>
      <c r="G428" s="1">
        <v>-1.47575E-10</v>
      </c>
      <c r="H428" s="1">
        <v>4.20109E-10</v>
      </c>
      <c r="I428" s="1">
        <f t="shared" si="54"/>
        <v>-7.4347631999999997E-11</v>
      </c>
      <c r="J428" s="1">
        <f t="shared" si="55"/>
        <v>-2.1614400000000001E-13</v>
      </c>
      <c r="K428" s="1">
        <f t="shared" si="56"/>
        <v>6.2297248500000002E-9</v>
      </c>
      <c r="L428" s="1">
        <f t="shared" si="57"/>
        <v>-1.4742742500000001E-10</v>
      </c>
      <c r="M428" s="1">
        <f t="shared" si="58"/>
        <v>1.4577782299999998E-10</v>
      </c>
      <c r="N428" s="1">
        <f t="shared" si="59"/>
        <v>-1.1934336393685187E-2</v>
      </c>
      <c r="O428" s="1">
        <f t="shared" si="60"/>
        <v>-3.4695593337481028E-5</v>
      </c>
      <c r="P428" s="1">
        <f t="shared" si="61"/>
        <v>-2.366515834162403E-2</v>
      </c>
      <c r="Q428" s="1">
        <f t="shared" si="62"/>
        <v>2.3400363019243132E-2</v>
      </c>
    </row>
    <row r="429" spans="1:17" x14ac:dyDescent="0.35">
      <c r="A429">
        <v>428</v>
      </c>
      <c r="B429" s="2">
        <v>44651.551041666666</v>
      </c>
      <c r="C429">
        <v>5776377</v>
      </c>
      <c r="D429" s="1">
        <v>-1.08058E-10</v>
      </c>
      <c r="E429" s="1">
        <v>-1.0518600000000001E-10</v>
      </c>
      <c r="F429" s="1">
        <v>6.1878800000000003E-9</v>
      </c>
      <c r="G429" s="1">
        <v>-1.4824199999999999E-10</v>
      </c>
      <c r="H429" s="1">
        <v>4.0545099999999999E-10</v>
      </c>
      <c r="I429" s="1">
        <f t="shared" si="54"/>
        <v>-7.0021584000000004E-11</v>
      </c>
      <c r="J429" s="1">
        <f t="shared" si="55"/>
        <v>-2.1037200000000001E-13</v>
      </c>
      <c r="K429" s="1">
        <f t="shared" si="56"/>
        <v>6.1569406000000002E-9</v>
      </c>
      <c r="L429" s="1">
        <f t="shared" si="57"/>
        <v>-1.4809375799999999E-10</v>
      </c>
      <c r="M429" s="1">
        <f t="shared" si="58"/>
        <v>1.4069149699999999E-10</v>
      </c>
      <c r="N429" s="1">
        <f t="shared" si="59"/>
        <v>-1.1372788621673563E-2</v>
      </c>
      <c r="O429" s="1">
        <f t="shared" si="60"/>
        <v>-3.4168268571569459E-5</v>
      </c>
      <c r="P429" s="1">
        <f t="shared" si="61"/>
        <v>-2.4053140613375414E-2</v>
      </c>
      <c r="Q429" s="1">
        <f t="shared" si="62"/>
        <v>2.2850877755747713E-2</v>
      </c>
    </row>
    <row r="430" spans="1:17" x14ac:dyDescent="0.35">
      <c r="A430">
        <v>429</v>
      </c>
      <c r="B430" s="2">
        <v>44651.551203703704</v>
      </c>
      <c r="C430">
        <v>5790420</v>
      </c>
      <c r="D430" s="1">
        <v>-1.2454899999999999E-10</v>
      </c>
      <c r="E430" s="1">
        <v>-9.4139000000000002E-11</v>
      </c>
      <c r="F430" s="1">
        <v>6.1039199999999997E-9</v>
      </c>
      <c r="G430" s="1">
        <v>-1.4589799999999999E-10</v>
      </c>
      <c r="H430" s="1">
        <v>4.0143500000000002E-10</v>
      </c>
      <c r="I430" s="1">
        <f t="shared" si="54"/>
        <v>-8.0707751999999993E-11</v>
      </c>
      <c r="J430" s="1">
        <f t="shared" si="55"/>
        <v>-1.8827800000000001E-13</v>
      </c>
      <c r="K430" s="1">
        <f t="shared" si="56"/>
        <v>6.0734003999999994E-9</v>
      </c>
      <c r="L430" s="1">
        <f t="shared" si="57"/>
        <v>-1.45752102E-10</v>
      </c>
      <c r="M430" s="1">
        <f t="shared" si="58"/>
        <v>1.3929794500000002E-10</v>
      </c>
      <c r="N430" s="1">
        <f t="shared" si="59"/>
        <v>-1.3288725702985102E-2</v>
      </c>
      <c r="O430" s="1">
        <f t="shared" si="60"/>
        <v>-3.1000426054570687E-5</v>
      </c>
      <c r="P430" s="1">
        <f t="shared" si="61"/>
        <v>-2.3998434550766654E-2</v>
      </c>
      <c r="Q430" s="1">
        <f t="shared" si="62"/>
        <v>2.2935742059752892E-2</v>
      </c>
    </row>
    <row r="431" spans="1:17" x14ac:dyDescent="0.35">
      <c r="A431">
        <v>430</v>
      </c>
      <c r="B431" s="2">
        <v>44651.551365740743</v>
      </c>
      <c r="C431">
        <v>5804463</v>
      </c>
      <c r="D431" s="1">
        <v>-1.1924899999999999E-10</v>
      </c>
      <c r="E431" s="1">
        <v>-1.07653E-10</v>
      </c>
      <c r="F431" s="1">
        <v>6.08387E-9</v>
      </c>
      <c r="G431" s="1">
        <v>-1.4634999999999999E-10</v>
      </c>
      <c r="H431" s="1">
        <v>3.8360499999999999E-10</v>
      </c>
      <c r="I431" s="1">
        <f t="shared" si="54"/>
        <v>-7.7273352000000004E-11</v>
      </c>
      <c r="J431" s="1">
        <f t="shared" si="55"/>
        <v>-2.1530600000000001E-13</v>
      </c>
      <c r="K431" s="1">
        <f t="shared" si="56"/>
        <v>6.0534506500000002E-9</v>
      </c>
      <c r="L431" s="1">
        <f t="shared" si="57"/>
        <v>-1.4620365E-10</v>
      </c>
      <c r="M431" s="1">
        <f t="shared" si="58"/>
        <v>1.33110935E-10</v>
      </c>
      <c r="N431" s="1">
        <f t="shared" si="59"/>
        <v>-1.2765174190360336E-2</v>
      </c>
      <c r="O431" s="1">
        <f t="shared" si="60"/>
        <v>-3.5567482490337966E-5</v>
      </c>
      <c r="P431" s="1">
        <f t="shared" si="61"/>
        <v>-2.4152117272154518E-2</v>
      </c>
      <c r="Q431" s="1">
        <f t="shared" si="62"/>
        <v>2.1989265742176321E-2</v>
      </c>
    </row>
    <row r="432" spans="1:17" x14ac:dyDescent="0.35">
      <c r="A432">
        <v>431</v>
      </c>
      <c r="B432" s="2">
        <v>44651.551527777781</v>
      </c>
      <c r="C432">
        <v>5818507</v>
      </c>
      <c r="D432" s="1">
        <v>-1.14014E-10</v>
      </c>
      <c r="E432" s="1">
        <v>-1.09537E-10</v>
      </c>
      <c r="F432" s="1">
        <v>6.0186699999999999E-9</v>
      </c>
      <c r="G432" s="1">
        <v>-1.5350900000000001E-10</v>
      </c>
      <c r="H432" s="1">
        <v>3.8831199999999999E-10</v>
      </c>
      <c r="I432" s="1">
        <f t="shared" si="54"/>
        <v>-7.3881072000000006E-11</v>
      </c>
      <c r="J432" s="1">
        <f t="shared" si="55"/>
        <v>-2.1907400000000001E-13</v>
      </c>
      <c r="K432" s="1">
        <f t="shared" si="56"/>
        <v>5.9885766499999998E-9</v>
      </c>
      <c r="L432" s="1">
        <f t="shared" si="57"/>
        <v>-1.5335549100000002E-10</v>
      </c>
      <c r="M432" s="1">
        <f t="shared" si="58"/>
        <v>1.3474426399999997E-10</v>
      </c>
      <c r="N432" s="1">
        <f t="shared" si="59"/>
        <v>-1.2337000312085846E-2</v>
      </c>
      <c r="O432" s="1">
        <f t="shared" si="60"/>
        <v>-3.6581981462990877E-5</v>
      </c>
      <c r="P432" s="1">
        <f t="shared" si="61"/>
        <v>-2.5608003364205087E-2</v>
      </c>
      <c r="Q432" s="1">
        <f t="shared" si="62"/>
        <v>2.2500215305752157E-2</v>
      </c>
    </row>
    <row r="433" spans="1:17" x14ac:dyDescent="0.35">
      <c r="A433">
        <v>432</v>
      </c>
      <c r="B433" s="2">
        <v>44651.551689814813</v>
      </c>
      <c r="C433">
        <v>5832550</v>
      </c>
      <c r="D433" s="1">
        <v>-1.1660500000000001E-10</v>
      </c>
      <c r="E433" s="1">
        <v>-1.0388599999999999E-10</v>
      </c>
      <c r="F433" s="1">
        <v>6.01613E-9</v>
      </c>
      <c r="G433" s="1">
        <v>-1.4199599999999999E-10</v>
      </c>
      <c r="H433" s="1">
        <v>3.7356100000000001E-10</v>
      </c>
      <c r="I433" s="1">
        <f t="shared" si="54"/>
        <v>-7.5560040000000006E-11</v>
      </c>
      <c r="J433" s="1">
        <f t="shared" si="55"/>
        <v>-2.07772E-13</v>
      </c>
      <c r="K433" s="1">
        <f t="shared" si="56"/>
        <v>5.9860493499999998E-9</v>
      </c>
      <c r="L433" s="1">
        <f t="shared" si="57"/>
        <v>-1.4185400399999999E-10</v>
      </c>
      <c r="M433" s="1">
        <f t="shared" si="58"/>
        <v>1.2962566700000001E-10</v>
      </c>
      <c r="N433" s="1">
        <f t="shared" si="59"/>
        <v>-1.2622689119661202E-2</v>
      </c>
      <c r="O433" s="1">
        <f t="shared" si="60"/>
        <v>-3.4709369711427457E-5</v>
      </c>
      <c r="P433" s="1">
        <f t="shared" si="61"/>
        <v>-2.3697433099177507E-2</v>
      </c>
      <c r="Q433" s="1">
        <f t="shared" si="62"/>
        <v>2.1654627187462132E-2</v>
      </c>
    </row>
    <row r="434" spans="1:17" x14ac:dyDescent="0.35">
      <c r="A434">
        <v>433</v>
      </c>
      <c r="B434" s="2">
        <v>44651.551851851851</v>
      </c>
      <c r="C434">
        <v>5846593</v>
      </c>
      <c r="D434" s="1">
        <v>-1.2295799999999999E-10</v>
      </c>
      <c r="E434" s="1">
        <v>-9.9196199999999994E-11</v>
      </c>
      <c r="F434" s="1">
        <v>5.9864099999999998E-9</v>
      </c>
      <c r="G434" s="1">
        <v>-1.4748899999999999E-10</v>
      </c>
      <c r="H434" s="1">
        <v>3.5821200000000001E-10</v>
      </c>
      <c r="I434" s="1">
        <f t="shared" si="54"/>
        <v>-7.9676783999999995E-11</v>
      </c>
      <c r="J434" s="1">
        <f t="shared" si="55"/>
        <v>-1.983924E-13</v>
      </c>
      <c r="K434" s="1">
        <f t="shared" si="56"/>
        <v>5.9564779499999999E-9</v>
      </c>
      <c r="L434" s="1">
        <f t="shared" si="57"/>
        <v>-1.4734151099999998E-10</v>
      </c>
      <c r="M434" s="1">
        <f t="shared" si="58"/>
        <v>1.2429956400000001E-10</v>
      </c>
      <c r="N434" s="1">
        <f t="shared" si="59"/>
        <v>-1.3376492730909881E-2</v>
      </c>
      <c r="O434" s="1">
        <f t="shared" si="60"/>
        <v>-3.3306998139731216E-5</v>
      </c>
      <c r="P434" s="1">
        <f t="shared" si="61"/>
        <v>-2.4736347928560699E-2</v>
      </c>
      <c r="Q434" s="1">
        <f t="shared" si="62"/>
        <v>2.0867963424593891E-2</v>
      </c>
    </row>
    <row r="435" spans="1:17" x14ac:dyDescent="0.35">
      <c r="A435">
        <v>434</v>
      </c>
      <c r="B435" s="2">
        <v>44651.55201388889</v>
      </c>
      <c r="C435">
        <v>5860637</v>
      </c>
      <c r="D435" s="1">
        <v>-1.14304E-10</v>
      </c>
      <c r="E435" s="1">
        <v>-1.13253E-10</v>
      </c>
      <c r="F435" s="1">
        <v>5.9608599999999996E-9</v>
      </c>
      <c r="G435" s="1">
        <v>-1.4160900000000001E-10</v>
      </c>
      <c r="H435" s="1">
        <v>3.5392700000000001E-10</v>
      </c>
      <c r="I435" s="1">
        <f t="shared" si="54"/>
        <v>-7.4068992000000009E-11</v>
      </c>
      <c r="J435" s="1">
        <f t="shared" si="55"/>
        <v>-2.26506E-13</v>
      </c>
      <c r="K435" s="1">
        <f t="shared" si="56"/>
        <v>5.9310556999999999E-9</v>
      </c>
      <c r="L435" s="1">
        <f t="shared" si="57"/>
        <v>-1.41467391E-10</v>
      </c>
      <c r="M435" s="1">
        <f t="shared" si="58"/>
        <v>1.22812669E-10</v>
      </c>
      <c r="N435" s="1">
        <f t="shared" si="59"/>
        <v>-1.2488331883310421E-2</v>
      </c>
      <c r="O435" s="1">
        <f t="shared" si="60"/>
        <v>-3.8189828498828634E-5</v>
      </c>
      <c r="P435" s="1">
        <f t="shared" si="61"/>
        <v>-2.3851974784185555E-2</v>
      </c>
      <c r="Q435" s="1">
        <f t="shared" si="62"/>
        <v>2.0706713140461654E-2</v>
      </c>
    </row>
    <row r="436" spans="1:17" x14ac:dyDescent="0.35">
      <c r="A436">
        <v>435</v>
      </c>
      <c r="B436" s="2">
        <v>44651.552175925928</v>
      </c>
      <c r="C436">
        <v>5874680</v>
      </c>
      <c r="D436" s="1">
        <v>-1.2810700000000001E-10</v>
      </c>
      <c r="E436" s="1">
        <v>-1.17318E-10</v>
      </c>
      <c r="F436" s="1">
        <v>5.9183600000000002E-9</v>
      </c>
      <c r="G436" s="1">
        <v>-1.5182199999999999E-10</v>
      </c>
      <c r="H436" s="1">
        <v>3.4843700000000001E-10</v>
      </c>
      <c r="I436" s="1">
        <f t="shared" si="54"/>
        <v>-8.3013336000000006E-11</v>
      </c>
      <c r="J436" s="1">
        <f t="shared" si="55"/>
        <v>-2.3463600000000001E-13</v>
      </c>
      <c r="K436" s="1">
        <f t="shared" si="56"/>
        <v>5.8887682000000004E-9</v>
      </c>
      <c r="L436" s="1">
        <f t="shared" si="57"/>
        <v>-1.5167017799999999E-10</v>
      </c>
      <c r="M436" s="1">
        <f t="shared" si="58"/>
        <v>1.2090763899999999E-10</v>
      </c>
      <c r="N436" s="1">
        <f t="shared" si="59"/>
        <v>-1.4096893132930584E-2</v>
      </c>
      <c r="O436" s="1">
        <f t="shared" si="60"/>
        <v>-3.9844665646713686E-5</v>
      </c>
      <c r="P436" s="1">
        <f t="shared" si="61"/>
        <v>-2.5755841094237668E-2</v>
      </c>
      <c r="Q436" s="1">
        <f t="shared" si="62"/>
        <v>2.0531906655792628E-2</v>
      </c>
    </row>
    <row r="437" spans="1:17" x14ac:dyDescent="0.35">
      <c r="A437">
        <v>436</v>
      </c>
      <c r="B437" s="2">
        <v>44651.552337962959</v>
      </c>
      <c r="C437">
        <v>5888723</v>
      </c>
      <c r="D437" s="1">
        <v>-1.2842999999999999E-10</v>
      </c>
      <c r="E437" s="1">
        <v>-1.10151E-10</v>
      </c>
      <c r="F437" s="1">
        <v>5.8968300000000002E-9</v>
      </c>
      <c r="G437" s="1">
        <v>-1.5320799999999999E-10</v>
      </c>
      <c r="H437" s="1">
        <v>3.4402199999999998E-10</v>
      </c>
      <c r="I437" s="1">
        <f t="shared" si="54"/>
        <v>-8.3222639999999997E-11</v>
      </c>
      <c r="J437" s="1">
        <f t="shared" si="55"/>
        <v>-2.20302E-13</v>
      </c>
      <c r="K437" s="1">
        <f t="shared" si="56"/>
        <v>5.8673458499999999E-9</v>
      </c>
      <c r="L437" s="1">
        <f t="shared" si="57"/>
        <v>-1.5305479199999998E-10</v>
      </c>
      <c r="M437" s="1">
        <f t="shared" si="58"/>
        <v>1.1937563399999998E-10</v>
      </c>
      <c r="N437" s="1">
        <f t="shared" si="59"/>
        <v>-1.4184035188585312E-2</v>
      </c>
      <c r="O437" s="1">
        <f t="shared" si="60"/>
        <v>-3.7547130445702293E-5</v>
      </c>
      <c r="P437" s="1">
        <f t="shared" si="61"/>
        <v>-2.6085865042368345E-2</v>
      </c>
      <c r="Q437" s="1">
        <f t="shared" si="62"/>
        <v>2.0345764005031335E-2</v>
      </c>
    </row>
    <row r="438" spans="1:17" x14ac:dyDescent="0.35">
      <c r="A438">
        <v>437</v>
      </c>
      <c r="B438" s="2">
        <v>44651.552499999998</v>
      </c>
      <c r="C438">
        <v>5902767</v>
      </c>
      <c r="D438" s="1">
        <v>-1.2625799999999999E-10</v>
      </c>
      <c r="E438" s="1">
        <v>-1.1785000000000001E-10</v>
      </c>
      <c r="F438" s="1">
        <v>5.9137800000000002E-9</v>
      </c>
      <c r="G438" s="1">
        <v>-1.48231E-10</v>
      </c>
      <c r="H438" s="1">
        <v>3.4196400000000001E-10</v>
      </c>
      <c r="I438" s="1">
        <f t="shared" si="54"/>
        <v>-8.1815183999999994E-11</v>
      </c>
      <c r="J438" s="1">
        <f t="shared" si="55"/>
        <v>-2.3570000000000005E-13</v>
      </c>
      <c r="K438" s="1">
        <f t="shared" si="56"/>
        <v>5.8842111000000002E-9</v>
      </c>
      <c r="L438" s="1">
        <f t="shared" si="57"/>
        <v>-1.4808276900000001E-10</v>
      </c>
      <c r="M438" s="1">
        <f t="shared" si="58"/>
        <v>1.18661508E-10</v>
      </c>
      <c r="N438" s="1">
        <f t="shared" si="59"/>
        <v>-1.3904189127409108E-2</v>
      </c>
      <c r="O438" s="1">
        <f t="shared" si="60"/>
        <v>-4.0056346720803412E-5</v>
      </c>
      <c r="P438" s="1">
        <f t="shared" si="61"/>
        <v>-2.5166121079510557E-2</v>
      </c>
      <c r="Q438" s="1">
        <f t="shared" si="62"/>
        <v>2.0166086155542582E-2</v>
      </c>
    </row>
    <row r="439" spans="1:17" x14ac:dyDescent="0.35">
      <c r="A439">
        <v>438</v>
      </c>
      <c r="B439" s="2">
        <v>44651.552662037036</v>
      </c>
      <c r="C439">
        <v>5916810</v>
      </c>
      <c r="D439" s="1">
        <v>-1.3079500000000001E-10</v>
      </c>
      <c r="E439" s="1">
        <v>-1.08544E-10</v>
      </c>
      <c r="F439" s="1">
        <v>5.8771300000000004E-9</v>
      </c>
      <c r="G439" s="1">
        <v>-1.56777E-10</v>
      </c>
      <c r="H439" s="1">
        <v>3.3010099999999999E-10</v>
      </c>
      <c r="I439" s="1">
        <f t="shared" si="54"/>
        <v>-8.4755160000000011E-11</v>
      </c>
      <c r="J439" s="1">
        <f t="shared" si="55"/>
        <v>-2.1708800000000002E-13</v>
      </c>
      <c r="K439" s="1">
        <f t="shared" si="56"/>
        <v>5.8477443500000001E-9</v>
      </c>
      <c r="L439" s="1">
        <f t="shared" si="57"/>
        <v>-1.56620223E-10</v>
      </c>
      <c r="M439" s="1">
        <f t="shared" si="58"/>
        <v>1.14545047E-10</v>
      </c>
      <c r="N439" s="1">
        <f t="shared" si="59"/>
        <v>-1.449365001737807E-2</v>
      </c>
      <c r="O439" s="1">
        <f t="shared" si="60"/>
        <v>-3.7123373903990862E-5</v>
      </c>
      <c r="P439" s="1">
        <f t="shared" si="61"/>
        <v>-2.6783014719171161E-2</v>
      </c>
      <c r="Q439" s="1">
        <f t="shared" si="62"/>
        <v>1.9587902641468927E-2</v>
      </c>
    </row>
    <row r="440" spans="1:17" x14ac:dyDescent="0.35">
      <c r="A440">
        <v>439</v>
      </c>
      <c r="B440" s="2">
        <v>44651.552824074075</v>
      </c>
      <c r="C440">
        <v>5930853</v>
      </c>
      <c r="D440" s="1">
        <v>-1.22775E-10</v>
      </c>
      <c r="E440" s="1">
        <v>-1.07725E-10</v>
      </c>
      <c r="F440" s="1">
        <v>5.8756199999999996E-9</v>
      </c>
      <c r="G440" s="1">
        <v>-1.4893E-10</v>
      </c>
      <c r="H440" s="1">
        <v>3.34056E-10</v>
      </c>
      <c r="I440" s="1">
        <f t="shared" si="54"/>
        <v>-7.9558200000000002E-11</v>
      </c>
      <c r="J440" s="1">
        <f t="shared" si="55"/>
        <v>-2.1545000000000001E-13</v>
      </c>
      <c r="K440" s="1">
        <f t="shared" si="56"/>
        <v>5.8462418999999992E-9</v>
      </c>
      <c r="L440" s="1">
        <f t="shared" si="57"/>
        <v>-1.4878106999999999E-10</v>
      </c>
      <c r="M440" s="1">
        <f t="shared" si="58"/>
        <v>1.1591743199999999E-10</v>
      </c>
      <c r="N440" s="1">
        <f t="shared" si="59"/>
        <v>-1.360843450559239E-2</v>
      </c>
      <c r="O440" s="1">
        <f t="shared" si="60"/>
        <v>-3.6852734403617481E-5</v>
      </c>
      <c r="P440" s="1">
        <f t="shared" si="61"/>
        <v>-2.5449010243657554E-2</v>
      </c>
      <c r="Q440" s="1">
        <f t="shared" si="62"/>
        <v>1.9827683148040797E-2</v>
      </c>
    </row>
    <row r="441" spans="1:17" x14ac:dyDescent="0.35">
      <c r="A441">
        <v>440</v>
      </c>
      <c r="B441" s="2">
        <v>44651.552986111114</v>
      </c>
      <c r="C441">
        <v>5944896</v>
      </c>
      <c r="D441" s="1">
        <v>-1.30128E-10</v>
      </c>
      <c r="E441" s="1">
        <v>-1.0798999999999999E-10</v>
      </c>
      <c r="F441" s="1">
        <v>5.8482300000000002E-9</v>
      </c>
      <c r="G441" s="1">
        <v>-1.53058E-10</v>
      </c>
      <c r="H441" s="1">
        <v>3.2473400000000001E-10</v>
      </c>
      <c r="I441" s="1">
        <f t="shared" si="54"/>
        <v>-8.4322944000000006E-11</v>
      </c>
      <c r="J441" s="1">
        <f t="shared" si="55"/>
        <v>-2.1597999999999998E-13</v>
      </c>
      <c r="K441" s="1">
        <f t="shared" si="56"/>
        <v>5.8189888500000004E-9</v>
      </c>
      <c r="L441" s="1">
        <f t="shared" si="57"/>
        <v>-1.5290494200000001E-10</v>
      </c>
      <c r="M441" s="1">
        <f t="shared" si="58"/>
        <v>1.1268269799999999E-10</v>
      </c>
      <c r="N441" s="1">
        <f t="shared" si="59"/>
        <v>-1.4490995974326364E-2</v>
      </c>
      <c r="O441" s="1">
        <f t="shared" si="60"/>
        <v>-3.711641413439037E-5</v>
      </c>
      <c r="P441" s="1">
        <f t="shared" si="61"/>
        <v>-2.6276892075502087E-2</v>
      </c>
      <c r="Q441" s="1">
        <f t="shared" si="62"/>
        <v>1.9364652675008989E-2</v>
      </c>
    </row>
    <row r="442" spans="1:17" x14ac:dyDescent="0.35">
      <c r="A442">
        <v>441</v>
      </c>
      <c r="B442" s="2">
        <v>44651.553148148145</v>
      </c>
      <c r="C442">
        <v>5958940</v>
      </c>
      <c r="D442" s="1">
        <v>-1.32364E-10</v>
      </c>
      <c r="E442" s="1">
        <v>-1.1062200000000001E-10</v>
      </c>
      <c r="F442" s="1">
        <v>5.8587199999999998E-9</v>
      </c>
      <c r="G442" s="1">
        <v>-1.5375699999999999E-10</v>
      </c>
      <c r="H442" s="1">
        <v>3.2673000000000002E-10</v>
      </c>
      <c r="I442" s="1">
        <f t="shared" si="54"/>
        <v>-8.5771872E-11</v>
      </c>
      <c r="J442" s="1">
        <f t="shared" si="55"/>
        <v>-2.2124400000000001E-13</v>
      </c>
      <c r="K442" s="1">
        <f t="shared" si="56"/>
        <v>5.8294263999999999E-9</v>
      </c>
      <c r="L442" s="1">
        <f t="shared" si="57"/>
        <v>-1.5360324299999998E-10</v>
      </c>
      <c r="M442" s="1">
        <f t="shared" si="58"/>
        <v>1.1337530999999999E-10</v>
      </c>
      <c r="N442" s="1">
        <f t="shared" si="59"/>
        <v>-1.4713604069175656E-2</v>
      </c>
      <c r="O442" s="1">
        <f t="shared" si="60"/>
        <v>-3.7952962233128123E-5</v>
      </c>
      <c r="P442" s="1">
        <f t="shared" si="61"/>
        <v>-2.6349632444111482E-2</v>
      </c>
      <c r="Q442" s="1">
        <f t="shared" si="62"/>
        <v>1.9448793452474158E-2</v>
      </c>
    </row>
    <row r="443" spans="1:17" x14ac:dyDescent="0.35">
      <c r="A443">
        <v>442</v>
      </c>
      <c r="B443" s="2">
        <v>44651.553310185183</v>
      </c>
      <c r="C443">
        <v>5972983</v>
      </c>
      <c r="D443" s="1">
        <v>-1.2554900000000001E-10</v>
      </c>
      <c r="E443" s="1">
        <v>-1.12322E-10</v>
      </c>
      <c r="F443" s="1">
        <v>5.8760600000000001E-9</v>
      </c>
      <c r="G443" s="1">
        <v>-1.55541E-10</v>
      </c>
      <c r="H443" s="1">
        <v>3.1283200000000001E-10</v>
      </c>
      <c r="I443" s="1">
        <f t="shared" si="54"/>
        <v>-8.1355752000000007E-11</v>
      </c>
      <c r="J443" s="1">
        <f t="shared" si="55"/>
        <v>-2.24644E-13</v>
      </c>
      <c r="K443" s="1">
        <f t="shared" si="56"/>
        <v>5.8466796999999998E-9</v>
      </c>
      <c r="L443" s="1">
        <f t="shared" si="57"/>
        <v>-1.5538545899999999E-10</v>
      </c>
      <c r="M443" s="1">
        <f t="shared" si="58"/>
        <v>1.0855270399999999E-10</v>
      </c>
      <c r="N443" s="1">
        <f t="shared" si="59"/>
        <v>-1.3914863849989937E-2</v>
      </c>
      <c r="O443" s="1">
        <f t="shared" si="60"/>
        <v>-3.8422491315883098E-5</v>
      </c>
      <c r="P443" s="1">
        <f t="shared" si="61"/>
        <v>-2.6576701131755174E-2</v>
      </c>
      <c r="Q443" s="1">
        <f t="shared" si="62"/>
        <v>1.8566555646959759E-2</v>
      </c>
    </row>
    <row r="444" spans="1:17" x14ac:dyDescent="0.35">
      <c r="A444">
        <v>443</v>
      </c>
      <c r="B444" s="2">
        <v>44651.553483796299</v>
      </c>
      <c r="C444">
        <v>5987027</v>
      </c>
      <c r="D444" s="1">
        <v>-1.27419E-10</v>
      </c>
      <c r="E444" s="1">
        <v>-1.02862E-10</v>
      </c>
      <c r="F444" s="1">
        <v>5.8431399999999997E-9</v>
      </c>
      <c r="G444" s="1">
        <v>-1.4844600000000001E-10</v>
      </c>
      <c r="H444" s="1">
        <v>3.16049E-10</v>
      </c>
      <c r="I444" s="1">
        <f t="shared" si="54"/>
        <v>-8.2567512000000004E-11</v>
      </c>
      <c r="J444" s="1">
        <f t="shared" si="55"/>
        <v>-2.0572399999999999E-13</v>
      </c>
      <c r="K444" s="1">
        <f t="shared" si="56"/>
        <v>5.8139242999999998E-9</v>
      </c>
      <c r="L444" s="1">
        <f t="shared" si="57"/>
        <v>-1.4829755400000002E-10</v>
      </c>
      <c r="M444" s="1">
        <f t="shared" si="58"/>
        <v>1.0966900299999999E-10</v>
      </c>
      <c r="N444" s="1">
        <f t="shared" si="59"/>
        <v>-1.4201683362131153E-2</v>
      </c>
      <c r="O444" s="1">
        <f t="shared" si="60"/>
        <v>-3.5384705645376223E-5</v>
      </c>
      <c r="P444" s="1">
        <f t="shared" si="61"/>
        <v>-2.5507307344885797E-2</v>
      </c>
      <c r="Q444" s="1">
        <f t="shared" si="62"/>
        <v>1.8863163216624613E-2</v>
      </c>
    </row>
    <row r="445" spans="1:17" x14ac:dyDescent="0.35">
      <c r="A445">
        <v>444</v>
      </c>
      <c r="B445" s="2">
        <v>44651.55364583333</v>
      </c>
      <c r="C445">
        <v>6001070</v>
      </c>
      <c r="D445" s="1">
        <v>-1.1711E-10</v>
      </c>
      <c r="E445" s="1">
        <v>-1.02565E-10</v>
      </c>
      <c r="F445" s="1">
        <v>5.8220299999999996E-9</v>
      </c>
      <c r="G445" s="1">
        <v>-1.4483399999999999E-10</v>
      </c>
      <c r="H445" s="1">
        <v>3.1112700000000002E-10</v>
      </c>
      <c r="I445" s="1">
        <f t="shared" si="54"/>
        <v>-7.5887280000000003E-11</v>
      </c>
      <c r="J445" s="1">
        <f t="shared" si="55"/>
        <v>-2.0513000000000001E-13</v>
      </c>
      <c r="K445" s="1">
        <f t="shared" si="56"/>
        <v>5.7929198499999994E-9</v>
      </c>
      <c r="L445" s="1">
        <f t="shared" si="57"/>
        <v>-1.4468916599999999E-10</v>
      </c>
      <c r="M445" s="1">
        <f t="shared" si="58"/>
        <v>1.07961069E-10</v>
      </c>
      <c r="N445" s="1">
        <f t="shared" si="59"/>
        <v>-1.3100005172693699E-2</v>
      </c>
      <c r="O445" s="1">
        <f t="shared" si="60"/>
        <v>-3.5410467486443824E-5</v>
      </c>
      <c r="P445" s="1">
        <f t="shared" si="61"/>
        <v>-2.4976897617528752E-2</v>
      </c>
      <c r="Q445" s="1">
        <f t="shared" si="62"/>
        <v>1.8636727556311693E-2</v>
      </c>
    </row>
    <row r="446" spans="1:17" x14ac:dyDescent="0.35">
      <c r="A446">
        <v>445</v>
      </c>
      <c r="B446" s="2">
        <v>44651.553807870368</v>
      </c>
      <c r="C446">
        <v>6015113</v>
      </c>
      <c r="D446" s="1">
        <v>-1.12133E-10</v>
      </c>
      <c r="E446" s="1">
        <v>-1.1047899999999999E-10</v>
      </c>
      <c r="F446" s="1">
        <v>5.8294699999999997E-9</v>
      </c>
      <c r="G446" s="1">
        <v>-1.50983E-10</v>
      </c>
      <c r="H446" s="1">
        <v>3.1046699999999999E-10</v>
      </c>
      <c r="I446" s="1">
        <f t="shared" si="54"/>
        <v>-7.2662184000000005E-11</v>
      </c>
      <c r="J446" s="1">
        <f t="shared" si="55"/>
        <v>-2.2095799999999998E-13</v>
      </c>
      <c r="K446" s="1">
        <f t="shared" si="56"/>
        <v>5.8003226500000001E-9</v>
      </c>
      <c r="L446" s="1">
        <f t="shared" si="57"/>
        <v>-1.5083201700000001E-10</v>
      </c>
      <c r="M446" s="1">
        <f t="shared" si="58"/>
        <v>1.0773204899999999E-10</v>
      </c>
      <c r="N446" s="1">
        <f t="shared" si="59"/>
        <v>-1.2527265875459532E-2</v>
      </c>
      <c r="O446" s="1">
        <f t="shared" si="60"/>
        <v>-3.8094087748722044E-5</v>
      </c>
      <c r="P446" s="1">
        <f t="shared" si="61"/>
        <v>-2.6004073583734175E-2</v>
      </c>
      <c r="Q446" s="1">
        <f t="shared" si="62"/>
        <v>1.8573457978238502E-2</v>
      </c>
    </row>
    <row r="447" spans="1:17" x14ac:dyDescent="0.35">
      <c r="A447">
        <v>446</v>
      </c>
      <c r="B447" s="2">
        <v>44651.553969907407</v>
      </c>
      <c r="C447">
        <v>6029157</v>
      </c>
      <c r="D447" s="1">
        <v>-1.24237E-10</v>
      </c>
      <c r="E447" s="1">
        <v>-1.07346E-10</v>
      </c>
      <c r="F447" s="1">
        <v>5.8156200000000002E-9</v>
      </c>
      <c r="G447" s="1">
        <v>-1.4933800000000001E-10</v>
      </c>
      <c r="H447" s="1">
        <v>3.0550599999999998E-10</v>
      </c>
      <c r="I447" s="1">
        <f t="shared" si="54"/>
        <v>-8.0505576000000007E-11</v>
      </c>
      <c r="J447" s="1">
        <f t="shared" si="55"/>
        <v>-2.1469200000000001E-13</v>
      </c>
      <c r="K447" s="1">
        <f t="shared" si="56"/>
        <v>5.7865419000000004E-9</v>
      </c>
      <c r="L447" s="1">
        <f t="shared" si="57"/>
        <v>-1.4918866199999999E-10</v>
      </c>
      <c r="M447" s="1">
        <f t="shared" si="58"/>
        <v>1.0601058199999999E-10</v>
      </c>
      <c r="N447" s="1">
        <f t="shared" si="59"/>
        <v>-1.3912553886458508E-2</v>
      </c>
      <c r="O447" s="1">
        <f t="shared" si="60"/>
        <v>-3.7101952031143159E-5</v>
      </c>
      <c r="P447" s="1">
        <f t="shared" si="61"/>
        <v>-2.578200669384248E-2</v>
      </c>
      <c r="Q447" s="1">
        <f t="shared" si="62"/>
        <v>1.8320196039710693E-2</v>
      </c>
    </row>
    <row r="448" spans="1:17" x14ac:dyDescent="0.35">
      <c r="A448">
        <v>447</v>
      </c>
      <c r="B448" s="2">
        <v>44651.554131944446</v>
      </c>
      <c r="C448">
        <v>6043200</v>
      </c>
      <c r="D448" s="1">
        <v>-1.2414E-10</v>
      </c>
      <c r="E448" s="1">
        <v>-1.16253E-10</v>
      </c>
      <c r="F448" s="1">
        <v>5.8049399999999996E-9</v>
      </c>
      <c r="G448" s="1">
        <v>-1.53004E-10</v>
      </c>
      <c r="H448" s="1">
        <v>2.9633900000000002E-10</v>
      </c>
      <c r="I448" s="1">
        <f t="shared" si="54"/>
        <v>-8.0442720000000002E-11</v>
      </c>
      <c r="J448" s="1">
        <f t="shared" si="55"/>
        <v>-2.32506E-13</v>
      </c>
      <c r="K448" s="1">
        <f t="shared" si="56"/>
        <v>5.7759152999999994E-9</v>
      </c>
      <c r="L448" s="1">
        <f t="shared" si="57"/>
        <v>-1.52850996E-10</v>
      </c>
      <c r="M448" s="1">
        <f t="shared" si="58"/>
        <v>1.0282963300000001E-10</v>
      </c>
      <c r="N448" s="1">
        <f t="shared" si="59"/>
        <v>-1.3927267943143144E-2</v>
      </c>
      <c r="O448" s="1">
        <f t="shared" si="60"/>
        <v>-4.0254399159904583E-5</v>
      </c>
      <c r="P448" s="1">
        <f t="shared" si="61"/>
        <v>-2.6463510640469402E-2</v>
      </c>
      <c r="Q448" s="1">
        <f t="shared" si="62"/>
        <v>1.7803175368586173E-2</v>
      </c>
    </row>
    <row r="449" spans="1:17" x14ac:dyDescent="0.35">
      <c r="A449">
        <v>448</v>
      </c>
      <c r="B449" s="2">
        <v>44651.554293981484</v>
      </c>
      <c r="C449">
        <v>6057243</v>
      </c>
      <c r="D449" s="1">
        <v>-1.2598899999999999E-10</v>
      </c>
      <c r="E449" s="1">
        <v>-1.15465E-10</v>
      </c>
      <c r="F449" s="1">
        <v>5.7937899999999997E-9</v>
      </c>
      <c r="G449" s="1">
        <v>-1.5318699999999999E-10</v>
      </c>
      <c r="H449" s="1">
        <v>3.03471E-10</v>
      </c>
      <c r="I449" s="1">
        <f t="shared" si="54"/>
        <v>-8.1640871999999988E-11</v>
      </c>
      <c r="J449" s="1">
        <f t="shared" si="55"/>
        <v>-2.3093000000000001E-13</v>
      </c>
      <c r="K449" s="1">
        <f t="shared" si="56"/>
        <v>5.7648210499999999E-9</v>
      </c>
      <c r="L449" s="1">
        <f t="shared" si="57"/>
        <v>-1.5303381299999998E-10</v>
      </c>
      <c r="M449" s="1">
        <f t="shared" si="58"/>
        <v>1.0530443699999998E-10</v>
      </c>
      <c r="N449" s="1">
        <f t="shared" si="59"/>
        <v>-1.4161909154144513E-2</v>
      </c>
      <c r="O449" s="1">
        <f t="shared" si="60"/>
        <v>-4.0058485423411369E-5</v>
      </c>
      <c r="P449" s="1">
        <f t="shared" si="61"/>
        <v>-2.6546151506298705E-2</v>
      </c>
      <c r="Q449" s="1">
        <f t="shared" si="62"/>
        <v>1.8266731280409822E-2</v>
      </c>
    </row>
    <row r="450" spans="1:17" x14ac:dyDescent="0.35">
      <c r="A450">
        <v>449</v>
      </c>
      <c r="B450" s="2">
        <v>44651.554456018515</v>
      </c>
      <c r="C450">
        <v>6071287</v>
      </c>
      <c r="D450" s="1">
        <v>-1.1489499999999999E-10</v>
      </c>
      <c r="E450" s="1">
        <v>-1.03957E-10</v>
      </c>
      <c r="F450" s="1">
        <v>5.8123500000000001E-9</v>
      </c>
      <c r="G450" s="1">
        <v>-1.46511E-10</v>
      </c>
      <c r="H450" s="1">
        <v>3.0036900000000001E-10</v>
      </c>
      <c r="I450" s="1">
        <f t="shared" si="54"/>
        <v>-7.4451959999999993E-11</v>
      </c>
      <c r="J450" s="1">
        <f t="shared" si="55"/>
        <v>-2.0791400000000001E-13</v>
      </c>
      <c r="K450" s="1">
        <f t="shared" si="56"/>
        <v>5.7832882500000005E-9</v>
      </c>
      <c r="L450" s="1">
        <f t="shared" si="57"/>
        <v>-1.46364489E-10</v>
      </c>
      <c r="M450" s="1">
        <f t="shared" si="58"/>
        <v>1.04228043E-10</v>
      </c>
      <c r="N450" s="1">
        <f t="shared" si="59"/>
        <v>-1.2873638107178903E-2</v>
      </c>
      <c r="O450" s="1">
        <f t="shared" si="60"/>
        <v>-3.5950827801121615E-5</v>
      </c>
      <c r="P450" s="1">
        <f t="shared" si="61"/>
        <v>-2.5308178094010789E-2</v>
      </c>
      <c r="Q450" s="1">
        <f t="shared" si="62"/>
        <v>1.8022280490687975E-2</v>
      </c>
    </row>
    <row r="451" spans="1:17" x14ac:dyDescent="0.35">
      <c r="A451">
        <v>450</v>
      </c>
      <c r="B451" s="2">
        <v>44651.554618055554</v>
      </c>
      <c r="C451">
        <v>6085330</v>
      </c>
      <c r="D451" s="1">
        <v>-1.23345E-10</v>
      </c>
      <c r="E451" s="1">
        <v>-1.09404E-10</v>
      </c>
      <c r="F451" s="1">
        <v>5.7740000000000001E-9</v>
      </c>
      <c r="G451" s="1">
        <v>-1.4737100000000001E-10</v>
      </c>
      <c r="H451" s="1">
        <v>2.9667600000000002E-10</v>
      </c>
      <c r="I451" s="1">
        <f t="shared" ref="I451:I514" si="63">0.648*D451</f>
        <v>-7.9927560000000002E-11</v>
      </c>
      <c r="J451" s="1">
        <f t="shared" ref="J451:J514" si="64">0.002*E451</f>
        <v>-2.1880800000000001E-13</v>
      </c>
      <c r="K451" s="1">
        <f t="shared" ref="K451:K514" si="65">(F451-(F451*0.005))</f>
        <v>5.7451300000000004E-9</v>
      </c>
      <c r="L451" s="1">
        <f t="shared" ref="L451:L514" si="66">G451-(G451*0.001)</f>
        <v>-1.47223629E-10</v>
      </c>
      <c r="M451" s="1">
        <f t="shared" ref="M451:M514" si="67">H451-(H451*0.653)</f>
        <v>1.02946572E-10</v>
      </c>
      <c r="N451" s="1">
        <f t="shared" ref="N451:N514" si="68">I451/K451</f>
        <v>-1.3912228269856382E-2</v>
      </c>
      <c r="O451" s="1">
        <f t="shared" ref="O451:O514" si="69">J451/K451</f>
        <v>-3.8085822252934223E-5</v>
      </c>
      <c r="P451" s="1">
        <f t="shared" ref="P451:P514" si="70">L451/K451</f>
        <v>-2.562581334103841E-2</v>
      </c>
      <c r="Q451" s="1">
        <f t="shared" ref="Q451:Q514" si="71">M451/K451</f>
        <v>1.791892820527995E-2</v>
      </c>
    </row>
    <row r="452" spans="1:17" x14ac:dyDescent="0.35">
      <c r="A452">
        <v>451</v>
      </c>
      <c r="B452" s="2">
        <v>44651.554780092592</v>
      </c>
      <c r="C452">
        <v>6099373</v>
      </c>
      <c r="D452" s="1">
        <v>-1.2424799999999999E-10</v>
      </c>
      <c r="E452" s="1">
        <v>-9.9062899999999999E-11</v>
      </c>
      <c r="F452" s="1">
        <v>5.7467100000000003E-9</v>
      </c>
      <c r="G452" s="1">
        <v>-1.5144499999999999E-10</v>
      </c>
      <c r="H452" s="1">
        <v>2.8498099999999999E-10</v>
      </c>
      <c r="I452" s="1">
        <f t="shared" si="63"/>
        <v>-8.0512703999999999E-11</v>
      </c>
      <c r="J452" s="1">
        <f t="shared" si="64"/>
        <v>-1.9812580000000001E-13</v>
      </c>
      <c r="K452" s="1">
        <f t="shared" si="65"/>
        <v>5.7179764500000003E-9</v>
      </c>
      <c r="L452" s="1">
        <f t="shared" si="66"/>
        <v>-1.5129355499999999E-10</v>
      </c>
      <c r="M452" s="1">
        <f t="shared" si="67"/>
        <v>9.8888406999999999E-11</v>
      </c>
      <c r="N452" s="1">
        <f t="shared" si="68"/>
        <v>-1.4080628821057841E-2</v>
      </c>
      <c r="O452" s="1">
        <f t="shared" si="69"/>
        <v>-3.4649635536711595E-5</v>
      </c>
      <c r="P452" s="1">
        <f t="shared" si="70"/>
        <v>-2.645928263660477E-2</v>
      </c>
      <c r="Q452" s="1">
        <f t="shared" si="71"/>
        <v>1.7294301203356652E-2</v>
      </c>
    </row>
    <row r="453" spans="1:17" x14ac:dyDescent="0.35">
      <c r="A453">
        <v>452</v>
      </c>
      <c r="B453" s="2">
        <v>44651.554942129631</v>
      </c>
      <c r="C453">
        <v>6113417</v>
      </c>
      <c r="D453" s="1">
        <v>-1.2127000000000001E-10</v>
      </c>
      <c r="E453" s="1">
        <v>-1.1525E-10</v>
      </c>
      <c r="F453" s="1">
        <v>5.7624799999999997E-9</v>
      </c>
      <c r="G453" s="1">
        <v>-1.3977100000000001E-10</v>
      </c>
      <c r="H453" s="1">
        <v>2.8573399999999999E-10</v>
      </c>
      <c r="I453" s="1">
        <f t="shared" si="63"/>
        <v>-7.8582960000000004E-11</v>
      </c>
      <c r="J453" s="1">
        <f t="shared" si="64"/>
        <v>-2.3050000000000003E-13</v>
      </c>
      <c r="K453" s="1">
        <f t="shared" si="65"/>
        <v>5.7336675999999994E-9</v>
      </c>
      <c r="L453" s="1">
        <f t="shared" si="66"/>
        <v>-1.3963122900000002E-10</v>
      </c>
      <c r="M453" s="1">
        <f t="shared" si="67"/>
        <v>9.9149697999999982E-11</v>
      </c>
      <c r="N453" s="1">
        <f t="shared" si="68"/>
        <v>-1.3705531168217707E-2</v>
      </c>
      <c r="O453" s="1">
        <f t="shared" si="69"/>
        <v>-4.0201144551874624E-5</v>
      </c>
      <c r="P453" s="1">
        <f t="shared" si="70"/>
        <v>-2.4352864299283766E-2</v>
      </c>
      <c r="Q453" s="1">
        <f t="shared" si="71"/>
        <v>1.7292543781226521E-2</v>
      </c>
    </row>
    <row r="454" spans="1:17" x14ac:dyDescent="0.35">
      <c r="A454">
        <v>453</v>
      </c>
      <c r="B454" s="2">
        <v>44651.555104166669</v>
      </c>
      <c r="C454">
        <v>6127460</v>
      </c>
      <c r="D454" s="1">
        <v>-1.3211700000000001E-10</v>
      </c>
      <c r="E454" s="1">
        <v>-1.07417E-10</v>
      </c>
      <c r="F454" s="1">
        <v>5.78037E-9</v>
      </c>
      <c r="G454" s="1">
        <v>-1.5850800000000001E-10</v>
      </c>
      <c r="H454" s="1">
        <v>2.82348E-10</v>
      </c>
      <c r="I454" s="1">
        <f t="shared" si="63"/>
        <v>-8.5611816000000004E-11</v>
      </c>
      <c r="J454" s="1">
        <f t="shared" si="64"/>
        <v>-2.1483400000000002E-13</v>
      </c>
      <c r="K454" s="1">
        <f t="shared" si="65"/>
        <v>5.75146815E-9</v>
      </c>
      <c r="L454" s="1">
        <f t="shared" si="66"/>
        <v>-1.5834949200000002E-10</v>
      </c>
      <c r="M454" s="1">
        <f t="shared" si="67"/>
        <v>9.7974756000000004E-11</v>
      </c>
      <c r="N454" s="1">
        <f t="shared" si="68"/>
        <v>-1.4885210830907583E-2</v>
      </c>
      <c r="O454" s="1">
        <f t="shared" si="69"/>
        <v>-3.7352897451062125E-5</v>
      </c>
      <c r="P454" s="1">
        <f t="shared" si="70"/>
        <v>-2.7532012326278815E-2</v>
      </c>
      <c r="Q454" s="1">
        <f t="shared" si="71"/>
        <v>1.7034738512809119E-2</v>
      </c>
    </row>
    <row r="455" spans="1:17" x14ac:dyDescent="0.35">
      <c r="A455">
        <v>454</v>
      </c>
      <c r="B455" s="2">
        <v>44651.555266203701</v>
      </c>
      <c r="C455">
        <v>6141503</v>
      </c>
      <c r="D455" s="1">
        <v>-1.2775199999999999E-10</v>
      </c>
      <c r="E455" s="1">
        <v>-1.07848E-10</v>
      </c>
      <c r="F455" s="1">
        <v>5.7682799999999999E-9</v>
      </c>
      <c r="G455" s="1">
        <v>-1.5638999999999999E-10</v>
      </c>
      <c r="H455" s="1">
        <v>2.7228899999999999E-10</v>
      </c>
      <c r="I455" s="1">
        <f t="shared" si="63"/>
        <v>-8.2783296E-11</v>
      </c>
      <c r="J455" s="1">
        <f t="shared" si="64"/>
        <v>-2.1569600000000002E-13</v>
      </c>
      <c r="K455" s="1">
        <f t="shared" si="65"/>
        <v>5.7394386000000002E-9</v>
      </c>
      <c r="L455" s="1">
        <f t="shared" si="66"/>
        <v>-1.5623360999999999E-10</v>
      </c>
      <c r="M455" s="1">
        <f t="shared" si="67"/>
        <v>9.4484282999999991E-11</v>
      </c>
      <c r="N455" s="1">
        <f t="shared" si="68"/>
        <v>-1.4423587700720416E-2</v>
      </c>
      <c r="O455" s="1">
        <f t="shared" si="69"/>
        <v>-3.7581375990327697E-5</v>
      </c>
      <c r="P455" s="1">
        <f t="shared" si="70"/>
        <v>-2.7221061307285348E-2</v>
      </c>
      <c r="Q455" s="1">
        <f t="shared" si="71"/>
        <v>1.6462286572766889E-2</v>
      </c>
    </row>
    <row r="456" spans="1:17" x14ac:dyDescent="0.35">
      <c r="A456">
        <v>455</v>
      </c>
      <c r="B456" s="2">
        <v>44651.555428240739</v>
      </c>
      <c r="C456">
        <v>6155547</v>
      </c>
      <c r="D456" s="1">
        <v>-1.3740600000000001E-10</v>
      </c>
      <c r="E456" s="1">
        <v>-1.05063E-10</v>
      </c>
      <c r="F456" s="1">
        <v>5.75323E-9</v>
      </c>
      <c r="G456" s="1">
        <v>-1.5510000000000001E-10</v>
      </c>
      <c r="H456" s="1">
        <v>2.8217899999999999E-10</v>
      </c>
      <c r="I456" s="1">
        <f t="shared" si="63"/>
        <v>-8.9039088000000013E-11</v>
      </c>
      <c r="J456" s="1">
        <f t="shared" si="64"/>
        <v>-2.10126E-13</v>
      </c>
      <c r="K456" s="1">
        <f t="shared" si="65"/>
        <v>5.7244638500000003E-9</v>
      </c>
      <c r="L456" s="1">
        <f t="shared" si="66"/>
        <v>-1.5494490000000002E-10</v>
      </c>
      <c r="M456" s="1">
        <f t="shared" si="67"/>
        <v>9.7916112999999982E-11</v>
      </c>
      <c r="N456" s="1">
        <f t="shared" si="68"/>
        <v>-1.5554135781641805E-2</v>
      </c>
      <c r="O456" s="1">
        <f t="shared" si="69"/>
        <v>-3.6706669044647731E-5</v>
      </c>
      <c r="P456" s="1">
        <f t="shared" si="70"/>
        <v>-2.7067146209683902E-2</v>
      </c>
      <c r="Q456" s="1">
        <f t="shared" si="71"/>
        <v>1.7104853059732392E-2</v>
      </c>
    </row>
    <row r="457" spans="1:17" x14ac:dyDescent="0.35">
      <c r="A457">
        <v>456</v>
      </c>
      <c r="B457" s="2">
        <v>44651.555590277778</v>
      </c>
      <c r="C457">
        <v>6169590</v>
      </c>
      <c r="D457" s="1">
        <v>-1.3505200000000001E-10</v>
      </c>
      <c r="E457" s="1">
        <v>-1.1085700000000001E-10</v>
      </c>
      <c r="F457" s="1">
        <v>5.7460799999999997E-9</v>
      </c>
      <c r="G457" s="1">
        <v>-1.49467E-10</v>
      </c>
      <c r="H457" s="1">
        <v>2.7771000000000002E-10</v>
      </c>
      <c r="I457" s="1">
        <f t="shared" si="63"/>
        <v>-8.7513696000000004E-11</v>
      </c>
      <c r="J457" s="1">
        <f t="shared" si="64"/>
        <v>-2.2171400000000001E-13</v>
      </c>
      <c r="K457" s="1">
        <f t="shared" si="65"/>
        <v>5.7173495999999998E-9</v>
      </c>
      <c r="L457" s="1">
        <f t="shared" si="66"/>
        <v>-1.49317533E-10</v>
      </c>
      <c r="M457" s="1">
        <f t="shared" si="67"/>
        <v>9.6365370000000002E-11</v>
      </c>
      <c r="N457" s="1">
        <f t="shared" si="68"/>
        <v>-1.5306689659138565E-2</v>
      </c>
      <c r="O457" s="1">
        <f t="shared" si="69"/>
        <v>-3.8779157391389888E-5</v>
      </c>
      <c r="P457" s="1">
        <f t="shared" si="70"/>
        <v>-2.6116565095127296E-2</v>
      </c>
      <c r="Q457" s="1">
        <f t="shared" si="71"/>
        <v>1.6854902488383779E-2</v>
      </c>
    </row>
    <row r="458" spans="1:17" x14ac:dyDescent="0.35">
      <c r="A458">
        <v>457</v>
      </c>
      <c r="B458" s="2">
        <v>44651.555752314816</v>
      </c>
      <c r="C458">
        <v>6183633</v>
      </c>
      <c r="D458" s="1">
        <v>-1.2863400000000001E-10</v>
      </c>
      <c r="E458" s="1">
        <v>-1.20594E-10</v>
      </c>
      <c r="F458" s="1">
        <v>5.7480800000000003E-9</v>
      </c>
      <c r="G458" s="1">
        <v>-1.5092900000000001E-10</v>
      </c>
      <c r="H458" s="1">
        <v>2.7824000000000001E-10</v>
      </c>
      <c r="I458" s="1">
        <f t="shared" si="63"/>
        <v>-8.3354832000000012E-11</v>
      </c>
      <c r="J458" s="1">
        <f t="shared" si="64"/>
        <v>-2.4118800000000001E-13</v>
      </c>
      <c r="K458" s="1">
        <f t="shared" si="65"/>
        <v>5.7193396000000005E-9</v>
      </c>
      <c r="L458" s="1">
        <f t="shared" si="66"/>
        <v>-1.50778071E-10</v>
      </c>
      <c r="M458" s="1">
        <f t="shared" si="67"/>
        <v>9.654927999999999E-11</v>
      </c>
      <c r="N458" s="1">
        <f t="shared" si="68"/>
        <v>-1.4574205735221599E-2</v>
      </c>
      <c r="O458" s="1">
        <f t="shared" si="69"/>
        <v>-4.2170603053541353E-5</v>
      </c>
      <c r="P458" s="1">
        <f t="shared" si="70"/>
        <v>-2.6362846332817862E-2</v>
      </c>
      <c r="Q458" s="1">
        <f t="shared" si="71"/>
        <v>1.6881193765797713E-2</v>
      </c>
    </row>
    <row r="459" spans="1:17" x14ac:dyDescent="0.35">
      <c r="A459">
        <v>458</v>
      </c>
      <c r="B459" s="2">
        <v>44651.555914351855</v>
      </c>
      <c r="C459">
        <v>6197676</v>
      </c>
      <c r="D459" s="1">
        <v>-1.3181600000000001E-10</v>
      </c>
      <c r="E459" s="1">
        <v>-1.1335500000000001E-10</v>
      </c>
      <c r="F459" s="1">
        <v>5.74004E-9</v>
      </c>
      <c r="G459" s="1">
        <v>-1.59314E-10</v>
      </c>
      <c r="H459" s="1">
        <v>2.7059200000000001E-10</v>
      </c>
      <c r="I459" s="1">
        <f t="shared" si="63"/>
        <v>-8.5416768000000009E-11</v>
      </c>
      <c r="J459" s="1">
        <f t="shared" si="64"/>
        <v>-2.2671000000000003E-13</v>
      </c>
      <c r="K459" s="1">
        <f t="shared" si="65"/>
        <v>5.7113397999999998E-9</v>
      </c>
      <c r="L459" s="1">
        <f t="shared" si="66"/>
        <v>-1.5915468599999999E-10</v>
      </c>
      <c r="M459" s="1">
        <f t="shared" si="67"/>
        <v>9.3895424000000002E-11</v>
      </c>
      <c r="N459" s="1">
        <f t="shared" si="68"/>
        <v>-1.4955644558217322E-2</v>
      </c>
      <c r="O459" s="1">
        <f t="shared" si="69"/>
        <v>-3.9694714014389412E-5</v>
      </c>
      <c r="P459" s="1">
        <f t="shared" si="70"/>
        <v>-2.7866436173172537E-2</v>
      </c>
      <c r="Q459" s="1">
        <f t="shared" si="71"/>
        <v>1.6440174685456468E-2</v>
      </c>
    </row>
    <row r="460" spans="1:17" x14ac:dyDescent="0.35">
      <c r="A460">
        <v>459</v>
      </c>
      <c r="B460" s="2">
        <v>44651.556076388886</v>
      </c>
      <c r="C460">
        <v>6211720</v>
      </c>
      <c r="D460" s="1">
        <v>-1.23474E-10</v>
      </c>
      <c r="E460" s="1">
        <v>-1.03804E-10</v>
      </c>
      <c r="F460" s="1">
        <v>5.7225900000000002E-9</v>
      </c>
      <c r="G460" s="1">
        <v>-1.5746500000000001E-10</v>
      </c>
      <c r="H460" s="1">
        <v>2.7040000000000002E-10</v>
      </c>
      <c r="I460" s="1">
        <f t="shared" si="63"/>
        <v>-8.0011151999999996E-11</v>
      </c>
      <c r="J460" s="1">
        <f t="shared" si="64"/>
        <v>-2.0760800000000002E-13</v>
      </c>
      <c r="K460" s="1">
        <f t="shared" si="65"/>
        <v>5.6939770500000005E-9</v>
      </c>
      <c r="L460" s="1">
        <f t="shared" si="66"/>
        <v>-1.57307535E-10</v>
      </c>
      <c r="M460" s="1">
        <f t="shared" si="67"/>
        <v>9.3828800000000006E-11</v>
      </c>
      <c r="N460" s="1">
        <f t="shared" si="68"/>
        <v>-1.4051892253411873E-2</v>
      </c>
      <c r="O460" s="1">
        <f t="shared" si="69"/>
        <v>-3.6460982925809301E-5</v>
      </c>
      <c r="P460" s="1">
        <f t="shared" si="70"/>
        <v>-2.7627005451312803E-2</v>
      </c>
      <c r="Q460" s="1">
        <f t="shared" si="71"/>
        <v>1.6478605230767482E-2</v>
      </c>
    </row>
    <row r="461" spans="1:17" x14ac:dyDescent="0.35">
      <c r="A461">
        <v>460</v>
      </c>
      <c r="B461" s="2">
        <v>44651.556238425925</v>
      </c>
      <c r="C461">
        <v>6225763</v>
      </c>
      <c r="D461" s="1">
        <v>-1.4234E-10</v>
      </c>
      <c r="E461" s="1">
        <v>-1.08277E-10</v>
      </c>
      <c r="F461" s="1">
        <v>5.7136900000000004E-9</v>
      </c>
      <c r="G461" s="1">
        <v>-1.5447699999999999E-10</v>
      </c>
      <c r="H461" s="1">
        <v>2.7054599999999998E-10</v>
      </c>
      <c r="I461" s="1">
        <f t="shared" si="63"/>
        <v>-9.2236320000000005E-11</v>
      </c>
      <c r="J461" s="1">
        <f t="shared" si="64"/>
        <v>-2.1655400000000001E-13</v>
      </c>
      <c r="K461" s="1">
        <f t="shared" si="65"/>
        <v>5.68512155E-9</v>
      </c>
      <c r="L461" s="1">
        <f t="shared" si="66"/>
        <v>-1.5432252300000001E-10</v>
      </c>
      <c r="M461" s="1">
        <f t="shared" si="67"/>
        <v>9.3879461999999977E-11</v>
      </c>
      <c r="N461" s="1">
        <f t="shared" si="68"/>
        <v>-1.6224159710358347E-2</v>
      </c>
      <c r="O461" s="1">
        <f t="shared" si="69"/>
        <v>-3.8091357958740569E-5</v>
      </c>
      <c r="P461" s="1">
        <f t="shared" si="70"/>
        <v>-2.7144982150821385E-2</v>
      </c>
      <c r="Q461" s="1">
        <f t="shared" si="71"/>
        <v>1.6513184665330503E-2</v>
      </c>
    </row>
    <row r="462" spans="1:17" x14ac:dyDescent="0.35">
      <c r="A462">
        <v>461</v>
      </c>
      <c r="B462" s="2">
        <v>44651.556400462963</v>
      </c>
      <c r="C462">
        <v>6239806</v>
      </c>
      <c r="D462" s="1">
        <v>-1.3080499999999999E-10</v>
      </c>
      <c r="E462" s="1">
        <v>-1.0624999999999999E-10</v>
      </c>
      <c r="F462" s="1">
        <v>5.71461E-9</v>
      </c>
      <c r="G462" s="1">
        <v>-1.5644399999999999E-10</v>
      </c>
      <c r="H462" s="1">
        <v>2.6466399999999998E-10</v>
      </c>
      <c r="I462" s="1">
        <f t="shared" si="63"/>
        <v>-8.4761640000000003E-11</v>
      </c>
      <c r="J462" s="1">
        <f t="shared" si="64"/>
        <v>-2.125E-13</v>
      </c>
      <c r="K462" s="1">
        <f t="shared" si="65"/>
        <v>5.6860369499999998E-9</v>
      </c>
      <c r="L462" s="1">
        <f t="shared" si="66"/>
        <v>-1.56287556E-10</v>
      </c>
      <c r="M462" s="1">
        <f t="shared" si="67"/>
        <v>9.1838407999999976E-11</v>
      </c>
      <c r="N462" s="1">
        <f t="shared" si="68"/>
        <v>-1.4906980159529215E-2</v>
      </c>
      <c r="O462" s="1">
        <f t="shared" si="69"/>
        <v>-3.7372250984053142E-5</v>
      </c>
      <c r="P462" s="1">
        <f t="shared" si="70"/>
        <v>-2.7486201263605927E-2</v>
      </c>
      <c r="Q462" s="1">
        <f t="shared" si="71"/>
        <v>1.6151567217655871E-2</v>
      </c>
    </row>
    <row r="463" spans="1:17" x14ac:dyDescent="0.35">
      <c r="A463">
        <v>462</v>
      </c>
      <c r="B463" s="2">
        <v>44651.556562500002</v>
      </c>
      <c r="C463">
        <v>6253850</v>
      </c>
      <c r="D463" s="1">
        <v>-1.39427E-10</v>
      </c>
      <c r="E463" s="1">
        <v>-1.1570999999999999E-10</v>
      </c>
      <c r="F463" s="1">
        <v>5.7214900000000003E-9</v>
      </c>
      <c r="G463" s="1">
        <v>-1.49747E-10</v>
      </c>
      <c r="H463" s="1">
        <v>2.7625100000000001E-10</v>
      </c>
      <c r="I463" s="1">
        <f t="shared" si="63"/>
        <v>-9.0348696E-11</v>
      </c>
      <c r="J463" s="1">
        <f t="shared" si="64"/>
        <v>-2.3141999999999999E-13</v>
      </c>
      <c r="K463" s="1">
        <f t="shared" si="65"/>
        <v>5.6928825499999999E-9</v>
      </c>
      <c r="L463" s="1">
        <f t="shared" si="66"/>
        <v>-1.4959725299999999E-10</v>
      </c>
      <c r="M463" s="1">
        <f t="shared" si="67"/>
        <v>9.5859097000000008E-11</v>
      </c>
      <c r="N463" s="1">
        <f t="shared" si="68"/>
        <v>-1.5870465481498473E-2</v>
      </c>
      <c r="O463" s="1">
        <f t="shared" si="69"/>
        <v>-4.0650759605079153E-5</v>
      </c>
      <c r="P463" s="1">
        <f t="shared" si="70"/>
        <v>-2.6277944729423585E-2</v>
      </c>
      <c r="Q463" s="1">
        <f t="shared" si="71"/>
        <v>1.6838411149023267E-2</v>
      </c>
    </row>
    <row r="464" spans="1:17" x14ac:dyDescent="0.35">
      <c r="A464">
        <v>463</v>
      </c>
      <c r="B464" s="2">
        <v>44651.55672453704</v>
      </c>
      <c r="C464">
        <v>6267893</v>
      </c>
      <c r="D464" s="1">
        <v>-1.29419E-10</v>
      </c>
      <c r="E464" s="1">
        <v>-1.08339E-10</v>
      </c>
      <c r="F464" s="1">
        <v>5.7372800000000003E-9</v>
      </c>
      <c r="G464" s="1">
        <v>-1.5295E-10</v>
      </c>
      <c r="H464" s="1">
        <v>2.6419599999999999E-10</v>
      </c>
      <c r="I464" s="1">
        <f t="shared" si="63"/>
        <v>-8.3863511999999993E-11</v>
      </c>
      <c r="J464" s="1">
        <f t="shared" si="64"/>
        <v>-2.16678E-13</v>
      </c>
      <c r="K464" s="1">
        <f t="shared" si="65"/>
        <v>5.7085936000000004E-9</v>
      </c>
      <c r="L464" s="1">
        <f t="shared" si="66"/>
        <v>-1.5279705E-10</v>
      </c>
      <c r="M464" s="1">
        <f t="shared" si="67"/>
        <v>9.1676011999999986E-11</v>
      </c>
      <c r="N464" s="1">
        <f t="shared" si="68"/>
        <v>-1.4690748348244652E-2</v>
      </c>
      <c r="O464" s="1">
        <f t="shared" si="69"/>
        <v>-3.7956459188126474E-5</v>
      </c>
      <c r="P464" s="1">
        <f t="shared" si="70"/>
        <v>-2.6766146043396746E-2</v>
      </c>
      <c r="Q464" s="1">
        <f t="shared" si="71"/>
        <v>1.6059299089008539E-2</v>
      </c>
    </row>
    <row r="465" spans="1:17" x14ac:dyDescent="0.35">
      <c r="A465">
        <v>464</v>
      </c>
      <c r="B465" s="2">
        <v>44651.556886574072</v>
      </c>
      <c r="C465">
        <v>6281936</v>
      </c>
      <c r="D465" s="1">
        <v>-1.2691400000000001E-10</v>
      </c>
      <c r="E465" s="1">
        <v>-1.07049E-10</v>
      </c>
      <c r="F465" s="1">
        <v>5.6944800000000004E-9</v>
      </c>
      <c r="G465" s="1">
        <v>-1.48822E-10</v>
      </c>
      <c r="H465" s="1">
        <v>2.7255E-10</v>
      </c>
      <c r="I465" s="1">
        <f t="shared" si="63"/>
        <v>-8.2240272000000007E-11</v>
      </c>
      <c r="J465" s="1">
        <f t="shared" si="64"/>
        <v>-2.14098E-13</v>
      </c>
      <c r="K465" s="1">
        <f t="shared" si="65"/>
        <v>5.6660076E-9</v>
      </c>
      <c r="L465" s="1">
        <f t="shared" si="66"/>
        <v>-1.48673178E-10</v>
      </c>
      <c r="M465" s="1">
        <f t="shared" si="67"/>
        <v>9.4574849999999985E-11</v>
      </c>
      <c r="N465" s="1">
        <f t="shared" si="68"/>
        <v>-1.4514677318823223E-2</v>
      </c>
      <c r="O465" s="1">
        <f t="shared" si="69"/>
        <v>-3.7786394779985822E-5</v>
      </c>
      <c r="P465" s="1">
        <f t="shared" si="70"/>
        <v>-2.623949498408721E-2</v>
      </c>
      <c r="Q465" s="1">
        <f t="shared" si="71"/>
        <v>1.6691620745443402E-2</v>
      </c>
    </row>
    <row r="466" spans="1:17" x14ac:dyDescent="0.35">
      <c r="A466">
        <v>465</v>
      </c>
      <c r="B466" s="2">
        <v>44651.55704861111</v>
      </c>
      <c r="C466">
        <v>6295980</v>
      </c>
      <c r="D466" s="1">
        <v>-1.2750499999999999E-10</v>
      </c>
      <c r="E466" s="1">
        <v>-1.00435E-10</v>
      </c>
      <c r="F466" s="1">
        <v>5.7046499999999997E-9</v>
      </c>
      <c r="G466" s="1">
        <v>-1.5520800000000001E-10</v>
      </c>
      <c r="H466" s="1">
        <v>2.6382699999999998E-10</v>
      </c>
      <c r="I466" s="1">
        <f t="shared" si="63"/>
        <v>-8.2623239999999991E-11</v>
      </c>
      <c r="J466" s="1">
        <f t="shared" si="64"/>
        <v>-2.0087000000000001E-13</v>
      </c>
      <c r="K466" s="1">
        <f t="shared" si="65"/>
        <v>5.6761267499999997E-9</v>
      </c>
      <c r="L466" s="1">
        <f t="shared" si="66"/>
        <v>-1.5505279200000001E-10</v>
      </c>
      <c r="M466" s="1">
        <f t="shared" si="67"/>
        <v>9.1547968999999994E-11</v>
      </c>
      <c r="N466" s="1">
        <f t="shared" si="68"/>
        <v>-1.455627114035112E-2</v>
      </c>
      <c r="O466" s="1">
        <f t="shared" si="69"/>
        <v>-3.5388568445903718E-5</v>
      </c>
      <c r="P466" s="1">
        <f t="shared" si="70"/>
        <v>-2.7316654266045067E-2</v>
      </c>
      <c r="Q466" s="1">
        <f t="shared" si="71"/>
        <v>1.6128598432020566E-2</v>
      </c>
    </row>
    <row r="467" spans="1:17" x14ac:dyDescent="0.35">
      <c r="A467">
        <v>466</v>
      </c>
      <c r="B467" s="2">
        <v>44651.557222222225</v>
      </c>
      <c r="C467">
        <v>6310023</v>
      </c>
      <c r="D467" s="1">
        <v>-1.28946E-10</v>
      </c>
      <c r="E467" s="1">
        <v>-1.05636E-10</v>
      </c>
      <c r="F467" s="1">
        <v>6.1148800000000003E-9</v>
      </c>
      <c r="G467" s="1">
        <v>-1.49693E-10</v>
      </c>
      <c r="H467" s="1">
        <v>2.5895899999999999E-10</v>
      </c>
      <c r="I467" s="1">
        <f t="shared" si="63"/>
        <v>-8.3557007999999998E-11</v>
      </c>
      <c r="J467" s="1">
        <f t="shared" si="64"/>
        <v>-2.1127200000000001E-13</v>
      </c>
      <c r="K467" s="1">
        <f t="shared" si="65"/>
        <v>6.0843055999999999E-9</v>
      </c>
      <c r="L467" s="1">
        <f t="shared" si="66"/>
        <v>-1.4954330700000001E-10</v>
      </c>
      <c r="M467" s="1">
        <f t="shared" si="67"/>
        <v>8.9858772999999996E-11</v>
      </c>
      <c r="N467" s="1">
        <f t="shared" si="68"/>
        <v>-1.3733203670768936E-2</v>
      </c>
      <c r="O467" s="1">
        <f t="shared" si="69"/>
        <v>-3.4724094069173649E-5</v>
      </c>
      <c r="P467" s="1">
        <f t="shared" si="70"/>
        <v>-2.4578533169011103E-2</v>
      </c>
      <c r="Q467" s="1">
        <f t="shared" si="71"/>
        <v>1.4768944709154649E-2</v>
      </c>
    </row>
    <row r="468" spans="1:17" x14ac:dyDescent="0.35">
      <c r="A468">
        <v>467</v>
      </c>
      <c r="B468" s="2">
        <v>44651.557384259257</v>
      </c>
      <c r="C468">
        <v>6324066</v>
      </c>
      <c r="D468" s="1">
        <v>-1.2899900000000001E-10</v>
      </c>
      <c r="E468" s="1">
        <v>-1.0229799999999999E-10</v>
      </c>
      <c r="F468" s="1">
        <v>5.1484899999999999E-9</v>
      </c>
      <c r="G468" s="1">
        <v>-1.4429700000000001E-10</v>
      </c>
      <c r="H468" s="1">
        <v>2.73471E-10</v>
      </c>
      <c r="I468" s="1">
        <f t="shared" si="63"/>
        <v>-8.359135200000001E-11</v>
      </c>
      <c r="J468" s="1">
        <f t="shared" si="64"/>
        <v>-2.0459599999999999E-13</v>
      </c>
      <c r="K468" s="1">
        <f t="shared" si="65"/>
        <v>5.1227475499999995E-9</v>
      </c>
      <c r="L468" s="1">
        <f t="shared" si="66"/>
        <v>-1.44152703E-10</v>
      </c>
      <c r="M468" s="1">
        <f t="shared" si="67"/>
        <v>9.4894436999999991E-11</v>
      </c>
      <c r="N468" s="1">
        <f t="shared" si="68"/>
        <v>-1.631767936719818E-2</v>
      </c>
      <c r="O468" s="1">
        <f t="shared" si="69"/>
        <v>-3.9938723898272132E-5</v>
      </c>
      <c r="P468" s="1">
        <f t="shared" si="70"/>
        <v>-2.8139724160328769E-2</v>
      </c>
      <c r="Q468" s="1">
        <f t="shared" si="71"/>
        <v>1.8524129107240508E-2</v>
      </c>
    </row>
    <row r="469" spans="1:17" x14ac:dyDescent="0.35">
      <c r="A469">
        <v>468</v>
      </c>
      <c r="B469" s="2">
        <v>44651.557546296295</v>
      </c>
      <c r="C469">
        <v>6338110</v>
      </c>
      <c r="D469" s="1">
        <v>-1.2321600000000001E-10</v>
      </c>
      <c r="E469" s="1">
        <v>-1.1764599999999999E-10</v>
      </c>
      <c r="F469" s="1">
        <v>5.0028199999999999E-9</v>
      </c>
      <c r="G469" s="1">
        <v>-1.45565E-10</v>
      </c>
      <c r="H469" s="1">
        <v>2.7210500000000001E-10</v>
      </c>
      <c r="I469" s="1">
        <f t="shared" si="63"/>
        <v>-7.9843968000000008E-11</v>
      </c>
      <c r="J469" s="1">
        <f t="shared" si="64"/>
        <v>-2.3529199999999999E-13</v>
      </c>
      <c r="K469" s="1">
        <f t="shared" si="65"/>
        <v>4.9778059000000001E-9</v>
      </c>
      <c r="L469" s="1">
        <f t="shared" si="66"/>
        <v>-1.4541943499999999E-10</v>
      </c>
      <c r="M469" s="1">
        <f t="shared" si="67"/>
        <v>9.4420434999999995E-11</v>
      </c>
      <c r="N469" s="1">
        <f t="shared" si="68"/>
        <v>-1.6039992238347421E-2</v>
      </c>
      <c r="O469" s="1">
        <f t="shared" si="69"/>
        <v>-4.7268215098543715E-5</v>
      </c>
      <c r="P469" s="1">
        <f t="shared" si="70"/>
        <v>-2.9213560737673599E-2</v>
      </c>
      <c r="Q469" s="1">
        <f t="shared" si="71"/>
        <v>1.8968283797485955E-2</v>
      </c>
    </row>
    <row r="470" spans="1:17" x14ac:dyDescent="0.35">
      <c r="A470">
        <v>469</v>
      </c>
      <c r="B470" s="2">
        <v>44651.557708333334</v>
      </c>
      <c r="C470">
        <v>6352153</v>
      </c>
      <c r="D470" s="1">
        <v>-1.3337499999999999E-10</v>
      </c>
      <c r="E470" s="1">
        <v>-1.02309E-10</v>
      </c>
      <c r="F470" s="1">
        <v>4.9924800000000001E-9</v>
      </c>
      <c r="G470" s="1">
        <v>-1.53155E-10</v>
      </c>
      <c r="H470" s="1">
        <v>2.7734900000000002E-10</v>
      </c>
      <c r="I470" s="1">
        <f t="shared" si="63"/>
        <v>-8.6426999999999993E-11</v>
      </c>
      <c r="J470" s="1">
        <f t="shared" si="64"/>
        <v>-2.04618E-13</v>
      </c>
      <c r="K470" s="1">
        <f t="shared" si="65"/>
        <v>4.9675176000000003E-9</v>
      </c>
      <c r="L470" s="1">
        <f t="shared" si="66"/>
        <v>-1.5300184499999999E-10</v>
      </c>
      <c r="M470" s="1">
        <f t="shared" si="67"/>
        <v>9.624010300000001E-11</v>
      </c>
      <c r="N470" s="1">
        <f t="shared" si="68"/>
        <v>-1.7398428543061426E-2</v>
      </c>
      <c r="O470" s="1">
        <f t="shared" si="69"/>
        <v>-4.11911977926359E-5</v>
      </c>
      <c r="P470" s="1">
        <f t="shared" si="70"/>
        <v>-3.080046359574045E-2</v>
      </c>
      <c r="Q470" s="1">
        <f t="shared" si="71"/>
        <v>1.9373882641100255E-2</v>
      </c>
    </row>
    <row r="471" spans="1:17" x14ac:dyDescent="0.35">
      <c r="A471">
        <v>470</v>
      </c>
      <c r="B471" s="2">
        <v>44651.557870370372</v>
      </c>
      <c r="C471">
        <v>6366196</v>
      </c>
      <c r="D471" s="1">
        <v>-1.3316000000000001E-10</v>
      </c>
      <c r="E471" s="1">
        <v>-1.06772E-10</v>
      </c>
      <c r="F471" s="1">
        <v>5.1707199999999997E-9</v>
      </c>
      <c r="G471" s="1">
        <v>-1.4809100000000001E-10</v>
      </c>
      <c r="H471" s="1">
        <v>2.7304099999999998E-10</v>
      </c>
      <c r="I471" s="1">
        <f t="shared" si="63"/>
        <v>-8.6287680000000011E-11</v>
      </c>
      <c r="J471" s="1">
        <f t="shared" si="64"/>
        <v>-2.13544E-13</v>
      </c>
      <c r="K471" s="1">
        <f t="shared" si="65"/>
        <v>5.1448663999999995E-9</v>
      </c>
      <c r="L471" s="1">
        <f t="shared" si="66"/>
        <v>-1.47942909E-10</v>
      </c>
      <c r="M471" s="1">
        <f t="shared" si="67"/>
        <v>9.4745226999999974E-11</v>
      </c>
      <c r="N471" s="1">
        <f t="shared" si="68"/>
        <v>-1.6771607519293411E-2</v>
      </c>
      <c r="O471" s="1">
        <f t="shared" si="69"/>
        <v>-4.1506228422180217E-5</v>
      </c>
      <c r="P471" s="1">
        <f t="shared" si="70"/>
        <v>-2.8755442318191202E-2</v>
      </c>
      <c r="Q471" s="1">
        <f t="shared" si="71"/>
        <v>1.8415488301115064E-2</v>
      </c>
    </row>
    <row r="472" spans="1:17" x14ac:dyDescent="0.35">
      <c r="A472">
        <v>471</v>
      </c>
      <c r="B472" s="2">
        <v>44651.558032407411</v>
      </c>
      <c r="C472">
        <v>6380239</v>
      </c>
      <c r="D472" s="1">
        <v>-1.2013100000000001E-10</v>
      </c>
      <c r="E472" s="1">
        <v>-9.8213299999999995E-11</v>
      </c>
      <c r="F472" s="1">
        <v>5.3213300000000003E-9</v>
      </c>
      <c r="G472" s="1">
        <v>-1.4608100000000001E-10</v>
      </c>
      <c r="H472" s="1">
        <v>2.7098400000000001E-10</v>
      </c>
      <c r="I472" s="1">
        <f t="shared" si="63"/>
        <v>-7.7844888000000004E-11</v>
      </c>
      <c r="J472" s="1">
        <f t="shared" si="64"/>
        <v>-1.9642659999999998E-13</v>
      </c>
      <c r="K472" s="1">
        <f t="shared" si="65"/>
        <v>5.2947233499999999E-9</v>
      </c>
      <c r="L472" s="1">
        <f t="shared" si="66"/>
        <v>-1.4593491900000001E-10</v>
      </c>
      <c r="M472" s="1">
        <f t="shared" si="67"/>
        <v>9.4031447999999993E-11</v>
      </c>
      <c r="N472" s="1">
        <f t="shared" si="68"/>
        <v>-1.4702352295705875E-2</v>
      </c>
      <c r="O472" s="1">
        <f t="shared" si="69"/>
        <v>-3.7098557755619091E-5</v>
      </c>
      <c r="P472" s="1">
        <f t="shared" si="70"/>
        <v>-2.7562331278366037E-2</v>
      </c>
      <c r="Q472" s="1">
        <f t="shared" si="71"/>
        <v>1.7759463863206374E-2</v>
      </c>
    </row>
    <row r="473" spans="1:17" x14ac:dyDescent="0.35">
      <c r="A473">
        <v>472</v>
      </c>
      <c r="B473" s="2">
        <v>44651.558194444442</v>
      </c>
      <c r="C473">
        <v>6394283</v>
      </c>
      <c r="D473" s="1">
        <v>-1.2604300000000001E-10</v>
      </c>
      <c r="E473" s="1">
        <v>-1.1708199999999999E-10</v>
      </c>
      <c r="F473" s="1">
        <v>5.3815299999999997E-9</v>
      </c>
      <c r="G473" s="1">
        <v>-1.5432599999999999E-10</v>
      </c>
      <c r="H473" s="1">
        <v>2.5979599999999999E-10</v>
      </c>
      <c r="I473" s="1">
        <f t="shared" si="63"/>
        <v>-8.1675864000000013E-11</v>
      </c>
      <c r="J473" s="1">
        <f t="shared" si="64"/>
        <v>-2.3416399999999997E-13</v>
      </c>
      <c r="K473" s="1">
        <f t="shared" si="65"/>
        <v>5.3546223499999994E-9</v>
      </c>
      <c r="L473" s="1">
        <f t="shared" si="66"/>
        <v>-1.5417167399999999E-10</v>
      </c>
      <c r="M473" s="1">
        <f t="shared" si="67"/>
        <v>9.0149211999999978E-11</v>
      </c>
      <c r="N473" s="1">
        <f t="shared" si="68"/>
        <v>-1.5253337894128057E-2</v>
      </c>
      <c r="O473" s="1">
        <f t="shared" si="69"/>
        <v>-4.373118862434808E-5</v>
      </c>
      <c r="P473" s="1">
        <f t="shared" si="70"/>
        <v>-2.8792259084340469E-2</v>
      </c>
      <c r="Q473" s="1">
        <f t="shared" si="71"/>
        <v>1.6835774048565719E-2</v>
      </c>
    </row>
    <row r="474" spans="1:17" x14ac:dyDescent="0.35">
      <c r="A474">
        <v>473</v>
      </c>
      <c r="B474" s="2">
        <v>44651.558356481481</v>
      </c>
      <c r="C474">
        <v>6408326</v>
      </c>
      <c r="D474" s="1">
        <v>-1.2564500000000001E-10</v>
      </c>
      <c r="E474" s="1">
        <v>-1.11861E-10</v>
      </c>
      <c r="F474" s="1">
        <v>7.3988699999999997E-9</v>
      </c>
      <c r="G474" s="1">
        <v>-1.56659E-10</v>
      </c>
      <c r="H474" s="1">
        <v>2.9082499999999998E-10</v>
      </c>
      <c r="I474" s="1">
        <f t="shared" si="63"/>
        <v>-8.1417960000000013E-11</v>
      </c>
      <c r="J474" s="1">
        <f t="shared" si="64"/>
        <v>-2.23722E-13</v>
      </c>
      <c r="K474" s="1">
        <f t="shared" si="65"/>
        <v>7.3618756500000001E-9</v>
      </c>
      <c r="L474" s="1">
        <f t="shared" si="66"/>
        <v>-1.56502341E-10</v>
      </c>
      <c r="M474" s="1">
        <f t="shared" si="67"/>
        <v>1.0091627499999997E-10</v>
      </c>
      <c r="N474" s="1">
        <f t="shared" si="68"/>
        <v>-1.1059404405995368E-2</v>
      </c>
      <c r="O474" s="1">
        <f t="shared" si="69"/>
        <v>-3.0389266354967569E-5</v>
      </c>
      <c r="P474" s="1">
        <f t="shared" si="70"/>
        <v>-2.1258487434516773E-2</v>
      </c>
      <c r="Q474" s="1">
        <f t="shared" si="71"/>
        <v>1.3707957020436765E-2</v>
      </c>
    </row>
    <row r="475" spans="1:17" x14ac:dyDescent="0.35">
      <c r="A475">
        <v>474</v>
      </c>
      <c r="B475" s="2">
        <v>44651.558518518519</v>
      </c>
      <c r="C475">
        <v>6422369</v>
      </c>
      <c r="D475" s="1">
        <v>-1.3172999999999999E-10</v>
      </c>
      <c r="E475" s="1">
        <v>-1.06589E-10</v>
      </c>
      <c r="F475" s="1">
        <v>9.41967E-9</v>
      </c>
      <c r="G475" s="1">
        <v>-1.4424300000000001E-10</v>
      </c>
      <c r="H475" s="1">
        <v>2.9018799999999999E-10</v>
      </c>
      <c r="I475" s="1">
        <f t="shared" si="63"/>
        <v>-8.5361039999999996E-11</v>
      </c>
      <c r="J475" s="1">
        <f t="shared" si="64"/>
        <v>-2.1317799999999999E-13</v>
      </c>
      <c r="K475" s="1">
        <f t="shared" si="65"/>
        <v>9.3725716500000006E-9</v>
      </c>
      <c r="L475" s="1">
        <f t="shared" si="66"/>
        <v>-1.44098757E-10</v>
      </c>
      <c r="M475" s="1">
        <f t="shared" si="67"/>
        <v>1.0069523599999999E-10</v>
      </c>
      <c r="N475" s="1">
        <f t="shared" si="68"/>
        <v>-9.1075366705785591E-3</v>
      </c>
      <c r="O475" s="1">
        <f t="shared" si="69"/>
        <v>-2.2744878135980958E-5</v>
      </c>
      <c r="P475" s="1">
        <f t="shared" si="70"/>
        <v>-1.5374516448748619E-2</v>
      </c>
      <c r="Q475" s="1">
        <f t="shared" si="71"/>
        <v>1.0743608025658569E-2</v>
      </c>
    </row>
    <row r="476" spans="1:17" x14ac:dyDescent="0.35">
      <c r="A476">
        <v>475</v>
      </c>
      <c r="B476" s="2">
        <v>44651.558680555558</v>
      </c>
      <c r="C476">
        <v>6436413</v>
      </c>
      <c r="D476" s="1">
        <v>-1.24409E-10</v>
      </c>
      <c r="E476" s="1">
        <v>-1.17195E-10</v>
      </c>
      <c r="F476" s="1">
        <v>9.41967E-9</v>
      </c>
      <c r="G476" s="1">
        <v>-1.2672E-10</v>
      </c>
      <c r="H476" s="1">
        <v>2.6378900000000002E-10</v>
      </c>
      <c r="I476" s="1">
        <f t="shared" si="63"/>
        <v>-8.0617032000000007E-11</v>
      </c>
      <c r="J476" s="1">
        <f t="shared" si="64"/>
        <v>-2.3439000000000002E-13</v>
      </c>
      <c r="K476" s="1">
        <f t="shared" si="65"/>
        <v>9.3725716500000006E-9</v>
      </c>
      <c r="L476" s="1">
        <f t="shared" si="66"/>
        <v>-1.2659328000000001E-10</v>
      </c>
      <c r="M476" s="1">
        <f t="shared" si="67"/>
        <v>9.1534782999999995E-11</v>
      </c>
      <c r="N476" s="1">
        <f t="shared" si="68"/>
        <v>-8.6013780433463003E-3</v>
      </c>
      <c r="O476" s="1">
        <f t="shared" si="69"/>
        <v>-2.5008077692316175E-5</v>
      </c>
      <c r="P476" s="1">
        <f t="shared" si="70"/>
        <v>-1.3506781780643949E-2</v>
      </c>
      <c r="Q476" s="1">
        <f t="shared" si="71"/>
        <v>9.7662398771846126E-3</v>
      </c>
    </row>
    <row r="477" spans="1:17" x14ac:dyDescent="0.35">
      <c r="A477">
        <v>476</v>
      </c>
      <c r="B477" s="2">
        <v>44651.558842592596</v>
      </c>
      <c r="C477">
        <v>6450456</v>
      </c>
      <c r="D477" s="1">
        <v>-1.3085899999999999E-10</v>
      </c>
      <c r="E477" s="1">
        <v>-1.0659799999999999E-10</v>
      </c>
      <c r="F477" s="1">
        <v>9.41967E-9</v>
      </c>
      <c r="G477" s="1">
        <v>-1.35127E-10</v>
      </c>
      <c r="H477" s="1">
        <v>2.4122899999999999E-10</v>
      </c>
      <c r="I477" s="1">
        <f t="shared" si="63"/>
        <v>-8.4796632000000001E-11</v>
      </c>
      <c r="J477" s="1">
        <f t="shared" si="64"/>
        <v>-2.13196E-13</v>
      </c>
      <c r="K477" s="1">
        <f t="shared" si="65"/>
        <v>9.3725716500000006E-9</v>
      </c>
      <c r="L477" s="1">
        <f t="shared" si="66"/>
        <v>-1.3499187300000001E-10</v>
      </c>
      <c r="M477" s="1">
        <f t="shared" si="67"/>
        <v>8.3706462999999995E-11</v>
      </c>
      <c r="N477" s="1">
        <f t="shared" si="68"/>
        <v>-9.0473175523816882E-3</v>
      </c>
      <c r="O477" s="1">
        <f t="shared" si="69"/>
        <v>-2.2746798633435892E-5</v>
      </c>
      <c r="P477" s="1">
        <f t="shared" si="70"/>
        <v>-1.4402863807394846E-2</v>
      </c>
      <c r="Q477" s="1">
        <f t="shared" si="71"/>
        <v>8.9310027307179865E-3</v>
      </c>
    </row>
    <row r="478" spans="1:17" x14ac:dyDescent="0.35">
      <c r="A478">
        <v>477</v>
      </c>
      <c r="B478" s="2">
        <v>44651.559004629627</v>
      </c>
      <c r="C478">
        <v>6464499</v>
      </c>
      <c r="D478" s="1">
        <v>-1.39137E-10</v>
      </c>
      <c r="E478" s="1">
        <v>-1.07049E-10</v>
      </c>
      <c r="F478" s="1">
        <v>9.41967E-9</v>
      </c>
      <c r="G478" s="1">
        <v>-1.24882E-10</v>
      </c>
      <c r="H478" s="1">
        <v>2.22924E-10</v>
      </c>
      <c r="I478" s="1">
        <f t="shared" si="63"/>
        <v>-9.0160775999999998E-11</v>
      </c>
      <c r="J478" s="1">
        <f t="shared" si="64"/>
        <v>-2.14098E-13</v>
      </c>
      <c r="K478" s="1">
        <f t="shared" si="65"/>
        <v>9.3725716500000006E-9</v>
      </c>
      <c r="L478" s="1">
        <f t="shared" si="66"/>
        <v>-1.2475711799999999E-10</v>
      </c>
      <c r="M478" s="1">
        <f t="shared" si="67"/>
        <v>7.7354628000000006E-11</v>
      </c>
      <c r="N478" s="1">
        <f t="shared" si="68"/>
        <v>-9.6196411579312913E-3</v>
      </c>
      <c r="O478" s="1">
        <f t="shared" si="69"/>
        <v>-2.2843036894788634E-5</v>
      </c>
      <c r="P478" s="1">
        <f t="shared" si="70"/>
        <v>-1.3310873755763711E-2</v>
      </c>
      <c r="Q478" s="1">
        <f t="shared" si="71"/>
        <v>8.2532981222928296E-3</v>
      </c>
    </row>
    <row r="479" spans="1:17" x14ac:dyDescent="0.35">
      <c r="A479">
        <v>478</v>
      </c>
      <c r="B479" s="2">
        <v>44651.559166666666</v>
      </c>
      <c r="C479">
        <v>6478543</v>
      </c>
      <c r="D479" s="1">
        <v>-1.25291E-10</v>
      </c>
      <c r="E479" s="1">
        <v>-1.21925E-10</v>
      </c>
      <c r="F479" s="1">
        <v>9.41967E-9</v>
      </c>
      <c r="G479" s="1">
        <v>-1.31375E-10</v>
      </c>
      <c r="H479" s="1">
        <v>2.07574E-10</v>
      </c>
      <c r="I479" s="1">
        <f t="shared" si="63"/>
        <v>-8.1188568000000007E-11</v>
      </c>
      <c r="J479" s="1">
        <f t="shared" si="64"/>
        <v>-2.4385000000000002E-13</v>
      </c>
      <c r="K479" s="1">
        <f t="shared" si="65"/>
        <v>9.3725716500000006E-9</v>
      </c>
      <c r="L479" s="1">
        <f t="shared" si="66"/>
        <v>-1.31243625E-10</v>
      </c>
      <c r="M479" s="1">
        <f t="shared" si="67"/>
        <v>7.2028178000000004E-11</v>
      </c>
      <c r="N479" s="1">
        <f t="shared" si="68"/>
        <v>-8.6623576785353259E-3</v>
      </c>
      <c r="O479" s="1">
        <f t="shared" si="69"/>
        <v>-2.6017405799186397E-5</v>
      </c>
      <c r="P479" s="1">
        <f t="shared" si="70"/>
        <v>-1.4002947099369466E-2</v>
      </c>
      <c r="Q479" s="1">
        <f t="shared" si="71"/>
        <v>7.6849962518024603E-3</v>
      </c>
    </row>
    <row r="480" spans="1:17" x14ac:dyDescent="0.35">
      <c r="A480">
        <v>479</v>
      </c>
      <c r="B480" s="2">
        <v>44651.559328703705</v>
      </c>
      <c r="C480">
        <v>6492586</v>
      </c>
      <c r="D480" s="1">
        <v>-1.37589E-10</v>
      </c>
      <c r="E480" s="1">
        <v>-1.14308E-10</v>
      </c>
      <c r="F480" s="1">
        <v>9.41967E-9</v>
      </c>
      <c r="G480" s="1">
        <v>-1.2489299999999999E-10</v>
      </c>
      <c r="H480" s="1">
        <v>1.9323899999999999E-10</v>
      </c>
      <c r="I480" s="1">
        <f t="shared" si="63"/>
        <v>-8.9157672000000006E-11</v>
      </c>
      <c r="J480" s="1">
        <f t="shared" si="64"/>
        <v>-2.28616E-13</v>
      </c>
      <c r="K480" s="1">
        <f t="shared" si="65"/>
        <v>9.3725716500000006E-9</v>
      </c>
      <c r="L480" s="1">
        <f t="shared" si="66"/>
        <v>-1.24768107E-10</v>
      </c>
      <c r="M480" s="1">
        <f t="shared" si="67"/>
        <v>6.705393299999998E-11</v>
      </c>
      <c r="N480" s="1">
        <f t="shared" si="68"/>
        <v>-9.5126156757627985E-3</v>
      </c>
      <c r="O480" s="1">
        <f t="shared" si="69"/>
        <v>-2.4392024786494962E-5</v>
      </c>
      <c r="P480" s="1">
        <f t="shared" si="70"/>
        <v>-1.3312046219459948E-2</v>
      </c>
      <c r="Q480" s="1">
        <f t="shared" si="71"/>
        <v>7.1542726483184551E-3</v>
      </c>
    </row>
    <row r="481" spans="1:17" x14ac:dyDescent="0.35">
      <c r="A481">
        <v>480</v>
      </c>
      <c r="B481" s="2">
        <v>44651.559490740743</v>
      </c>
      <c r="C481">
        <v>6506629</v>
      </c>
      <c r="D481" s="1">
        <v>-1.3096699999999999E-10</v>
      </c>
      <c r="E481" s="1">
        <v>-1.2922500000000001E-10</v>
      </c>
      <c r="F481" s="1">
        <v>9.41967E-9</v>
      </c>
      <c r="G481" s="1">
        <v>-1.2776300000000001E-10</v>
      </c>
      <c r="H481" s="1">
        <v>1.8685000000000001E-10</v>
      </c>
      <c r="I481" s="1">
        <f t="shared" si="63"/>
        <v>-8.4866615999999998E-11</v>
      </c>
      <c r="J481" s="1">
        <f t="shared" si="64"/>
        <v>-2.5845000000000002E-13</v>
      </c>
      <c r="K481" s="1">
        <f t="shared" si="65"/>
        <v>9.3725716500000006E-9</v>
      </c>
      <c r="L481" s="1">
        <f t="shared" si="66"/>
        <v>-1.27635237E-10</v>
      </c>
      <c r="M481" s="1">
        <f t="shared" si="67"/>
        <v>6.483694999999999E-11</v>
      </c>
      <c r="N481" s="1">
        <f t="shared" si="68"/>
        <v>-9.0547844464864656E-3</v>
      </c>
      <c r="O481" s="1">
        <f t="shared" si="69"/>
        <v>-2.7575142623742975E-5</v>
      </c>
      <c r="P481" s="1">
        <f t="shared" si="70"/>
        <v>-1.3617952656568913E-2</v>
      </c>
      <c r="Q481" s="1">
        <f t="shared" si="71"/>
        <v>6.9177331922557223E-3</v>
      </c>
    </row>
    <row r="482" spans="1:17" x14ac:dyDescent="0.35">
      <c r="A482">
        <v>481</v>
      </c>
      <c r="B482" s="2">
        <v>44651.559652777774</v>
      </c>
      <c r="C482">
        <v>6520673</v>
      </c>
      <c r="D482" s="1">
        <v>-1.4045899999999999E-10</v>
      </c>
      <c r="E482" s="1">
        <v>-1.1725600000000001E-10</v>
      </c>
      <c r="F482" s="1">
        <v>9.41967E-9</v>
      </c>
      <c r="G482" s="1">
        <v>-1.30773E-10</v>
      </c>
      <c r="H482" s="1">
        <v>1.8437699999999999E-10</v>
      </c>
      <c r="I482" s="1">
        <f t="shared" si="63"/>
        <v>-9.101743199999999E-11</v>
      </c>
      <c r="J482" s="1">
        <f t="shared" si="64"/>
        <v>-2.3451200000000002E-13</v>
      </c>
      <c r="K482" s="1">
        <f t="shared" si="65"/>
        <v>9.3725716500000006E-9</v>
      </c>
      <c r="L482" s="1">
        <f t="shared" si="66"/>
        <v>-1.30642227E-10</v>
      </c>
      <c r="M482" s="1">
        <f t="shared" si="67"/>
        <v>6.3978818999999992E-11</v>
      </c>
      <c r="N482" s="1">
        <f t="shared" si="68"/>
        <v>-9.7110414728064504E-3</v>
      </c>
      <c r="O482" s="1">
        <f t="shared" si="69"/>
        <v>-2.5021094397288499E-5</v>
      </c>
      <c r="P482" s="1">
        <f t="shared" si="70"/>
        <v>-1.3938781358902707E-2</v>
      </c>
      <c r="Q482" s="1">
        <f t="shared" si="71"/>
        <v>6.826175503283561E-3</v>
      </c>
    </row>
    <row r="483" spans="1:17" x14ac:dyDescent="0.35">
      <c r="A483">
        <v>482</v>
      </c>
      <c r="B483" s="2">
        <v>44651.559814814813</v>
      </c>
      <c r="C483">
        <v>6534716</v>
      </c>
      <c r="D483" s="1">
        <v>6.5585599999999996E-11</v>
      </c>
      <c r="E483" s="1">
        <v>-1.18976E-10</v>
      </c>
      <c r="F483" s="1">
        <v>9.41967E-9</v>
      </c>
      <c r="G483" s="1">
        <v>-1.05865E-10</v>
      </c>
      <c r="H483" s="1">
        <v>8.3962900000000002E-10</v>
      </c>
      <c r="I483" s="1">
        <f t="shared" si="63"/>
        <v>4.2499468799999999E-11</v>
      </c>
      <c r="J483" s="1">
        <f t="shared" si="64"/>
        <v>-2.37952E-13</v>
      </c>
      <c r="K483" s="1">
        <f t="shared" si="65"/>
        <v>9.3725716500000006E-9</v>
      </c>
      <c r="L483" s="1">
        <f t="shared" si="66"/>
        <v>-1.05759135E-10</v>
      </c>
      <c r="M483" s="1">
        <f t="shared" si="67"/>
        <v>2.9135126299999999E-10</v>
      </c>
      <c r="N483" s="1">
        <f t="shared" si="68"/>
        <v>4.5344512036885835E-3</v>
      </c>
      <c r="O483" s="1">
        <f t="shared" si="69"/>
        <v>-2.5388122799786759E-5</v>
      </c>
      <c r="P483" s="1">
        <f t="shared" si="70"/>
        <v>-1.1283897200188381E-2</v>
      </c>
      <c r="Q483" s="1">
        <f t="shared" si="71"/>
        <v>3.1085519949052613E-2</v>
      </c>
    </row>
    <row r="484" spans="1:17" x14ac:dyDescent="0.35">
      <c r="A484">
        <v>483</v>
      </c>
      <c r="B484" s="2">
        <v>44651.559976851851</v>
      </c>
      <c r="C484">
        <v>6548759</v>
      </c>
      <c r="D484" s="1">
        <v>4.2443800000000002E-9</v>
      </c>
      <c r="E484" s="1">
        <v>-1.2471E-10</v>
      </c>
      <c r="F484" s="1">
        <v>9.41967E-9</v>
      </c>
      <c r="G484" s="1">
        <v>-5.1718099999999999E-11</v>
      </c>
      <c r="H484" s="1">
        <v>1.77739E-9</v>
      </c>
      <c r="I484" s="1">
        <f t="shared" si="63"/>
        <v>2.75035824E-9</v>
      </c>
      <c r="J484" s="1">
        <f t="shared" si="64"/>
        <v>-2.4942000000000001E-13</v>
      </c>
      <c r="K484" s="1">
        <f t="shared" si="65"/>
        <v>9.3725716500000006E-9</v>
      </c>
      <c r="L484" s="1">
        <f t="shared" si="66"/>
        <v>-5.1666381899999996E-11</v>
      </c>
      <c r="M484" s="1">
        <f t="shared" si="67"/>
        <v>6.1675433000000002E-10</v>
      </c>
      <c r="N484" s="1">
        <f t="shared" si="68"/>
        <v>0.29344755555963126</v>
      </c>
      <c r="O484" s="1">
        <f t="shared" si="69"/>
        <v>-2.6611693067185033E-5</v>
      </c>
      <c r="P484" s="1">
        <f t="shared" si="70"/>
        <v>-5.5125086080296858E-3</v>
      </c>
      <c r="Q484" s="1">
        <f t="shared" si="71"/>
        <v>6.5804173393542414E-2</v>
      </c>
    </row>
    <row r="485" spans="1:17" x14ac:dyDescent="0.35">
      <c r="A485">
        <v>484</v>
      </c>
      <c r="B485" s="2">
        <v>44651.560185185182</v>
      </c>
      <c r="C485">
        <v>6566053</v>
      </c>
      <c r="D485" s="1">
        <v>7.5684899999999994E-9</v>
      </c>
      <c r="E485" s="1">
        <v>-1.0709E-10</v>
      </c>
      <c r="F485" s="1">
        <v>9.41967E-9</v>
      </c>
      <c r="G485" s="1">
        <v>-1.9457400000000001E-11</v>
      </c>
      <c r="H485" s="1">
        <v>2.1573399999999999E-9</v>
      </c>
      <c r="I485" s="1">
        <f t="shared" si="63"/>
        <v>4.9043815200000001E-9</v>
      </c>
      <c r="J485" s="1">
        <f t="shared" si="64"/>
        <v>-2.1418E-13</v>
      </c>
      <c r="K485" s="1">
        <f t="shared" si="65"/>
        <v>9.3725716500000006E-9</v>
      </c>
      <c r="L485" s="1">
        <f t="shared" si="66"/>
        <v>-1.9437942600000001E-11</v>
      </c>
      <c r="M485" s="1">
        <f t="shared" si="67"/>
        <v>7.4859697999999986E-10</v>
      </c>
      <c r="N485" s="1">
        <f t="shared" si="68"/>
        <v>0.5232695681766274</v>
      </c>
      <c r="O485" s="1">
        <f t="shared" si="69"/>
        <v>-2.2851785827638884E-5</v>
      </c>
      <c r="P485" s="1">
        <f t="shared" si="70"/>
        <v>-2.0739177384682889E-3</v>
      </c>
      <c r="Q485" s="1">
        <f t="shared" si="71"/>
        <v>7.9871033047797482E-2</v>
      </c>
    </row>
    <row r="486" spans="1:17" x14ac:dyDescent="0.35">
      <c r="A486">
        <v>485</v>
      </c>
      <c r="B486" s="2">
        <v>44651.560312499998</v>
      </c>
      <c r="C486">
        <v>6577887</v>
      </c>
      <c r="D486" s="1">
        <v>9.3241399999999996E-9</v>
      </c>
      <c r="E486" s="1">
        <v>-1.10448E-10</v>
      </c>
      <c r="F486" s="1">
        <v>9.41967E-9</v>
      </c>
      <c r="G486" s="1">
        <v>-1.0921899999999999E-11</v>
      </c>
      <c r="H486" s="1">
        <v>2.0905299999999998E-9</v>
      </c>
      <c r="I486" s="1">
        <f t="shared" si="63"/>
        <v>6.0420427199999997E-9</v>
      </c>
      <c r="J486" s="1">
        <f t="shared" si="64"/>
        <v>-2.2089600000000001E-13</v>
      </c>
      <c r="K486" s="1">
        <f t="shared" si="65"/>
        <v>9.3725716500000006E-9</v>
      </c>
      <c r="L486" s="1">
        <f t="shared" si="66"/>
        <v>-1.09109781E-11</v>
      </c>
      <c r="M486" s="1">
        <f t="shared" si="67"/>
        <v>7.2541390999999992E-10</v>
      </c>
      <c r="N486" s="1">
        <f t="shared" si="68"/>
        <v>0.64465153701972489</v>
      </c>
      <c r="O486" s="1">
        <f t="shared" si="69"/>
        <v>-2.3568344766934909E-5</v>
      </c>
      <c r="P486" s="1">
        <f t="shared" si="70"/>
        <v>-1.164139203993175E-3</v>
      </c>
      <c r="Q486" s="1">
        <f t="shared" si="71"/>
        <v>7.7397531551545926E-2</v>
      </c>
    </row>
    <row r="487" spans="1:17" s="6" customFormat="1" x14ac:dyDescent="0.35">
      <c r="A487" s="6">
        <v>486</v>
      </c>
      <c r="B487" s="7">
        <v>44651.56045138889</v>
      </c>
      <c r="C487" s="6">
        <v>6589720</v>
      </c>
      <c r="D487" s="8">
        <v>1.05521E-8</v>
      </c>
      <c r="E487" s="8">
        <v>-1.12618E-10</v>
      </c>
      <c r="F487" s="8">
        <v>9.41967E-9</v>
      </c>
      <c r="G487" s="8">
        <v>-2.9562399999999999E-12</v>
      </c>
      <c r="H487" s="8">
        <v>1.8801400000000001E-9</v>
      </c>
      <c r="I487" s="1">
        <f t="shared" si="63"/>
        <v>6.8377607999999996E-9</v>
      </c>
      <c r="J487" s="1">
        <f t="shared" si="64"/>
        <v>-2.2523600000000002E-13</v>
      </c>
      <c r="K487" s="1">
        <f t="shared" si="65"/>
        <v>9.3725716500000006E-9</v>
      </c>
      <c r="L487" s="1">
        <f t="shared" si="66"/>
        <v>-2.9532837599999999E-12</v>
      </c>
      <c r="M487" s="1">
        <f t="shared" si="67"/>
        <v>6.524085799999999E-10</v>
      </c>
      <c r="N487" s="1">
        <f t="shared" si="68"/>
        <v>0.72955012299105759</v>
      </c>
      <c r="O487" s="1">
        <f t="shared" si="69"/>
        <v>-2.4031398042179811E-5</v>
      </c>
      <c r="P487" s="1">
        <f t="shared" si="70"/>
        <v>-3.1509855248745947E-4</v>
      </c>
      <c r="Q487" s="1">
        <f t="shared" si="71"/>
        <v>6.9608278748127778E-2</v>
      </c>
    </row>
    <row r="488" spans="1:17" x14ac:dyDescent="0.35">
      <c r="A488">
        <v>487</v>
      </c>
      <c r="B488" s="2">
        <v>44651.560601851852</v>
      </c>
      <c r="C488">
        <v>6602593</v>
      </c>
      <c r="D488" s="1">
        <v>1.13808E-8</v>
      </c>
      <c r="E488" s="1">
        <v>-1.2096299999999999E-10</v>
      </c>
      <c r="F488" s="1">
        <v>9.41967E-9</v>
      </c>
      <c r="G488" s="1">
        <v>-5.91249E-12</v>
      </c>
      <c r="H488" s="1">
        <v>1.62964E-9</v>
      </c>
      <c r="I488" s="1">
        <f t="shared" si="63"/>
        <v>7.3747584000000006E-9</v>
      </c>
      <c r="J488" s="1">
        <f t="shared" si="64"/>
        <v>-2.4192599999999997E-13</v>
      </c>
      <c r="K488" s="1">
        <f t="shared" si="65"/>
        <v>9.3725716500000006E-9</v>
      </c>
      <c r="L488" s="1">
        <f t="shared" si="66"/>
        <v>-5.9065775100000003E-12</v>
      </c>
      <c r="M488" s="1">
        <f t="shared" si="67"/>
        <v>5.6548507999999988E-10</v>
      </c>
      <c r="N488" s="1">
        <f t="shared" si="68"/>
        <v>0.78684470766355785</v>
      </c>
      <c r="O488" s="1">
        <f t="shared" si="69"/>
        <v>-2.581212596011469E-5</v>
      </c>
      <c r="P488" s="1">
        <f t="shared" si="70"/>
        <v>-6.3019817085100652E-4</v>
      </c>
      <c r="Q488" s="1">
        <f t="shared" si="71"/>
        <v>6.0334036496802863E-2</v>
      </c>
    </row>
    <row r="489" spans="1:17" x14ac:dyDescent="0.35">
      <c r="A489">
        <v>488</v>
      </c>
      <c r="B489" s="2">
        <v>44651.560729166667</v>
      </c>
      <c r="C489">
        <v>6613897</v>
      </c>
      <c r="D489" s="1">
        <v>1.19419E-8</v>
      </c>
      <c r="E489" s="1">
        <v>-1.07387E-10</v>
      </c>
      <c r="F489" s="1">
        <v>9.41967E-9</v>
      </c>
      <c r="G489" s="1">
        <v>-7.3744800000000007E-12</v>
      </c>
      <c r="H489" s="1">
        <v>1.39511E-9</v>
      </c>
      <c r="I489" s="1">
        <f t="shared" si="63"/>
        <v>7.7383512000000007E-9</v>
      </c>
      <c r="J489" s="1">
        <f t="shared" si="64"/>
        <v>-2.1477400000000001E-13</v>
      </c>
      <c r="K489" s="1">
        <f t="shared" si="65"/>
        <v>9.3725716500000006E-9</v>
      </c>
      <c r="L489" s="1">
        <f t="shared" si="66"/>
        <v>-7.3671055200000001E-12</v>
      </c>
      <c r="M489" s="1">
        <f t="shared" si="67"/>
        <v>4.8410316999999997E-10</v>
      </c>
      <c r="N489" s="1">
        <f t="shared" si="68"/>
        <v>0.82563798805421773</v>
      </c>
      <c r="O489" s="1">
        <f t="shared" si="69"/>
        <v>-2.2915162243651666E-5</v>
      </c>
      <c r="P489" s="1">
        <f t="shared" si="70"/>
        <v>-7.8602818896561857E-4</v>
      </c>
      <c r="Q489" s="1">
        <f t="shared" si="71"/>
        <v>5.1651050328326904E-2</v>
      </c>
    </row>
    <row r="490" spans="1:17" x14ac:dyDescent="0.35">
      <c r="A490">
        <v>489</v>
      </c>
      <c r="B490" s="2">
        <v>44651.560868055552</v>
      </c>
      <c r="C490">
        <v>6625200</v>
      </c>
      <c r="D490" s="1">
        <v>1.22704E-8</v>
      </c>
      <c r="E490" s="1">
        <v>-1.09128E-10</v>
      </c>
      <c r="F490" s="1">
        <v>9.41967E-9</v>
      </c>
      <c r="G490" s="1">
        <v>-1.25774E-11</v>
      </c>
      <c r="H490" s="1">
        <v>1.2215699999999999E-9</v>
      </c>
      <c r="I490" s="1">
        <f t="shared" si="63"/>
        <v>7.9512191999999999E-9</v>
      </c>
      <c r="J490" s="1">
        <f t="shared" si="64"/>
        <v>-2.1825600000000001E-13</v>
      </c>
      <c r="K490" s="1">
        <f t="shared" si="65"/>
        <v>9.3725716500000006E-9</v>
      </c>
      <c r="L490" s="1">
        <f t="shared" si="66"/>
        <v>-1.25648226E-11</v>
      </c>
      <c r="M490" s="1">
        <f t="shared" si="67"/>
        <v>4.2388478999999992E-10</v>
      </c>
      <c r="N490" s="1">
        <f t="shared" si="68"/>
        <v>0.84834979095625263</v>
      </c>
      <c r="O490" s="1">
        <f t="shared" si="69"/>
        <v>-2.3286671806878103E-5</v>
      </c>
      <c r="P490" s="1">
        <f t="shared" si="70"/>
        <v>-1.3405949902767613E-3</v>
      </c>
      <c r="Q490" s="1">
        <f t="shared" si="71"/>
        <v>4.5226092243317223E-2</v>
      </c>
    </row>
    <row r="491" spans="1:17" x14ac:dyDescent="0.35">
      <c r="A491">
        <v>490</v>
      </c>
      <c r="B491" s="2">
        <v>44651.560995370368</v>
      </c>
      <c r="C491">
        <v>6636503</v>
      </c>
      <c r="D491" s="1">
        <v>1.2461900000000001E-8</v>
      </c>
      <c r="E491" s="1">
        <v>-1.1064300000000001E-10</v>
      </c>
      <c r="F491" s="1">
        <v>9.41967E-9</v>
      </c>
      <c r="G491" s="1">
        <v>-1.1846399999999999E-11</v>
      </c>
      <c r="H491" s="1">
        <v>1.0545599999999999E-9</v>
      </c>
      <c r="I491" s="1">
        <f t="shared" si="63"/>
        <v>8.0753112000000011E-9</v>
      </c>
      <c r="J491" s="1">
        <f t="shared" si="64"/>
        <v>-2.2128600000000002E-13</v>
      </c>
      <c r="K491" s="1">
        <f t="shared" si="65"/>
        <v>9.3725716500000006E-9</v>
      </c>
      <c r="L491" s="1">
        <f t="shared" si="66"/>
        <v>-1.18345536E-11</v>
      </c>
      <c r="M491" s="1">
        <f t="shared" si="67"/>
        <v>3.6593231999999999E-10</v>
      </c>
      <c r="N491" s="1">
        <f t="shared" si="68"/>
        <v>0.86158970041055927</v>
      </c>
      <c r="O491" s="1">
        <f t="shared" si="69"/>
        <v>-2.3609955545125122E-5</v>
      </c>
      <c r="P491" s="1">
        <f t="shared" si="70"/>
        <v>-1.2626794482814116E-3</v>
      </c>
      <c r="Q491" s="1">
        <f t="shared" si="71"/>
        <v>3.9042893846535705E-2</v>
      </c>
    </row>
    <row r="492" spans="1:17" x14ac:dyDescent="0.35">
      <c r="A492">
        <v>491</v>
      </c>
      <c r="B492" s="2">
        <v>44651.561122685183</v>
      </c>
      <c r="C492">
        <v>6647807</v>
      </c>
      <c r="D492" s="1">
        <v>1.26037E-8</v>
      </c>
      <c r="E492" s="1">
        <v>-1.14502E-10</v>
      </c>
      <c r="F492" s="1">
        <v>9.41967E-9</v>
      </c>
      <c r="G492" s="1">
        <v>-1.86942E-11</v>
      </c>
      <c r="H492" s="1">
        <v>9.3705699999999994E-10</v>
      </c>
      <c r="I492" s="1">
        <f t="shared" si="63"/>
        <v>8.1671975999999997E-9</v>
      </c>
      <c r="J492" s="1">
        <f t="shared" si="64"/>
        <v>-2.2900400000000002E-13</v>
      </c>
      <c r="K492" s="1">
        <f t="shared" si="65"/>
        <v>9.3725716500000006E-9</v>
      </c>
      <c r="L492" s="1">
        <f t="shared" si="66"/>
        <v>-1.8675505800000001E-11</v>
      </c>
      <c r="M492" s="1">
        <f t="shared" si="67"/>
        <v>3.2515877899999994E-10</v>
      </c>
      <c r="N492" s="1">
        <f t="shared" si="68"/>
        <v>0.87139345581849981</v>
      </c>
      <c r="O492" s="1">
        <f t="shared" si="69"/>
        <v>-2.443342217607907E-5</v>
      </c>
      <c r="P492" s="1">
        <f t="shared" si="70"/>
        <v>-1.992570075471229E-3</v>
      </c>
      <c r="Q492" s="1">
        <f t="shared" si="71"/>
        <v>3.4692589306585871E-2</v>
      </c>
    </row>
    <row r="493" spans="1:17" x14ac:dyDescent="0.35">
      <c r="A493">
        <v>492</v>
      </c>
      <c r="B493" s="2">
        <v>44651.561261574076</v>
      </c>
      <c r="C493">
        <v>6659110</v>
      </c>
      <c r="D493" s="1">
        <v>1.2738699999999999E-8</v>
      </c>
      <c r="E493" s="1">
        <v>-1.09639E-10</v>
      </c>
      <c r="F493" s="1">
        <v>9.41967E-9</v>
      </c>
      <c r="G493" s="1">
        <v>-1.23409E-11</v>
      </c>
      <c r="H493" s="1">
        <v>8.3702900000000005E-10</v>
      </c>
      <c r="I493" s="1">
        <f t="shared" si="63"/>
        <v>8.2546775999999999E-9</v>
      </c>
      <c r="J493" s="1">
        <f t="shared" si="64"/>
        <v>-2.1927800000000001E-13</v>
      </c>
      <c r="K493" s="1">
        <f t="shared" si="65"/>
        <v>9.3725716500000006E-9</v>
      </c>
      <c r="L493" s="1">
        <f t="shared" si="66"/>
        <v>-1.2328559100000001E-11</v>
      </c>
      <c r="M493" s="1">
        <f t="shared" si="67"/>
        <v>2.9044906299999995E-10</v>
      </c>
      <c r="N493" s="1">
        <f t="shared" si="68"/>
        <v>0.8807270734494731</v>
      </c>
      <c r="O493" s="1">
        <f t="shared" si="69"/>
        <v>-2.3395713384597064E-5</v>
      </c>
      <c r="P493" s="1">
        <f t="shared" si="70"/>
        <v>-1.3153870208076777E-3</v>
      </c>
      <c r="Q493" s="1">
        <f t="shared" si="71"/>
        <v>3.0989260348839257E-2</v>
      </c>
    </row>
    <row r="494" spans="1:17" x14ac:dyDescent="0.35">
      <c r="A494">
        <v>493</v>
      </c>
      <c r="B494" s="2">
        <v>44651.561388888891</v>
      </c>
      <c r="C494">
        <v>6670413</v>
      </c>
      <c r="D494" s="1">
        <v>1.2283200000000001E-8</v>
      </c>
      <c r="E494" s="1">
        <v>-1.1397E-10</v>
      </c>
      <c r="F494" s="1">
        <v>9.41967E-9</v>
      </c>
      <c r="G494" s="1">
        <v>-1.70602E-11</v>
      </c>
      <c r="H494" s="1">
        <v>7.6355000000000002E-10</v>
      </c>
      <c r="I494" s="1">
        <f t="shared" si="63"/>
        <v>7.9595136000000003E-9</v>
      </c>
      <c r="J494" s="1">
        <f t="shared" si="64"/>
        <v>-2.2793999999999999E-13</v>
      </c>
      <c r="K494" s="1">
        <f t="shared" si="65"/>
        <v>9.3725716500000006E-9</v>
      </c>
      <c r="L494" s="1">
        <f t="shared" si="66"/>
        <v>-1.70431398E-11</v>
      </c>
      <c r="M494" s="1">
        <f t="shared" si="67"/>
        <v>2.6495184999999997E-10</v>
      </c>
      <c r="N494" s="1">
        <f t="shared" si="68"/>
        <v>0.84923475618348565</v>
      </c>
      <c r="O494" s="1">
        <f t="shared" si="69"/>
        <v>-2.431989943763193E-5</v>
      </c>
      <c r="P494" s="1">
        <f t="shared" si="70"/>
        <v>-1.818405922775741E-3</v>
      </c>
      <c r="Q494" s="1">
        <f t="shared" si="71"/>
        <v>2.8268852978040444E-2</v>
      </c>
    </row>
    <row r="495" spans="1:17" s="9" customFormat="1" x14ac:dyDescent="0.35">
      <c r="A495" s="9">
        <v>494</v>
      </c>
      <c r="B495" s="10">
        <v>44651.561516203707</v>
      </c>
      <c r="C495" s="9">
        <v>6681717</v>
      </c>
      <c r="D495" s="11">
        <v>9.4560000000000004E-9</v>
      </c>
      <c r="E495" s="11">
        <v>-1.03373E-10</v>
      </c>
      <c r="F495" s="11">
        <v>9.41967E-9</v>
      </c>
      <c r="G495" s="11">
        <v>-6.1919899999999998E-11</v>
      </c>
      <c r="H495" s="11">
        <v>5.6442E-10</v>
      </c>
      <c r="I495" s="1">
        <f t="shared" si="63"/>
        <v>6.1274880000000001E-9</v>
      </c>
      <c r="J495" s="1">
        <f t="shared" si="64"/>
        <v>-2.0674600000000002E-13</v>
      </c>
      <c r="K495" s="1">
        <f t="shared" si="65"/>
        <v>9.3725716500000006E-9</v>
      </c>
      <c r="L495" s="1">
        <f t="shared" si="66"/>
        <v>-6.1857980100000001E-11</v>
      </c>
      <c r="M495" s="1">
        <f t="shared" si="67"/>
        <v>1.9585373999999996E-10</v>
      </c>
      <c r="N495" s="1">
        <f t="shared" si="68"/>
        <v>0.65376806161839263</v>
      </c>
      <c r="O495" s="1">
        <f t="shared" si="69"/>
        <v>-2.2058620378751654E-5</v>
      </c>
      <c r="P495" s="1">
        <f t="shared" si="70"/>
        <v>-6.599894074962873E-3</v>
      </c>
      <c r="Q495" s="1">
        <f t="shared" si="71"/>
        <v>2.0896478289392426E-2</v>
      </c>
    </row>
    <row r="496" spans="1:17" x14ac:dyDescent="0.35">
      <c r="A496">
        <v>495</v>
      </c>
      <c r="B496" s="2">
        <v>44651.561655092592</v>
      </c>
      <c r="C496">
        <v>6693530</v>
      </c>
      <c r="D496" s="1">
        <v>5.5416799999999998E-9</v>
      </c>
      <c r="E496" s="1">
        <v>-1.1128800000000001E-10</v>
      </c>
      <c r="F496" s="1">
        <v>9.41967E-9</v>
      </c>
      <c r="G496" s="1">
        <v>-8.3634800000000005E-11</v>
      </c>
      <c r="H496" s="1">
        <v>4.9073599999999997E-10</v>
      </c>
      <c r="I496" s="1">
        <f t="shared" si="63"/>
        <v>3.5910086400000001E-9</v>
      </c>
      <c r="J496" s="1">
        <f t="shared" si="64"/>
        <v>-2.2257600000000001E-13</v>
      </c>
      <c r="K496" s="1">
        <f t="shared" si="65"/>
        <v>9.3725716500000006E-9</v>
      </c>
      <c r="L496" s="1">
        <f t="shared" si="66"/>
        <v>-8.3551165199999999E-11</v>
      </c>
      <c r="M496" s="1">
        <f t="shared" si="67"/>
        <v>1.7028539199999996E-10</v>
      </c>
      <c r="N496" s="1">
        <f t="shared" si="68"/>
        <v>0.38314016409786528</v>
      </c>
      <c r="O496" s="1">
        <f t="shared" si="69"/>
        <v>-2.3747591196061969E-5</v>
      </c>
      <c r="P496" s="1">
        <f t="shared" si="70"/>
        <v>-8.9144333401815073E-3</v>
      </c>
      <c r="Q496" s="1">
        <f t="shared" si="71"/>
        <v>1.8168481219346021E-2</v>
      </c>
    </row>
    <row r="497" spans="1:17" x14ac:dyDescent="0.35">
      <c r="A497">
        <v>496</v>
      </c>
      <c r="B497" s="2">
        <v>44651.561793981484</v>
      </c>
      <c r="C497">
        <v>6705363</v>
      </c>
      <c r="D497" s="1">
        <v>3.8230099999999996E-9</v>
      </c>
      <c r="E497" s="1">
        <v>-1.1038700000000001E-10</v>
      </c>
      <c r="F497" s="1">
        <v>9.41967E-9</v>
      </c>
      <c r="G497" s="1">
        <v>-1.01619E-10</v>
      </c>
      <c r="H497" s="1">
        <v>4.3839099999999998E-10</v>
      </c>
      <c r="I497" s="1">
        <f t="shared" si="63"/>
        <v>2.4773104799999997E-9</v>
      </c>
      <c r="J497" s="1">
        <f t="shared" si="64"/>
        <v>-2.2077400000000001E-13</v>
      </c>
      <c r="K497" s="1">
        <f t="shared" si="65"/>
        <v>9.3725716500000006E-9</v>
      </c>
      <c r="L497" s="1">
        <f t="shared" si="66"/>
        <v>-1.01517381E-10</v>
      </c>
      <c r="M497" s="1">
        <f t="shared" si="67"/>
        <v>1.5212167699999999E-10</v>
      </c>
      <c r="N497" s="1">
        <f t="shared" si="68"/>
        <v>0.26431491510657051</v>
      </c>
      <c r="O497" s="1">
        <f t="shared" si="69"/>
        <v>-2.3555328061962589E-5</v>
      </c>
      <c r="P497" s="1">
        <f t="shared" si="70"/>
        <v>-1.0831326213441109E-2</v>
      </c>
      <c r="Q497" s="1">
        <f t="shared" si="71"/>
        <v>1.6230516306589129E-2</v>
      </c>
    </row>
    <row r="498" spans="1:17" x14ac:dyDescent="0.35">
      <c r="A498">
        <v>497</v>
      </c>
      <c r="B498" s="2">
        <v>44651.561932870369</v>
      </c>
      <c r="C498">
        <v>6717197</v>
      </c>
      <c r="D498" s="1">
        <v>2.6865299999999998E-9</v>
      </c>
      <c r="E498" s="1">
        <v>-1.1242400000000001E-10</v>
      </c>
      <c r="F498" s="1">
        <v>9.41967E-9</v>
      </c>
      <c r="G498" s="1">
        <v>-1.00125E-10</v>
      </c>
      <c r="H498" s="1">
        <v>3.9311100000000001E-10</v>
      </c>
      <c r="I498" s="1">
        <f t="shared" si="63"/>
        <v>1.74087144E-9</v>
      </c>
      <c r="J498" s="1">
        <f t="shared" si="64"/>
        <v>-2.2484800000000003E-13</v>
      </c>
      <c r="K498" s="1">
        <f t="shared" si="65"/>
        <v>9.3725716500000006E-9</v>
      </c>
      <c r="L498" s="1">
        <f t="shared" si="66"/>
        <v>-1.00024875E-10</v>
      </c>
      <c r="M498" s="1">
        <f t="shared" si="67"/>
        <v>1.36409517E-10</v>
      </c>
      <c r="N498" s="1">
        <f t="shared" si="68"/>
        <v>0.18574106499361889</v>
      </c>
      <c r="O498" s="1">
        <f t="shared" si="69"/>
        <v>-2.3990000652595707E-5</v>
      </c>
      <c r="P498" s="1">
        <f t="shared" si="70"/>
        <v>-1.0672084325970449E-2</v>
      </c>
      <c r="Q498" s="1">
        <f t="shared" si="71"/>
        <v>1.455411834595044E-2</v>
      </c>
    </row>
    <row r="499" spans="1:17" x14ac:dyDescent="0.35">
      <c r="A499">
        <v>498</v>
      </c>
      <c r="B499" s="2">
        <v>44651.562071759261</v>
      </c>
      <c r="C499">
        <v>6729030</v>
      </c>
      <c r="D499" s="1">
        <v>1.9348500000000002E-9</v>
      </c>
      <c r="E499" s="1">
        <v>-1.15741E-10</v>
      </c>
      <c r="F499" s="1">
        <v>9.41967E-9</v>
      </c>
      <c r="G499" s="1">
        <v>-1.19991E-10</v>
      </c>
      <c r="H499" s="1">
        <v>3.6371799999999999E-10</v>
      </c>
      <c r="I499" s="1">
        <f t="shared" si="63"/>
        <v>1.2537828000000003E-9</v>
      </c>
      <c r="J499" s="1">
        <f t="shared" si="64"/>
        <v>-2.3148199999999998E-13</v>
      </c>
      <c r="K499" s="1">
        <f t="shared" si="65"/>
        <v>9.3725716500000006E-9</v>
      </c>
      <c r="L499" s="1">
        <f t="shared" si="66"/>
        <v>-1.19871009E-10</v>
      </c>
      <c r="M499" s="1">
        <f t="shared" si="67"/>
        <v>1.2621014599999999E-10</v>
      </c>
      <c r="N499" s="1">
        <f t="shared" si="68"/>
        <v>0.1337714820243599</v>
      </c>
      <c r="O499" s="1">
        <f t="shared" si="69"/>
        <v>-2.4697810659041479E-5</v>
      </c>
      <c r="P499" s="1">
        <f t="shared" si="70"/>
        <v>-1.2789553761373485E-2</v>
      </c>
      <c r="Q499" s="1">
        <f t="shared" si="71"/>
        <v>1.3465903565538492E-2</v>
      </c>
    </row>
    <row r="500" spans="1:17" x14ac:dyDescent="0.35">
      <c r="A500">
        <v>499</v>
      </c>
      <c r="B500" s="2">
        <v>44651.562199074076</v>
      </c>
      <c r="C500">
        <v>6740863</v>
      </c>
      <c r="D500" s="1">
        <v>1.4134499999999999E-9</v>
      </c>
      <c r="E500" s="1">
        <v>-1.18629E-10</v>
      </c>
      <c r="F500" s="1">
        <v>9.41967E-9</v>
      </c>
      <c r="G500" s="1">
        <v>-1.13186E-10</v>
      </c>
      <c r="H500" s="1">
        <v>3.3413199999999998E-10</v>
      </c>
      <c r="I500" s="1">
        <f t="shared" si="63"/>
        <v>9.1591560000000002E-10</v>
      </c>
      <c r="J500" s="1">
        <f t="shared" si="64"/>
        <v>-2.37258E-13</v>
      </c>
      <c r="K500" s="1">
        <f t="shared" si="65"/>
        <v>9.3725716500000006E-9</v>
      </c>
      <c r="L500" s="1">
        <f t="shared" si="66"/>
        <v>-1.13072814E-10</v>
      </c>
      <c r="M500" s="1">
        <f t="shared" si="67"/>
        <v>1.1594380399999999E-10</v>
      </c>
      <c r="N500" s="1">
        <f t="shared" si="68"/>
        <v>9.7722976596289868E-2</v>
      </c>
      <c r="O500" s="1">
        <f t="shared" si="69"/>
        <v>-2.5314076953468793E-5</v>
      </c>
      <c r="P500" s="1">
        <f t="shared" si="70"/>
        <v>-1.2064225083838115E-2</v>
      </c>
      <c r="Q500" s="1">
        <f t="shared" si="71"/>
        <v>1.2370543360956859E-2</v>
      </c>
    </row>
    <row r="501" spans="1:17" x14ac:dyDescent="0.35">
      <c r="A501">
        <v>500</v>
      </c>
      <c r="B501" s="2">
        <v>44651.562337962961</v>
      </c>
      <c r="C501">
        <v>6752697</v>
      </c>
      <c r="D501" s="1">
        <v>1.01703E-9</v>
      </c>
      <c r="E501" s="1">
        <v>-1.1779899999999999E-10</v>
      </c>
      <c r="F501" s="1">
        <v>9.41967E-9</v>
      </c>
      <c r="G501" s="1">
        <v>-1.21808E-10</v>
      </c>
      <c r="H501" s="1">
        <v>3.1374599999999999E-10</v>
      </c>
      <c r="I501" s="1">
        <f t="shared" si="63"/>
        <v>6.5903543999999998E-10</v>
      </c>
      <c r="J501" s="1">
        <f t="shared" si="64"/>
        <v>-2.3559799999999998E-13</v>
      </c>
      <c r="K501" s="1">
        <f t="shared" si="65"/>
        <v>9.3725716500000006E-9</v>
      </c>
      <c r="L501" s="1">
        <f t="shared" si="66"/>
        <v>-1.2168619199999999E-10</v>
      </c>
      <c r="M501" s="1">
        <f t="shared" si="67"/>
        <v>1.0886986199999999E-10</v>
      </c>
      <c r="N501" s="1">
        <f t="shared" si="68"/>
        <v>7.0315326957249763E-2</v>
      </c>
      <c r="O501" s="1">
        <f t="shared" si="69"/>
        <v>-2.5136964410402769E-5</v>
      </c>
      <c r="P501" s="1">
        <f t="shared" si="70"/>
        <v>-1.2983223446469997E-2</v>
      </c>
      <c r="Q501" s="1">
        <f t="shared" si="71"/>
        <v>1.1615794049437861E-2</v>
      </c>
    </row>
    <row r="502" spans="1:17" x14ac:dyDescent="0.35">
      <c r="A502">
        <v>501</v>
      </c>
      <c r="B502" s="2">
        <v>44651.562488425923</v>
      </c>
      <c r="C502">
        <v>6765571</v>
      </c>
      <c r="D502" s="1">
        <v>6.74862E-10</v>
      </c>
      <c r="E502" s="1">
        <v>-1.2E-10</v>
      </c>
      <c r="F502" s="1">
        <v>9.41967E-9</v>
      </c>
      <c r="G502" s="1">
        <v>-1.2797799999999999E-10</v>
      </c>
      <c r="H502" s="1">
        <v>2.8771500000000002E-10</v>
      </c>
      <c r="I502" s="1">
        <f t="shared" si="63"/>
        <v>4.3731057600000004E-10</v>
      </c>
      <c r="J502" s="1">
        <f t="shared" si="64"/>
        <v>-2.3999999999999999E-13</v>
      </c>
      <c r="K502" s="1">
        <f t="shared" si="65"/>
        <v>9.3725716500000006E-9</v>
      </c>
      <c r="L502" s="1">
        <f t="shared" si="66"/>
        <v>-1.2785002199999998E-10</v>
      </c>
      <c r="M502" s="1">
        <f t="shared" si="67"/>
        <v>9.9837104999999991E-11</v>
      </c>
      <c r="N502" s="1">
        <f t="shared" si="68"/>
        <v>4.665854712351012E-2</v>
      </c>
      <c r="O502" s="1">
        <f t="shared" si="69"/>
        <v>-2.5606632732436885E-5</v>
      </c>
      <c r="P502" s="1">
        <f t="shared" si="70"/>
        <v>-1.3640868992449897E-2</v>
      </c>
      <c r="Q502" s="1">
        <f t="shared" si="71"/>
        <v>1.0652050336686408E-2</v>
      </c>
    </row>
    <row r="503" spans="1:17" x14ac:dyDescent="0.35">
      <c r="A503">
        <v>502</v>
      </c>
      <c r="B503" s="2">
        <v>44651.562650462962</v>
      </c>
      <c r="C503">
        <v>6779614</v>
      </c>
      <c r="D503" s="1">
        <v>4.2989100000000001E-10</v>
      </c>
      <c r="E503" s="1">
        <v>-1.1876099999999999E-10</v>
      </c>
      <c r="F503" s="1">
        <v>9.41967E-9</v>
      </c>
      <c r="G503" s="1">
        <v>-1.31601E-10</v>
      </c>
      <c r="H503" s="1">
        <v>2.6696799999999999E-10</v>
      </c>
      <c r="I503" s="1">
        <f t="shared" si="63"/>
        <v>2.78569368E-10</v>
      </c>
      <c r="J503" s="1">
        <f t="shared" si="64"/>
        <v>-2.3752199999999997E-13</v>
      </c>
      <c r="K503" s="1">
        <f t="shared" si="65"/>
        <v>9.3725716500000006E-9</v>
      </c>
      <c r="L503" s="1">
        <f t="shared" si="66"/>
        <v>-1.3146939900000001E-10</v>
      </c>
      <c r="M503" s="1">
        <f t="shared" si="67"/>
        <v>9.2637896000000003E-11</v>
      </c>
      <c r="N503" s="1">
        <f t="shared" si="68"/>
        <v>2.9721764570346067E-2</v>
      </c>
      <c r="O503" s="1">
        <f t="shared" si="69"/>
        <v>-2.5342244249474472E-5</v>
      </c>
      <c r="P503" s="1">
        <f t="shared" si="70"/>
        <v>-1.4027035898946688E-2</v>
      </c>
      <c r="Q503" s="1">
        <f t="shared" si="71"/>
        <v>9.8839357499070166E-3</v>
      </c>
    </row>
    <row r="504" spans="1:17" x14ac:dyDescent="0.35">
      <c r="A504">
        <v>503</v>
      </c>
      <c r="B504" s="2">
        <v>44651.5628125</v>
      </c>
      <c r="C504">
        <v>6793657</v>
      </c>
      <c r="D504" s="1">
        <v>2.8898099999999998E-10</v>
      </c>
      <c r="E504" s="1">
        <v>-1.1954999999999999E-10</v>
      </c>
      <c r="F504" s="1">
        <v>9.41967E-9</v>
      </c>
      <c r="G504" s="1">
        <v>-1.2916100000000001E-10</v>
      </c>
      <c r="H504" s="1">
        <v>3.0361800000000002E-10</v>
      </c>
      <c r="I504" s="1">
        <f t="shared" si="63"/>
        <v>1.8725968799999998E-10</v>
      </c>
      <c r="J504" s="1">
        <f t="shared" si="64"/>
        <v>-2.3909999999999996E-13</v>
      </c>
      <c r="K504" s="1">
        <f t="shared" si="65"/>
        <v>9.3725716500000006E-9</v>
      </c>
      <c r="L504" s="1">
        <f t="shared" si="66"/>
        <v>-1.29031839E-10</v>
      </c>
      <c r="M504" s="1">
        <f t="shared" si="67"/>
        <v>1.0535544600000001E-10</v>
      </c>
      <c r="N504" s="1">
        <f t="shared" si="68"/>
        <v>1.9979541900861326E-2</v>
      </c>
      <c r="O504" s="1">
        <f t="shared" si="69"/>
        <v>-2.5510607859690244E-5</v>
      </c>
      <c r="P504" s="1">
        <f t="shared" si="70"/>
        <v>-1.3766962133599693E-2</v>
      </c>
      <c r="Q504" s="1">
        <f t="shared" si="71"/>
        <v>1.1240825883683695E-2</v>
      </c>
    </row>
    <row r="505" spans="1:17" x14ac:dyDescent="0.35">
      <c r="A505">
        <v>504</v>
      </c>
      <c r="B505" s="2">
        <v>44651.562974537039</v>
      </c>
      <c r="C505">
        <v>6807701</v>
      </c>
      <c r="D505" s="1">
        <v>1.58368E-10</v>
      </c>
      <c r="E505" s="1">
        <v>-1.1779899999999999E-10</v>
      </c>
      <c r="F505" s="1">
        <v>9.41967E-9</v>
      </c>
      <c r="G505" s="1">
        <v>-1.45791E-10</v>
      </c>
      <c r="H505" s="1">
        <v>4.6476800000000002E-10</v>
      </c>
      <c r="I505" s="1">
        <f t="shared" si="63"/>
        <v>1.02622464E-10</v>
      </c>
      <c r="J505" s="1">
        <f t="shared" si="64"/>
        <v>-2.3559799999999998E-13</v>
      </c>
      <c r="K505" s="1">
        <f t="shared" si="65"/>
        <v>9.3725716500000006E-9</v>
      </c>
      <c r="L505" s="1">
        <f t="shared" si="66"/>
        <v>-1.45645209E-10</v>
      </c>
      <c r="M505" s="1">
        <f t="shared" si="67"/>
        <v>1.6127449600000001E-10</v>
      </c>
      <c r="N505" s="1">
        <f t="shared" si="68"/>
        <v>1.0949232273940524E-2</v>
      </c>
      <c r="O505" s="1">
        <f t="shared" si="69"/>
        <v>-2.5136964410402769E-5</v>
      </c>
      <c r="P505" s="1">
        <f t="shared" si="70"/>
        <v>-1.5539514067091713E-2</v>
      </c>
      <c r="Q505" s="1">
        <f t="shared" si="71"/>
        <v>1.7207069950753592E-2</v>
      </c>
    </row>
    <row r="506" spans="1:17" x14ac:dyDescent="0.35">
      <c r="A506">
        <v>505</v>
      </c>
      <c r="B506" s="2">
        <v>44651.563136574077</v>
      </c>
      <c r="C506">
        <v>6821744</v>
      </c>
      <c r="D506" s="1">
        <v>3.8011899999999998E-11</v>
      </c>
      <c r="E506" s="1">
        <v>-1.2515E-10</v>
      </c>
      <c r="F506" s="1">
        <v>9.41967E-9</v>
      </c>
      <c r="G506" s="1">
        <v>-1.4549000000000001E-10</v>
      </c>
      <c r="H506" s="1">
        <v>5.7429400000000002E-10</v>
      </c>
      <c r="I506" s="1">
        <f t="shared" si="63"/>
        <v>2.4631711199999999E-11</v>
      </c>
      <c r="J506" s="1">
        <f t="shared" si="64"/>
        <v>-2.503E-13</v>
      </c>
      <c r="K506" s="1">
        <f t="shared" si="65"/>
        <v>9.3725716500000006E-9</v>
      </c>
      <c r="L506" s="1">
        <f t="shared" si="66"/>
        <v>-1.4534451000000002E-10</v>
      </c>
      <c r="M506" s="1">
        <f t="shared" si="67"/>
        <v>1.9928001800000001E-10</v>
      </c>
      <c r="N506" s="1">
        <f t="shared" si="68"/>
        <v>2.6280632594577174E-3</v>
      </c>
      <c r="O506" s="1">
        <f t="shared" si="69"/>
        <v>-2.6705584053870635E-5</v>
      </c>
      <c r="P506" s="1">
        <f t="shared" si="70"/>
        <v>-1.5507431196858336E-2</v>
      </c>
      <c r="Q506" s="1">
        <f t="shared" si="71"/>
        <v>2.1262042632664215E-2</v>
      </c>
    </row>
    <row r="507" spans="1:17" x14ac:dyDescent="0.35">
      <c r="A507">
        <v>506</v>
      </c>
      <c r="B507" s="2">
        <v>44651.563298611109</v>
      </c>
      <c r="C507">
        <v>6835787</v>
      </c>
      <c r="D507" s="1">
        <v>-1.28892E-11</v>
      </c>
      <c r="E507" s="1">
        <v>-1.25099E-10</v>
      </c>
      <c r="F507" s="1">
        <v>9.41967E-9</v>
      </c>
      <c r="G507" s="1">
        <v>-1.4647900000000001E-10</v>
      </c>
      <c r="H507" s="1">
        <v>6.1594299999999997E-10</v>
      </c>
      <c r="I507" s="1">
        <f t="shared" si="63"/>
        <v>-8.3522016E-12</v>
      </c>
      <c r="J507" s="1">
        <f t="shared" si="64"/>
        <v>-2.5019799999999999E-13</v>
      </c>
      <c r="K507" s="1">
        <f t="shared" si="65"/>
        <v>9.3725716500000006E-9</v>
      </c>
      <c r="L507" s="1">
        <f t="shared" si="66"/>
        <v>-1.46332521E-10</v>
      </c>
      <c r="M507" s="1">
        <f t="shared" si="67"/>
        <v>2.1373222099999995E-10</v>
      </c>
      <c r="N507" s="1">
        <f t="shared" si="68"/>
        <v>-8.9113232866029884E-4</v>
      </c>
      <c r="O507" s="1">
        <f t="shared" si="69"/>
        <v>-2.6694701234959347E-5</v>
      </c>
      <c r="P507" s="1">
        <f t="shared" si="70"/>
        <v>-1.5612846341910866E-2</v>
      </c>
      <c r="Q507" s="1">
        <f t="shared" si="71"/>
        <v>2.2804010359312638E-2</v>
      </c>
    </row>
    <row r="508" spans="1:17" x14ac:dyDescent="0.35">
      <c r="A508">
        <v>507</v>
      </c>
      <c r="B508" s="2">
        <v>44651.563460648147</v>
      </c>
      <c r="C508">
        <v>6849831</v>
      </c>
      <c r="D508" s="1">
        <v>-4.8460900000000002E-11</v>
      </c>
      <c r="E508" s="1">
        <v>-1.1836200000000001E-10</v>
      </c>
      <c r="F508" s="1">
        <v>9.41967E-9</v>
      </c>
      <c r="G508" s="1">
        <v>-1.4913399999999999E-10</v>
      </c>
      <c r="H508" s="1">
        <v>6.3415599999999998E-10</v>
      </c>
      <c r="I508" s="1">
        <f t="shared" si="63"/>
        <v>-3.1402663200000002E-11</v>
      </c>
      <c r="J508" s="1">
        <f t="shared" si="64"/>
        <v>-2.3672400000000001E-13</v>
      </c>
      <c r="K508" s="1">
        <f t="shared" si="65"/>
        <v>9.3725716500000006E-9</v>
      </c>
      <c r="L508" s="1">
        <f t="shared" si="66"/>
        <v>-1.4898486599999999E-10</v>
      </c>
      <c r="M508" s="1">
        <f t="shared" si="67"/>
        <v>2.20052132E-10</v>
      </c>
      <c r="N508" s="1">
        <f t="shared" si="68"/>
        <v>-3.3504852640950469E-3</v>
      </c>
      <c r="O508" s="1">
        <f t="shared" si="69"/>
        <v>-2.5257102195639123E-5</v>
      </c>
      <c r="P508" s="1">
        <f t="shared" si="70"/>
        <v>-1.5895836443138845E-2</v>
      </c>
      <c r="Q508" s="1">
        <f t="shared" si="71"/>
        <v>2.3478308858807174E-2</v>
      </c>
    </row>
    <row r="509" spans="1:17" x14ac:dyDescent="0.35">
      <c r="A509">
        <v>508</v>
      </c>
      <c r="B509" s="2">
        <v>44651.563622685186</v>
      </c>
      <c r="C509">
        <v>6863874</v>
      </c>
      <c r="D509" s="1">
        <v>-7.5507800000000003E-11</v>
      </c>
      <c r="E509" s="1">
        <v>-1.1225E-10</v>
      </c>
      <c r="F509" s="1">
        <v>9.41967E-9</v>
      </c>
      <c r="G509" s="1">
        <v>-1.5062800000000001E-10</v>
      </c>
      <c r="H509" s="1">
        <v>6.2551800000000001E-10</v>
      </c>
      <c r="I509" s="1">
        <f t="shared" si="63"/>
        <v>-4.8929054400000003E-11</v>
      </c>
      <c r="J509" s="1">
        <f t="shared" si="64"/>
        <v>-2.245E-13</v>
      </c>
      <c r="K509" s="1">
        <f t="shared" si="65"/>
        <v>9.3725716500000006E-9</v>
      </c>
      <c r="L509" s="1">
        <f t="shared" si="66"/>
        <v>-1.5047737200000001E-10</v>
      </c>
      <c r="M509" s="1">
        <f t="shared" si="67"/>
        <v>2.1705474599999998E-10</v>
      </c>
      <c r="N509" s="1">
        <f t="shared" si="68"/>
        <v>-5.2204513581926041E-3</v>
      </c>
      <c r="O509" s="1">
        <f t="shared" si="69"/>
        <v>-2.3952871035133669E-5</v>
      </c>
      <c r="P509" s="1">
        <f t="shared" si="70"/>
        <v>-1.6055078330609509E-2</v>
      </c>
      <c r="Q509" s="1">
        <f t="shared" si="71"/>
        <v>2.3158504848559889E-2</v>
      </c>
    </row>
    <row r="510" spans="1:17" x14ac:dyDescent="0.35">
      <c r="A510">
        <v>509</v>
      </c>
      <c r="B510" s="2">
        <v>44651.563784722224</v>
      </c>
      <c r="C510">
        <v>6877917</v>
      </c>
      <c r="D510" s="1">
        <v>-9.4212800000000004E-11</v>
      </c>
      <c r="E510" s="1">
        <v>-1.1984700000000001E-10</v>
      </c>
      <c r="F510" s="1">
        <v>9.41967E-9</v>
      </c>
      <c r="G510" s="1">
        <v>-1.5343399999999999E-10</v>
      </c>
      <c r="H510" s="1">
        <v>6.05907E-10</v>
      </c>
      <c r="I510" s="1">
        <f t="shared" si="63"/>
        <v>-6.1049894400000002E-11</v>
      </c>
      <c r="J510" s="1">
        <f t="shared" si="64"/>
        <v>-2.39694E-13</v>
      </c>
      <c r="K510" s="1">
        <f t="shared" si="65"/>
        <v>9.3725716500000006E-9</v>
      </c>
      <c r="L510" s="1">
        <f t="shared" si="66"/>
        <v>-1.5328056599999999E-10</v>
      </c>
      <c r="M510" s="1">
        <f t="shared" si="67"/>
        <v>2.1024972899999996E-10</v>
      </c>
      <c r="N510" s="1">
        <f t="shared" si="68"/>
        <v>-6.5136759343952305E-3</v>
      </c>
      <c r="O510" s="1">
        <f t="shared" si="69"/>
        <v>-2.5573984275703026E-5</v>
      </c>
      <c r="P510" s="1">
        <f t="shared" si="70"/>
        <v>-1.635416316075855E-2</v>
      </c>
      <c r="Q510" s="1">
        <f t="shared" si="71"/>
        <v>2.24324483024891E-2</v>
      </c>
    </row>
    <row r="511" spans="1:17" x14ac:dyDescent="0.35">
      <c r="A511">
        <v>510</v>
      </c>
      <c r="B511" s="2">
        <v>44651.563946759263</v>
      </c>
      <c r="C511">
        <v>6891961</v>
      </c>
      <c r="D511" s="1">
        <v>-1.01952E-10</v>
      </c>
      <c r="E511" s="1">
        <v>-1.15403E-10</v>
      </c>
      <c r="F511" s="1">
        <v>9.41967E-9</v>
      </c>
      <c r="G511" s="1">
        <v>-1.57928E-10</v>
      </c>
      <c r="H511" s="1">
        <v>5.7774200000000003E-10</v>
      </c>
      <c r="I511" s="1">
        <f t="shared" si="63"/>
        <v>-6.6064895999999998E-11</v>
      </c>
      <c r="J511" s="1">
        <f t="shared" si="64"/>
        <v>-2.3080600000000002E-13</v>
      </c>
      <c r="K511" s="1">
        <f t="shared" si="65"/>
        <v>9.3725716500000006E-9</v>
      </c>
      <c r="L511" s="1">
        <f t="shared" si="66"/>
        <v>-1.57770072E-10</v>
      </c>
      <c r="M511" s="1">
        <f t="shared" si="67"/>
        <v>2.0047647399999998E-10</v>
      </c>
      <c r="N511" s="1">
        <f t="shared" si="68"/>
        <v>-7.0487480349109939E-3</v>
      </c>
      <c r="O511" s="1">
        <f t="shared" si="69"/>
        <v>-2.462568531017845E-5</v>
      </c>
      <c r="P511" s="1">
        <f t="shared" si="70"/>
        <v>-1.6833167874475519E-2</v>
      </c>
      <c r="Q511" s="1">
        <f t="shared" si="71"/>
        <v>2.1389697671716383E-2</v>
      </c>
    </row>
    <row r="512" spans="1:17" x14ac:dyDescent="0.35">
      <c r="A512">
        <v>511</v>
      </c>
      <c r="B512" s="2">
        <v>44651.564120370371</v>
      </c>
      <c r="C512">
        <v>6906004</v>
      </c>
      <c r="D512" s="1">
        <v>-1.11488E-10</v>
      </c>
      <c r="E512" s="1">
        <v>-1.15331E-10</v>
      </c>
      <c r="F512" s="1">
        <v>9.41967E-9</v>
      </c>
      <c r="G512" s="1">
        <v>-1.45995E-10</v>
      </c>
      <c r="H512" s="1">
        <v>5.5326300000000004E-10</v>
      </c>
      <c r="I512" s="1">
        <f t="shared" si="63"/>
        <v>-7.2244224000000009E-11</v>
      </c>
      <c r="J512" s="1">
        <f t="shared" si="64"/>
        <v>-2.3066199999999999E-13</v>
      </c>
      <c r="K512" s="1">
        <f t="shared" si="65"/>
        <v>9.3725716500000006E-9</v>
      </c>
      <c r="L512" s="1">
        <f t="shared" si="66"/>
        <v>-1.4584900500000001E-10</v>
      </c>
      <c r="M512" s="1">
        <f t="shared" si="67"/>
        <v>1.9198226099999997E-10</v>
      </c>
      <c r="N512" s="1">
        <f t="shared" si="68"/>
        <v>-7.7080471291995946E-3</v>
      </c>
      <c r="O512" s="1">
        <f t="shared" si="69"/>
        <v>-2.4610321330538986E-5</v>
      </c>
      <c r="P512" s="1">
        <f t="shared" si="70"/>
        <v>-1.5561257939276462E-2</v>
      </c>
      <c r="Q512" s="1">
        <f t="shared" si="71"/>
        <v>2.0483413535707668E-2</v>
      </c>
    </row>
    <row r="513" spans="1:17" x14ac:dyDescent="0.35">
      <c r="A513">
        <v>512</v>
      </c>
      <c r="B513" s="2">
        <v>44651.564282407409</v>
      </c>
      <c r="C513">
        <v>6920047</v>
      </c>
      <c r="D513" s="1">
        <v>-1.14594E-10</v>
      </c>
      <c r="E513" s="1">
        <v>-1.05247E-10</v>
      </c>
      <c r="F513" s="1">
        <v>9.41967E-9</v>
      </c>
      <c r="G513" s="1">
        <v>-1.5492800000000001E-10</v>
      </c>
      <c r="H513" s="1">
        <v>5.2903700000000004E-10</v>
      </c>
      <c r="I513" s="1">
        <f t="shared" si="63"/>
        <v>-7.4256911999999998E-11</v>
      </c>
      <c r="J513" s="1">
        <f t="shared" si="64"/>
        <v>-2.1049400000000001E-13</v>
      </c>
      <c r="K513" s="1">
        <f t="shared" si="65"/>
        <v>9.3725716500000006E-9</v>
      </c>
      <c r="L513" s="1">
        <f t="shared" si="66"/>
        <v>-1.5477307200000001E-10</v>
      </c>
      <c r="M513" s="1">
        <f t="shared" si="67"/>
        <v>1.8357583899999998E-10</v>
      </c>
      <c r="N513" s="1">
        <f t="shared" si="68"/>
        <v>-7.9227894726203556E-3</v>
      </c>
      <c r="O513" s="1">
        <f t="shared" si="69"/>
        <v>-2.2458510626589874E-5</v>
      </c>
      <c r="P513" s="1">
        <f t="shared" si="70"/>
        <v>-1.6513405048229214E-2</v>
      </c>
      <c r="Q513" s="1">
        <f t="shared" si="71"/>
        <v>1.9586496199258181E-2</v>
      </c>
    </row>
    <row r="514" spans="1:17" x14ac:dyDescent="0.35">
      <c r="A514">
        <v>513</v>
      </c>
      <c r="B514" s="2">
        <v>44651.564444444448</v>
      </c>
      <c r="C514">
        <v>6934091</v>
      </c>
      <c r="D514" s="1">
        <v>-1.1865799999999999E-10</v>
      </c>
      <c r="E514" s="1">
        <v>-1.12004E-10</v>
      </c>
      <c r="F514" s="1">
        <v>8.8424200000000006E-9</v>
      </c>
      <c r="G514" s="1">
        <v>-1.43028E-10</v>
      </c>
      <c r="H514" s="1">
        <v>5.1326499999999998E-10</v>
      </c>
      <c r="I514" s="1">
        <f t="shared" si="63"/>
        <v>-7.6890383999999994E-11</v>
      </c>
      <c r="J514" s="1">
        <f t="shared" si="64"/>
        <v>-2.24008E-13</v>
      </c>
      <c r="K514" s="1">
        <f t="shared" si="65"/>
        <v>8.7982079000000005E-9</v>
      </c>
      <c r="L514" s="1">
        <f t="shared" si="66"/>
        <v>-1.42884972E-10</v>
      </c>
      <c r="M514" s="1">
        <f t="shared" si="67"/>
        <v>1.7810295499999997E-10</v>
      </c>
      <c r="N514" s="1">
        <f t="shared" si="68"/>
        <v>-8.739323379707814E-3</v>
      </c>
      <c r="O514" s="1">
        <f t="shared" si="69"/>
        <v>-2.5460639546833166E-5</v>
      </c>
      <c r="P514" s="1">
        <f t="shared" si="70"/>
        <v>-1.6240235923499831E-2</v>
      </c>
      <c r="Q514" s="1">
        <f t="shared" si="71"/>
        <v>2.0243094619303091E-2</v>
      </c>
    </row>
    <row r="515" spans="1:17" x14ac:dyDescent="0.35">
      <c r="A515">
        <v>514</v>
      </c>
      <c r="B515" s="2">
        <v>44651.564606481479</v>
      </c>
      <c r="C515">
        <v>6948134</v>
      </c>
      <c r="D515" s="1">
        <v>-1.2206599999999999E-10</v>
      </c>
      <c r="E515" s="1">
        <v>-1.09148E-10</v>
      </c>
      <c r="F515" s="1">
        <v>7.8438800000000004E-9</v>
      </c>
      <c r="G515" s="1">
        <v>-1.52628E-10</v>
      </c>
      <c r="H515" s="1">
        <v>4.7885800000000002E-10</v>
      </c>
      <c r="I515" s="1">
        <f t="shared" ref="I515:I578" si="72">0.648*D515</f>
        <v>-7.909876799999999E-11</v>
      </c>
      <c r="J515" s="1">
        <f t="shared" ref="J515:J578" si="73">0.002*E515</f>
        <v>-2.18296E-13</v>
      </c>
      <c r="K515" s="1">
        <f t="shared" ref="K515:K578" si="74">(F515-(F515*0.005))</f>
        <v>7.8046606000000004E-9</v>
      </c>
      <c r="L515" s="1">
        <f t="shared" ref="L515:L578" si="75">G515-(G515*0.001)</f>
        <v>-1.5247537199999999E-10</v>
      </c>
      <c r="M515" s="1">
        <f t="shared" ref="M515:M578" si="76">H515-(H515*0.653)</f>
        <v>1.6616372600000002E-10</v>
      </c>
      <c r="N515" s="1">
        <f t="shared" ref="N515:N578" si="77">I515/K515</f>
        <v>-1.0134812012196915E-2</v>
      </c>
      <c r="O515" s="1">
        <f t="shared" ref="O515:O578" si="78">J515/K515</f>
        <v>-2.7969954260406916E-5</v>
      </c>
      <c r="P515" s="1">
        <f t="shared" ref="P515:P578" si="79">L515/K515</f>
        <v>-1.9536451335244481E-2</v>
      </c>
      <c r="Q515" s="1">
        <f t="shared" ref="Q515:Q578" si="80">M515/K515</f>
        <v>2.1290320555387123E-2</v>
      </c>
    </row>
    <row r="516" spans="1:17" x14ac:dyDescent="0.35">
      <c r="A516">
        <v>515</v>
      </c>
      <c r="B516" s="2">
        <v>44651.564768518518</v>
      </c>
      <c r="C516">
        <v>6962177</v>
      </c>
      <c r="D516" s="1">
        <v>-1.13036E-10</v>
      </c>
      <c r="E516" s="1">
        <v>-1.10868E-10</v>
      </c>
      <c r="F516" s="1">
        <v>7.21278E-9</v>
      </c>
      <c r="G516" s="1">
        <v>-1.46909E-10</v>
      </c>
      <c r="H516" s="1">
        <v>4.6156600000000001E-10</v>
      </c>
      <c r="I516" s="1">
        <f t="shared" si="72"/>
        <v>-7.3247328000000001E-11</v>
      </c>
      <c r="J516" s="1">
        <f t="shared" si="73"/>
        <v>-2.2173599999999999E-13</v>
      </c>
      <c r="K516" s="1">
        <f t="shared" si="74"/>
        <v>7.1767161E-9</v>
      </c>
      <c r="L516" s="1">
        <f t="shared" si="75"/>
        <v>-1.4676209100000002E-10</v>
      </c>
      <c r="M516" s="1">
        <f t="shared" si="76"/>
        <v>1.6016340199999998E-10</v>
      </c>
      <c r="N516" s="1">
        <f t="shared" si="77"/>
        <v>-1.0206245722887102E-2</v>
      </c>
      <c r="O516" s="1">
        <f t="shared" si="78"/>
        <v>-3.0896582351919979E-5</v>
      </c>
      <c r="P516" s="1">
        <f t="shared" si="79"/>
        <v>-2.044975570372639E-2</v>
      </c>
      <c r="Q516" s="1">
        <f t="shared" si="80"/>
        <v>2.2317087616159147E-2</v>
      </c>
    </row>
    <row r="517" spans="1:17" x14ac:dyDescent="0.35">
      <c r="A517">
        <v>516</v>
      </c>
      <c r="B517" s="2">
        <v>44651.564930555556</v>
      </c>
      <c r="C517">
        <v>6976221</v>
      </c>
      <c r="D517" s="1">
        <v>-1.26075E-10</v>
      </c>
      <c r="E517" s="1">
        <v>-1.2437099999999999E-10</v>
      </c>
      <c r="F517" s="1">
        <v>6.7823200000000002E-9</v>
      </c>
      <c r="G517" s="1">
        <v>-1.56831E-10</v>
      </c>
      <c r="H517" s="1">
        <v>4.4894999999999999E-10</v>
      </c>
      <c r="I517" s="1">
        <f t="shared" si="72"/>
        <v>-8.1696600000000001E-11</v>
      </c>
      <c r="J517" s="1">
        <f t="shared" si="73"/>
        <v>-2.48742E-13</v>
      </c>
      <c r="K517" s="1">
        <f t="shared" si="74"/>
        <v>6.7484084000000006E-9</v>
      </c>
      <c r="L517" s="1">
        <f t="shared" si="75"/>
        <v>-1.5667416900000001E-10</v>
      </c>
      <c r="M517" s="1">
        <f t="shared" si="76"/>
        <v>1.5578565E-10</v>
      </c>
      <c r="N517" s="1">
        <f t="shared" si="77"/>
        <v>-1.2106054517980861E-2</v>
      </c>
      <c r="O517" s="1">
        <f t="shared" si="78"/>
        <v>-3.6859357830210748E-5</v>
      </c>
      <c r="P517" s="1">
        <f t="shared" si="79"/>
        <v>-2.321646226982943E-2</v>
      </c>
      <c r="Q517" s="1">
        <f t="shared" si="80"/>
        <v>2.3084798780109394E-2</v>
      </c>
    </row>
    <row r="518" spans="1:17" x14ac:dyDescent="0.35">
      <c r="A518">
        <v>517</v>
      </c>
      <c r="B518" s="2">
        <v>44651.565092592595</v>
      </c>
      <c r="C518">
        <v>6990264</v>
      </c>
      <c r="D518" s="1">
        <v>-1.1732500000000001E-10</v>
      </c>
      <c r="E518" s="1">
        <v>-1.15751E-10</v>
      </c>
      <c r="F518" s="1">
        <v>6.5311999999999999E-9</v>
      </c>
      <c r="G518" s="1">
        <v>-1.4291E-10</v>
      </c>
      <c r="H518" s="1">
        <v>4.3165E-10</v>
      </c>
      <c r="I518" s="1">
        <f t="shared" si="72"/>
        <v>-7.602660000000001E-11</v>
      </c>
      <c r="J518" s="1">
        <f t="shared" si="73"/>
        <v>-2.3150200000000002E-13</v>
      </c>
      <c r="K518" s="1">
        <f t="shared" si="74"/>
        <v>6.4985440000000002E-9</v>
      </c>
      <c r="L518" s="1">
        <f t="shared" si="75"/>
        <v>-1.4276709E-10</v>
      </c>
      <c r="M518" s="1">
        <f t="shared" si="76"/>
        <v>1.4978255000000001E-10</v>
      </c>
      <c r="N518" s="1">
        <f t="shared" si="77"/>
        <v>-1.1699020580610058E-2</v>
      </c>
      <c r="O518" s="1">
        <f t="shared" si="78"/>
        <v>-3.5623672010222596E-5</v>
      </c>
      <c r="P518" s="1">
        <f t="shared" si="79"/>
        <v>-2.1969088768191768E-2</v>
      </c>
      <c r="Q518" s="1">
        <f t="shared" si="80"/>
        <v>2.3048632124365091E-2</v>
      </c>
    </row>
    <row r="519" spans="1:17" x14ac:dyDescent="0.35">
      <c r="A519">
        <v>518</v>
      </c>
      <c r="B519" s="2">
        <v>44651.565254629626</v>
      </c>
      <c r="C519">
        <v>7004307</v>
      </c>
      <c r="D519" s="1">
        <v>-1.18701E-10</v>
      </c>
      <c r="E519" s="1">
        <v>-1.12127E-10</v>
      </c>
      <c r="F519" s="1">
        <v>6.3652499999999997E-9</v>
      </c>
      <c r="G519" s="1">
        <v>-1.6419499999999999E-10</v>
      </c>
      <c r="H519" s="1">
        <v>4.2047E-10</v>
      </c>
      <c r="I519" s="1">
        <f t="shared" si="72"/>
        <v>-7.6918248000000001E-11</v>
      </c>
      <c r="J519" s="1">
        <f t="shared" si="73"/>
        <v>-2.2425400000000002E-13</v>
      </c>
      <c r="K519" s="1">
        <f t="shared" si="74"/>
        <v>6.3334237499999998E-9</v>
      </c>
      <c r="L519" s="1">
        <f t="shared" si="75"/>
        <v>-1.6403080499999999E-10</v>
      </c>
      <c r="M519" s="1">
        <f t="shared" si="76"/>
        <v>1.4590309E-10</v>
      </c>
      <c r="N519" s="1">
        <f t="shared" si="77"/>
        <v>-1.2144813143128154E-2</v>
      </c>
      <c r="O519" s="1">
        <f t="shared" si="78"/>
        <v>-3.5408020819702777E-5</v>
      </c>
      <c r="P519" s="1">
        <f t="shared" si="79"/>
        <v>-2.5899231043872598E-2</v>
      </c>
      <c r="Q519" s="1">
        <f t="shared" si="80"/>
        <v>2.303700111649722E-2</v>
      </c>
    </row>
    <row r="520" spans="1:17" x14ac:dyDescent="0.35">
      <c r="A520">
        <v>519</v>
      </c>
      <c r="B520" s="2">
        <v>44651.565416666665</v>
      </c>
      <c r="C520">
        <v>7018351</v>
      </c>
      <c r="D520" s="1">
        <v>-1.2870900000000001E-10</v>
      </c>
      <c r="E520" s="1">
        <v>-1.09332E-10</v>
      </c>
      <c r="F520" s="1">
        <v>6.2699800000000003E-9</v>
      </c>
      <c r="G520" s="1">
        <v>-1.5746500000000001E-10</v>
      </c>
      <c r="H520" s="1">
        <v>4.0284799999999999E-10</v>
      </c>
      <c r="I520" s="1">
        <f t="shared" si="72"/>
        <v>-8.3403432000000008E-11</v>
      </c>
      <c r="J520" s="1">
        <f t="shared" si="73"/>
        <v>-2.1866400000000001E-13</v>
      </c>
      <c r="K520" s="1">
        <f t="shared" si="74"/>
        <v>6.2386301E-9</v>
      </c>
      <c r="L520" s="1">
        <f t="shared" si="75"/>
        <v>-1.57307535E-10</v>
      </c>
      <c r="M520" s="1">
        <f t="shared" si="76"/>
        <v>1.3978825599999997E-10</v>
      </c>
      <c r="N520" s="1">
        <f t="shared" si="77"/>
        <v>-1.336886955358998E-2</v>
      </c>
      <c r="O520" s="1">
        <f t="shared" si="78"/>
        <v>-3.5050002403572544E-5</v>
      </c>
      <c r="P520" s="1">
        <f t="shared" si="79"/>
        <v>-2.521507646366147E-2</v>
      </c>
      <c r="Q520" s="1">
        <f t="shared" si="80"/>
        <v>2.2406883203413514E-2</v>
      </c>
    </row>
    <row r="521" spans="1:17" x14ac:dyDescent="0.35">
      <c r="A521">
        <v>520</v>
      </c>
      <c r="B521" s="2">
        <v>44651.565578703703</v>
      </c>
      <c r="C521">
        <v>7032394</v>
      </c>
      <c r="D521" s="1">
        <v>-1.2367799999999999E-10</v>
      </c>
      <c r="E521" s="1">
        <v>-1.1718499999999999E-10</v>
      </c>
      <c r="F521" s="1">
        <v>6.1753000000000004E-9</v>
      </c>
      <c r="G521" s="1">
        <v>-1.5232700000000001E-10</v>
      </c>
      <c r="H521" s="1">
        <v>3.8706800000000002E-10</v>
      </c>
      <c r="I521" s="1">
        <f t="shared" si="72"/>
        <v>-8.0143343999999999E-11</v>
      </c>
      <c r="J521" s="1">
        <f t="shared" si="73"/>
        <v>-2.3436999999999999E-13</v>
      </c>
      <c r="K521" s="1">
        <f t="shared" si="74"/>
        <v>6.1444235000000005E-9</v>
      </c>
      <c r="L521" s="1">
        <f t="shared" si="75"/>
        <v>-1.5217467300000001E-10</v>
      </c>
      <c r="M521" s="1">
        <f t="shared" si="76"/>
        <v>1.34312596E-10</v>
      </c>
      <c r="N521" s="1">
        <f t="shared" si="77"/>
        <v>-1.3043265002811085E-2</v>
      </c>
      <c r="O521" s="1">
        <f t="shared" si="78"/>
        <v>-3.8143529657420256E-5</v>
      </c>
      <c r="P521" s="1">
        <f t="shared" si="79"/>
        <v>-2.4766306065979987E-2</v>
      </c>
      <c r="Q521" s="1">
        <f t="shared" si="80"/>
        <v>2.1859267350305522E-2</v>
      </c>
    </row>
    <row r="522" spans="1:17" x14ac:dyDescent="0.35">
      <c r="A522">
        <v>521</v>
      </c>
      <c r="B522" s="2">
        <v>44651.565740740742</v>
      </c>
      <c r="C522">
        <v>7046437</v>
      </c>
      <c r="D522" s="1">
        <v>-1.3111700000000001E-10</v>
      </c>
      <c r="E522" s="1">
        <v>-1.12004E-10</v>
      </c>
      <c r="F522" s="1">
        <v>6.0982200000000001E-9</v>
      </c>
      <c r="G522" s="1">
        <v>-1.5244500000000001E-10</v>
      </c>
      <c r="H522" s="1">
        <v>3.8998599999999998E-10</v>
      </c>
      <c r="I522" s="1">
        <f t="shared" si="72"/>
        <v>-8.4963816000000002E-11</v>
      </c>
      <c r="J522" s="1">
        <f t="shared" si="73"/>
        <v>-2.24008E-13</v>
      </c>
      <c r="K522" s="1">
        <f t="shared" si="74"/>
        <v>6.0677288999999997E-9</v>
      </c>
      <c r="L522" s="1">
        <f t="shared" si="75"/>
        <v>-1.5229255500000001E-10</v>
      </c>
      <c r="M522" s="1">
        <f t="shared" si="76"/>
        <v>1.3532514199999999E-10</v>
      </c>
      <c r="N522" s="1">
        <f t="shared" si="77"/>
        <v>-1.4002572857201976E-2</v>
      </c>
      <c r="O522" s="1">
        <f t="shared" si="78"/>
        <v>-3.6917931518001738E-5</v>
      </c>
      <c r="P522" s="1">
        <f t="shared" si="79"/>
        <v>-2.5098773776791514E-2</v>
      </c>
      <c r="Q522" s="1">
        <f t="shared" si="80"/>
        <v>2.2302437078228723E-2</v>
      </c>
    </row>
    <row r="523" spans="1:17" x14ac:dyDescent="0.35">
      <c r="A523">
        <v>522</v>
      </c>
      <c r="B523" s="2">
        <v>44651.56590277778</v>
      </c>
      <c r="C523">
        <v>7060481</v>
      </c>
      <c r="D523" s="1">
        <v>-1.2981599999999999E-10</v>
      </c>
      <c r="E523" s="1">
        <v>-1.1716399999999999E-10</v>
      </c>
      <c r="F523" s="1">
        <v>6.0700099999999998E-9</v>
      </c>
      <c r="G523" s="1">
        <v>-1.5210100000000001E-10</v>
      </c>
      <c r="H523" s="1">
        <v>3.6455399999999998E-10</v>
      </c>
      <c r="I523" s="1">
        <f t="shared" si="72"/>
        <v>-8.4120767999999994E-11</v>
      </c>
      <c r="J523" s="1">
        <f t="shared" si="73"/>
        <v>-2.3432799999999998E-13</v>
      </c>
      <c r="K523" s="1">
        <f t="shared" si="74"/>
        <v>6.0396599499999998E-9</v>
      </c>
      <c r="L523" s="1">
        <f t="shared" si="75"/>
        <v>-1.5194889899999999E-10</v>
      </c>
      <c r="M523" s="1">
        <f t="shared" si="76"/>
        <v>1.2650023799999997E-10</v>
      </c>
      <c r="N523" s="1">
        <f t="shared" si="77"/>
        <v>-1.392806361556829E-2</v>
      </c>
      <c r="O523" s="1">
        <f t="shared" si="78"/>
        <v>-3.8798210816488104E-5</v>
      </c>
      <c r="P523" s="1">
        <f t="shared" si="79"/>
        <v>-2.5158518899727127E-2</v>
      </c>
      <c r="Q523" s="1">
        <f t="shared" si="80"/>
        <v>2.0944927205711304E-2</v>
      </c>
    </row>
    <row r="524" spans="1:17" x14ac:dyDescent="0.35">
      <c r="A524">
        <v>523</v>
      </c>
      <c r="B524" s="2">
        <v>44651.566064814811</v>
      </c>
      <c r="C524">
        <v>7074524</v>
      </c>
      <c r="D524" s="1">
        <v>-1.27473E-10</v>
      </c>
      <c r="E524" s="1">
        <v>-1.06783E-10</v>
      </c>
      <c r="F524" s="1">
        <v>6.0496299999999999E-9</v>
      </c>
      <c r="G524" s="1">
        <v>-1.6491499999999999E-10</v>
      </c>
      <c r="H524" s="1">
        <v>3.6427099999999998E-10</v>
      </c>
      <c r="I524" s="1">
        <f t="shared" si="72"/>
        <v>-8.2602504000000002E-11</v>
      </c>
      <c r="J524" s="1">
        <f t="shared" si="73"/>
        <v>-2.1356600000000001E-13</v>
      </c>
      <c r="K524" s="1">
        <f t="shared" si="74"/>
        <v>6.0193818500000001E-9</v>
      </c>
      <c r="L524" s="1">
        <f t="shared" si="75"/>
        <v>-1.6475008499999999E-10</v>
      </c>
      <c r="M524" s="1">
        <f t="shared" si="76"/>
        <v>1.26402037E-10</v>
      </c>
      <c r="N524" s="1">
        <f t="shared" si="77"/>
        <v>-1.3722755269297296E-2</v>
      </c>
      <c r="O524" s="1">
        <f t="shared" si="78"/>
        <v>-3.5479722888821215E-5</v>
      </c>
      <c r="P524" s="1">
        <f t="shared" si="79"/>
        <v>-2.7369934173556373E-2</v>
      </c>
      <c r="Q524" s="1">
        <f t="shared" si="80"/>
        <v>2.0999172365182315E-2</v>
      </c>
    </row>
    <row r="525" spans="1:17" x14ac:dyDescent="0.35">
      <c r="A525">
        <v>524</v>
      </c>
      <c r="B525" s="2">
        <v>44651.56622685185</v>
      </c>
      <c r="C525">
        <v>7088567</v>
      </c>
      <c r="D525" s="1">
        <v>-1.3253600000000001E-10</v>
      </c>
      <c r="E525" s="1">
        <v>-1.1774799999999999E-10</v>
      </c>
      <c r="F525" s="1">
        <v>5.98865E-9</v>
      </c>
      <c r="G525" s="1">
        <v>-1.5020900000000001E-10</v>
      </c>
      <c r="H525" s="1">
        <v>3.5170900000000001E-10</v>
      </c>
      <c r="I525" s="1">
        <f t="shared" si="72"/>
        <v>-8.5883328000000013E-11</v>
      </c>
      <c r="J525" s="1">
        <f t="shared" si="73"/>
        <v>-2.3549599999999997E-13</v>
      </c>
      <c r="K525" s="1">
        <f t="shared" si="74"/>
        <v>5.9587067499999998E-9</v>
      </c>
      <c r="L525" s="1">
        <f t="shared" si="75"/>
        <v>-1.50058791E-10</v>
      </c>
      <c r="M525" s="1">
        <f t="shared" si="76"/>
        <v>1.2204302299999999E-10</v>
      </c>
      <c r="N525" s="1">
        <f t="shared" si="77"/>
        <v>-1.4413081831892468E-2</v>
      </c>
      <c r="O525" s="1">
        <f t="shared" si="78"/>
        <v>-3.952132734170883E-5</v>
      </c>
      <c r="P525" s="1">
        <f t="shared" si="79"/>
        <v>-2.5183113936593709E-2</v>
      </c>
      <c r="Q525" s="1">
        <f t="shared" si="80"/>
        <v>2.0481461518474624E-2</v>
      </c>
    </row>
    <row r="526" spans="1:17" x14ac:dyDescent="0.35">
      <c r="A526">
        <v>525</v>
      </c>
      <c r="B526" s="2">
        <v>44651.566388888888</v>
      </c>
      <c r="C526">
        <v>7102610</v>
      </c>
      <c r="D526" s="1">
        <v>-1.27226E-10</v>
      </c>
      <c r="E526" s="1">
        <v>-1.1688800000000001E-10</v>
      </c>
      <c r="F526" s="1">
        <v>5.98503E-9</v>
      </c>
      <c r="G526" s="1">
        <v>-1.5654099999999999E-10</v>
      </c>
      <c r="H526" s="1">
        <v>3.4931299999999998E-10</v>
      </c>
      <c r="I526" s="1">
        <f t="shared" si="72"/>
        <v>-8.2442448000000006E-11</v>
      </c>
      <c r="J526" s="1">
        <f t="shared" si="73"/>
        <v>-2.33776E-13</v>
      </c>
      <c r="K526" s="1">
        <f t="shared" si="74"/>
        <v>5.9551048499999997E-9</v>
      </c>
      <c r="L526" s="1">
        <f t="shared" si="75"/>
        <v>-1.56384459E-10</v>
      </c>
      <c r="M526" s="1">
        <f t="shared" si="76"/>
        <v>1.2121161099999999E-10</v>
      </c>
      <c r="N526" s="1">
        <f t="shared" si="77"/>
        <v>-1.3843996046517974E-2</v>
      </c>
      <c r="O526" s="1">
        <f t="shared" si="78"/>
        <v>-3.9256403688677286E-5</v>
      </c>
      <c r="P526" s="1">
        <f t="shared" si="79"/>
        <v>-2.6260571885648665E-2</v>
      </c>
      <c r="Q526" s="1">
        <f t="shared" si="80"/>
        <v>2.0354236248250106E-2</v>
      </c>
    </row>
    <row r="527" spans="1:17" x14ac:dyDescent="0.35">
      <c r="A527">
        <v>526</v>
      </c>
      <c r="B527" s="2">
        <v>44651.566550925927</v>
      </c>
      <c r="C527">
        <v>7116654</v>
      </c>
      <c r="D527" s="1">
        <v>-1.26892E-10</v>
      </c>
      <c r="E527" s="1">
        <v>-1.1998999999999999E-10</v>
      </c>
      <c r="F527" s="1">
        <v>5.9538400000000002E-9</v>
      </c>
      <c r="G527" s="1">
        <v>-1.50714E-10</v>
      </c>
      <c r="H527" s="1">
        <v>3.4573399999999999E-10</v>
      </c>
      <c r="I527" s="1">
        <f t="shared" si="72"/>
        <v>-8.222601600000001E-11</v>
      </c>
      <c r="J527" s="1">
        <f t="shared" si="73"/>
        <v>-2.3998E-13</v>
      </c>
      <c r="K527" s="1">
        <f t="shared" si="74"/>
        <v>5.9240708E-9</v>
      </c>
      <c r="L527" s="1">
        <f t="shared" si="75"/>
        <v>-1.5056328599999999E-10</v>
      </c>
      <c r="M527" s="1">
        <f t="shared" si="76"/>
        <v>1.1996969799999999E-10</v>
      </c>
      <c r="N527" s="1">
        <f t="shared" si="77"/>
        <v>-1.3879985364118202E-2</v>
      </c>
      <c r="O527" s="1">
        <f t="shared" si="78"/>
        <v>-4.0509306539685516E-5</v>
      </c>
      <c r="P527" s="1">
        <f t="shared" si="79"/>
        <v>-2.541551090172656E-2</v>
      </c>
      <c r="Q527" s="1">
        <f t="shared" si="80"/>
        <v>2.0251226234500774E-2</v>
      </c>
    </row>
    <row r="528" spans="1:17" x14ac:dyDescent="0.35">
      <c r="A528">
        <v>527</v>
      </c>
      <c r="B528" s="2">
        <v>44651.566712962966</v>
      </c>
      <c r="C528">
        <v>7130697</v>
      </c>
      <c r="D528" s="1">
        <v>-1.3941600000000001E-10</v>
      </c>
      <c r="E528" s="1">
        <v>-1.24535E-10</v>
      </c>
      <c r="F528" s="1">
        <v>5.9716100000000002E-9</v>
      </c>
      <c r="G528" s="1">
        <v>-1.58175E-10</v>
      </c>
      <c r="H528" s="1">
        <v>3.3611400000000002E-10</v>
      </c>
      <c r="I528" s="1">
        <f t="shared" si="72"/>
        <v>-9.0341568000000008E-11</v>
      </c>
      <c r="J528" s="1">
        <f t="shared" si="73"/>
        <v>-2.4907000000000002E-13</v>
      </c>
      <c r="K528" s="1">
        <f t="shared" si="74"/>
        <v>5.9417519499999999E-9</v>
      </c>
      <c r="L528" s="1">
        <f t="shared" si="75"/>
        <v>-1.5801682500000001E-10</v>
      </c>
      <c r="M528" s="1">
        <f t="shared" si="76"/>
        <v>1.16631558E-10</v>
      </c>
      <c r="N528" s="1">
        <f t="shared" si="77"/>
        <v>-1.5204533740254843E-2</v>
      </c>
      <c r="O528" s="1">
        <f t="shared" si="78"/>
        <v>-4.1918612910119888E-5</v>
      </c>
      <c r="P528" s="1">
        <f t="shared" si="79"/>
        <v>-2.6594315334890414E-2</v>
      </c>
      <c r="Q528" s="1">
        <f t="shared" si="80"/>
        <v>1.9629152980713035E-2</v>
      </c>
    </row>
    <row r="529" spans="1:17" x14ac:dyDescent="0.35">
      <c r="A529">
        <v>528</v>
      </c>
      <c r="B529" s="2">
        <v>44651.566874999997</v>
      </c>
      <c r="C529">
        <v>7144740</v>
      </c>
      <c r="D529" s="1">
        <v>-1.3024600000000001E-10</v>
      </c>
      <c r="E529" s="1">
        <v>-1.02933E-10</v>
      </c>
      <c r="F529" s="1">
        <v>5.9267399999999997E-9</v>
      </c>
      <c r="G529" s="1">
        <v>-1.45221E-10</v>
      </c>
      <c r="H529" s="1">
        <v>3.3145199999999999E-10</v>
      </c>
      <c r="I529" s="1">
        <f t="shared" si="72"/>
        <v>-8.4399408000000008E-11</v>
      </c>
      <c r="J529" s="1">
        <f t="shared" si="73"/>
        <v>-2.05866E-13</v>
      </c>
      <c r="K529" s="1">
        <f t="shared" si="74"/>
        <v>5.8971062999999998E-9</v>
      </c>
      <c r="L529" s="1">
        <f t="shared" si="75"/>
        <v>-1.45075779E-10</v>
      </c>
      <c r="M529" s="1">
        <f t="shared" si="76"/>
        <v>1.1501384399999999E-10</v>
      </c>
      <c r="N529" s="1">
        <f t="shared" si="77"/>
        <v>-1.431200383822147E-2</v>
      </c>
      <c r="O529" s="1">
        <f t="shared" si="78"/>
        <v>-3.4909664083891455E-5</v>
      </c>
      <c r="P529" s="1">
        <f t="shared" si="79"/>
        <v>-2.4601180921564873E-2</v>
      </c>
      <c r="Q529" s="1">
        <f t="shared" si="80"/>
        <v>1.9503437474070968E-2</v>
      </c>
    </row>
    <row r="530" spans="1:17" x14ac:dyDescent="0.35">
      <c r="A530">
        <v>529</v>
      </c>
      <c r="B530" s="2">
        <v>44651.567037037035</v>
      </c>
      <c r="C530">
        <v>7158784</v>
      </c>
      <c r="D530" s="1">
        <v>-1.3541700000000001E-10</v>
      </c>
      <c r="E530" s="1">
        <v>-1.07203E-10</v>
      </c>
      <c r="F530" s="1">
        <v>5.9200800000000001E-9</v>
      </c>
      <c r="G530" s="1">
        <v>-1.4985399999999999E-10</v>
      </c>
      <c r="H530" s="1">
        <v>3.3038499999999999E-10</v>
      </c>
      <c r="I530" s="1">
        <f t="shared" si="72"/>
        <v>-8.7750216000000003E-11</v>
      </c>
      <c r="J530" s="1">
        <f t="shared" si="73"/>
        <v>-2.1440600000000001E-13</v>
      </c>
      <c r="K530" s="1">
        <f t="shared" si="74"/>
        <v>5.8904796E-9</v>
      </c>
      <c r="L530" s="1">
        <f t="shared" si="75"/>
        <v>-1.4970414599999999E-10</v>
      </c>
      <c r="M530" s="1">
        <f t="shared" si="76"/>
        <v>1.1464359499999999E-10</v>
      </c>
      <c r="N530" s="1">
        <f t="shared" si="77"/>
        <v>-1.4896956098447401E-2</v>
      </c>
      <c r="O530" s="1">
        <f t="shared" si="78"/>
        <v>-3.6398733984241285E-5</v>
      </c>
      <c r="P530" s="1">
        <f t="shared" si="79"/>
        <v>-2.5414593745473626E-2</v>
      </c>
      <c r="Q530" s="1">
        <f t="shared" si="80"/>
        <v>1.946252305160347E-2</v>
      </c>
    </row>
    <row r="531" spans="1:17" x14ac:dyDescent="0.35">
      <c r="A531">
        <v>530</v>
      </c>
      <c r="B531" s="2">
        <v>44651.567199074074</v>
      </c>
      <c r="C531">
        <v>7172827</v>
      </c>
      <c r="D531" s="1">
        <v>-1.25828E-10</v>
      </c>
      <c r="E531" s="1">
        <v>-1.06783E-10</v>
      </c>
      <c r="F531" s="1">
        <v>5.8924600000000001E-9</v>
      </c>
      <c r="G531" s="1">
        <v>-1.67022E-10</v>
      </c>
      <c r="H531" s="1">
        <v>3.2598499999999999E-10</v>
      </c>
      <c r="I531" s="1">
        <f t="shared" si="72"/>
        <v>-8.1536544000000005E-11</v>
      </c>
      <c r="J531" s="1">
        <f t="shared" si="73"/>
        <v>-2.1356600000000001E-13</v>
      </c>
      <c r="K531" s="1">
        <f t="shared" si="74"/>
        <v>5.8629977000000002E-9</v>
      </c>
      <c r="L531" s="1">
        <f t="shared" si="75"/>
        <v>-1.6685497799999999E-10</v>
      </c>
      <c r="M531" s="1">
        <f t="shared" si="76"/>
        <v>1.1311679499999998E-10</v>
      </c>
      <c r="N531" s="1">
        <f t="shared" si="77"/>
        <v>-1.3906971855029041E-2</v>
      </c>
      <c r="O531" s="1">
        <f t="shared" si="78"/>
        <v>-3.6426076032743456E-5</v>
      </c>
      <c r="P531" s="1">
        <f t="shared" si="79"/>
        <v>-2.8458987456194972E-2</v>
      </c>
      <c r="Q531" s="1">
        <f t="shared" si="80"/>
        <v>1.9293337774974734E-2</v>
      </c>
    </row>
    <row r="532" spans="1:17" x14ac:dyDescent="0.35">
      <c r="A532">
        <v>531</v>
      </c>
      <c r="B532" s="2">
        <v>44651.567361111112</v>
      </c>
      <c r="C532">
        <v>7186870</v>
      </c>
      <c r="D532" s="1">
        <v>-1.28473E-10</v>
      </c>
      <c r="E532" s="1">
        <v>-1.18966E-10</v>
      </c>
      <c r="F532" s="1">
        <v>5.8795699999999998E-9</v>
      </c>
      <c r="G532" s="1">
        <v>-1.5998100000000001E-10</v>
      </c>
      <c r="H532" s="1">
        <v>3.17815E-10</v>
      </c>
      <c r="I532" s="1">
        <f t="shared" si="72"/>
        <v>-8.3250504000000003E-11</v>
      </c>
      <c r="J532" s="1">
        <f t="shared" si="73"/>
        <v>-2.3793200000000002E-13</v>
      </c>
      <c r="K532" s="1">
        <f t="shared" si="74"/>
        <v>5.8501721499999997E-9</v>
      </c>
      <c r="L532" s="1">
        <f t="shared" si="75"/>
        <v>-1.59821019E-10</v>
      </c>
      <c r="M532" s="1">
        <f t="shared" si="76"/>
        <v>1.1028180499999998E-10</v>
      </c>
      <c r="N532" s="1">
        <f t="shared" si="77"/>
        <v>-1.4230436620570218E-2</v>
      </c>
      <c r="O532" s="1">
        <f t="shared" si="78"/>
        <v>-4.0670939914135694E-5</v>
      </c>
      <c r="P532" s="1">
        <f t="shared" si="79"/>
        <v>-2.7319028381070806E-2</v>
      </c>
      <c r="Q532" s="1">
        <f t="shared" si="80"/>
        <v>1.8851035862252358E-2</v>
      </c>
    </row>
    <row r="533" spans="1:17" x14ac:dyDescent="0.35">
      <c r="A533">
        <v>532</v>
      </c>
      <c r="B533" s="2">
        <v>44651.567523148151</v>
      </c>
      <c r="C533">
        <v>7200914</v>
      </c>
      <c r="D533" s="1">
        <v>-1.3102E-10</v>
      </c>
      <c r="E533" s="1">
        <v>-1.1854699999999999E-10</v>
      </c>
      <c r="F533" s="1">
        <v>5.8743300000000003E-9</v>
      </c>
      <c r="G533" s="1">
        <v>-1.44426E-10</v>
      </c>
      <c r="H533" s="1">
        <v>3.2004199999999998E-10</v>
      </c>
      <c r="I533" s="1">
        <f t="shared" si="72"/>
        <v>-8.490096000000001E-11</v>
      </c>
      <c r="J533" s="1">
        <f t="shared" si="73"/>
        <v>-2.3709399999999999E-13</v>
      </c>
      <c r="K533" s="1">
        <f t="shared" si="74"/>
        <v>5.8449583500000004E-9</v>
      </c>
      <c r="L533" s="1">
        <f t="shared" si="75"/>
        <v>-1.4428157400000001E-10</v>
      </c>
      <c r="M533" s="1">
        <f t="shared" si="76"/>
        <v>1.1105457399999998E-10</v>
      </c>
      <c r="N533" s="1">
        <f t="shared" si="77"/>
        <v>-1.4525502991822004E-2</v>
      </c>
      <c r="O533" s="1">
        <f t="shared" si="78"/>
        <v>-4.056384764486816E-5</v>
      </c>
      <c r="P533" s="1">
        <f t="shared" si="79"/>
        <v>-2.4684790782127642E-2</v>
      </c>
      <c r="Q533" s="1">
        <f t="shared" si="80"/>
        <v>1.9000062506861145E-2</v>
      </c>
    </row>
    <row r="534" spans="1:17" x14ac:dyDescent="0.35">
      <c r="A534">
        <v>533</v>
      </c>
      <c r="B534" s="2">
        <v>44651.567685185182</v>
      </c>
      <c r="C534">
        <v>7214957</v>
      </c>
      <c r="D534" s="1">
        <v>-1.28021E-10</v>
      </c>
      <c r="E534" s="1">
        <v>-1.10264E-10</v>
      </c>
      <c r="F534" s="1">
        <v>5.8576199999999999E-9</v>
      </c>
      <c r="G534" s="1">
        <v>-1.5590700000000001E-10</v>
      </c>
      <c r="H534" s="1">
        <v>3.12771E-10</v>
      </c>
      <c r="I534" s="1">
        <f t="shared" si="72"/>
        <v>-8.2957608000000006E-11</v>
      </c>
      <c r="J534" s="1">
        <f t="shared" si="73"/>
        <v>-2.20528E-13</v>
      </c>
      <c r="K534" s="1">
        <f t="shared" si="74"/>
        <v>5.8283319000000001E-9</v>
      </c>
      <c r="L534" s="1">
        <f t="shared" si="75"/>
        <v>-1.5575109300000001E-10</v>
      </c>
      <c r="M534" s="1">
        <f t="shared" si="76"/>
        <v>1.0853153699999999E-10</v>
      </c>
      <c r="N534" s="1">
        <f t="shared" si="77"/>
        <v>-1.4233507875555268E-2</v>
      </c>
      <c r="O534" s="1">
        <f t="shared" si="78"/>
        <v>-3.7837241218194864E-5</v>
      </c>
      <c r="P534" s="1">
        <f t="shared" si="79"/>
        <v>-2.6723099451491431E-2</v>
      </c>
      <c r="Q534" s="1">
        <f t="shared" si="80"/>
        <v>1.8621372094475262E-2</v>
      </c>
    </row>
    <row r="535" spans="1:17" x14ac:dyDescent="0.35">
      <c r="A535">
        <v>534</v>
      </c>
      <c r="B535" s="2">
        <v>44651.567858796298</v>
      </c>
      <c r="C535">
        <v>7229000</v>
      </c>
      <c r="D535" s="1">
        <v>-1.3655699999999999E-10</v>
      </c>
      <c r="E535" s="1">
        <v>-1.12475E-10</v>
      </c>
      <c r="F535" s="1">
        <v>5.8533400000000004E-9</v>
      </c>
      <c r="G535" s="1">
        <v>-1.4877899999999999E-10</v>
      </c>
      <c r="H535" s="1">
        <v>3.0090700000000002E-10</v>
      </c>
      <c r="I535" s="1">
        <f t="shared" si="72"/>
        <v>-8.8488936000000003E-11</v>
      </c>
      <c r="J535" s="1">
        <f t="shared" si="73"/>
        <v>-2.2495000000000002E-13</v>
      </c>
      <c r="K535" s="1">
        <f t="shared" si="74"/>
        <v>5.8240733000000008E-9</v>
      </c>
      <c r="L535" s="1">
        <f t="shared" si="75"/>
        <v>-1.48630221E-10</v>
      </c>
      <c r="M535" s="1">
        <f t="shared" si="76"/>
        <v>1.0441472900000001E-10</v>
      </c>
      <c r="N535" s="1">
        <f t="shared" si="77"/>
        <v>-1.5193650807931966E-2</v>
      </c>
      <c r="O535" s="1">
        <f t="shared" si="78"/>
        <v>-3.8624170475326945E-5</v>
      </c>
      <c r="P535" s="1">
        <f t="shared" si="79"/>
        <v>-2.5519977744785594E-2</v>
      </c>
      <c r="Q535" s="1">
        <f t="shared" si="80"/>
        <v>1.7928127552927605E-2</v>
      </c>
    </row>
    <row r="536" spans="1:17" x14ac:dyDescent="0.35">
      <c r="A536">
        <v>535</v>
      </c>
      <c r="B536" s="2">
        <v>44651.568020833336</v>
      </c>
      <c r="C536">
        <v>7243043</v>
      </c>
      <c r="D536" s="1">
        <v>-1.2433400000000001E-10</v>
      </c>
      <c r="E536" s="1">
        <v>-1.0911699999999999E-10</v>
      </c>
      <c r="F536" s="1">
        <v>5.8193800000000002E-9</v>
      </c>
      <c r="G536" s="1">
        <v>-1.4903700000000001E-10</v>
      </c>
      <c r="H536" s="1">
        <v>3.0388599999999999E-10</v>
      </c>
      <c r="I536" s="1">
        <f t="shared" si="72"/>
        <v>-8.0568432000000012E-11</v>
      </c>
      <c r="J536" s="1">
        <f t="shared" si="73"/>
        <v>-2.1823399999999998E-13</v>
      </c>
      <c r="K536" s="1">
        <f t="shared" si="74"/>
        <v>5.7902831000000001E-9</v>
      </c>
      <c r="L536" s="1">
        <f t="shared" si="75"/>
        <v>-1.4888796300000001E-10</v>
      </c>
      <c r="M536" s="1">
        <f t="shared" si="76"/>
        <v>1.05448442E-10</v>
      </c>
      <c r="N536" s="1">
        <f t="shared" si="77"/>
        <v>-1.3914420177486661E-2</v>
      </c>
      <c r="O536" s="1">
        <f t="shared" si="78"/>
        <v>-3.7689694308729045E-5</v>
      </c>
      <c r="P536" s="1">
        <f t="shared" si="79"/>
        <v>-2.5713416844851681E-2</v>
      </c>
      <c r="Q536" s="1">
        <f t="shared" si="80"/>
        <v>1.8211275714653745E-2</v>
      </c>
    </row>
    <row r="537" spans="1:17" x14ac:dyDescent="0.35">
      <c r="A537">
        <v>536</v>
      </c>
      <c r="B537" s="2">
        <v>44651.568182870367</v>
      </c>
      <c r="C537">
        <v>7257087</v>
      </c>
      <c r="D537" s="1">
        <v>-1.4220000000000001E-10</v>
      </c>
      <c r="E537" s="1">
        <v>-1.15905E-10</v>
      </c>
      <c r="F537" s="1">
        <v>5.8233699999999999E-9</v>
      </c>
      <c r="G537" s="1">
        <v>-1.5644399999999999E-10</v>
      </c>
      <c r="H537" s="1">
        <v>3.0308800000000002E-10</v>
      </c>
      <c r="I537" s="1">
        <f t="shared" si="72"/>
        <v>-9.2145600000000006E-11</v>
      </c>
      <c r="J537" s="1">
        <f t="shared" si="73"/>
        <v>-2.3181E-13</v>
      </c>
      <c r="K537" s="1">
        <f t="shared" si="74"/>
        <v>5.7942531500000001E-9</v>
      </c>
      <c r="L537" s="1">
        <f t="shared" si="75"/>
        <v>-1.56287556E-10</v>
      </c>
      <c r="M537" s="1">
        <f t="shared" si="76"/>
        <v>1.0517153599999999E-10</v>
      </c>
      <c r="N537" s="1">
        <f t="shared" si="77"/>
        <v>-1.5902929612248647E-2</v>
      </c>
      <c r="O537" s="1">
        <f t="shared" si="78"/>
        <v>-4.0006881646170393E-5</v>
      </c>
      <c r="P537" s="1">
        <f t="shared" si="79"/>
        <v>-2.6972856027182725E-2</v>
      </c>
      <c r="Q537" s="1">
        <f t="shared" si="80"/>
        <v>1.8151008124317108E-2</v>
      </c>
    </row>
    <row r="538" spans="1:17" x14ac:dyDescent="0.35">
      <c r="A538">
        <v>537</v>
      </c>
      <c r="B538" s="2">
        <v>44651.568344907406</v>
      </c>
      <c r="C538">
        <v>7271130</v>
      </c>
      <c r="D538" s="1">
        <v>-1.3697599999999999E-10</v>
      </c>
      <c r="E538" s="1">
        <v>-1.1681600000000001E-10</v>
      </c>
      <c r="F538" s="1">
        <v>5.8110500000000001E-9</v>
      </c>
      <c r="G538" s="1">
        <v>-1.6262499999999999E-10</v>
      </c>
      <c r="H538" s="1">
        <v>2.91286E-10</v>
      </c>
      <c r="I538" s="1">
        <f t="shared" si="72"/>
        <v>-8.8760447999999999E-11</v>
      </c>
      <c r="J538" s="1">
        <f t="shared" si="73"/>
        <v>-2.3363200000000003E-13</v>
      </c>
      <c r="K538" s="1">
        <f t="shared" si="74"/>
        <v>5.7819947500000001E-9</v>
      </c>
      <c r="L538" s="1">
        <f t="shared" si="75"/>
        <v>-1.6246237499999998E-10</v>
      </c>
      <c r="M538" s="1">
        <f t="shared" si="76"/>
        <v>1.0107624199999999E-10</v>
      </c>
      <c r="N538" s="1">
        <f t="shared" si="77"/>
        <v>-1.5351181008941594E-2</v>
      </c>
      <c r="O538" s="1">
        <f t="shared" si="78"/>
        <v>-4.0406816350014849E-5</v>
      </c>
      <c r="P538" s="1">
        <f t="shared" si="79"/>
        <v>-2.8097980372604105E-2</v>
      </c>
      <c r="Q538" s="1">
        <f t="shared" si="80"/>
        <v>1.7481206118355606E-2</v>
      </c>
    </row>
    <row r="539" spans="1:17" x14ac:dyDescent="0.35">
      <c r="A539">
        <v>538</v>
      </c>
      <c r="B539" s="2">
        <v>44651.568506944444</v>
      </c>
      <c r="C539">
        <v>7285173</v>
      </c>
      <c r="D539" s="1">
        <v>-1.2484999999999999E-10</v>
      </c>
      <c r="E539" s="1">
        <v>-1.1982600000000001E-10</v>
      </c>
      <c r="F539" s="1">
        <v>5.8076900000000002E-9</v>
      </c>
      <c r="G539" s="1">
        <v>-1.54219E-10</v>
      </c>
      <c r="H539" s="1">
        <v>2.9018799999999999E-10</v>
      </c>
      <c r="I539" s="1">
        <f t="shared" si="72"/>
        <v>-8.0902800000000001E-11</v>
      </c>
      <c r="J539" s="1">
        <f t="shared" si="73"/>
        <v>-2.3965200000000004E-13</v>
      </c>
      <c r="K539" s="1">
        <f t="shared" si="74"/>
        <v>5.7786515500000006E-9</v>
      </c>
      <c r="L539" s="1">
        <f t="shared" si="75"/>
        <v>-1.54064781E-10</v>
      </c>
      <c r="M539" s="1">
        <f t="shared" si="76"/>
        <v>1.0069523599999999E-10</v>
      </c>
      <c r="N539" s="1">
        <f t="shared" si="77"/>
        <v>-1.4000290431078163E-2</v>
      </c>
      <c r="O539" s="1">
        <f t="shared" si="78"/>
        <v>-4.1471958972850683E-5</v>
      </c>
      <c r="P539" s="1">
        <f t="shared" si="79"/>
        <v>-2.6661026308118542E-2</v>
      </c>
      <c r="Q539" s="1">
        <f t="shared" si="80"/>
        <v>1.7425386377553771E-2</v>
      </c>
    </row>
    <row r="540" spans="1:17" x14ac:dyDescent="0.35">
      <c r="A540">
        <v>539</v>
      </c>
      <c r="B540" s="2">
        <v>44651.568668981483</v>
      </c>
      <c r="C540">
        <v>7299217</v>
      </c>
      <c r="D540" s="1">
        <v>-1.4058800000000001E-10</v>
      </c>
      <c r="E540" s="1">
        <v>-1.16827E-10</v>
      </c>
      <c r="F540" s="1">
        <v>5.8042000000000003E-9</v>
      </c>
      <c r="G540" s="1">
        <v>-1.50467E-10</v>
      </c>
      <c r="H540" s="1">
        <v>2.8867499999999999E-10</v>
      </c>
      <c r="I540" s="1">
        <f t="shared" si="72"/>
        <v>-9.110102400000001E-11</v>
      </c>
      <c r="J540" s="1">
        <f t="shared" si="73"/>
        <v>-2.3365400000000001E-13</v>
      </c>
      <c r="K540" s="1">
        <f t="shared" si="74"/>
        <v>5.7751790000000004E-9</v>
      </c>
      <c r="L540" s="1">
        <f t="shared" si="75"/>
        <v>-1.5031653299999999E-10</v>
      </c>
      <c r="M540" s="1">
        <f t="shared" si="76"/>
        <v>1.00170225E-10</v>
      </c>
      <c r="N540" s="1">
        <f t="shared" si="77"/>
        <v>-1.5774580147212752E-2</v>
      </c>
      <c r="O540" s="1">
        <f t="shared" si="78"/>
        <v>-4.0458313067006236E-5</v>
      </c>
      <c r="P540" s="1">
        <f t="shared" si="79"/>
        <v>-2.6028030126858403E-2</v>
      </c>
      <c r="Q540" s="1">
        <f t="shared" si="80"/>
        <v>1.7344955887947367E-2</v>
      </c>
    </row>
    <row r="541" spans="1:17" x14ac:dyDescent="0.35">
      <c r="A541">
        <v>540</v>
      </c>
      <c r="B541" s="2">
        <v>44651.568831018521</v>
      </c>
      <c r="C541">
        <v>7313260</v>
      </c>
      <c r="D541" s="1">
        <v>-1.23022E-10</v>
      </c>
      <c r="E541" s="1">
        <v>-1.18946E-10</v>
      </c>
      <c r="F541" s="1">
        <v>5.7733700000000003E-9</v>
      </c>
      <c r="G541" s="1">
        <v>-1.53176E-10</v>
      </c>
      <c r="H541" s="1">
        <v>2.8561100000000002E-10</v>
      </c>
      <c r="I541" s="1">
        <f t="shared" si="72"/>
        <v>-7.9718255999999999E-11</v>
      </c>
      <c r="J541" s="1">
        <f t="shared" si="73"/>
        <v>-2.37892E-13</v>
      </c>
      <c r="K541" s="1">
        <f t="shared" si="74"/>
        <v>5.7445031499999999E-9</v>
      </c>
      <c r="L541" s="1">
        <f t="shared" si="75"/>
        <v>-1.5302282400000001E-10</v>
      </c>
      <c r="M541" s="1">
        <f t="shared" si="76"/>
        <v>9.9107017000000011E-11</v>
      </c>
      <c r="N541" s="1">
        <f t="shared" si="77"/>
        <v>-1.3877310868913006E-2</v>
      </c>
      <c r="O541" s="1">
        <f t="shared" si="78"/>
        <v>-4.1412110636583082E-5</v>
      </c>
      <c r="P541" s="1">
        <f t="shared" si="79"/>
        <v>-2.6638130401234094E-2</v>
      </c>
      <c r="Q541" s="1">
        <f t="shared" si="80"/>
        <v>1.725249589252989E-2</v>
      </c>
    </row>
    <row r="542" spans="1:17" x14ac:dyDescent="0.35">
      <c r="A542">
        <v>541</v>
      </c>
      <c r="B542" s="2">
        <v>44651.568993055553</v>
      </c>
      <c r="C542">
        <v>7327303</v>
      </c>
      <c r="D542" s="1">
        <v>-1.3235299999999999E-10</v>
      </c>
      <c r="E542" s="1">
        <v>-1.16366E-10</v>
      </c>
      <c r="F542" s="1">
        <v>5.7596300000000003E-9</v>
      </c>
      <c r="G542" s="1">
        <v>-1.4788699999999999E-10</v>
      </c>
      <c r="H542" s="1">
        <v>2.7735699999999999E-10</v>
      </c>
      <c r="I542" s="1">
        <f t="shared" si="72"/>
        <v>-8.5764743999999995E-11</v>
      </c>
      <c r="J542" s="1">
        <f t="shared" si="73"/>
        <v>-2.32732E-13</v>
      </c>
      <c r="K542" s="1">
        <f t="shared" si="74"/>
        <v>5.7308318500000003E-9</v>
      </c>
      <c r="L542" s="1">
        <f t="shared" si="75"/>
        <v>-1.47739113E-10</v>
      </c>
      <c r="M542" s="1">
        <f t="shared" si="76"/>
        <v>9.6242878999999984E-11</v>
      </c>
      <c r="N542" s="1">
        <f t="shared" si="77"/>
        <v>-1.4965496501175478E-2</v>
      </c>
      <c r="O542" s="1">
        <f t="shared" si="78"/>
        <v>-4.0610509275368112E-5</v>
      </c>
      <c r="P542" s="1">
        <f t="shared" si="79"/>
        <v>-2.5779697758886434E-2</v>
      </c>
      <c r="Q542" s="1">
        <f t="shared" si="80"/>
        <v>1.6793875918728968E-2</v>
      </c>
    </row>
    <row r="543" spans="1:17" x14ac:dyDescent="0.35">
      <c r="A543">
        <v>542</v>
      </c>
      <c r="B543" s="2">
        <v>44651.569155092591</v>
      </c>
      <c r="C543">
        <v>7341347</v>
      </c>
      <c r="D543" s="1">
        <v>-1.2695699999999999E-10</v>
      </c>
      <c r="E543" s="1">
        <v>-1.15004E-10</v>
      </c>
      <c r="F543" s="1">
        <v>5.7675700000000002E-9</v>
      </c>
      <c r="G543" s="1">
        <v>-1.6049699999999999E-10</v>
      </c>
      <c r="H543" s="1">
        <v>2.8105799999999999E-10</v>
      </c>
      <c r="I543" s="1">
        <f t="shared" si="72"/>
        <v>-8.2268136000000001E-11</v>
      </c>
      <c r="J543" s="1">
        <f t="shared" si="73"/>
        <v>-2.30008E-13</v>
      </c>
      <c r="K543" s="1">
        <f t="shared" si="74"/>
        <v>5.73873215E-9</v>
      </c>
      <c r="L543" s="1">
        <f t="shared" si="75"/>
        <v>-1.6033650299999999E-10</v>
      </c>
      <c r="M543" s="1">
        <f t="shared" si="76"/>
        <v>9.7527125999999981E-11</v>
      </c>
      <c r="N543" s="1">
        <f t="shared" si="77"/>
        <v>-1.4335594317640352E-2</v>
      </c>
      <c r="O543" s="1">
        <f t="shared" si="78"/>
        <v>-4.007993298659182E-5</v>
      </c>
      <c r="P543" s="1">
        <f t="shared" si="79"/>
        <v>-2.7939359915935439E-2</v>
      </c>
      <c r="Q543" s="1">
        <f t="shared" si="80"/>
        <v>1.6994542252682064E-2</v>
      </c>
    </row>
    <row r="544" spans="1:17" x14ac:dyDescent="0.35">
      <c r="A544">
        <v>543</v>
      </c>
      <c r="B544" s="2">
        <v>44651.56931712963</v>
      </c>
      <c r="C544">
        <v>7355390</v>
      </c>
      <c r="D544" s="1">
        <v>-1.35084E-10</v>
      </c>
      <c r="E544" s="1">
        <v>-1.12741E-10</v>
      </c>
      <c r="F544" s="1">
        <v>5.77736E-9</v>
      </c>
      <c r="G544" s="1">
        <v>-1.5462699999999999E-10</v>
      </c>
      <c r="H544" s="1">
        <v>2.8269400000000002E-10</v>
      </c>
      <c r="I544" s="1">
        <f t="shared" si="72"/>
        <v>-8.7534432000000006E-11</v>
      </c>
      <c r="J544" s="1">
        <f t="shared" si="73"/>
        <v>-2.2548200000000001E-13</v>
      </c>
      <c r="K544" s="1">
        <f t="shared" si="74"/>
        <v>5.7484731999999999E-9</v>
      </c>
      <c r="L544" s="1">
        <f t="shared" si="75"/>
        <v>-1.5447237299999998E-10</v>
      </c>
      <c r="M544" s="1">
        <f t="shared" si="76"/>
        <v>9.8094817999999997E-11</v>
      </c>
      <c r="N544" s="1">
        <f t="shared" si="77"/>
        <v>-1.5227422822463539E-2</v>
      </c>
      <c r="O544" s="1">
        <f t="shared" si="78"/>
        <v>-3.9224676214894764E-5</v>
      </c>
      <c r="P544" s="1">
        <f t="shared" si="79"/>
        <v>-2.6871895827921748E-2</v>
      </c>
      <c r="Q544" s="1">
        <f t="shared" si="80"/>
        <v>1.706449949179549E-2</v>
      </c>
    </row>
    <row r="545" spans="1:17" x14ac:dyDescent="0.35">
      <c r="A545">
        <v>544</v>
      </c>
      <c r="B545" s="2">
        <v>44651.569479166668</v>
      </c>
      <c r="C545">
        <v>7369433</v>
      </c>
      <c r="D545" s="1">
        <v>-1.24861E-10</v>
      </c>
      <c r="E545" s="1">
        <v>-1.0608700000000001E-10</v>
      </c>
      <c r="F545" s="1">
        <v>5.7636000000000002E-9</v>
      </c>
      <c r="G545" s="1">
        <v>-1.46812E-10</v>
      </c>
      <c r="H545" s="1">
        <v>2.7648100000000002E-10</v>
      </c>
      <c r="I545" s="1">
        <f t="shared" si="72"/>
        <v>-8.0909928000000005E-11</v>
      </c>
      <c r="J545" s="1">
        <f t="shared" si="73"/>
        <v>-2.1217400000000001E-13</v>
      </c>
      <c r="K545" s="1">
        <f t="shared" si="74"/>
        <v>5.7347820000000006E-9</v>
      </c>
      <c r="L545" s="1">
        <f t="shared" si="75"/>
        <v>-1.4666518800000001E-10</v>
      </c>
      <c r="M545" s="1">
        <f t="shared" si="76"/>
        <v>9.5938907000000003E-11</v>
      </c>
      <c r="N545" s="1">
        <f t="shared" si="77"/>
        <v>-1.4108631853835072E-2</v>
      </c>
      <c r="O545" s="1">
        <f t="shared" si="78"/>
        <v>-3.6997744639639309E-5</v>
      </c>
      <c r="P545" s="1">
        <f t="shared" si="79"/>
        <v>-2.5574675375628925E-2</v>
      </c>
      <c r="Q545" s="1">
        <f t="shared" si="80"/>
        <v>1.6729303223731957E-2</v>
      </c>
    </row>
    <row r="546" spans="1:17" x14ac:dyDescent="0.35">
      <c r="A546">
        <v>545</v>
      </c>
      <c r="B546" s="2">
        <v>44651.569641203707</v>
      </c>
      <c r="C546">
        <v>7383477</v>
      </c>
      <c r="D546" s="1">
        <v>-1.2268900000000001E-10</v>
      </c>
      <c r="E546" s="1">
        <v>-1.15629E-10</v>
      </c>
      <c r="F546" s="1">
        <v>5.7725799999999999E-9</v>
      </c>
      <c r="G546" s="1">
        <v>-1.46113E-10</v>
      </c>
      <c r="H546" s="1">
        <v>2.7766399999999998E-10</v>
      </c>
      <c r="I546" s="1">
        <f t="shared" si="72"/>
        <v>-7.9502472000000002E-11</v>
      </c>
      <c r="J546" s="1">
        <f t="shared" si="73"/>
        <v>-2.3125800000000002E-13</v>
      </c>
      <c r="K546" s="1">
        <f t="shared" si="74"/>
        <v>5.7437171E-9</v>
      </c>
      <c r="L546" s="1">
        <f t="shared" si="75"/>
        <v>-1.4596688700000001E-10</v>
      </c>
      <c r="M546" s="1">
        <f t="shared" si="76"/>
        <v>9.6349407999999977E-11</v>
      </c>
      <c r="N546" s="1">
        <f t="shared" si="77"/>
        <v>-1.3841641330141418E-2</v>
      </c>
      <c r="O546" s="1">
        <f t="shared" si="78"/>
        <v>-4.0262776869703423E-5</v>
      </c>
      <c r="P546" s="1">
        <f t="shared" si="79"/>
        <v>-2.5413314141116038E-2</v>
      </c>
      <c r="Q546" s="1">
        <f t="shared" si="80"/>
        <v>1.6774748185282309E-2</v>
      </c>
    </row>
    <row r="547" spans="1:17" x14ac:dyDescent="0.35">
      <c r="A547">
        <v>546</v>
      </c>
      <c r="B547" s="2">
        <v>44651.569803240738</v>
      </c>
      <c r="C547">
        <v>7397520</v>
      </c>
      <c r="D547" s="1">
        <v>-1.2479599999999999E-10</v>
      </c>
      <c r="E547" s="1">
        <v>-1.0318999999999999E-10</v>
      </c>
      <c r="F547" s="1">
        <v>5.7713200000000003E-9</v>
      </c>
      <c r="G547" s="1">
        <v>-1.51908E-10</v>
      </c>
      <c r="H547" s="1">
        <v>2.7427799999999999E-10</v>
      </c>
      <c r="I547" s="1">
        <f t="shared" si="72"/>
        <v>-8.0867808000000002E-11</v>
      </c>
      <c r="J547" s="1">
        <f t="shared" si="73"/>
        <v>-2.0638E-13</v>
      </c>
      <c r="K547" s="1">
        <f t="shared" si="74"/>
        <v>5.7424633999999999E-9</v>
      </c>
      <c r="L547" s="1">
        <f t="shared" si="75"/>
        <v>-1.5175609199999999E-10</v>
      </c>
      <c r="M547" s="1">
        <f t="shared" si="76"/>
        <v>9.5174465999999999E-11</v>
      </c>
      <c r="N547" s="1">
        <f t="shared" si="77"/>
        <v>-1.4082424626337192E-2</v>
      </c>
      <c r="O547" s="1">
        <f t="shared" si="78"/>
        <v>-3.5939279996107594E-5</v>
      </c>
      <c r="P547" s="1">
        <f t="shared" si="79"/>
        <v>-2.6427002042363909E-2</v>
      </c>
      <c r="Q547" s="1">
        <f t="shared" si="80"/>
        <v>1.6573804545275812E-2</v>
      </c>
    </row>
    <row r="548" spans="1:17" x14ac:dyDescent="0.35">
      <c r="A548">
        <v>547</v>
      </c>
      <c r="B548" s="2">
        <v>44651.569965277777</v>
      </c>
      <c r="C548">
        <v>7411563</v>
      </c>
      <c r="D548" s="1">
        <v>-1.2910700000000001E-10</v>
      </c>
      <c r="E548" s="1">
        <v>-1.10264E-10</v>
      </c>
      <c r="F548" s="1">
        <v>5.7506200000000001E-9</v>
      </c>
      <c r="G548" s="1">
        <v>-1.5402499999999999E-10</v>
      </c>
      <c r="H548" s="1">
        <v>2.7051500000000002E-10</v>
      </c>
      <c r="I548" s="1">
        <f t="shared" si="72"/>
        <v>-8.3661336000000007E-11</v>
      </c>
      <c r="J548" s="1">
        <f t="shared" si="73"/>
        <v>-2.20528E-13</v>
      </c>
      <c r="K548" s="1">
        <f t="shared" si="74"/>
        <v>5.7218669000000005E-9</v>
      </c>
      <c r="L548" s="1">
        <f t="shared" si="75"/>
        <v>-1.5387097499999998E-10</v>
      </c>
      <c r="M548" s="1">
        <f t="shared" si="76"/>
        <v>9.3868705000000003E-11</v>
      </c>
      <c r="N548" s="1">
        <f t="shared" si="77"/>
        <v>-1.4621335564446633E-2</v>
      </c>
      <c r="O548" s="1">
        <f t="shared" si="78"/>
        <v>-3.854126701199568E-5</v>
      </c>
      <c r="P548" s="1">
        <f t="shared" si="79"/>
        <v>-2.6891743147677897E-2</v>
      </c>
      <c r="Q548" s="1">
        <f t="shared" si="80"/>
        <v>1.6405258395647056E-2</v>
      </c>
    </row>
    <row r="549" spans="1:17" x14ac:dyDescent="0.35">
      <c r="A549">
        <v>548</v>
      </c>
      <c r="B549" s="2">
        <v>44651.570127314815</v>
      </c>
      <c r="C549">
        <v>7425607</v>
      </c>
      <c r="D549" s="1">
        <v>-1.31902E-10</v>
      </c>
      <c r="E549" s="1">
        <v>-1.13591E-10</v>
      </c>
      <c r="F549" s="1">
        <v>5.7418600000000003E-9</v>
      </c>
      <c r="G549" s="1">
        <v>-1.5479899999999999E-10</v>
      </c>
      <c r="H549" s="1">
        <v>2.6900999999999998E-10</v>
      </c>
      <c r="I549" s="1">
        <f t="shared" si="72"/>
        <v>-8.5472495999999996E-11</v>
      </c>
      <c r="J549" s="1">
        <f t="shared" si="73"/>
        <v>-2.2718200000000002E-13</v>
      </c>
      <c r="K549" s="1">
        <f t="shared" si="74"/>
        <v>5.7131507000000005E-9</v>
      </c>
      <c r="L549" s="1">
        <f t="shared" si="75"/>
        <v>-1.5464420099999998E-10</v>
      </c>
      <c r="M549" s="1">
        <f t="shared" si="76"/>
        <v>9.3346469999999984E-11</v>
      </c>
      <c r="N549" s="1">
        <f t="shared" si="77"/>
        <v>-1.4960658398175982E-2</v>
      </c>
      <c r="O549" s="1">
        <f t="shared" si="78"/>
        <v>-3.9764748372557373E-5</v>
      </c>
      <c r="P549" s="1">
        <f t="shared" si="79"/>
        <v>-2.7068111646346031E-2</v>
      </c>
      <c r="Q549" s="1">
        <f t="shared" si="80"/>
        <v>1.633887760041057E-2</v>
      </c>
    </row>
    <row r="550" spans="1:17" x14ac:dyDescent="0.35">
      <c r="A550">
        <v>549</v>
      </c>
      <c r="B550" s="2">
        <v>44651.570289351854</v>
      </c>
      <c r="C550">
        <v>7439650</v>
      </c>
      <c r="D550" s="1">
        <v>-1.2772E-10</v>
      </c>
      <c r="E550" s="1">
        <v>-1.1225E-10</v>
      </c>
      <c r="F550" s="1">
        <v>5.7651800000000001E-9</v>
      </c>
      <c r="G550" s="1">
        <v>-1.52531E-10</v>
      </c>
      <c r="H550" s="1">
        <v>2.7118400000000002E-10</v>
      </c>
      <c r="I550" s="1">
        <f t="shared" si="72"/>
        <v>-8.2762559999999998E-11</v>
      </c>
      <c r="J550" s="1">
        <f t="shared" si="73"/>
        <v>-2.245E-13</v>
      </c>
      <c r="K550" s="1">
        <f t="shared" si="74"/>
        <v>5.7363541000000004E-9</v>
      </c>
      <c r="L550" s="1">
        <f t="shared" si="75"/>
        <v>-1.5237846900000001E-10</v>
      </c>
      <c r="M550" s="1">
        <f t="shared" si="76"/>
        <v>9.4100847999999989E-11</v>
      </c>
      <c r="N550" s="1">
        <f t="shared" si="77"/>
        <v>-1.4427728581120888E-2</v>
      </c>
      <c r="O550" s="1">
        <f t="shared" si="78"/>
        <v>-3.9136356662501012E-5</v>
      </c>
      <c r="P550" s="1">
        <f t="shared" si="79"/>
        <v>-2.6563644144631866E-2</v>
      </c>
      <c r="Q550" s="1">
        <f t="shared" si="80"/>
        <v>1.6404295543749642E-2</v>
      </c>
    </row>
    <row r="551" spans="1:17" x14ac:dyDescent="0.35">
      <c r="A551">
        <v>550</v>
      </c>
      <c r="B551" s="2">
        <v>44651.570451388892</v>
      </c>
      <c r="C551">
        <v>7453693</v>
      </c>
      <c r="D551" s="1">
        <v>-1.47855E-10</v>
      </c>
      <c r="E551" s="1">
        <v>-1.1820899999999999E-10</v>
      </c>
      <c r="F551" s="1">
        <v>5.7319999999999996E-9</v>
      </c>
      <c r="G551" s="1">
        <v>-1.5517599999999999E-10</v>
      </c>
      <c r="H551" s="1">
        <v>2.6873399999999999E-10</v>
      </c>
      <c r="I551" s="1">
        <f t="shared" si="72"/>
        <v>-9.581004E-11</v>
      </c>
      <c r="J551" s="1">
        <f t="shared" si="73"/>
        <v>-2.3641799999999997E-13</v>
      </c>
      <c r="K551" s="1">
        <f t="shared" si="74"/>
        <v>5.7033399999999999E-9</v>
      </c>
      <c r="L551" s="1">
        <f t="shared" si="75"/>
        <v>-1.5502082399999998E-10</v>
      </c>
      <c r="M551" s="1">
        <f t="shared" si="76"/>
        <v>9.325069799999999E-11</v>
      </c>
      <c r="N551" s="1">
        <f t="shared" si="77"/>
        <v>-1.679893536068339E-2</v>
      </c>
      <c r="O551" s="1">
        <f t="shared" si="78"/>
        <v>-4.1452552364053343E-5</v>
      </c>
      <c r="P551" s="1">
        <f t="shared" si="79"/>
        <v>-2.7180708847797955E-2</v>
      </c>
      <c r="Q551" s="1">
        <f t="shared" si="80"/>
        <v>1.6350190940746998E-2</v>
      </c>
    </row>
    <row r="552" spans="1:17" x14ac:dyDescent="0.35">
      <c r="A552">
        <v>551</v>
      </c>
      <c r="B552" s="2">
        <v>44651.570613425924</v>
      </c>
      <c r="C552">
        <v>7467737</v>
      </c>
      <c r="D552" s="1">
        <v>-1.3119200000000001E-10</v>
      </c>
      <c r="E552" s="1">
        <v>-1.00087E-10</v>
      </c>
      <c r="F552" s="1">
        <v>5.7335800000000004E-9</v>
      </c>
      <c r="G552" s="1">
        <v>-1.53058E-10</v>
      </c>
      <c r="H552" s="1">
        <v>2.68035E-10</v>
      </c>
      <c r="I552" s="1">
        <f t="shared" si="72"/>
        <v>-8.5012416000000011E-11</v>
      </c>
      <c r="J552" s="1">
        <f t="shared" si="73"/>
        <v>-2.0017400000000001E-13</v>
      </c>
      <c r="K552" s="1">
        <f t="shared" si="74"/>
        <v>5.7049121000000006E-9</v>
      </c>
      <c r="L552" s="1">
        <f t="shared" si="75"/>
        <v>-1.5290494200000001E-10</v>
      </c>
      <c r="M552" s="1">
        <f t="shared" si="76"/>
        <v>9.300814499999998E-11</v>
      </c>
      <c r="N552" s="1">
        <f t="shared" si="77"/>
        <v>-1.4901617151997837E-2</v>
      </c>
      <c r="O552" s="1">
        <f t="shared" si="78"/>
        <v>-3.5088007753879326E-5</v>
      </c>
      <c r="P552" s="1">
        <f t="shared" si="79"/>
        <v>-2.6802330924607935E-2</v>
      </c>
      <c r="Q552" s="1">
        <f t="shared" si="80"/>
        <v>1.6303168807806866E-2</v>
      </c>
    </row>
    <row r="553" spans="1:17" x14ac:dyDescent="0.35">
      <c r="A553">
        <v>552</v>
      </c>
      <c r="B553" s="2">
        <v>44651.570775462962</v>
      </c>
      <c r="C553">
        <v>7481780</v>
      </c>
      <c r="D553" s="1">
        <v>-1.2663399999999999E-10</v>
      </c>
      <c r="E553" s="1">
        <v>-1.1558799999999999E-10</v>
      </c>
      <c r="F553" s="1">
        <v>5.7284700000000002E-9</v>
      </c>
      <c r="G553" s="1">
        <v>-1.58723E-10</v>
      </c>
      <c r="H553" s="1">
        <v>2.6673699999999998E-10</v>
      </c>
      <c r="I553" s="1">
        <f t="shared" si="72"/>
        <v>-8.2058831999999997E-11</v>
      </c>
      <c r="J553" s="1">
        <f t="shared" si="73"/>
        <v>-2.3117599999999999E-13</v>
      </c>
      <c r="K553" s="1">
        <f t="shared" si="74"/>
        <v>5.6998276500000002E-9</v>
      </c>
      <c r="L553" s="1">
        <f t="shared" si="75"/>
        <v>-1.58564277E-10</v>
      </c>
      <c r="M553" s="1">
        <f t="shared" si="76"/>
        <v>9.2557738999999982E-11</v>
      </c>
      <c r="N553" s="1">
        <f t="shared" si="77"/>
        <v>-1.4396721627188146E-2</v>
      </c>
      <c r="O553" s="1">
        <f t="shared" si="78"/>
        <v>-4.0558419340977788E-5</v>
      </c>
      <c r="P553" s="1">
        <f t="shared" si="79"/>
        <v>-2.7819135373330101E-2</v>
      </c>
      <c r="Q553" s="1">
        <f t="shared" si="80"/>
        <v>1.6238690831292063E-2</v>
      </c>
    </row>
    <row r="554" spans="1:17" x14ac:dyDescent="0.35">
      <c r="A554">
        <v>553</v>
      </c>
      <c r="B554" s="2">
        <v>44651.570937500001</v>
      </c>
      <c r="C554">
        <v>7495823</v>
      </c>
      <c r="D554" s="1">
        <v>-1.32074E-10</v>
      </c>
      <c r="E554" s="1">
        <v>-1.08288E-10</v>
      </c>
      <c r="F554" s="1">
        <v>5.71194E-9</v>
      </c>
      <c r="G554" s="1">
        <v>-1.5991599999999999E-10</v>
      </c>
      <c r="H554" s="1">
        <v>2.61147E-10</v>
      </c>
      <c r="I554" s="1">
        <f t="shared" si="72"/>
        <v>-8.5583951999999997E-11</v>
      </c>
      <c r="J554" s="1">
        <f t="shared" si="73"/>
        <v>-2.1657600000000001E-13</v>
      </c>
      <c r="K554" s="1">
        <f t="shared" si="74"/>
        <v>5.6833803E-9</v>
      </c>
      <c r="L554" s="1">
        <f t="shared" si="75"/>
        <v>-1.5975608399999999E-10</v>
      </c>
      <c r="M554" s="1">
        <f t="shared" si="76"/>
        <v>9.0618009000000001E-11</v>
      </c>
      <c r="N554" s="1">
        <f t="shared" si="77"/>
        <v>-1.5058635439194522E-2</v>
      </c>
      <c r="O554" s="1">
        <f t="shared" si="78"/>
        <v>-3.8106899163513663E-5</v>
      </c>
      <c r="P554" s="1">
        <f t="shared" si="79"/>
        <v>-2.8109342603731796E-2</v>
      </c>
      <c r="Q554" s="1">
        <f t="shared" si="80"/>
        <v>1.5944385949326671E-2</v>
      </c>
    </row>
    <row r="555" spans="1:17" x14ac:dyDescent="0.35">
      <c r="A555">
        <v>554</v>
      </c>
      <c r="B555" s="2">
        <v>44651.571099537039</v>
      </c>
      <c r="C555">
        <v>7509867</v>
      </c>
      <c r="D555" s="1">
        <v>-1.1880800000000001E-10</v>
      </c>
      <c r="E555" s="1">
        <v>-1.09751E-10</v>
      </c>
      <c r="F555" s="1">
        <v>5.7169900000000001E-9</v>
      </c>
      <c r="G555" s="1">
        <v>-1.59314E-10</v>
      </c>
      <c r="H555" s="1">
        <v>2.5240099999999998E-10</v>
      </c>
      <c r="I555" s="1">
        <f t="shared" si="72"/>
        <v>-7.6987584000000011E-11</v>
      </c>
      <c r="J555" s="1">
        <f t="shared" si="73"/>
        <v>-2.1950200000000002E-13</v>
      </c>
      <c r="K555" s="1">
        <f t="shared" si="74"/>
        <v>5.6884050500000003E-9</v>
      </c>
      <c r="L555" s="1">
        <f t="shared" si="75"/>
        <v>-1.5915468599999999E-10</v>
      </c>
      <c r="M555" s="1">
        <f t="shared" si="76"/>
        <v>8.7583146999999984E-11</v>
      </c>
      <c r="N555" s="1">
        <f t="shared" si="77"/>
        <v>-1.3534124824672956E-2</v>
      </c>
      <c r="O555" s="1">
        <f t="shared" si="78"/>
        <v>-3.8587617806857832E-5</v>
      </c>
      <c r="P555" s="1">
        <f t="shared" si="79"/>
        <v>-2.7978789238997666E-2</v>
      </c>
      <c r="Q555" s="1">
        <f t="shared" si="80"/>
        <v>1.5396784552112719E-2</v>
      </c>
    </row>
    <row r="556" spans="1:17" x14ac:dyDescent="0.35">
      <c r="A556">
        <v>555</v>
      </c>
      <c r="B556" s="2">
        <v>44651.571261574078</v>
      </c>
      <c r="C556">
        <v>7523910</v>
      </c>
      <c r="D556" s="1">
        <v>-1.3693300000000001E-10</v>
      </c>
      <c r="E556" s="1">
        <v>-1.1607900000000001E-10</v>
      </c>
      <c r="F556" s="1">
        <v>5.7066199999999999E-9</v>
      </c>
      <c r="G556" s="1">
        <v>-1.6061499999999999E-10</v>
      </c>
      <c r="H556" s="1">
        <v>2.53976E-10</v>
      </c>
      <c r="I556" s="1">
        <f t="shared" si="72"/>
        <v>-8.8732584000000005E-11</v>
      </c>
      <c r="J556" s="1">
        <f t="shared" si="73"/>
        <v>-2.32158E-13</v>
      </c>
      <c r="K556" s="1">
        <f t="shared" si="74"/>
        <v>5.6780869E-9</v>
      </c>
      <c r="L556" s="1">
        <f t="shared" si="75"/>
        <v>-1.6045438499999999E-10</v>
      </c>
      <c r="M556" s="1">
        <f t="shared" si="76"/>
        <v>8.8129672000000002E-11</v>
      </c>
      <c r="N556" s="1">
        <f t="shared" si="77"/>
        <v>-1.562719725194766E-2</v>
      </c>
      <c r="O556" s="1">
        <f t="shared" si="78"/>
        <v>-4.088665849760066E-5</v>
      </c>
      <c r="P556" s="1">
        <f t="shared" si="79"/>
        <v>-2.8258529294435418E-2</v>
      </c>
      <c r="Q556" s="1">
        <f t="shared" si="80"/>
        <v>1.5521015009474406E-2</v>
      </c>
    </row>
    <row r="557" spans="1:17" x14ac:dyDescent="0.35">
      <c r="A557">
        <v>556</v>
      </c>
      <c r="B557" s="2">
        <v>44651.571423611109</v>
      </c>
      <c r="C557">
        <v>7537953</v>
      </c>
      <c r="D557" s="1">
        <v>-1.4788699999999999E-10</v>
      </c>
      <c r="E557" s="1">
        <v>-1.13499E-10</v>
      </c>
      <c r="F557" s="1">
        <v>5.7213999999999997E-9</v>
      </c>
      <c r="G557" s="1">
        <v>-1.5089699999999999E-10</v>
      </c>
      <c r="H557" s="1">
        <v>2.59574E-10</v>
      </c>
      <c r="I557" s="1">
        <f t="shared" si="72"/>
        <v>-9.5830776000000002E-11</v>
      </c>
      <c r="J557" s="1">
        <f t="shared" si="73"/>
        <v>-2.26998E-13</v>
      </c>
      <c r="K557" s="1">
        <f t="shared" si="74"/>
        <v>5.6927929999999995E-9</v>
      </c>
      <c r="L557" s="1">
        <f t="shared" si="75"/>
        <v>-1.50746103E-10</v>
      </c>
      <c r="M557" s="1">
        <f t="shared" si="76"/>
        <v>9.0072177999999983E-11</v>
      </c>
      <c r="N557" s="1">
        <f t="shared" si="77"/>
        <v>-1.6833701137561125E-2</v>
      </c>
      <c r="O557" s="1">
        <f t="shared" si="78"/>
        <v>-3.9874627445614133E-5</v>
      </c>
      <c r="P557" s="1">
        <f t="shared" si="79"/>
        <v>-2.6480165886938103E-2</v>
      </c>
      <c r="Q557" s="1">
        <f t="shared" si="80"/>
        <v>1.5822141785236173E-2</v>
      </c>
    </row>
    <row r="558" spans="1:17" x14ac:dyDescent="0.35">
      <c r="A558">
        <v>557</v>
      </c>
      <c r="B558" s="2">
        <v>44651.571585648147</v>
      </c>
      <c r="C558">
        <v>7551997</v>
      </c>
      <c r="D558" s="1">
        <v>-1.4244799999999999E-10</v>
      </c>
      <c r="E558" s="1">
        <v>-1.13714E-10</v>
      </c>
      <c r="F558" s="1">
        <v>5.7047099999999998E-9</v>
      </c>
      <c r="G558" s="1">
        <v>-1.6045400000000001E-10</v>
      </c>
      <c r="H558" s="1">
        <v>2.5588800000000002E-10</v>
      </c>
      <c r="I558" s="1">
        <f t="shared" si="72"/>
        <v>-9.2306304000000001E-11</v>
      </c>
      <c r="J558" s="1">
        <f t="shared" si="73"/>
        <v>-2.2742799999999998E-13</v>
      </c>
      <c r="K558" s="1">
        <f t="shared" si="74"/>
        <v>5.6761864499999997E-9</v>
      </c>
      <c r="L558" s="1">
        <f t="shared" si="75"/>
        <v>-1.6029354600000001E-10</v>
      </c>
      <c r="M558" s="1">
        <f t="shared" si="76"/>
        <v>8.8793136000000012E-11</v>
      </c>
      <c r="N558" s="1">
        <f t="shared" si="77"/>
        <v>-1.6262028179148343E-2</v>
      </c>
      <c r="O558" s="1">
        <f t="shared" si="78"/>
        <v>-4.0067041842855598E-5</v>
      </c>
      <c r="P558" s="1">
        <f t="shared" si="79"/>
        <v>-2.8239654812607509E-2</v>
      </c>
      <c r="Q558" s="1">
        <f t="shared" si="80"/>
        <v>1.5643097136106236E-2</v>
      </c>
    </row>
    <row r="559" spans="1:17" x14ac:dyDescent="0.35">
      <c r="A559">
        <v>558</v>
      </c>
      <c r="B559" s="2">
        <v>44651.571759259263</v>
      </c>
      <c r="C559">
        <v>7566040</v>
      </c>
      <c r="D559" s="1">
        <v>-1.3617000000000001E-10</v>
      </c>
      <c r="E559" s="1">
        <v>-1.2748399999999999E-10</v>
      </c>
      <c r="F559" s="1">
        <v>5.7785299999999999E-9</v>
      </c>
      <c r="G559" s="1">
        <v>-1.5943300000000001E-10</v>
      </c>
      <c r="H559" s="1">
        <v>2.5311600000000002E-10</v>
      </c>
      <c r="I559" s="1">
        <f t="shared" si="72"/>
        <v>-8.8238160000000008E-11</v>
      </c>
      <c r="J559" s="1">
        <f t="shared" si="73"/>
        <v>-2.5496799999999998E-13</v>
      </c>
      <c r="K559" s="1">
        <f t="shared" si="74"/>
        <v>5.7496373499999996E-9</v>
      </c>
      <c r="L559" s="1">
        <f t="shared" si="75"/>
        <v>-1.5927356700000001E-10</v>
      </c>
      <c r="M559" s="1">
        <f t="shared" si="76"/>
        <v>8.7831251999999994E-11</v>
      </c>
      <c r="N559" s="1">
        <f t="shared" si="77"/>
        <v>-1.53467348684174E-2</v>
      </c>
      <c r="O559" s="1">
        <f t="shared" si="78"/>
        <v>-4.434505769307346E-5</v>
      </c>
      <c r="P559" s="1">
        <f t="shared" si="79"/>
        <v>-2.7701497904037378E-2</v>
      </c>
      <c r="Q559" s="1">
        <f t="shared" si="80"/>
        <v>1.5275963796220992E-2</v>
      </c>
    </row>
    <row r="560" spans="1:17" x14ac:dyDescent="0.35">
      <c r="A560">
        <v>559</v>
      </c>
      <c r="B560" s="2">
        <v>44651.571921296294</v>
      </c>
      <c r="C560">
        <v>7580083</v>
      </c>
      <c r="D560" s="1">
        <v>-1.2710699999999999E-10</v>
      </c>
      <c r="E560" s="1">
        <v>-1.2627599999999999E-10</v>
      </c>
      <c r="F560" s="1">
        <v>5.2743100000000002E-9</v>
      </c>
      <c r="G560" s="1">
        <v>-1.5248799999999999E-10</v>
      </c>
      <c r="H560" s="1">
        <v>2.6510200000000001E-10</v>
      </c>
      <c r="I560" s="1">
        <f t="shared" si="72"/>
        <v>-8.2365335999999992E-11</v>
      </c>
      <c r="J560" s="1">
        <f t="shared" si="73"/>
        <v>-2.5255200000000001E-13</v>
      </c>
      <c r="K560" s="1">
        <f t="shared" si="74"/>
        <v>5.2479384500000003E-9</v>
      </c>
      <c r="L560" s="1">
        <f t="shared" si="75"/>
        <v>-1.5233551199999998E-10</v>
      </c>
      <c r="M560" s="1">
        <f t="shared" si="76"/>
        <v>9.1990393999999992E-11</v>
      </c>
      <c r="N560" s="1">
        <f t="shared" si="77"/>
        <v>-1.56947984022183E-2</v>
      </c>
      <c r="O560" s="1">
        <f t="shared" si="78"/>
        <v>-4.8124040021848962E-5</v>
      </c>
      <c r="P560" s="1">
        <f t="shared" si="79"/>
        <v>-2.9027686481345828E-2</v>
      </c>
      <c r="Q560" s="1">
        <f t="shared" si="80"/>
        <v>1.7528862976660863E-2</v>
      </c>
    </row>
    <row r="561" spans="1:17" x14ac:dyDescent="0.35">
      <c r="A561">
        <v>560</v>
      </c>
      <c r="B561" s="2">
        <v>44651.572083333333</v>
      </c>
      <c r="C561">
        <v>7594127</v>
      </c>
      <c r="D561" s="1">
        <v>-1.43028E-10</v>
      </c>
      <c r="E561" s="1">
        <v>-1.11574E-10</v>
      </c>
      <c r="F561" s="1">
        <v>5.0104299999999996E-9</v>
      </c>
      <c r="G561" s="1">
        <v>-1.5854E-10</v>
      </c>
      <c r="H561" s="1">
        <v>2.6499400000000002E-10</v>
      </c>
      <c r="I561" s="1">
        <f t="shared" si="72"/>
        <v>-9.2682144000000007E-11</v>
      </c>
      <c r="J561" s="1">
        <f t="shared" si="73"/>
        <v>-2.2314800000000002E-13</v>
      </c>
      <c r="K561" s="1">
        <f t="shared" si="74"/>
        <v>4.9853778499999993E-9</v>
      </c>
      <c r="L561" s="1">
        <f t="shared" si="75"/>
        <v>-1.5838145999999999E-10</v>
      </c>
      <c r="M561" s="1">
        <f t="shared" si="76"/>
        <v>9.1952917999999994E-11</v>
      </c>
      <c r="N561" s="1">
        <f t="shared" si="77"/>
        <v>-1.8590796282372059E-2</v>
      </c>
      <c r="O561" s="1">
        <f t="shared" si="78"/>
        <v>-4.4760498945932461E-5</v>
      </c>
      <c r="P561" s="1">
        <f t="shared" si="79"/>
        <v>-3.1769198798040958E-2</v>
      </c>
      <c r="Q561" s="1">
        <f t="shared" si="80"/>
        <v>1.8444523317324886E-2</v>
      </c>
    </row>
    <row r="562" spans="1:17" x14ac:dyDescent="0.35">
      <c r="A562">
        <v>561</v>
      </c>
      <c r="B562" s="2">
        <v>44651.572245370371</v>
      </c>
      <c r="C562">
        <v>7608170</v>
      </c>
      <c r="D562" s="1">
        <v>-1.33418E-10</v>
      </c>
      <c r="E562" s="1">
        <v>-1.1820899999999999E-10</v>
      </c>
      <c r="F562" s="1">
        <v>4.9403900000000001E-9</v>
      </c>
      <c r="G562" s="1">
        <v>-1.7118199999999999E-10</v>
      </c>
      <c r="H562" s="1">
        <v>2.5875899999999999E-10</v>
      </c>
      <c r="I562" s="1">
        <f t="shared" si="72"/>
        <v>-8.6454863999999999E-11</v>
      </c>
      <c r="J562" s="1">
        <f t="shared" si="73"/>
        <v>-2.3641799999999997E-13</v>
      </c>
      <c r="K562" s="1">
        <f t="shared" si="74"/>
        <v>4.9156880499999998E-9</v>
      </c>
      <c r="L562" s="1">
        <f t="shared" si="75"/>
        <v>-1.7101081799999998E-10</v>
      </c>
      <c r="M562" s="1">
        <f t="shared" si="76"/>
        <v>8.9789373000000001E-11</v>
      </c>
      <c r="N562" s="1">
        <f t="shared" si="77"/>
        <v>-1.7587540771632163E-2</v>
      </c>
      <c r="O562" s="1">
        <f t="shared" si="78"/>
        <v>-4.809458972889868E-5</v>
      </c>
      <c r="P562" s="1">
        <f t="shared" si="79"/>
        <v>-3.4788785671621289E-2</v>
      </c>
      <c r="Q562" s="1">
        <f t="shared" si="80"/>
        <v>1.8265881009271939E-2</v>
      </c>
    </row>
    <row r="563" spans="1:17" x14ac:dyDescent="0.35">
      <c r="A563">
        <v>562</v>
      </c>
      <c r="B563" s="2">
        <v>44651.57240740741</v>
      </c>
      <c r="C563">
        <v>7622213</v>
      </c>
      <c r="D563" s="1">
        <v>-1.24044E-10</v>
      </c>
      <c r="E563" s="1">
        <v>-1.09169E-10</v>
      </c>
      <c r="F563" s="1">
        <v>5.1244100000000001E-9</v>
      </c>
      <c r="G563" s="1">
        <v>-1.5799200000000001E-10</v>
      </c>
      <c r="H563" s="1">
        <v>2.5500399999999998E-10</v>
      </c>
      <c r="I563" s="1">
        <f t="shared" si="72"/>
        <v>-8.0380512000000009E-11</v>
      </c>
      <c r="J563" s="1">
        <f t="shared" si="73"/>
        <v>-2.1833800000000001E-13</v>
      </c>
      <c r="K563" s="1">
        <f t="shared" si="74"/>
        <v>5.0987879500000001E-9</v>
      </c>
      <c r="L563" s="1">
        <f t="shared" si="75"/>
        <v>-1.57834008E-10</v>
      </c>
      <c r="M563" s="1">
        <f t="shared" si="76"/>
        <v>8.8486387999999979E-11</v>
      </c>
      <c r="N563" s="1">
        <f t="shared" si="77"/>
        <v>-1.5764631278694381E-2</v>
      </c>
      <c r="O563" s="1">
        <f t="shared" si="78"/>
        <v>-4.2821549384104123E-5</v>
      </c>
      <c r="P563" s="1">
        <f t="shared" si="79"/>
        <v>-3.0955201421937934E-2</v>
      </c>
      <c r="Q563" s="1">
        <f t="shared" si="80"/>
        <v>1.7354396548301246E-2</v>
      </c>
    </row>
    <row r="564" spans="1:17" x14ac:dyDescent="0.35">
      <c r="A564">
        <v>563</v>
      </c>
      <c r="B564" s="2">
        <v>44651.572569444441</v>
      </c>
      <c r="C564">
        <v>7636257</v>
      </c>
      <c r="D564" s="1">
        <v>-1.41147E-10</v>
      </c>
      <c r="E564" s="1">
        <v>-1.11421E-10</v>
      </c>
      <c r="F564" s="1">
        <v>5.2671799999999996E-9</v>
      </c>
      <c r="G564" s="1">
        <v>-1.58067E-10</v>
      </c>
      <c r="H564" s="1">
        <v>2.59128E-10</v>
      </c>
      <c r="I564" s="1">
        <f t="shared" si="72"/>
        <v>-9.1463256000000006E-11</v>
      </c>
      <c r="J564" s="1">
        <f t="shared" si="73"/>
        <v>-2.2284200000000001E-13</v>
      </c>
      <c r="K564" s="1">
        <f t="shared" si="74"/>
        <v>5.2408440999999995E-9</v>
      </c>
      <c r="L564" s="1">
        <f t="shared" si="75"/>
        <v>-1.57908933E-10</v>
      </c>
      <c r="M564" s="1">
        <f t="shared" si="76"/>
        <v>8.9917415999999993E-11</v>
      </c>
      <c r="N564" s="1">
        <f t="shared" si="77"/>
        <v>-1.7452008541906448E-2</v>
      </c>
      <c r="O564" s="1">
        <f t="shared" si="78"/>
        <v>-4.2520249743738805E-5</v>
      </c>
      <c r="P564" s="1">
        <f t="shared" si="79"/>
        <v>-3.013043891154862E-2</v>
      </c>
      <c r="Q564" s="1">
        <f t="shared" si="80"/>
        <v>1.7157048422791282E-2</v>
      </c>
    </row>
    <row r="565" spans="1:17" x14ac:dyDescent="0.35">
      <c r="A565">
        <v>564</v>
      </c>
      <c r="B565" s="2">
        <v>44651.572731481479</v>
      </c>
      <c r="C565">
        <v>7650300</v>
      </c>
      <c r="D565" s="1">
        <v>-1.3076199999999999E-10</v>
      </c>
      <c r="E565" s="1">
        <v>-1.2116799999999999E-10</v>
      </c>
      <c r="F565" s="1">
        <v>5.3629199999999999E-9</v>
      </c>
      <c r="G565" s="1">
        <v>-1.5926100000000001E-10</v>
      </c>
      <c r="H565" s="1">
        <v>2.6214599999999999E-10</v>
      </c>
      <c r="I565" s="1">
        <f t="shared" si="72"/>
        <v>-8.4733775999999997E-11</v>
      </c>
      <c r="J565" s="1">
        <f t="shared" si="73"/>
        <v>-2.4233599999999997E-13</v>
      </c>
      <c r="K565" s="1">
        <f t="shared" si="74"/>
        <v>5.3361054000000003E-9</v>
      </c>
      <c r="L565" s="1">
        <f t="shared" si="75"/>
        <v>-1.59101739E-10</v>
      </c>
      <c r="M565" s="1">
        <f t="shared" si="76"/>
        <v>9.0964661999999979E-11</v>
      </c>
      <c r="N565" s="1">
        <f t="shared" si="77"/>
        <v>-1.5879329519990364E-2</v>
      </c>
      <c r="O565" s="1">
        <f t="shared" si="78"/>
        <v>-4.5414395300362684E-5</v>
      </c>
      <c r="P565" s="1">
        <f t="shared" si="79"/>
        <v>-2.9816078782851627E-2</v>
      </c>
      <c r="Q565" s="1">
        <f t="shared" si="80"/>
        <v>1.7047013726527959E-2</v>
      </c>
    </row>
    <row r="566" spans="1:17" x14ac:dyDescent="0.35">
      <c r="A566">
        <v>565</v>
      </c>
      <c r="B566" s="2">
        <v>44651.572893518518</v>
      </c>
      <c r="C566">
        <v>7664343</v>
      </c>
      <c r="D566" s="1">
        <v>-1.3080499999999999E-10</v>
      </c>
      <c r="E566" s="1">
        <v>-1.02513E-10</v>
      </c>
      <c r="F566" s="1">
        <v>5.5811999999999997E-9</v>
      </c>
      <c r="G566" s="1">
        <v>-1.5578799999999999E-10</v>
      </c>
      <c r="H566" s="1">
        <v>2.6438799999999999E-10</v>
      </c>
      <c r="I566" s="1">
        <f t="shared" si="72"/>
        <v>-8.4761640000000003E-11</v>
      </c>
      <c r="J566" s="1">
        <f t="shared" si="73"/>
        <v>-2.05026E-13</v>
      </c>
      <c r="K566" s="1">
        <f t="shared" si="74"/>
        <v>5.5532939999999996E-9</v>
      </c>
      <c r="L566" s="1">
        <f t="shared" si="75"/>
        <v>-1.5563221199999999E-10</v>
      </c>
      <c r="M566" s="1">
        <f t="shared" si="76"/>
        <v>9.1742635999999982E-11</v>
      </c>
      <c r="N566" s="1">
        <f t="shared" si="77"/>
        <v>-1.5263308587659867E-2</v>
      </c>
      <c r="O566" s="1">
        <f t="shared" si="78"/>
        <v>-3.6919709275251775E-5</v>
      </c>
      <c r="P566" s="1">
        <f t="shared" si="79"/>
        <v>-2.8025206661127611E-2</v>
      </c>
      <c r="Q566" s="1">
        <f t="shared" si="80"/>
        <v>1.6520399604270906E-2</v>
      </c>
    </row>
    <row r="567" spans="1:17" x14ac:dyDescent="0.35">
      <c r="A567">
        <v>566</v>
      </c>
      <c r="B567" s="2">
        <v>44651.573055555556</v>
      </c>
      <c r="C567">
        <v>7678387</v>
      </c>
      <c r="D567" s="1">
        <v>-1.3482600000000001E-10</v>
      </c>
      <c r="E567" s="1">
        <v>-1.09087E-10</v>
      </c>
      <c r="F567" s="1">
        <v>9.41967E-9</v>
      </c>
      <c r="G567" s="1">
        <v>-1.4871499999999999E-10</v>
      </c>
      <c r="H567" s="1">
        <v>2.8819899999999999E-10</v>
      </c>
      <c r="I567" s="1">
        <f t="shared" si="72"/>
        <v>-8.7367248000000005E-11</v>
      </c>
      <c r="J567" s="1">
        <f t="shared" si="73"/>
        <v>-2.1817400000000001E-13</v>
      </c>
      <c r="K567" s="1">
        <f t="shared" si="74"/>
        <v>9.3725716500000006E-9</v>
      </c>
      <c r="L567" s="1">
        <f t="shared" si="75"/>
        <v>-1.4856628499999998E-10</v>
      </c>
      <c r="M567" s="1">
        <f t="shared" si="76"/>
        <v>1.0000505299999998E-10</v>
      </c>
      <c r="N567" s="1">
        <f t="shared" si="77"/>
        <v>-9.3215876349155465E-3</v>
      </c>
      <c r="O567" s="1">
        <f t="shared" si="78"/>
        <v>-2.3277922874027853E-5</v>
      </c>
      <c r="P567" s="1">
        <f t="shared" si="79"/>
        <v>-1.5851176235073112E-2</v>
      </c>
      <c r="Q567" s="1">
        <f t="shared" si="80"/>
        <v>1.0669969431495355E-2</v>
      </c>
    </row>
    <row r="568" spans="1:17" x14ac:dyDescent="0.35">
      <c r="A568">
        <v>567</v>
      </c>
      <c r="B568" s="2">
        <v>44651.573217592595</v>
      </c>
      <c r="C568">
        <v>7692430</v>
      </c>
      <c r="D568" s="1">
        <v>-1.3958799999999999E-10</v>
      </c>
      <c r="E568" s="1">
        <v>-1.15751E-10</v>
      </c>
      <c r="F568" s="1">
        <v>9.41967E-9</v>
      </c>
      <c r="G568" s="1">
        <v>-1.4721E-10</v>
      </c>
      <c r="H568" s="1">
        <v>2.5780699999999999E-10</v>
      </c>
      <c r="I568" s="1">
        <f t="shared" si="72"/>
        <v>-9.0453023999999996E-11</v>
      </c>
      <c r="J568" s="1">
        <f t="shared" si="73"/>
        <v>-2.3150200000000002E-13</v>
      </c>
      <c r="K568" s="1">
        <f t="shared" si="74"/>
        <v>9.3725716500000006E-9</v>
      </c>
      <c r="L568" s="1">
        <f t="shared" si="75"/>
        <v>-1.4706279E-10</v>
      </c>
      <c r="M568" s="1">
        <f t="shared" si="76"/>
        <v>8.9459028999999996E-11</v>
      </c>
      <c r="N568" s="1">
        <f t="shared" si="77"/>
        <v>-9.6508223546095794E-3</v>
      </c>
      <c r="O568" s="1">
        <f t="shared" si="78"/>
        <v>-2.4699944545102518E-5</v>
      </c>
      <c r="P568" s="1">
        <f t="shared" si="79"/>
        <v>-1.5690761883906217E-2</v>
      </c>
      <c r="Q568" s="1">
        <f t="shared" si="80"/>
        <v>9.5447687508475858E-3</v>
      </c>
    </row>
    <row r="569" spans="1:17" x14ac:dyDescent="0.35">
      <c r="A569">
        <v>568</v>
      </c>
      <c r="B569" s="2">
        <v>44651.573379629626</v>
      </c>
      <c r="C569">
        <v>7706473</v>
      </c>
      <c r="D569" s="1">
        <v>-1.37137E-10</v>
      </c>
      <c r="E569" s="1">
        <v>-1.1567E-10</v>
      </c>
      <c r="F569" s="1">
        <v>9.41967E-9</v>
      </c>
      <c r="G569" s="1">
        <v>-1.4400599999999999E-10</v>
      </c>
      <c r="H569" s="1">
        <v>2.16451E-10</v>
      </c>
      <c r="I569" s="1">
        <f t="shared" si="72"/>
        <v>-8.8864776000000008E-11</v>
      </c>
      <c r="J569" s="1">
        <f t="shared" si="73"/>
        <v>-2.3134E-13</v>
      </c>
      <c r="K569" s="1">
        <f t="shared" si="74"/>
        <v>9.3725716500000006E-9</v>
      </c>
      <c r="L569" s="1">
        <f t="shared" si="75"/>
        <v>-1.4386199399999998E-10</v>
      </c>
      <c r="M569" s="1">
        <f t="shared" si="76"/>
        <v>7.5108496999999992E-11</v>
      </c>
      <c r="N569" s="1">
        <f t="shared" si="77"/>
        <v>-9.4813653411761328E-3</v>
      </c>
      <c r="O569" s="1">
        <f t="shared" si="78"/>
        <v>-2.468266006800812E-5</v>
      </c>
      <c r="P569" s="1">
        <f t="shared" si="79"/>
        <v>-1.534925518547516E-2</v>
      </c>
      <c r="Q569" s="1">
        <f t="shared" si="80"/>
        <v>8.0136487406847392E-3</v>
      </c>
    </row>
    <row r="570" spans="1:17" x14ac:dyDescent="0.35">
      <c r="A570">
        <v>569</v>
      </c>
      <c r="B570" s="2">
        <v>44651.573541666665</v>
      </c>
      <c r="C570">
        <v>7720517</v>
      </c>
      <c r="D570" s="1">
        <v>-1.3735199999999999E-10</v>
      </c>
      <c r="E570" s="1">
        <v>-1.21464E-10</v>
      </c>
      <c r="F570" s="1">
        <v>9.41967E-9</v>
      </c>
      <c r="G570" s="1">
        <v>-1.49102E-10</v>
      </c>
      <c r="H570" s="1">
        <v>2.1213500000000001E-10</v>
      </c>
      <c r="I570" s="1">
        <f t="shared" si="72"/>
        <v>-8.9004095999999989E-11</v>
      </c>
      <c r="J570" s="1">
        <f t="shared" si="73"/>
        <v>-2.4292800000000001E-13</v>
      </c>
      <c r="K570" s="1">
        <f t="shared" si="74"/>
        <v>9.3725716500000006E-9</v>
      </c>
      <c r="L570" s="1">
        <f t="shared" si="75"/>
        <v>-1.4895289799999999E-10</v>
      </c>
      <c r="M570" s="1">
        <f t="shared" si="76"/>
        <v>7.3610845000000008E-11</v>
      </c>
      <c r="N570" s="1">
        <f t="shared" si="77"/>
        <v>-9.4962299914773101E-3</v>
      </c>
      <c r="O570" s="1">
        <f t="shared" si="78"/>
        <v>-2.5919033651772616E-5</v>
      </c>
      <c r="P570" s="1">
        <f t="shared" si="79"/>
        <v>-1.5892425639658887E-2</v>
      </c>
      <c r="Q570" s="1">
        <f t="shared" si="80"/>
        <v>7.8538578043305766E-3</v>
      </c>
    </row>
    <row r="571" spans="1:17" x14ac:dyDescent="0.35">
      <c r="A571">
        <v>570</v>
      </c>
      <c r="B571" s="2">
        <v>44651.573703703703</v>
      </c>
      <c r="C571">
        <v>7734560</v>
      </c>
      <c r="D571" s="1">
        <v>-1.5714300000000001E-10</v>
      </c>
      <c r="E571" s="1">
        <v>-1.2407500000000001E-10</v>
      </c>
      <c r="F571" s="1">
        <v>9.41967E-9</v>
      </c>
      <c r="G571" s="1">
        <v>-1.39309E-10</v>
      </c>
      <c r="H571" s="1">
        <v>2.0968599999999999E-10</v>
      </c>
      <c r="I571" s="1">
        <f t="shared" si="72"/>
        <v>-1.0182866400000002E-10</v>
      </c>
      <c r="J571" s="1">
        <f t="shared" si="73"/>
        <v>-2.4815000000000001E-13</v>
      </c>
      <c r="K571" s="1">
        <f t="shared" si="74"/>
        <v>9.3725716500000006E-9</v>
      </c>
      <c r="L571" s="1">
        <f t="shared" si="75"/>
        <v>-1.3916969100000001E-10</v>
      </c>
      <c r="M571" s="1">
        <f t="shared" si="76"/>
        <v>7.2761041999999984E-11</v>
      </c>
      <c r="N571" s="1">
        <f t="shared" si="77"/>
        <v>-1.0864538336177992E-2</v>
      </c>
      <c r="O571" s="1">
        <f t="shared" si="78"/>
        <v>-2.6476191302309221E-5</v>
      </c>
      <c r="P571" s="1">
        <f t="shared" si="79"/>
        <v>-1.4848613187182197E-2</v>
      </c>
      <c r="Q571" s="1">
        <f t="shared" si="80"/>
        <v>7.7631886655142269E-3</v>
      </c>
    </row>
    <row r="572" spans="1:17" x14ac:dyDescent="0.35">
      <c r="A572">
        <v>571</v>
      </c>
      <c r="B572" s="2">
        <v>44651.573865740742</v>
      </c>
      <c r="C572">
        <v>7748603</v>
      </c>
      <c r="D572" s="1">
        <v>-1.4981100000000001E-10</v>
      </c>
      <c r="E572" s="1">
        <v>-1.2945E-10</v>
      </c>
      <c r="F572" s="1">
        <v>9.41967E-9</v>
      </c>
      <c r="G572" s="1">
        <v>-1.3753500000000001E-10</v>
      </c>
      <c r="H572" s="1">
        <v>1.8661899999999999E-10</v>
      </c>
      <c r="I572" s="1">
        <f t="shared" si="72"/>
        <v>-9.707752800000001E-11</v>
      </c>
      <c r="J572" s="1">
        <f t="shared" si="73"/>
        <v>-2.5889999999999999E-13</v>
      </c>
      <c r="K572" s="1">
        <f t="shared" si="74"/>
        <v>9.3725716500000006E-9</v>
      </c>
      <c r="L572" s="1">
        <f t="shared" si="75"/>
        <v>-1.3739746500000002E-10</v>
      </c>
      <c r="M572" s="1">
        <f t="shared" si="76"/>
        <v>6.4756792999999995E-11</v>
      </c>
      <c r="N572" s="1">
        <f t="shared" si="77"/>
        <v>-1.0357619191953576E-2</v>
      </c>
      <c r="O572" s="1">
        <f t="shared" si="78"/>
        <v>-2.762315506011629E-5</v>
      </c>
      <c r="P572" s="1">
        <f t="shared" si="79"/>
        <v>-1.4659526769261882E-2</v>
      </c>
      <c r="Q572" s="1">
        <f t="shared" si="80"/>
        <v>6.9091808970059981E-3</v>
      </c>
    </row>
    <row r="573" spans="1:17" x14ac:dyDescent="0.35">
      <c r="A573">
        <v>572</v>
      </c>
      <c r="B573" s="2">
        <v>44651.57402777778</v>
      </c>
      <c r="C573">
        <v>7762647</v>
      </c>
      <c r="D573" s="1">
        <v>-1.4503800000000001E-10</v>
      </c>
      <c r="E573" s="1">
        <v>-1.27587E-10</v>
      </c>
      <c r="F573" s="1">
        <v>9.41967E-9</v>
      </c>
      <c r="G573" s="1">
        <v>-1.34159E-10</v>
      </c>
      <c r="H573" s="1">
        <v>1.74971E-10</v>
      </c>
      <c r="I573" s="1">
        <f t="shared" si="72"/>
        <v>-9.3984624000000002E-11</v>
      </c>
      <c r="J573" s="1">
        <f t="shared" si="73"/>
        <v>-2.55174E-13</v>
      </c>
      <c r="K573" s="1">
        <f t="shared" si="74"/>
        <v>9.3725716500000006E-9</v>
      </c>
      <c r="L573" s="1">
        <f t="shared" si="75"/>
        <v>-1.3402484099999999E-10</v>
      </c>
      <c r="M573" s="1">
        <f t="shared" si="76"/>
        <v>6.071493699999999E-11</v>
      </c>
      <c r="N573" s="1">
        <f t="shared" si="77"/>
        <v>-1.0027623955267389E-2</v>
      </c>
      <c r="O573" s="1">
        <f t="shared" si="78"/>
        <v>-2.7225612086945206E-5</v>
      </c>
      <c r="P573" s="1">
        <f t="shared" si="79"/>
        <v>-1.4299687002126037E-2</v>
      </c>
      <c r="Q573" s="1">
        <f t="shared" si="80"/>
        <v>6.4779378880501799E-3</v>
      </c>
    </row>
    <row r="574" spans="1:17" x14ac:dyDescent="0.35">
      <c r="A574">
        <v>573</v>
      </c>
      <c r="B574" s="2">
        <v>44651.574189814812</v>
      </c>
      <c r="C574">
        <v>7776690</v>
      </c>
      <c r="D574" s="1">
        <v>-1.4115799999999999E-10</v>
      </c>
      <c r="E574" s="1">
        <v>-1.2641000000000001E-10</v>
      </c>
      <c r="F574" s="1">
        <v>9.41967E-9</v>
      </c>
      <c r="G574" s="1">
        <v>-1.1916300000000001E-10</v>
      </c>
      <c r="H574" s="1">
        <v>1.72506E-10</v>
      </c>
      <c r="I574" s="1">
        <f t="shared" si="72"/>
        <v>-9.1470383999999997E-11</v>
      </c>
      <c r="J574" s="1">
        <f t="shared" si="73"/>
        <v>-2.5282000000000003E-13</v>
      </c>
      <c r="K574" s="1">
        <f t="shared" si="74"/>
        <v>9.3725716500000006E-9</v>
      </c>
      <c r="L574" s="1">
        <f t="shared" si="75"/>
        <v>-1.19043837E-10</v>
      </c>
      <c r="M574" s="1">
        <f t="shared" si="76"/>
        <v>5.9859581999999992E-11</v>
      </c>
      <c r="N574" s="1">
        <f t="shared" si="77"/>
        <v>-9.7593688707623798E-3</v>
      </c>
      <c r="O574" s="1">
        <f t="shared" si="78"/>
        <v>-2.6974453697561226E-5</v>
      </c>
      <c r="P574" s="1">
        <f t="shared" si="79"/>
        <v>-1.2701299221329504E-2</v>
      </c>
      <c r="Q574" s="1">
        <f t="shared" si="80"/>
        <v>6.3866763824632902E-3</v>
      </c>
    </row>
    <row r="575" spans="1:17" x14ac:dyDescent="0.35">
      <c r="A575">
        <v>574</v>
      </c>
      <c r="B575" s="2">
        <v>44651.57435185185</v>
      </c>
      <c r="C575">
        <v>7790733</v>
      </c>
      <c r="D575" s="1">
        <v>-1.3183700000000001E-10</v>
      </c>
      <c r="E575" s="1">
        <v>-1.2285599999999999E-10</v>
      </c>
      <c r="F575" s="1">
        <v>9.41967E-9</v>
      </c>
      <c r="G575" s="1">
        <v>-1.1846400000000001E-10</v>
      </c>
      <c r="H575" s="1">
        <v>4.8906199999999998E-10</v>
      </c>
      <c r="I575" s="1">
        <f t="shared" si="72"/>
        <v>-8.5430376000000006E-11</v>
      </c>
      <c r="J575" s="1">
        <f t="shared" si="73"/>
        <v>-2.4571200000000001E-13</v>
      </c>
      <c r="K575" s="1">
        <f t="shared" si="74"/>
        <v>9.3725716500000006E-9</v>
      </c>
      <c r="L575" s="1">
        <f t="shared" si="75"/>
        <v>-1.1834553600000002E-10</v>
      </c>
      <c r="M575" s="1">
        <f t="shared" si="76"/>
        <v>1.69704514E-10</v>
      </c>
      <c r="N575" s="1">
        <f t="shared" si="77"/>
        <v>-9.1149344267749607E-3</v>
      </c>
      <c r="O575" s="1">
        <f t="shared" si="78"/>
        <v>-2.6216070591468883E-5</v>
      </c>
      <c r="P575" s="1">
        <f t="shared" si="79"/>
        <v>-1.2626794482814117E-2</v>
      </c>
      <c r="Q575" s="1">
        <f t="shared" si="80"/>
        <v>1.8106504845977891E-2</v>
      </c>
    </row>
    <row r="576" spans="1:17" x14ac:dyDescent="0.35">
      <c r="A576">
        <v>575</v>
      </c>
      <c r="B576" s="2">
        <v>44651.574513888889</v>
      </c>
      <c r="C576">
        <v>7804777</v>
      </c>
      <c r="D576" s="1">
        <v>2.5862799999999999E-9</v>
      </c>
      <c r="E576" s="1">
        <v>-1.11533E-10</v>
      </c>
      <c r="F576" s="1">
        <v>9.41967E-9</v>
      </c>
      <c r="G576" s="1">
        <v>-6.4725599999999999E-11</v>
      </c>
      <c r="H576" s="1">
        <v>1.59351E-9</v>
      </c>
      <c r="I576" s="1">
        <f t="shared" si="72"/>
        <v>1.67590944E-9</v>
      </c>
      <c r="J576" s="1">
        <f t="shared" si="73"/>
        <v>-2.2306600000000002E-13</v>
      </c>
      <c r="K576" s="1">
        <f t="shared" si="74"/>
        <v>9.3725716500000006E-9</v>
      </c>
      <c r="L576" s="1">
        <f t="shared" si="75"/>
        <v>-6.46608744E-11</v>
      </c>
      <c r="M576" s="1">
        <f t="shared" si="76"/>
        <v>5.5294796999999989E-10</v>
      </c>
      <c r="N576" s="1">
        <f t="shared" si="77"/>
        <v>0.17880998967876655</v>
      </c>
      <c r="O576" s="1">
        <f t="shared" si="78"/>
        <v>-2.3799871404557362E-5</v>
      </c>
      <c r="P576" s="1">
        <f t="shared" si="79"/>
        <v>-6.8989469288292925E-3</v>
      </c>
      <c r="Q576" s="1">
        <f t="shared" si="80"/>
        <v>5.8996398283068859E-2</v>
      </c>
    </row>
    <row r="577" spans="1:17" x14ac:dyDescent="0.35">
      <c r="A577">
        <v>576</v>
      </c>
      <c r="B577" s="2">
        <v>44651.57472222222</v>
      </c>
      <c r="C577">
        <v>7822070</v>
      </c>
      <c r="D577" s="1">
        <v>6.5869799999999999E-9</v>
      </c>
      <c r="E577" s="1">
        <v>-1.09169E-10</v>
      </c>
      <c r="F577" s="1">
        <v>9.41967E-9</v>
      </c>
      <c r="G577" s="1">
        <v>-4.0828400000000003E-11</v>
      </c>
      <c r="H577" s="1">
        <v>2.0904400000000001E-9</v>
      </c>
      <c r="I577" s="1">
        <f t="shared" si="72"/>
        <v>4.2683630399999998E-9</v>
      </c>
      <c r="J577" s="1">
        <f t="shared" si="73"/>
        <v>-2.1833800000000001E-13</v>
      </c>
      <c r="K577" s="1">
        <f t="shared" si="74"/>
        <v>9.3725716500000006E-9</v>
      </c>
      <c r="L577" s="1">
        <f t="shared" si="75"/>
        <v>-4.0787571600000003E-11</v>
      </c>
      <c r="M577" s="1">
        <f t="shared" si="76"/>
        <v>7.2538267999999998E-10</v>
      </c>
      <c r="N577" s="1">
        <f t="shared" si="77"/>
        <v>0.45541001972494921</v>
      </c>
      <c r="O577" s="1">
        <f t="shared" si="78"/>
        <v>-2.3295420739728356E-5</v>
      </c>
      <c r="P577" s="1">
        <f t="shared" si="79"/>
        <v>-4.3518015250382219E-3</v>
      </c>
      <c r="Q577" s="1">
        <f t="shared" si="80"/>
        <v>7.7394199488461629E-2</v>
      </c>
    </row>
    <row r="578" spans="1:17" x14ac:dyDescent="0.35">
      <c r="A578">
        <v>577</v>
      </c>
      <c r="B578" s="2">
        <v>44651.574849537035</v>
      </c>
      <c r="C578">
        <v>7833903</v>
      </c>
      <c r="D578" s="1">
        <v>8.6864200000000007E-9</v>
      </c>
      <c r="E578" s="1">
        <v>-1.18843E-10</v>
      </c>
      <c r="F578" s="1">
        <v>9.41967E-9</v>
      </c>
      <c r="G578" s="1">
        <v>-1.81997E-11</v>
      </c>
      <c r="H578" s="1">
        <v>2.10955E-9</v>
      </c>
      <c r="I578" s="1">
        <f t="shared" si="72"/>
        <v>5.628800160000001E-9</v>
      </c>
      <c r="J578" s="1">
        <f t="shared" si="73"/>
        <v>-2.3768599999999998E-13</v>
      </c>
      <c r="K578" s="1">
        <f t="shared" si="74"/>
        <v>9.3725716500000006E-9</v>
      </c>
      <c r="L578" s="1">
        <f t="shared" si="75"/>
        <v>-1.8181500299999999E-11</v>
      </c>
      <c r="M578" s="1">
        <f t="shared" si="76"/>
        <v>7.3201385000000003E-10</v>
      </c>
      <c r="N578" s="1">
        <f t="shared" si="77"/>
        <v>0.600560910089175</v>
      </c>
      <c r="O578" s="1">
        <f t="shared" si="78"/>
        <v>-2.5359742115174972E-5</v>
      </c>
      <c r="P578" s="1">
        <f t="shared" si="79"/>
        <v>-1.9398625029449627E-3</v>
      </c>
      <c r="Q578" s="1">
        <f t="shared" si="80"/>
        <v>7.8101707550029764E-2</v>
      </c>
    </row>
    <row r="579" spans="1:17" x14ac:dyDescent="0.35">
      <c r="A579">
        <v>578</v>
      </c>
      <c r="B579" s="2">
        <v>44651.574988425928</v>
      </c>
      <c r="C579">
        <v>7845737</v>
      </c>
      <c r="D579" s="1">
        <v>9.9850299999999994E-9</v>
      </c>
      <c r="E579" s="1">
        <v>-9.6882899999999999E-11</v>
      </c>
      <c r="F579" s="1">
        <v>9.41967E-9</v>
      </c>
      <c r="G579" s="1">
        <v>-1.3415900000000001E-11</v>
      </c>
      <c r="H579" s="1">
        <v>1.9530700000000002E-9</v>
      </c>
      <c r="I579" s="1">
        <f t="shared" ref="I579:I642" si="81">0.648*D579</f>
        <v>6.4702994399999999E-9</v>
      </c>
      <c r="J579" s="1">
        <f t="shared" ref="J579:J642" si="82">0.002*E579</f>
        <v>-1.9376580000000002E-13</v>
      </c>
      <c r="K579" s="1">
        <f t="shared" ref="K579:K642" si="83">(F579-(F579*0.005))</f>
        <v>9.3725716500000006E-9</v>
      </c>
      <c r="L579" s="1">
        <f t="shared" ref="L579:L642" si="84">G579-(G579*0.001)</f>
        <v>-1.3402484100000001E-11</v>
      </c>
      <c r="M579" s="1">
        <f t="shared" ref="M579:M642" si="85">H579-(H579*0.653)</f>
        <v>6.7771528999999992E-10</v>
      </c>
      <c r="N579" s="1">
        <f t="shared" ref="N579:N642" si="86">I579/K579</f>
        <v>0.69034408928738356</v>
      </c>
      <c r="O579" s="1">
        <f t="shared" ref="O579:O642" si="87">J579/K579</f>
        <v>-2.0673706986278413E-5</v>
      </c>
      <c r="P579" s="1">
        <f t="shared" ref="P579:P642" si="88">L579/K579</f>
        <v>-1.4299687002126038E-3</v>
      </c>
      <c r="Q579" s="1">
        <f t="shared" ref="Q579:Q642" si="89">M579/K579</f>
        <v>7.2308360534112312E-2</v>
      </c>
    </row>
    <row r="580" spans="1:17" s="6" customFormat="1" x14ac:dyDescent="0.35">
      <c r="A580" s="6">
        <v>579</v>
      </c>
      <c r="B580" s="7">
        <v>44651.575138888889</v>
      </c>
      <c r="C580" s="6">
        <v>7858611</v>
      </c>
      <c r="D580" s="8">
        <v>1.10906E-8</v>
      </c>
      <c r="E580" s="8">
        <v>-1.1143E-10</v>
      </c>
      <c r="F580" s="8">
        <v>9.41967E-9</v>
      </c>
      <c r="G580" s="8">
        <v>-6.98748E-12</v>
      </c>
      <c r="H580" s="8">
        <v>1.70061E-9</v>
      </c>
      <c r="I580" s="1">
        <f t="shared" si="81"/>
        <v>7.1867087999999999E-9</v>
      </c>
      <c r="J580" s="1">
        <f t="shared" si="82"/>
        <v>-2.2286E-13</v>
      </c>
      <c r="K580" s="1">
        <f t="shared" si="83"/>
        <v>9.3725716500000006E-9</v>
      </c>
      <c r="L580" s="1">
        <f t="shared" si="84"/>
        <v>-6.9804925199999999E-12</v>
      </c>
      <c r="M580" s="1">
        <f t="shared" si="85"/>
        <v>5.9011166999999993E-10</v>
      </c>
      <c r="N580" s="1">
        <f t="shared" si="86"/>
        <v>0.7667808866523842</v>
      </c>
      <c r="O580" s="1">
        <f t="shared" si="87"/>
        <v>-2.3777892378128684E-5</v>
      </c>
      <c r="P580" s="1">
        <f t="shared" si="88"/>
        <v>-7.4477878437984512E-4</v>
      </c>
      <c r="Q580" s="1">
        <f t="shared" si="89"/>
        <v>6.2961553353395802E-2</v>
      </c>
    </row>
    <row r="581" spans="1:17" x14ac:dyDescent="0.35">
      <c r="A581">
        <v>580</v>
      </c>
      <c r="B581" s="2">
        <v>44651.575266203705</v>
      </c>
      <c r="C581">
        <v>7869914</v>
      </c>
      <c r="D581" s="1">
        <v>1.16798E-8</v>
      </c>
      <c r="E581" s="1">
        <v>-1.12404E-10</v>
      </c>
      <c r="F581" s="1">
        <v>9.41967E-9</v>
      </c>
      <c r="G581" s="1">
        <v>-2.8057400000000001E-12</v>
      </c>
      <c r="H581" s="1">
        <v>1.4725599999999999E-9</v>
      </c>
      <c r="I581" s="1">
        <f t="shared" si="81"/>
        <v>7.5685104000000009E-9</v>
      </c>
      <c r="J581" s="1">
        <f t="shared" si="82"/>
        <v>-2.2480800000000001E-13</v>
      </c>
      <c r="K581" s="1">
        <f t="shared" si="83"/>
        <v>9.3725716500000006E-9</v>
      </c>
      <c r="L581" s="1">
        <f t="shared" si="84"/>
        <v>-2.8029342600000002E-12</v>
      </c>
      <c r="M581" s="1">
        <f t="shared" si="85"/>
        <v>5.1097831999999999E-10</v>
      </c>
      <c r="N581" s="1">
        <f t="shared" si="86"/>
        <v>0.80751694226845416</v>
      </c>
      <c r="O581" s="1">
        <f t="shared" si="87"/>
        <v>-2.3985732880473632E-5</v>
      </c>
      <c r="P581" s="1">
        <f t="shared" si="88"/>
        <v>-2.9905711737076982E-4</v>
      </c>
      <c r="Q581" s="1">
        <f t="shared" si="89"/>
        <v>5.4518475726990034E-2</v>
      </c>
    </row>
    <row r="582" spans="1:17" x14ac:dyDescent="0.35">
      <c r="A582">
        <v>581</v>
      </c>
      <c r="B582" s="2">
        <v>44651.57540509259</v>
      </c>
      <c r="C582">
        <v>7881217</v>
      </c>
      <c r="D582" s="1">
        <v>1.19936E-8</v>
      </c>
      <c r="E582" s="1">
        <v>-1.0549199999999999E-10</v>
      </c>
      <c r="F582" s="1">
        <v>9.41967E-9</v>
      </c>
      <c r="G582" s="1">
        <v>-5.3427400000000003E-12</v>
      </c>
      <c r="H582" s="1">
        <v>1.2647899999999999E-9</v>
      </c>
      <c r="I582" s="1">
        <f t="shared" si="81"/>
        <v>7.7718527999999994E-9</v>
      </c>
      <c r="J582" s="1">
        <f t="shared" si="82"/>
        <v>-2.1098399999999999E-13</v>
      </c>
      <c r="K582" s="1">
        <f t="shared" si="83"/>
        <v>9.3725716500000006E-9</v>
      </c>
      <c r="L582" s="1">
        <f t="shared" si="84"/>
        <v>-5.33739726E-12</v>
      </c>
      <c r="M582" s="1">
        <f t="shared" si="85"/>
        <v>4.3888212999999991E-10</v>
      </c>
      <c r="N582" s="1">
        <f t="shared" si="86"/>
        <v>0.82921241791733846</v>
      </c>
      <c r="O582" s="1">
        <f t="shared" si="87"/>
        <v>-2.2510790835085264E-5</v>
      </c>
      <c r="P582" s="1">
        <f t="shared" si="88"/>
        <v>-5.6946988076639555E-4</v>
      </c>
      <c r="Q582" s="1">
        <f t="shared" si="89"/>
        <v>4.6826222982248408E-2</v>
      </c>
    </row>
    <row r="583" spans="1:17" x14ac:dyDescent="0.35">
      <c r="A583">
        <v>582</v>
      </c>
      <c r="B583" s="2">
        <v>44651.575532407405</v>
      </c>
      <c r="C583">
        <v>7892520</v>
      </c>
      <c r="D583" s="1">
        <v>1.2313399999999999E-8</v>
      </c>
      <c r="E583" s="1">
        <v>-1.1492199999999999E-10</v>
      </c>
      <c r="F583" s="1">
        <v>9.41967E-9</v>
      </c>
      <c r="G583" s="1">
        <v>-6.9982300000000002E-12</v>
      </c>
      <c r="H583" s="1">
        <v>1.09536E-9</v>
      </c>
      <c r="I583" s="1">
        <f t="shared" si="81"/>
        <v>7.9790831999999999E-9</v>
      </c>
      <c r="J583" s="1">
        <f t="shared" si="82"/>
        <v>-2.2984399999999999E-13</v>
      </c>
      <c r="K583" s="1">
        <f t="shared" si="83"/>
        <v>9.3725716500000006E-9</v>
      </c>
      <c r="L583" s="1">
        <f t="shared" si="84"/>
        <v>-6.9912317700000003E-12</v>
      </c>
      <c r="M583" s="1">
        <f t="shared" si="85"/>
        <v>3.8008992000000003E-10</v>
      </c>
      <c r="N583" s="1">
        <f t="shared" si="86"/>
        <v>0.85132272101648854</v>
      </c>
      <c r="O583" s="1">
        <f t="shared" si="87"/>
        <v>-2.4523045390642598E-5</v>
      </c>
      <c r="P583" s="1">
        <f t="shared" si="88"/>
        <v>-7.4592460117389443E-4</v>
      </c>
      <c r="Q583" s="1">
        <f t="shared" si="89"/>
        <v>4.0553429111422158E-2</v>
      </c>
    </row>
    <row r="584" spans="1:17" x14ac:dyDescent="0.35">
      <c r="A584">
        <v>583</v>
      </c>
      <c r="B584" s="2">
        <v>44651.575659722221</v>
      </c>
      <c r="C584">
        <v>7903824</v>
      </c>
      <c r="D584" s="1">
        <v>1.25613E-8</v>
      </c>
      <c r="E584" s="1">
        <v>-1.2863E-10</v>
      </c>
      <c r="F584" s="1">
        <v>9.41967E-9</v>
      </c>
      <c r="G584" s="1">
        <v>-2.00487E-11</v>
      </c>
      <c r="H584" s="1">
        <v>9.6890699999999999E-10</v>
      </c>
      <c r="I584" s="1">
        <f t="shared" si="81"/>
        <v>8.1397224000000013E-9</v>
      </c>
      <c r="J584" s="1">
        <f t="shared" si="82"/>
        <v>-2.5726000000000001E-13</v>
      </c>
      <c r="K584" s="1">
        <f t="shared" si="83"/>
        <v>9.3725716500000006E-9</v>
      </c>
      <c r="L584" s="1">
        <f t="shared" si="84"/>
        <v>-2.0028651300000001E-11</v>
      </c>
      <c r="M584" s="1">
        <f t="shared" si="85"/>
        <v>3.3621072900000002E-10</v>
      </c>
      <c r="N584" s="1">
        <f t="shared" si="86"/>
        <v>0.86846200850329069</v>
      </c>
      <c r="O584" s="1">
        <f t="shared" si="87"/>
        <v>-2.7448176403111304E-5</v>
      </c>
      <c r="P584" s="1">
        <f t="shared" si="88"/>
        <v>-2.1369429915214359E-3</v>
      </c>
      <c r="Q584" s="1">
        <f t="shared" si="89"/>
        <v>3.587176940919945E-2</v>
      </c>
    </row>
    <row r="585" spans="1:17" x14ac:dyDescent="0.35">
      <c r="A585">
        <v>584</v>
      </c>
      <c r="B585" s="2">
        <v>44651.575798611113</v>
      </c>
      <c r="C585">
        <v>7915127</v>
      </c>
      <c r="D585" s="1">
        <v>1.26386E-8</v>
      </c>
      <c r="E585" s="1">
        <v>-1.1009E-10</v>
      </c>
      <c r="F585" s="1">
        <v>9.41967E-9</v>
      </c>
      <c r="G585" s="1">
        <v>-1.0620900000000001E-11</v>
      </c>
      <c r="H585" s="1">
        <v>8.6571400000000004E-10</v>
      </c>
      <c r="I585" s="1">
        <f t="shared" si="81"/>
        <v>8.1898128000000008E-9</v>
      </c>
      <c r="J585" s="1">
        <f t="shared" si="82"/>
        <v>-2.2018E-13</v>
      </c>
      <c r="K585" s="1">
        <f t="shared" si="83"/>
        <v>9.3725716500000006E-9</v>
      </c>
      <c r="L585" s="1">
        <f t="shared" si="84"/>
        <v>-1.0610279100000001E-11</v>
      </c>
      <c r="M585" s="1">
        <f t="shared" si="85"/>
        <v>3.0040275800000002E-10</v>
      </c>
      <c r="N585" s="1">
        <f t="shared" si="86"/>
        <v>0.87380636882087748</v>
      </c>
      <c r="O585" s="1">
        <f t="shared" si="87"/>
        <v>-2.3491951645949806E-5</v>
      </c>
      <c r="P585" s="1">
        <f t="shared" si="88"/>
        <v>-1.1320563337597958E-3</v>
      </c>
      <c r="Q585" s="1">
        <f t="shared" si="89"/>
        <v>3.2051262899654653E-2</v>
      </c>
    </row>
    <row r="586" spans="1:17" x14ac:dyDescent="0.35">
      <c r="A586">
        <v>585</v>
      </c>
      <c r="B586" s="2">
        <v>44651.575925925928</v>
      </c>
      <c r="C586">
        <v>7926430</v>
      </c>
      <c r="D586" s="1">
        <v>1.2562100000000001E-8</v>
      </c>
      <c r="E586" s="1">
        <v>-1.1741999999999999E-10</v>
      </c>
      <c r="F586" s="1">
        <v>9.41967E-9</v>
      </c>
      <c r="G586" s="1">
        <v>-2.7154400000000002E-11</v>
      </c>
      <c r="H586" s="1">
        <v>7.8254999999999995E-10</v>
      </c>
      <c r="I586" s="1">
        <f t="shared" si="81"/>
        <v>8.1402408000000011E-9</v>
      </c>
      <c r="J586" s="1">
        <f t="shared" si="82"/>
        <v>-2.3483999999999999E-13</v>
      </c>
      <c r="K586" s="1">
        <f t="shared" si="83"/>
        <v>9.3725716500000006E-9</v>
      </c>
      <c r="L586" s="1">
        <f t="shared" si="84"/>
        <v>-2.7127245600000001E-11</v>
      </c>
      <c r="M586" s="1">
        <f t="shared" si="85"/>
        <v>2.7154484999999997E-10</v>
      </c>
      <c r="N586" s="1">
        <f t="shared" si="86"/>
        <v>0.86851731882999272</v>
      </c>
      <c r="O586" s="1">
        <f t="shared" si="87"/>
        <v>-2.505609012868949E-5</v>
      </c>
      <c r="P586" s="1">
        <f t="shared" si="88"/>
        <v>-2.8943225630075602E-3</v>
      </c>
      <c r="Q586" s="1">
        <f t="shared" si="89"/>
        <v>2.8972288518061096E-2</v>
      </c>
    </row>
    <row r="587" spans="1:17" x14ac:dyDescent="0.35">
      <c r="A587">
        <v>586</v>
      </c>
      <c r="B587" s="2">
        <v>44651.576053240744</v>
      </c>
      <c r="C587">
        <v>7937733</v>
      </c>
      <c r="D587" s="1">
        <v>1.09744E-8</v>
      </c>
      <c r="E587" s="1">
        <v>-1.2173E-10</v>
      </c>
      <c r="F587" s="1">
        <v>9.41967E-9</v>
      </c>
      <c r="G587" s="1">
        <v>-6.2629399999999997E-11</v>
      </c>
      <c r="H587" s="1">
        <v>5.9352100000000004E-10</v>
      </c>
      <c r="I587" s="1">
        <f t="shared" si="81"/>
        <v>7.1114112000000003E-9</v>
      </c>
      <c r="J587" s="1">
        <f t="shared" si="82"/>
        <v>-2.4346E-13</v>
      </c>
      <c r="K587" s="1">
        <f t="shared" si="83"/>
        <v>9.3725716500000006E-9</v>
      </c>
      <c r="L587" s="1">
        <f t="shared" si="84"/>
        <v>-6.25667706E-11</v>
      </c>
      <c r="M587" s="1">
        <f t="shared" si="85"/>
        <v>2.0595178699999998E-10</v>
      </c>
      <c r="N587" s="1">
        <f t="shared" si="86"/>
        <v>0.75874706169890949</v>
      </c>
      <c r="O587" s="1">
        <f t="shared" si="87"/>
        <v>-2.5975795020996184E-5</v>
      </c>
      <c r="P587" s="1">
        <f t="shared" si="88"/>
        <v>-6.6755179833701238E-3</v>
      </c>
      <c r="Q587" s="1">
        <f t="shared" si="89"/>
        <v>2.1973882376241954E-2</v>
      </c>
    </row>
    <row r="588" spans="1:17" s="9" customFormat="1" x14ac:dyDescent="0.35">
      <c r="A588" s="9">
        <v>587</v>
      </c>
      <c r="B588" s="10">
        <v>44651.576192129629</v>
      </c>
      <c r="C588" s="9">
        <v>7949547</v>
      </c>
      <c r="D588" s="11">
        <v>6.0717999999999997E-9</v>
      </c>
      <c r="E588" s="11">
        <v>-1.1567E-10</v>
      </c>
      <c r="F588" s="11">
        <v>9.41967E-9</v>
      </c>
      <c r="G588" s="11">
        <v>-8.8644300000000004E-11</v>
      </c>
      <c r="H588" s="11">
        <v>4.9677900000000001E-10</v>
      </c>
      <c r="I588" s="1">
        <f t="shared" si="81"/>
        <v>3.9345263999999997E-9</v>
      </c>
      <c r="J588" s="1">
        <f t="shared" si="82"/>
        <v>-2.3134E-13</v>
      </c>
      <c r="K588" s="1">
        <f t="shared" si="83"/>
        <v>9.3725716500000006E-9</v>
      </c>
      <c r="L588" s="1">
        <f t="shared" si="84"/>
        <v>-8.8555655699999999E-11</v>
      </c>
      <c r="M588" s="1">
        <f t="shared" si="85"/>
        <v>1.7238231300000001E-10</v>
      </c>
      <c r="N588" s="1">
        <f t="shared" si="86"/>
        <v>0.41979155208698771</v>
      </c>
      <c r="O588" s="1">
        <f t="shared" si="87"/>
        <v>-2.468266006800812E-5</v>
      </c>
      <c r="P588" s="1">
        <f t="shared" si="88"/>
        <v>-9.4483839662084616E-3</v>
      </c>
      <c r="Q588" s="1">
        <f t="shared" si="89"/>
        <v>1.8392210743995753E-2</v>
      </c>
    </row>
    <row r="589" spans="1:17" x14ac:dyDescent="0.35">
      <c r="A589">
        <v>588</v>
      </c>
      <c r="B589" s="2">
        <v>44651.576331018521</v>
      </c>
      <c r="C589">
        <v>7961381</v>
      </c>
      <c r="D589" s="1">
        <v>4.1098899999999998E-9</v>
      </c>
      <c r="E589" s="1">
        <v>-1.1705100000000001E-10</v>
      </c>
      <c r="F589" s="1">
        <v>9.41967E-9</v>
      </c>
      <c r="G589" s="1">
        <v>-9.7598999999999996E-11</v>
      </c>
      <c r="H589" s="1">
        <v>4.4038099999999999E-10</v>
      </c>
      <c r="I589" s="1">
        <f t="shared" si="81"/>
        <v>2.66320872E-9</v>
      </c>
      <c r="J589" s="1">
        <f t="shared" si="82"/>
        <v>-2.3410200000000003E-13</v>
      </c>
      <c r="K589" s="1">
        <f t="shared" si="83"/>
        <v>9.3725716500000006E-9</v>
      </c>
      <c r="L589" s="1">
        <f t="shared" si="84"/>
        <v>-9.7501401E-11</v>
      </c>
      <c r="M589" s="1">
        <f t="shared" si="85"/>
        <v>1.52812207E-10</v>
      </c>
      <c r="N589" s="1">
        <f t="shared" si="86"/>
        <v>0.28414919826193058</v>
      </c>
      <c r="O589" s="1">
        <f t="shared" si="87"/>
        <v>-2.497734973303725E-5</v>
      </c>
      <c r="P589" s="1">
        <f t="shared" si="88"/>
        <v>-1.040284402627106E-2</v>
      </c>
      <c r="Q589" s="1">
        <f t="shared" si="89"/>
        <v>1.6304191923675503E-2</v>
      </c>
    </row>
    <row r="590" spans="1:17" x14ac:dyDescent="0.35">
      <c r="A590">
        <v>589</v>
      </c>
      <c r="B590" s="2">
        <v>44651.576469907406</v>
      </c>
      <c r="C590">
        <v>7973214</v>
      </c>
      <c r="D590" s="1">
        <v>2.86797E-9</v>
      </c>
      <c r="E590" s="1">
        <v>-1.1695899999999999E-10</v>
      </c>
      <c r="F590" s="1">
        <v>9.41967E-9</v>
      </c>
      <c r="G590" s="1">
        <v>-1.07231E-10</v>
      </c>
      <c r="H590" s="1">
        <v>3.9380199999999999E-10</v>
      </c>
      <c r="I590" s="1">
        <f t="shared" si="81"/>
        <v>1.8584445600000001E-9</v>
      </c>
      <c r="J590" s="1">
        <f t="shared" si="82"/>
        <v>-2.3391799999999998E-13</v>
      </c>
      <c r="K590" s="1">
        <f t="shared" si="83"/>
        <v>9.3725716500000006E-9</v>
      </c>
      <c r="L590" s="1">
        <f t="shared" si="84"/>
        <v>-1.07123769E-10</v>
      </c>
      <c r="M590" s="1">
        <f t="shared" si="85"/>
        <v>1.3664929400000001E-10</v>
      </c>
      <c r="N590" s="1">
        <f t="shared" si="86"/>
        <v>0.19828544708964696</v>
      </c>
      <c r="O590" s="1">
        <f t="shared" si="87"/>
        <v>-2.4957717981275712E-5</v>
      </c>
      <c r="P590" s="1">
        <f t="shared" si="88"/>
        <v>-1.1429495873739199E-2</v>
      </c>
      <c r="Q590" s="1">
        <f t="shared" si="89"/>
        <v>1.4579701185853298E-2</v>
      </c>
    </row>
    <row r="591" spans="1:17" x14ac:dyDescent="0.35">
      <c r="A591">
        <v>590</v>
      </c>
      <c r="B591" s="2">
        <v>44651.576608796298</v>
      </c>
      <c r="C591">
        <v>7985047</v>
      </c>
      <c r="D591" s="1">
        <v>2.0509499999999998E-9</v>
      </c>
      <c r="E591" s="1">
        <v>-1.23276E-10</v>
      </c>
      <c r="F591" s="1">
        <v>9.41967E-9</v>
      </c>
      <c r="G591" s="1">
        <v>-1.1550800000000001E-10</v>
      </c>
      <c r="H591" s="1">
        <v>3.6316500000000001E-10</v>
      </c>
      <c r="I591" s="1">
        <f t="shared" si="81"/>
        <v>1.3290155999999999E-9</v>
      </c>
      <c r="J591" s="1">
        <f t="shared" si="82"/>
        <v>-2.4655200000000004E-13</v>
      </c>
      <c r="K591" s="1">
        <f t="shared" si="83"/>
        <v>9.3725716500000006E-9</v>
      </c>
      <c r="L591" s="1">
        <f t="shared" si="84"/>
        <v>-1.1539249200000001E-10</v>
      </c>
      <c r="M591" s="1">
        <f t="shared" si="85"/>
        <v>1.2601825499999998E-10</v>
      </c>
      <c r="N591" s="1">
        <f t="shared" si="86"/>
        <v>0.14179839318699686</v>
      </c>
      <c r="O591" s="1">
        <f t="shared" si="87"/>
        <v>-2.6305693806032418E-5</v>
      </c>
      <c r="P591" s="1">
        <f t="shared" si="88"/>
        <v>-1.2311721511352756E-2</v>
      </c>
      <c r="Q591" s="1">
        <f t="shared" si="89"/>
        <v>1.3445429889031572E-2</v>
      </c>
    </row>
    <row r="592" spans="1:17" x14ac:dyDescent="0.35">
      <c r="A592">
        <v>591</v>
      </c>
      <c r="B592" s="2">
        <v>44651.576736111114</v>
      </c>
      <c r="C592">
        <v>7996880</v>
      </c>
      <c r="D592" s="1">
        <v>1.5005699999999999E-9</v>
      </c>
      <c r="E592" s="1">
        <v>-1.16345E-10</v>
      </c>
      <c r="F592" s="1">
        <v>9.41967E-9</v>
      </c>
      <c r="G592" s="1">
        <v>-1.2587100000000001E-10</v>
      </c>
      <c r="H592" s="1">
        <v>3.3936899999999998E-10</v>
      </c>
      <c r="I592" s="1">
        <f t="shared" si="81"/>
        <v>9.7236936000000007E-10</v>
      </c>
      <c r="J592" s="1">
        <f t="shared" si="82"/>
        <v>-2.3268999999999999E-13</v>
      </c>
      <c r="K592" s="1">
        <f t="shared" si="83"/>
        <v>9.3725716500000006E-9</v>
      </c>
      <c r="L592" s="1">
        <f t="shared" si="84"/>
        <v>-1.25745129E-10</v>
      </c>
      <c r="M592" s="1">
        <f t="shared" si="85"/>
        <v>1.1776104299999998E-10</v>
      </c>
      <c r="N592" s="1">
        <f t="shared" si="86"/>
        <v>0.10374627117414462</v>
      </c>
      <c r="O592" s="1">
        <f t="shared" si="87"/>
        <v>-2.4826697377128076E-5</v>
      </c>
      <c r="P592" s="1">
        <f t="shared" si="88"/>
        <v>-1.3416288900816245E-2</v>
      </c>
      <c r="Q592" s="1">
        <f t="shared" si="89"/>
        <v>1.2564432409540445E-2</v>
      </c>
    </row>
    <row r="593" spans="1:17" x14ac:dyDescent="0.35">
      <c r="A593">
        <v>592</v>
      </c>
      <c r="B593" s="2">
        <v>44651.576874999999</v>
      </c>
      <c r="C593">
        <v>8008714</v>
      </c>
      <c r="D593" s="1">
        <v>1.0526000000000001E-9</v>
      </c>
      <c r="E593" s="1">
        <v>-1.20594E-10</v>
      </c>
      <c r="F593" s="1">
        <v>9.41967E-9</v>
      </c>
      <c r="G593" s="1">
        <v>-1.2496799999999999E-10</v>
      </c>
      <c r="H593" s="1">
        <v>3.1551099999999999E-10</v>
      </c>
      <c r="I593" s="1">
        <f t="shared" si="81"/>
        <v>6.8208480000000007E-10</v>
      </c>
      <c r="J593" s="1">
        <f t="shared" si="82"/>
        <v>-2.4118800000000001E-13</v>
      </c>
      <c r="K593" s="1">
        <f t="shared" si="83"/>
        <v>9.3725716500000006E-9</v>
      </c>
      <c r="L593" s="1">
        <f t="shared" si="84"/>
        <v>-1.24843032E-10</v>
      </c>
      <c r="M593" s="1">
        <f t="shared" si="85"/>
        <v>1.0948231699999998E-10</v>
      </c>
      <c r="N593" s="1">
        <f t="shared" si="86"/>
        <v>7.2774562358240286E-2</v>
      </c>
      <c r="O593" s="1">
        <f t="shared" si="87"/>
        <v>-2.573338556446245E-5</v>
      </c>
      <c r="P593" s="1">
        <f t="shared" si="88"/>
        <v>-1.3320040290116106E-2</v>
      </c>
      <c r="Q593" s="1">
        <f t="shared" si="89"/>
        <v>1.1681139508813462E-2</v>
      </c>
    </row>
    <row r="594" spans="1:17" x14ac:dyDescent="0.35">
      <c r="A594">
        <v>593</v>
      </c>
      <c r="B594" s="2">
        <v>44651.577025462961</v>
      </c>
      <c r="C594">
        <v>8021588</v>
      </c>
      <c r="D594" s="1">
        <v>7.0420899999999998E-10</v>
      </c>
      <c r="E594" s="1">
        <v>-1.17584E-10</v>
      </c>
      <c r="F594" s="1">
        <v>9.41967E-9</v>
      </c>
      <c r="G594" s="1">
        <v>-1.4431800000000001E-10</v>
      </c>
      <c r="H594" s="1">
        <v>2.8926599999999999E-10</v>
      </c>
      <c r="I594" s="1">
        <f t="shared" si="81"/>
        <v>4.5632743199999998E-10</v>
      </c>
      <c r="J594" s="1">
        <f t="shared" si="82"/>
        <v>-2.35168E-13</v>
      </c>
      <c r="K594" s="1">
        <f t="shared" si="83"/>
        <v>9.3725716500000006E-9</v>
      </c>
      <c r="L594" s="1">
        <f t="shared" si="84"/>
        <v>-1.44173682E-10</v>
      </c>
      <c r="M594" s="1">
        <f t="shared" si="85"/>
        <v>1.0037530199999998E-10</v>
      </c>
      <c r="N594" s="1">
        <f t="shared" si="86"/>
        <v>4.868753732066694E-2</v>
      </c>
      <c r="O594" s="1">
        <f t="shared" si="87"/>
        <v>-2.5091085860090489E-5</v>
      </c>
      <c r="P594" s="1">
        <f t="shared" si="88"/>
        <v>-1.5382510519404776E-2</v>
      </c>
      <c r="Q594" s="1">
        <f t="shared" si="89"/>
        <v>1.0709472890505988E-2</v>
      </c>
    </row>
    <row r="595" spans="1:17" x14ac:dyDescent="0.35">
      <c r="A595">
        <v>594</v>
      </c>
      <c r="B595" s="2">
        <v>44651.577187499999</v>
      </c>
      <c r="C595">
        <v>8035631</v>
      </c>
      <c r="D595" s="1">
        <v>4.58992E-10</v>
      </c>
      <c r="E595" s="1">
        <v>-1.1797300000000001E-10</v>
      </c>
      <c r="F595" s="1">
        <v>9.41967E-9</v>
      </c>
      <c r="G595" s="1">
        <v>-1.2943999999999999E-10</v>
      </c>
      <c r="H595" s="1">
        <v>2.6911799999999998E-10</v>
      </c>
      <c r="I595" s="1">
        <f t="shared" si="81"/>
        <v>2.97426816E-10</v>
      </c>
      <c r="J595" s="1">
        <f t="shared" si="82"/>
        <v>-2.3594600000000003E-13</v>
      </c>
      <c r="K595" s="1">
        <f t="shared" si="83"/>
        <v>9.3725716500000006E-9</v>
      </c>
      <c r="L595" s="1">
        <f t="shared" si="84"/>
        <v>-1.2931056E-10</v>
      </c>
      <c r="M595" s="1">
        <f t="shared" si="85"/>
        <v>9.3383945999999982E-11</v>
      </c>
      <c r="N595" s="1">
        <f t="shared" si="86"/>
        <v>3.1733746842042013E-2</v>
      </c>
      <c r="O595" s="1">
        <f t="shared" si="87"/>
        <v>-2.5174094027864809E-5</v>
      </c>
      <c r="P595" s="1">
        <f t="shared" si="88"/>
        <v>-1.3796700076440599E-2</v>
      </c>
      <c r="Q595" s="1">
        <f t="shared" si="89"/>
        <v>9.9635350346988245E-3</v>
      </c>
    </row>
    <row r="596" spans="1:17" x14ac:dyDescent="0.35">
      <c r="A596">
        <v>595</v>
      </c>
      <c r="B596" s="2">
        <v>44651.577349537038</v>
      </c>
      <c r="C596">
        <v>8049674</v>
      </c>
      <c r="D596" s="1">
        <v>2.9991299999999998E-10</v>
      </c>
      <c r="E596" s="1">
        <v>-1.3870499999999999E-10</v>
      </c>
      <c r="F596" s="1">
        <v>9.41967E-9</v>
      </c>
      <c r="G596" s="1">
        <v>-1.39255E-10</v>
      </c>
      <c r="H596" s="1">
        <v>2.7933800000000002E-10</v>
      </c>
      <c r="I596" s="1">
        <f t="shared" si="81"/>
        <v>1.94343624E-10</v>
      </c>
      <c r="J596" s="1">
        <f t="shared" si="82"/>
        <v>-2.7740999999999998E-13</v>
      </c>
      <c r="K596" s="1">
        <f t="shared" si="83"/>
        <v>9.3725716500000006E-9</v>
      </c>
      <c r="L596" s="1">
        <f t="shared" si="84"/>
        <v>-1.39115745E-10</v>
      </c>
      <c r="M596" s="1">
        <f t="shared" si="85"/>
        <v>9.6930285999999992E-11</v>
      </c>
      <c r="N596" s="1">
        <f t="shared" si="86"/>
        <v>2.0735357515245027E-2</v>
      </c>
      <c r="O596" s="1">
        <f t="shared" si="87"/>
        <v>-2.9598066609605483E-5</v>
      </c>
      <c r="P596" s="1">
        <f t="shared" si="88"/>
        <v>-1.4842857456309762E-2</v>
      </c>
      <c r="Q596" s="1">
        <f t="shared" si="89"/>
        <v>1.0341909309383619E-2</v>
      </c>
    </row>
    <row r="597" spans="1:17" x14ac:dyDescent="0.35">
      <c r="A597">
        <v>596</v>
      </c>
      <c r="B597" s="2">
        <v>44651.577511574076</v>
      </c>
      <c r="C597">
        <v>8063718</v>
      </c>
      <c r="D597" s="1">
        <v>1.6380800000000001E-10</v>
      </c>
      <c r="E597" s="1">
        <v>-1.2345E-10</v>
      </c>
      <c r="F597" s="1">
        <v>9.41967E-9</v>
      </c>
      <c r="G597" s="1">
        <v>-1.46167E-10</v>
      </c>
      <c r="H597" s="1">
        <v>4.31734E-10</v>
      </c>
      <c r="I597" s="1">
        <f t="shared" si="81"/>
        <v>1.06147584E-10</v>
      </c>
      <c r="J597" s="1">
        <f t="shared" si="82"/>
        <v>-2.4689999999999999E-13</v>
      </c>
      <c r="K597" s="1">
        <f t="shared" si="83"/>
        <v>9.3725716500000006E-9</v>
      </c>
      <c r="L597" s="1">
        <f t="shared" si="84"/>
        <v>-1.4602083299999999E-10</v>
      </c>
      <c r="M597" s="1">
        <f t="shared" si="85"/>
        <v>1.4981169800000001E-10</v>
      </c>
      <c r="N597" s="1">
        <f t="shared" si="86"/>
        <v>1.1325342495514559E-2</v>
      </c>
      <c r="O597" s="1">
        <f t="shared" si="87"/>
        <v>-2.6342823423494445E-5</v>
      </c>
      <c r="P597" s="1">
        <f t="shared" si="88"/>
        <v>-1.557959100798125E-2</v>
      </c>
      <c r="Q597" s="1">
        <f t="shared" si="89"/>
        <v>1.5984054707119791E-2</v>
      </c>
    </row>
    <row r="598" spans="1:17" x14ac:dyDescent="0.35">
      <c r="A598">
        <v>597</v>
      </c>
      <c r="B598" s="2">
        <v>44651.577673611115</v>
      </c>
      <c r="C598">
        <v>8077761</v>
      </c>
      <c r="D598" s="1">
        <v>5.5835399999999999E-11</v>
      </c>
      <c r="E598" s="1">
        <v>-1.2778100000000001E-10</v>
      </c>
      <c r="F598" s="1">
        <v>9.41967E-9</v>
      </c>
      <c r="G598" s="1">
        <v>-1.51467E-10</v>
      </c>
      <c r="H598" s="1">
        <v>5.5485999999999998E-10</v>
      </c>
      <c r="I598" s="1">
        <f t="shared" si="81"/>
        <v>3.6181339200000002E-11</v>
      </c>
      <c r="J598" s="1">
        <f t="shared" si="82"/>
        <v>-2.5556200000000002E-13</v>
      </c>
      <c r="K598" s="1">
        <f t="shared" si="83"/>
        <v>9.3725716500000006E-9</v>
      </c>
      <c r="L598" s="1">
        <f t="shared" si="84"/>
        <v>-1.51315533E-10</v>
      </c>
      <c r="M598" s="1">
        <f t="shared" si="85"/>
        <v>1.9253641999999996E-10</v>
      </c>
      <c r="N598" s="1">
        <f t="shared" si="86"/>
        <v>3.8603427694255078E-3</v>
      </c>
      <c r="O598" s="1">
        <f t="shared" si="87"/>
        <v>-2.7267009476529314E-5</v>
      </c>
      <c r="P598" s="1">
        <f t="shared" si="88"/>
        <v>-1.6144505334349725E-2</v>
      </c>
      <c r="Q598" s="1">
        <f t="shared" si="89"/>
        <v>2.0542539143992563E-2</v>
      </c>
    </row>
    <row r="599" spans="1:17" x14ac:dyDescent="0.35">
      <c r="A599">
        <v>598</v>
      </c>
      <c r="B599" s="2">
        <v>44651.577835648146</v>
      </c>
      <c r="C599">
        <v>8091804</v>
      </c>
      <c r="D599" s="1">
        <v>-8.8472299999999992E-12</v>
      </c>
      <c r="E599" s="1">
        <v>-1.1880200000000001E-10</v>
      </c>
      <c r="F599" s="1">
        <v>9.41967E-9</v>
      </c>
      <c r="G599" s="1">
        <v>-1.64313E-10</v>
      </c>
      <c r="H599" s="1">
        <v>6.15175E-10</v>
      </c>
      <c r="I599" s="1">
        <f t="shared" si="81"/>
        <v>-5.7330050399999999E-12</v>
      </c>
      <c r="J599" s="1">
        <f t="shared" si="82"/>
        <v>-2.37604E-13</v>
      </c>
      <c r="K599" s="1">
        <f t="shared" si="83"/>
        <v>9.3725716500000006E-9</v>
      </c>
      <c r="L599" s="1">
        <f t="shared" si="84"/>
        <v>-1.6414868699999999E-10</v>
      </c>
      <c r="M599" s="1">
        <f t="shared" si="85"/>
        <v>2.1346572499999997E-10</v>
      </c>
      <c r="N599" s="1">
        <f t="shared" si="86"/>
        <v>-6.1167897713537342E-4</v>
      </c>
      <c r="O599" s="1">
        <f t="shared" si="87"/>
        <v>-2.5350993182324725E-5</v>
      </c>
      <c r="P599" s="1">
        <f t="shared" si="88"/>
        <v>-1.7513729756336405E-2</v>
      </c>
      <c r="Q599" s="1">
        <f t="shared" si="89"/>
        <v>2.2775576754326541E-2</v>
      </c>
    </row>
    <row r="600" spans="1:17" x14ac:dyDescent="0.35">
      <c r="A600">
        <v>599</v>
      </c>
      <c r="B600" s="2">
        <v>44651.577997685185</v>
      </c>
      <c r="C600">
        <v>8105848</v>
      </c>
      <c r="D600" s="1">
        <v>-4.6332399999999999E-11</v>
      </c>
      <c r="E600" s="1">
        <v>-1.23297E-10</v>
      </c>
      <c r="F600" s="1">
        <v>9.41967E-9</v>
      </c>
      <c r="G600" s="1">
        <v>-1.56638E-10</v>
      </c>
      <c r="H600" s="1">
        <v>6.22286E-10</v>
      </c>
      <c r="I600" s="1">
        <f t="shared" si="81"/>
        <v>-3.0023395199999999E-11</v>
      </c>
      <c r="J600" s="1">
        <f t="shared" si="82"/>
        <v>-2.46594E-13</v>
      </c>
      <c r="K600" s="1">
        <f t="shared" si="83"/>
        <v>9.3725716500000006E-9</v>
      </c>
      <c r="L600" s="1">
        <f t="shared" si="84"/>
        <v>-1.5648136200000001E-10</v>
      </c>
      <c r="M600" s="1">
        <f t="shared" si="85"/>
        <v>2.15933242E-10</v>
      </c>
      <c r="N600" s="1">
        <f t="shared" si="86"/>
        <v>-3.2033252261133684E-3</v>
      </c>
      <c r="O600" s="1">
        <f t="shared" si="87"/>
        <v>-2.631017496676059E-5</v>
      </c>
      <c r="P600" s="1">
        <f t="shared" si="88"/>
        <v>-1.6695669859189608E-2</v>
      </c>
      <c r="Q600" s="1">
        <f t="shared" si="89"/>
        <v>2.3038846760910062E-2</v>
      </c>
    </row>
    <row r="601" spans="1:17" x14ac:dyDescent="0.35">
      <c r="A601">
        <v>600</v>
      </c>
      <c r="B601" s="2">
        <v>44651.578159722223</v>
      </c>
      <c r="C601">
        <v>8119891</v>
      </c>
      <c r="D601" s="1">
        <v>-6.7950600000000006E-11</v>
      </c>
      <c r="E601" s="1">
        <v>-1.1227E-10</v>
      </c>
      <c r="F601" s="1">
        <v>9.41967E-9</v>
      </c>
      <c r="G601" s="1">
        <v>-1.60755E-10</v>
      </c>
      <c r="H601" s="1">
        <v>6.19237E-10</v>
      </c>
      <c r="I601" s="1">
        <f t="shared" si="81"/>
        <v>-4.4031988800000006E-11</v>
      </c>
      <c r="J601" s="1">
        <f t="shared" si="82"/>
        <v>-2.2454000000000002E-13</v>
      </c>
      <c r="K601" s="1">
        <f t="shared" si="83"/>
        <v>9.3725716500000006E-9</v>
      </c>
      <c r="L601" s="1">
        <f t="shared" si="84"/>
        <v>-1.60594245E-10</v>
      </c>
      <c r="M601" s="1">
        <f t="shared" si="85"/>
        <v>2.1487523899999998E-10</v>
      </c>
      <c r="N601" s="1">
        <f t="shared" si="86"/>
        <v>-4.6979623570015602E-3</v>
      </c>
      <c r="O601" s="1">
        <f t="shared" si="87"/>
        <v>-2.3957138807255743E-5</v>
      </c>
      <c r="P601" s="1">
        <f t="shared" si="88"/>
        <v>-1.7134491044408284E-2</v>
      </c>
      <c r="Q601" s="1">
        <f t="shared" si="89"/>
        <v>2.2925963868198326E-2</v>
      </c>
    </row>
    <row r="602" spans="1:17" x14ac:dyDescent="0.35">
      <c r="A602">
        <v>601</v>
      </c>
      <c r="B602" s="2">
        <v>44651.578321759262</v>
      </c>
      <c r="C602">
        <v>8133934</v>
      </c>
      <c r="D602" s="1">
        <v>-9.6309099999999999E-11</v>
      </c>
      <c r="E602" s="1">
        <v>-1.10755E-10</v>
      </c>
      <c r="F602" s="1">
        <v>9.41967E-9</v>
      </c>
      <c r="G602" s="1">
        <v>-1.58347E-10</v>
      </c>
      <c r="H602" s="1">
        <v>6.0280499999999997E-10</v>
      </c>
      <c r="I602" s="1">
        <f t="shared" si="81"/>
        <v>-6.2408296800000006E-11</v>
      </c>
      <c r="J602" s="1">
        <f t="shared" si="82"/>
        <v>-2.2151000000000001E-13</v>
      </c>
      <c r="K602" s="1">
        <f t="shared" si="83"/>
        <v>9.3725716500000006E-9</v>
      </c>
      <c r="L602" s="1">
        <f t="shared" si="84"/>
        <v>-1.5818865299999999E-10</v>
      </c>
      <c r="M602" s="1">
        <f t="shared" si="85"/>
        <v>2.0917333499999998E-10</v>
      </c>
      <c r="N602" s="1">
        <f t="shared" si="86"/>
        <v>-6.6586097317271513E-3</v>
      </c>
      <c r="O602" s="1">
        <f t="shared" si="87"/>
        <v>-2.3633855069008727E-5</v>
      </c>
      <c r="P602" s="1">
        <f t="shared" si="88"/>
        <v>-1.6877828082541249E-2</v>
      </c>
      <c r="Q602" s="1">
        <f t="shared" si="89"/>
        <v>2.231760319484994E-2</v>
      </c>
    </row>
    <row r="603" spans="1:17" x14ac:dyDescent="0.35">
      <c r="A603">
        <v>602</v>
      </c>
      <c r="B603" s="2">
        <v>44651.578483796293</v>
      </c>
      <c r="C603">
        <v>8147978</v>
      </c>
      <c r="D603" s="1">
        <v>-1.00985E-10</v>
      </c>
      <c r="E603" s="1">
        <v>-1.24423E-10</v>
      </c>
      <c r="F603" s="1">
        <v>9.41967E-9</v>
      </c>
      <c r="G603" s="1">
        <v>-1.4891900000000001E-10</v>
      </c>
      <c r="H603" s="1">
        <v>5.7387999999999999E-10</v>
      </c>
      <c r="I603" s="1">
        <f t="shared" si="81"/>
        <v>-6.5438279999999998E-11</v>
      </c>
      <c r="J603" s="1">
        <f t="shared" si="82"/>
        <v>-2.4884600000000001E-13</v>
      </c>
      <c r="K603" s="1">
        <f t="shared" si="83"/>
        <v>9.3725716500000006E-9</v>
      </c>
      <c r="L603" s="1">
        <f t="shared" si="84"/>
        <v>-1.4877008100000001E-10</v>
      </c>
      <c r="M603" s="1">
        <f t="shared" si="85"/>
        <v>1.9913635999999996E-10</v>
      </c>
      <c r="N603" s="1">
        <f t="shared" si="86"/>
        <v>-6.9818916775098751E-3</v>
      </c>
      <c r="O603" s="1">
        <f t="shared" si="87"/>
        <v>-2.6550450537233289E-5</v>
      </c>
      <c r="P603" s="1">
        <f t="shared" si="88"/>
        <v>-1.5872920107257861E-2</v>
      </c>
      <c r="Q603" s="1">
        <f t="shared" si="89"/>
        <v>2.1246715142476395E-2</v>
      </c>
    </row>
    <row r="604" spans="1:17" x14ac:dyDescent="0.35">
      <c r="A604">
        <v>603</v>
      </c>
      <c r="B604" s="2">
        <v>44651.578657407408</v>
      </c>
      <c r="C604">
        <v>8162021</v>
      </c>
      <c r="D604" s="1">
        <v>-1.0253299999999999E-10</v>
      </c>
      <c r="E604" s="1">
        <v>-1.16918E-10</v>
      </c>
      <c r="F604" s="1">
        <v>9.41967E-9</v>
      </c>
      <c r="G604" s="1">
        <v>-1.55831E-10</v>
      </c>
      <c r="H604" s="1">
        <v>5.4999899999999995E-10</v>
      </c>
      <c r="I604" s="1">
        <f t="shared" si="81"/>
        <v>-6.6441384000000003E-11</v>
      </c>
      <c r="J604" s="1">
        <f t="shared" si="82"/>
        <v>-2.33836E-13</v>
      </c>
      <c r="K604" s="1">
        <f t="shared" si="83"/>
        <v>9.3725716500000006E-9</v>
      </c>
      <c r="L604" s="1">
        <f t="shared" si="84"/>
        <v>-1.55675169E-10</v>
      </c>
      <c r="M604" s="1">
        <f t="shared" si="85"/>
        <v>1.9084965299999999E-10</v>
      </c>
      <c r="N604" s="1">
        <f t="shared" si="86"/>
        <v>-7.0889171596783688E-3</v>
      </c>
      <c r="O604" s="1">
        <f t="shared" si="87"/>
        <v>-2.4948969048425466E-5</v>
      </c>
      <c r="P604" s="1">
        <f t="shared" si="88"/>
        <v>-1.6609653658929351E-2</v>
      </c>
      <c r="Q604" s="1">
        <f t="shared" si="89"/>
        <v>2.0362570714516755E-2</v>
      </c>
    </row>
    <row r="605" spans="1:17" x14ac:dyDescent="0.35">
      <c r="A605">
        <v>604</v>
      </c>
      <c r="B605" s="2">
        <v>44651.578819444447</v>
      </c>
      <c r="C605">
        <v>8176064</v>
      </c>
      <c r="D605" s="1">
        <v>-1.15626E-10</v>
      </c>
      <c r="E605" s="1">
        <v>-1.1650900000000001E-10</v>
      </c>
      <c r="F605" s="1">
        <v>9.41967E-9</v>
      </c>
      <c r="G605" s="1">
        <v>-1.59884E-10</v>
      </c>
      <c r="H605" s="1">
        <v>5.2480600000000004E-10</v>
      </c>
      <c r="I605" s="1">
        <f t="shared" si="81"/>
        <v>-7.4925648000000002E-11</v>
      </c>
      <c r="J605" s="1">
        <f t="shared" si="82"/>
        <v>-2.3301800000000001E-13</v>
      </c>
      <c r="K605" s="1">
        <f t="shared" si="83"/>
        <v>9.3725716500000006E-9</v>
      </c>
      <c r="L605" s="1">
        <f t="shared" si="84"/>
        <v>-1.5972411600000002E-10</v>
      </c>
      <c r="M605" s="1">
        <f t="shared" si="85"/>
        <v>1.82107682E-10</v>
      </c>
      <c r="N605" s="1">
        <f t="shared" si="86"/>
        <v>-7.9941397940660186E-3</v>
      </c>
      <c r="O605" s="1">
        <f t="shared" si="87"/>
        <v>-2.4861693108529075E-5</v>
      </c>
      <c r="P605" s="1">
        <f t="shared" si="88"/>
        <v>-1.704165323718811E-2</v>
      </c>
      <c r="Q605" s="1">
        <f t="shared" si="89"/>
        <v>1.9429852211372532E-2</v>
      </c>
    </row>
    <row r="606" spans="1:17" x14ac:dyDescent="0.35">
      <c r="A606">
        <v>605</v>
      </c>
      <c r="B606" s="2">
        <v>44651.578981481478</v>
      </c>
      <c r="C606">
        <v>8190107</v>
      </c>
      <c r="D606" s="1">
        <v>-1.2042099999999999E-10</v>
      </c>
      <c r="E606" s="1">
        <v>-1.10499E-10</v>
      </c>
      <c r="F606" s="1">
        <v>9.0605799999999993E-9</v>
      </c>
      <c r="G606" s="1">
        <v>-1.59465E-10</v>
      </c>
      <c r="H606" s="1">
        <v>5.0370599999999998E-10</v>
      </c>
      <c r="I606" s="1">
        <f t="shared" si="81"/>
        <v>-7.8032807999999993E-11</v>
      </c>
      <c r="J606" s="1">
        <f t="shared" si="82"/>
        <v>-2.20998E-13</v>
      </c>
      <c r="K606" s="1">
        <f t="shared" si="83"/>
        <v>9.015277099999999E-9</v>
      </c>
      <c r="L606" s="1">
        <f t="shared" si="84"/>
        <v>-1.59305535E-10</v>
      </c>
      <c r="M606" s="1">
        <f t="shared" si="85"/>
        <v>1.7478598199999999E-10</v>
      </c>
      <c r="N606" s="1">
        <f t="shared" si="86"/>
        <v>-8.6556194706427832E-3</v>
      </c>
      <c r="O606" s="1">
        <f t="shared" si="87"/>
        <v>-2.4513722379093596E-5</v>
      </c>
      <c r="P606" s="1">
        <f t="shared" si="88"/>
        <v>-1.7670619908066943E-2</v>
      </c>
      <c r="Q606" s="1">
        <f t="shared" si="89"/>
        <v>1.9387754814546965E-2</v>
      </c>
    </row>
    <row r="607" spans="1:17" x14ac:dyDescent="0.35">
      <c r="A607">
        <v>606</v>
      </c>
      <c r="B607" s="2">
        <v>44651.579143518517</v>
      </c>
      <c r="C607">
        <v>8204151</v>
      </c>
      <c r="D607" s="1">
        <v>-1.2638699999999999E-10</v>
      </c>
      <c r="E607" s="1">
        <v>-1.27033E-10</v>
      </c>
      <c r="F607" s="1">
        <v>7.9606300000000005E-9</v>
      </c>
      <c r="G607" s="1">
        <v>-1.5224099999999999E-10</v>
      </c>
      <c r="H607" s="1">
        <v>4.7339099999999996E-10</v>
      </c>
      <c r="I607" s="1">
        <f t="shared" si="81"/>
        <v>-8.1898776000000001E-11</v>
      </c>
      <c r="J607" s="1">
        <f t="shared" si="82"/>
        <v>-2.5406600000000001E-13</v>
      </c>
      <c r="K607" s="1">
        <f t="shared" si="83"/>
        <v>7.9208268500000005E-9</v>
      </c>
      <c r="L607" s="1">
        <f t="shared" si="84"/>
        <v>-1.52088759E-10</v>
      </c>
      <c r="M607" s="1">
        <f t="shared" si="85"/>
        <v>1.6426667699999995E-10</v>
      </c>
      <c r="N607" s="1">
        <f t="shared" si="86"/>
        <v>-1.0339675080765083E-2</v>
      </c>
      <c r="O607" s="1">
        <f t="shared" si="87"/>
        <v>-3.2075691693727659E-5</v>
      </c>
      <c r="P607" s="1">
        <f t="shared" si="88"/>
        <v>-1.9201121534426675E-2</v>
      </c>
      <c r="Q607" s="1">
        <f t="shared" si="89"/>
        <v>2.0738576932785743E-2</v>
      </c>
    </row>
    <row r="608" spans="1:17" x14ac:dyDescent="0.35">
      <c r="A608">
        <v>607</v>
      </c>
      <c r="B608" s="2">
        <v>44651.579305555555</v>
      </c>
      <c r="C608">
        <v>8218194</v>
      </c>
      <c r="D608" s="1">
        <v>-1.1912E-10</v>
      </c>
      <c r="E608" s="1">
        <v>-1.24791E-10</v>
      </c>
      <c r="F608" s="1">
        <v>7.2862699999999999E-9</v>
      </c>
      <c r="G608" s="1">
        <v>-1.5432599999999999E-10</v>
      </c>
      <c r="H608" s="1">
        <v>4.64584E-10</v>
      </c>
      <c r="I608" s="1">
        <f t="shared" si="81"/>
        <v>-7.7189759999999998E-11</v>
      </c>
      <c r="J608" s="1">
        <f t="shared" si="82"/>
        <v>-2.4958200000000003E-13</v>
      </c>
      <c r="K608" s="1">
        <f t="shared" si="83"/>
        <v>7.2498386500000003E-9</v>
      </c>
      <c r="L608" s="1">
        <f t="shared" si="84"/>
        <v>-1.5417167399999999E-10</v>
      </c>
      <c r="M608" s="1">
        <f t="shared" si="85"/>
        <v>1.6121064799999997E-10</v>
      </c>
      <c r="N608" s="1">
        <f t="shared" si="86"/>
        <v>-1.0647100401330999E-2</v>
      </c>
      <c r="O608" s="1">
        <f t="shared" si="87"/>
        <v>-3.442586960193935E-5</v>
      </c>
      <c r="P608" s="1">
        <f t="shared" si="88"/>
        <v>-2.1265531750834205E-2</v>
      </c>
      <c r="Q608" s="1">
        <f t="shared" si="89"/>
        <v>2.2236446324222673E-2</v>
      </c>
    </row>
    <row r="609" spans="1:17" x14ac:dyDescent="0.35">
      <c r="A609">
        <v>608</v>
      </c>
      <c r="B609" s="2">
        <v>44651.579467592594</v>
      </c>
      <c r="C609">
        <v>8232237</v>
      </c>
      <c r="D609" s="1">
        <v>-1.14648E-10</v>
      </c>
      <c r="E609" s="1">
        <v>-1.17532E-10</v>
      </c>
      <c r="F609" s="1">
        <v>6.8343799999999997E-9</v>
      </c>
      <c r="G609" s="1">
        <v>-1.59992E-10</v>
      </c>
      <c r="H609" s="1">
        <v>4.4392E-10</v>
      </c>
      <c r="I609" s="1">
        <f t="shared" si="81"/>
        <v>-7.4291903999999997E-11</v>
      </c>
      <c r="J609" s="1">
        <f t="shared" si="82"/>
        <v>-2.35064E-13</v>
      </c>
      <c r="K609" s="1">
        <f t="shared" si="83"/>
        <v>6.8002080999999998E-9</v>
      </c>
      <c r="L609" s="1">
        <f t="shared" si="84"/>
        <v>-1.59832008E-10</v>
      </c>
      <c r="M609" s="1">
        <f t="shared" si="85"/>
        <v>1.5404024E-10</v>
      </c>
      <c r="N609" s="1">
        <f t="shared" si="86"/>
        <v>-1.0924945664530472E-2</v>
      </c>
      <c r="O609" s="1">
        <f t="shared" si="87"/>
        <v>-3.4567177436819913E-5</v>
      </c>
      <c r="P609" s="1">
        <f t="shared" si="88"/>
        <v>-2.3503987767668464E-2</v>
      </c>
      <c r="Q609" s="1">
        <f t="shared" si="89"/>
        <v>2.2652283244096603E-2</v>
      </c>
    </row>
    <row r="610" spans="1:17" x14ac:dyDescent="0.35">
      <c r="A610">
        <v>609</v>
      </c>
      <c r="B610" s="2">
        <v>44651.579629629632</v>
      </c>
      <c r="C610">
        <v>8246281</v>
      </c>
      <c r="D610" s="1">
        <v>-1.2797799999999999E-10</v>
      </c>
      <c r="E610" s="1">
        <v>-1.2255000000000001E-10</v>
      </c>
      <c r="F610" s="1">
        <v>6.5731199999999997E-9</v>
      </c>
      <c r="G610" s="1">
        <v>-1.4831700000000001E-10</v>
      </c>
      <c r="H610" s="1">
        <v>4.2385599999999999E-10</v>
      </c>
      <c r="I610" s="1">
        <f t="shared" si="81"/>
        <v>-8.2929743999999999E-11</v>
      </c>
      <c r="J610" s="1">
        <f t="shared" si="82"/>
        <v>-2.4510000000000004E-13</v>
      </c>
      <c r="K610" s="1">
        <f t="shared" si="83"/>
        <v>6.5402543999999994E-9</v>
      </c>
      <c r="L610" s="1">
        <f t="shared" si="84"/>
        <v>-1.4816868300000001E-10</v>
      </c>
      <c r="M610" s="1">
        <f t="shared" si="85"/>
        <v>1.4707803199999997E-10</v>
      </c>
      <c r="N610" s="1">
        <f t="shared" si="86"/>
        <v>-1.2679895754513771E-2</v>
      </c>
      <c r="O610" s="1">
        <f t="shared" si="87"/>
        <v>-3.7475606453473746E-5</v>
      </c>
      <c r="P610" s="1">
        <f t="shared" si="88"/>
        <v>-2.265488067253164E-2</v>
      </c>
      <c r="Q610" s="1">
        <f t="shared" si="89"/>
        <v>2.2488120951380728E-2</v>
      </c>
    </row>
    <row r="611" spans="1:17" x14ac:dyDescent="0.35">
      <c r="A611">
        <v>610</v>
      </c>
      <c r="B611" s="2">
        <v>44651.579791666663</v>
      </c>
      <c r="C611">
        <v>8260324</v>
      </c>
      <c r="D611" s="1">
        <v>-1.2572099999999999E-10</v>
      </c>
      <c r="E611" s="1">
        <v>-1.14185E-10</v>
      </c>
      <c r="F611" s="1">
        <v>6.3987999999999999E-9</v>
      </c>
      <c r="G611" s="1">
        <v>-1.5767999999999999E-10</v>
      </c>
      <c r="H611" s="1">
        <v>4.1356700000000003E-10</v>
      </c>
      <c r="I611" s="1">
        <f t="shared" si="81"/>
        <v>-8.1467207999999995E-11</v>
      </c>
      <c r="J611" s="1">
        <f t="shared" si="82"/>
        <v>-2.2837000000000002E-13</v>
      </c>
      <c r="K611" s="1">
        <f t="shared" si="83"/>
        <v>6.3668060000000002E-9</v>
      </c>
      <c r="L611" s="1">
        <f t="shared" si="84"/>
        <v>-1.5752231999999998E-10</v>
      </c>
      <c r="M611" s="1">
        <f t="shared" si="85"/>
        <v>1.4350774900000002E-10</v>
      </c>
      <c r="N611" s="1">
        <f t="shared" si="86"/>
        <v>-1.2795616514779937E-2</v>
      </c>
      <c r="O611" s="1">
        <f t="shared" si="87"/>
        <v>-3.5868848524676266E-5</v>
      </c>
      <c r="P611" s="1">
        <f t="shared" si="88"/>
        <v>-2.4741184198167808E-2</v>
      </c>
      <c r="Q611" s="1">
        <f t="shared" si="89"/>
        <v>2.2539990852556212E-2</v>
      </c>
    </row>
    <row r="612" spans="1:17" x14ac:dyDescent="0.35">
      <c r="A612">
        <v>611</v>
      </c>
      <c r="B612" s="2">
        <v>44651.579953703702</v>
      </c>
      <c r="C612">
        <v>8274367</v>
      </c>
      <c r="D612" s="1">
        <v>-1.37019E-10</v>
      </c>
      <c r="E612" s="1">
        <v>-1.2422900000000001E-10</v>
      </c>
      <c r="F612" s="1">
        <v>6.2696699999999999E-9</v>
      </c>
      <c r="G612" s="1">
        <v>-1.4106100000000001E-10</v>
      </c>
      <c r="H612" s="1">
        <v>4.0367700000000002E-10</v>
      </c>
      <c r="I612" s="1">
        <f t="shared" si="81"/>
        <v>-8.8788312000000006E-11</v>
      </c>
      <c r="J612" s="1">
        <f t="shared" si="82"/>
        <v>-2.4845800000000004E-13</v>
      </c>
      <c r="K612" s="1">
        <f t="shared" si="83"/>
        <v>6.2383216500000001E-9</v>
      </c>
      <c r="L612" s="1">
        <f t="shared" si="84"/>
        <v>-1.4091993900000001E-10</v>
      </c>
      <c r="M612" s="1">
        <f t="shared" si="85"/>
        <v>1.4007591899999997E-10</v>
      </c>
      <c r="N612" s="1">
        <f t="shared" si="86"/>
        <v>-1.423272427769094E-2</v>
      </c>
      <c r="O612" s="1">
        <f t="shared" si="87"/>
        <v>-3.9827699490294805E-5</v>
      </c>
      <c r="P612" s="1">
        <f t="shared" si="88"/>
        <v>-2.2589399345896186E-2</v>
      </c>
      <c r="Q612" s="1">
        <f t="shared" si="89"/>
        <v>2.2454103340439326E-2</v>
      </c>
    </row>
    <row r="613" spans="1:17" x14ac:dyDescent="0.35">
      <c r="A613">
        <v>612</v>
      </c>
      <c r="B613" s="2">
        <v>44651.58011574074</v>
      </c>
      <c r="C613">
        <v>8288411</v>
      </c>
      <c r="D613" s="1">
        <v>-1.25957E-10</v>
      </c>
      <c r="E613" s="1">
        <v>-1.14338E-10</v>
      </c>
      <c r="F613" s="1">
        <v>6.1971200000000002E-9</v>
      </c>
      <c r="G613" s="1">
        <v>-1.6176500000000001E-10</v>
      </c>
      <c r="H613" s="1">
        <v>3.8684599999999998E-10</v>
      </c>
      <c r="I613" s="1">
        <f t="shared" si="81"/>
        <v>-8.1620135999999999E-11</v>
      </c>
      <c r="J613" s="1">
        <f t="shared" si="82"/>
        <v>-2.28676E-13</v>
      </c>
      <c r="K613" s="1">
        <f t="shared" si="83"/>
        <v>6.1661344000000003E-9</v>
      </c>
      <c r="L613" s="1">
        <f t="shared" si="84"/>
        <v>-1.61603235E-10</v>
      </c>
      <c r="M613" s="1">
        <f t="shared" si="85"/>
        <v>1.34235562E-10</v>
      </c>
      <c r="N613" s="1">
        <f t="shared" si="86"/>
        <v>-1.3236840247919344E-2</v>
      </c>
      <c r="O613" s="1">
        <f t="shared" si="87"/>
        <v>-3.7085795599914266E-5</v>
      </c>
      <c r="P613" s="1">
        <f t="shared" si="88"/>
        <v>-2.6208192121144811E-2</v>
      </c>
      <c r="Q613" s="1">
        <f t="shared" si="89"/>
        <v>2.1769808001590105E-2</v>
      </c>
    </row>
    <row r="614" spans="1:17" x14ac:dyDescent="0.35">
      <c r="A614">
        <v>613</v>
      </c>
      <c r="B614" s="2">
        <v>44651.580277777779</v>
      </c>
      <c r="C614">
        <v>8302454</v>
      </c>
      <c r="D614" s="1">
        <v>-1.2096899999999999E-10</v>
      </c>
      <c r="E614" s="1">
        <v>-1.1567E-10</v>
      </c>
      <c r="F614" s="1">
        <v>6.1278499999999997E-9</v>
      </c>
      <c r="G614" s="1">
        <v>-1.5821800000000001E-10</v>
      </c>
      <c r="H614" s="1">
        <v>3.8520199999999999E-10</v>
      </c>
      <c r="I614" s="1">
        <f t="shared" si="81"/>
        <v>-7.8387911999999997E-11</v>
      </c>
      <c r="J614" s="1">
        <f t="shared" si="82"/>
        <v>-2.3134E-13</v>
      </c>
      <c r="K614" s="1">
        <f t="shared" si="83"/>
        <v>6.0972107499999993E-9</v>
      </c>
      <c r="L614" s="1">
        <f t="shared" si="84"/>
        <v>-1.5805978200000001E-10</v>
      </c>
      <c r="M614" s="1">
        <f t="shared" si="85"/>
        <v>1.3366509399999999E-10</v>
      </c>
      <c r="N614" s="1">
        <f t="shared" si="86"/>
        <v>-1.2856355998519487E-2</v>
      </c>
      <c r="O614" s="1">
        <f t="shared" si="87"/>
        <v>-3.7941939271165926E-5</v>
      </c>
      <c r="P614" s="1">
        <f t="shared" si="88"/>
        <v>-2.5923293204191775E-2</v>
      </c>
      <c r="Q614" s="1">
        <f t="shared" si="89"/>
        <v>2.1922334569130647E-2</v>
      </c>
    </row>
    <row r="615" spans="1:17" x14ac:dyDescent="0.35">
      <c r="A615">
        <v>614</v>
      </c>
      <c r="B615" s="2">
        <v>44651.580439814818</v>
      </c>
      <c r="C615">
        <v>8316497</v>
      </c>
      <c r="D615" s="1">
        <v>-1.2746200000000001E-10</v>
      </c>
      <c r="E615" s="1">
        <v>-1.12495E-10</v>
      </c>
      <c r="F615" s="1">
        <v>6.0907000000000001E-9</v>
      </c>
      <c r="G615" s="1">
        <v>-1.64614E-10</v>
      </c>
      <c r="H615" s="1">
        <v>3.76549E-10</v>
      </c>
      <c r="I615" s="1">
        <f t="shared" si="81"/>
        <v>-8.259537600000001E-11</v>
      </c>
      <c r="J615" s="1">
        <f t="shared" si="82"/>
        <v>-2.2498999999999998E-13</v>
      </c>
      <c r="K615" s="1">
        <f t="shared" si="83"/>
        <v>6.0602465000000002E-9</v>
      </c>
      <c r="L615" s="1">
        <f t="shared" si="84"/>
        <v>-1.6444938600000001E-10</v>
      </c>
      <c r="M615" s="1">
        <f t="shared" si="85"/>
        <v>1.30662503E-10</v>
      </c>
      <c r="N615" s="1">
        <f t="shared" si="86"/>
        <v>-1.3629045617203857E-2</v>
      </c>
      <c r="O615" s="1">
        <f t="shared" si="87"/>
        <v>-3.7125552566219866E-5</v>
      </c>
      <c r="P615" s="1">
        <f t="shared" si="88"/>
        <v>-2.7135758586717552E-2</v>
      </c>
      <c r="Q615" s="1">
        <f t="shared" si="89"/>
        <v>2.1560592131029652E-2</v>
      </c>
    </row>
    <row r="616" spans="1:17" x14ac:dyDescent="0.35">
      <c r="A616">
        <v>615</v>
      </c>
      <c r="B616" s="2">
        <v>44651.580601851849</v>
      </c>
      <c r="C616">
        <v>8330541</v>
      </c>
      <c r="D616" s="1">
        <v>-1.3563199999999999E-10</v>
      </c>
      <c r="E616" s="1">
        <v>-1.24095E-10</v>
      </c>
      <c r="F616" s="1">
        <v>6.0456199999999996E-9</v>
      </c>
      <c r="G616" s="1">
        <v>-1.6892499999999999E-10</v>
      </c>
      <c r="H616" s="1">
        <v>3.6446999999999998E-10</v>
      </c>
      <c r="I616" s="1">
        <f t="shared" si="81"/>
        <v>-8.7889535999999997E-11</v>
      </c>
      <c r="J616" s="1">
        <f t="shared" si="82"/>
        <v>-2.4819000000000003E-13</v>
      </c>
      <c r="K616" s="1">
        <f t="shared" si="83"/>
        <v>6.0153918999999996E-9</v>
      </c>
      <c r="L616" s="1">
        <f t="shared" si="84"/>
        <v>-1.6875607499999998E-10</v>
      </c>
      <c r="M616" s="1">
        <f t="shared" si="85"/>
        <v>1.2647108999999997E-10</v>
      </c>
      <c r="N616" s="1">
        <f t="shared" si="86"/>
        <v>-1.4610774736056683E-2</v>
      </c>
      <c r="O616" s="1">
        <f t="shared" si="87"/>
        <v>-4.1259157196391482E-5</v>
      </c>
      <c r="P616" s="1">
        <f t="shared" si="88"/>
        <v>-2.8054044990817636E-2</v>
      </c>
      <c r="Q616" s="1">
        <f t="shared" si="89"/>
        <v>2.1024580293762737E-2</v>
      </c>
    </row>
    <row r="617" spans="1:17" x14ac:dyDescent="0.35">
      <c r="A617">
        <v>616</v>
      </c>
      <c r="B617" s="2">
        <v>44651.580763888887</v>
      </c>
      <c r="C617">
        <v>8344584</v>
      </c>
      <c r="D617" s="1">
        <v>-1.2456000000000001E-10</v>
      </c>
      <c r="E617" s="1">
        <v>-1.1335500000000001E-10</v>
      </c>
      <c r="F617" s="1">
        <v>5.9930800000000002E-9</v>
      </c>
      <c r="G617" s="1">
        <v>-1.65603E-10</v>
      </c>
      <c r="H617" s="1">
        <v>3.5151600000000001E-10</v>
      </c>
      <c r="I617" s="1">
        <f t="shared" si="81"/>
        <v>-8.0714880000000011E-11</v>
      </c>
      <c r="J617" s="1">
        <f t="shared" si="82"/>
        <v>-2.2671000000000003E-13</v>
      </c>
      <c r="K617" s="1">
        <f t="shared" si="83"/>
        <v>5.9631146000000003E-9</v>
      </c>
      <c r="L617" s="1">
        <f t="shared" si="84"/>
        <v>-1.6543739699999999E-10</v>
      </c>
      <c r="M617" s="1">
        <f t="shared" si="85"/>
        <v>1.21976052E-10</v>
      </c>
      <c r="N617" s="1">
        <f t="shared" si="86"/>
        <v>-1.3535691566283165E-2</v>
      </c>
      <c r="O617" s="1">
        <f t="shared" si="87"/>
        <v>-3.8018722631961493E-5</v>
      </c>
      <c r="P617" s="1">
        <f t="shared" si="88"/>
        <v>-2.7743454234470017E-2</v>
      </c>
      <c r="Q617" s="1">
        <f t="shared" si="89"/>
        <v>2.0455091035815408E-2</v>
      </c>
    </row>
    <row r="618" spans="1:17" x14ac:dyDescent="0.35">
      <c r="A618">
        <v>617</v>
      </c>
      <c r="B618" s="2">
        <v>44651.580925925926</v>
      </c>
      <c r="C618">
        <v>8358627</v>
      </c>
      <c r="D618" s="1">
        <v>-1.26946E-10</v>
      </c>
      <c r="E618" s="1">
        <v>-1.14133E-10</v>
      </c>
      <c r="F618" s="1">
        <v>5.9693999999999997E-9</v>
      </c>
      <c r="G618" s="1">
        <v>-1.6470000000000001E-10</v>
      </c>
      <c r="H618" s="1">
        <v>3.4088899999999999E-10</v>
      </c>
      <c r="I618" s="1">
        <f t="shared" si="81"/>
        <v>-8.2261008000000009E-11</v>
      </c>
      <c r="J618" s="1">
        <f t="shared" si="82"/>
        <v>-2.2826600000000001E-13</v>
      </c>
      <c r="K618" s="1">
        <f t="shared" si="83"/>
        <v>5.9395529999999995E-9</v>
      </c>
      <c r="L618" s="1">
        <f t="shared" si="84"/>
        <v>-1.6453530000000001E-10</v>
      </c>
      <c r="M618" s="1">
        <f t="shared" si="85"/>
        <v>1.18288483E-10</v>
      </c>
      <c r="N618" s="1">
        <f t="shared" si="86"/>
        <v>-1.384969677011048E-2</v>
      </c>
      <c r="O618" s="1">
        <f t="shared" si="87"/>
        <v>-3.8431511596916474E-5</v>
      </c>
      <c r="P618" s="1">
        <f t="shared" si="88"/>
        <v>-2.7701630072162E-2</v>
      </c>
      <c r="Q618" s="1">
        <f t="shared" si="89"/>
        <v>1.9915384709926827E-2</v>
      </c>
    </row>
    <row r="619" spans="1:17" x14ac:dyDescent="0.35">
      <c r="A619">
        <v>618</v>
      </c>
      <c r="B619" s="2">
        <v>44651.581087962964</v>
      </c>
      <c r="C619">
        <v>8372671</v>
      </c>
      <c r="D619" s="1">
        <v>-1.3475100000000001E-10</v>
      </c>
      <c r="E619" s="1">
        <v>-1.2065500000000001E-10</v>
      </c>
      <c r="F619" s="1">
        <v>5.9414600000000003E-9</v>
      </c>
      <c r="G619" s="1">
        <v>-1.57551E-10</v>
      </c>
      <c r="H619" s="1">
        <v>3.3723400000000002E-10</v>
      </c>
      <c r="I619" s="1">
        <f t="shared" si="81"/>
        <v>-8.731864800000001E-11</v>
      </c>
      <c r="J619" s="1">
        <f t="shared" si="82"/>
        <v>-2.4131000000000001E-13</v>
      </c>
      <c r="K619" s="1">
        <f t="shared" si="83"/>
        <v>5.9117527E-9</v>
      </c>
      <c r="L619" s="1">
        <f t="shared" si="84"/>
        <v>-1.5739344900000001E-10</v>
      </c>
      <c r="M619" s="1">
        <f t="shared" si="85"/>
        <v>1.17020198E-10</v>
      </c>
      <c r="N619" s="1">
        <f t="shared" si="86"/>
        <v>-1.4770348563464099E-2</v>
      </c>
      <c r="O619" s="1">
        <f t="shared" si="87"/>
        <v>-4.0818689861637821E-5</v>
      </c>
      <c r="P619" s="1">
        <f t="shared" si="88"/>
        <v>-2.6623821561412745E-2</v>
      </c>
      <c r="Q619" s="1">
        <f t="shared" si="89"/>
        <v>1.97945015528136E-2</v>
      </c>
    </row>
    <row r="620" spans="1:17" x14ac:dyDescent="0.35">
      <c r="A620">
        <v>619</v>
      </c>
      <c r="B620" s="2">
        <v>44651.581250000003</v>
      </c>
      <c r="C620">
        <v>8386714</v>
      </c>
      <c r="D620" s="1">
        <v>-1.39921E-10</v>
      </c>
      <c r="E620" s="1">
        <v>-1.32122E-10</v>
      </c>
      <c r="F620" s="1">
        <v>5.9299800000000002E-9</v>
      </c>
      <c r="G620" s="1">
        <v>-1.56949E-10</v>
      </c>
      <c r="H620" s="1">
        <v>3.2948599999999998E-10</v>
      </c>
      <c r="I620" s="1">
        <f t="shared" si="81"/>
        <v>-9.0668808000000005E-11</v>
      </c>
      <c r="J620" s="1">
        <f t="shared" si="82"/>
        <v>-2.6424399999999998E-13</v>
      </c>
      <c r="K620" s="1">
        <f t="shared" si="83"/>
        <v>5.9003301000000001E-9</v>
      </c>
      <c r="L620" s="1">
        <f t="shared" si="84"/>
        <v>-1.5679205100000001E-10</v>
      </c>
      <c r="M620" s="1">
        <f t="shared" si="85"/>
        <v>1.1433164199999999E-10</v>
      </c>
      <c r="N620" s="1">
        <f t="shared" si="86"/>
        <v>-1.5366734820480638E-2</v>
      </c>
      <c r="O620" s="1">
        <f t="shared" si="87"/>
        <v>-4.478461298292446E-5</v>
      </c>
      <c r="P620" s="1">
        <f t="shared" si="88"/>
        <v>-2.6573437137017132E-2</v>
      </c>
      <c r="Q620" s="1">
        <f t="shared" si="89"/>
        <v>1.9377160271083813E-2</v>
      </c>
    </row>
    <row r="621" spans="1:17" x14ac:dyDescent="0.35">
      <c r="A621">
        <v>620</v>
      </c>
      <c r="B621" s="2">
        <v>44651.581412037034</v>
      </c>
      <c r="C621">
        <v>8400757</v>
      </c>
      <c r="D621" s="1">
        <v>-1.3208499999999999E-10</v>
      </c>
      <c r="E621" s="1">
        <v>-1.2665499999999999E-10</v>
      </c>
      <c r="F621" s="1">
        <v>5.9352300000000004E-9</v>
      </c>
      <c r="G621" s="1">
        <v>-1.6805400000000001E-10</v>
      </c>
      <c r="H621" s="1">
        <v>3.3464599999999999E-10</v>
      </c>
      <c r="I621" s="1">
        <f t="shared" si="81"/>
        <v>-8.5591080000000002E-11</v>
      </c>
      <c r="J621" s="1">
        <f t="shared" si="82"/>
        <v>-2.5330999999999996E-13</v>
      </c>
      <c r="K621" s="1">
        <f t="shared" si="83"/>
        <v>5.9055538500000001E-9</v>
      </c>
      <c r="L621" s="1">
        <f t="shared" si="84"/>
        <v>-1.67885946E-10</v>
      </c>
      <c r="M621" s="1">
        <f t="shared" si="85"/>
        <v>1.1612216199999998E-10</v>
      </c>
      <c r="N621" s="1">
        <f t="shared" si="86"/>
        <v>-1.4493319707854328E-2</v>
      </c>
      <c r="O621" s="1">
        <f t="shared" si="87"/>
        <v>-4.2893521324845757E-5</v>
      </c>
      <c r="P621" s="1">
        <f t="shared" si="88"/>
        <v>-2.8428484484990343E-2</v>
      </c>
      <c r="Q621" s="1">
        <f t="shared" si="89"/>
        <v>1.9663212790786755E-2</v>
      </c>
    </row>
    <row r="622" spans="1:17" x14ac:dyDescent="0.35">
      <c r="A622">
        <v>621</v>
      </c>
      <c r="B622" s="2">
        <v>44651.581574074073</v>
      </c>
      <c r="C622">
        <v>8414801</v>
      </c>
      <c r="D622" s="1">
        <v>-1.39201E-10</v>
      </c>
      <c r="E622" s="1">
        <v>-1.1251599999999999E-10</v>
      </c>
      <c r="F622" s="1">
        <v>5.8990900000000002E-9</v>
      </c>
      <c r="G622" s="1">
        <v>-1.62131E-10</v>
      </c>
      <c r="H622" s="1">
        <v>3.29379E-10</v>
      </c>
      <c r="I622" s="1">
        <f t="shared" si="81"/>
        <v>-9.0202248000000001E-11</v>
      </c>
      <c r="J622" s="1">
        <f t="shared" si="82"/>
        <v>-2.2503199999999999E-13</v>
      </c>
      <c r="K622" s="1">
        <f t="shared" si="83"/>
        <v>5.8695945500000004E-9</v>
      </c>
      <c r="L622" s="1">
        <f t="shared" si="84"/>
        <v>-1.61968869E-10</v>
      </c>
      <c r="M622" s="1">
        <f t="shared" si="85"/>
        <v>1.1429451299999999E-10</v>
      </c>
      <c r="N622" s="1">
        <f t="shared" si="86"/>
        <v>-1.5367713601274213E-2</v>
      </c>
      <c r="O622" s="1">
        <f t="shared" si="87"/>
        <v>-3.8338593591613577E-5</v>
      </c>
      <c r="P622" s="1">
        <f t="shared" si="88"/>
        <v>-2.759455829874995E-2</v>
      </c>
      <c r="Q622" s="1">
        <f t="shared" si="89"/>
        <v>1.9472301200088853E-2</v>
      </c>
    </row>
    <row r="623" spans="1:17" x14ac:dyDescent="0.35">
      <c r="A623">
        <v>622</v>
      </c>
      <c r="B623" s="2">
        <v>44651.581736111111</v>
      </c>
      <c r="C623">
        <v>8428844</v>
      </c>
      <c r="D623" s="1">
        <v>-1.2706400000000001E-10</v>
      </c>
      <c r="E623" s="1">
        <v>-1.15372E-10</v>
      </c>
      <c r="F623" s="1">
        <v>5.8731000000000003E-9</v>
      </c>
      <c r="G623" s="1">
        <v>-1.6002399999999999E-10</v>
      </c>
      <c r="H623" s="1">
        <v>3.1020600000000002E-10</v>
      </c>
      <c r="I623" s="1">
        <f t="shared" si="81"/>
        <v>-8.2337472000000011E-11</v>
      </c>
      <c r="J623" s="1">
        <f t="shared" si="82"/>
        <v>-2.3074400000000002E-13</v>
      </c>
      <c r="K623" s="1">
        <f t="shared" si="83"/>
        <v>5.8437345000000007E-9</v>
      </c>
      <c r="L623" s="1">
        <f t="shared" si="84"/>
        <v>-1.59863976E-10</v>
      </c>
      <c r="M623" s="1">
        <f t="shared" si="85"/>
        <v>1.0764148199999999E-10</v>
      </c>
      <c r="N623" s="1">
        <f t="shared" si="86"/>
        <v>-1.4089872152815978E-2</v>
      </c>
      <c r="O623" s="1">
        <f t="shared" si="87"/>
        <v>-3.9485709010222825E-5</v>
      </c>
      <c r="P623" s="1">
        <f t="shared" si="88"/>
        <v>-2.7356474870649922E-2</v>
      </c>
      <c r="Q623" s="1">
        <f t="shared" si="89"/>
        <v>1.8419981605940512E-2</v>
      </c>
    </row>
    <row r="624" spans="1:17" x14ac:dyDescent="0.35">
      <c r="A624">
        <v>623</v>
      </c>
      <c r="B624" s="2">
        <v>44651.58189814815</v>
      </c>
      <c r="C624">
        <v>8442887</v>
      </c>
      <c r="D624" s="1">
        <v>-1.4001800000000001E-10</v>
      </c>
      <c r="E624" s="1">
        <v>-1.17584E-10</v>
      </c>
      <c r="F624" s="1">
        <v>5.8689400000000002E-9</v>
      </c>
      <c r="G624" s="1">
        <v>-1.65904E-10</v>
      </c>
      <c r="H624" s="1">
        <v>3.1308500000000001E-10</v>
      </c>
      <c r="I624" s="1">
        <f t="shared" si="81"/>
        <v>-9.073166400000001E-11</v>
      </c>
      <c r="J624" s="1">
        <f t="shared" si="82"/>
        <v>-2.35168E-13</v>
      </c>
      <c r="K624" s="1">
        <f t="shared" si="83"/>
        <v>5.8395953000000005E-9</v>
      </c>
      <c r="L624" s="1">
        <f t="shared" si="84"/>
        <v>-1.65738096E-10</v>
      </c>
      <c r="M624" s="1">
        <f t="shared" si="85"/>
        <v>1.0864049500000001E-10</v>
      </c>
      <c r="N624" s="1">
        <f t="shared" si="86"/>
        <v>-1.553732054000386E-2</v>
      </c>
      <c r="O624" s="1">
        <f t="shared" si="87"/>
        <v>-4.0271283867907758E-5</v>
      </c>
      <c r="P624" s="1">
        <f t="shared" si="88"/>
        <v>-2.8381777757783999E-2</v>
      </c>
      <c r="Q624" s="1">
        <f t="shared" si="89"/>
        <v>1.8604113713154059E-2</v>
      </c>
    </row>
    <row r="625" spans="1:17" x14ac:dyDescent="0.35">
      <c r="A625">
        <v>624</v>
      </c>
      <c r="B625" s="2">
        <v>44651.582060185188</v>
      </c>
      <c r="C625">
        <v>8456931</v>
      </c>
      <c r="D625" s="1">
        <v>-1.33267E-10</v>
      </c>
      <c r="E625" s="1">
        <v>-1.23399E-10</v>
      </c>
      <c r="F625" s="1">
        <v>5.8409900000000001E-9</v>
      </c>
      <c r="G625" s="1">
        <v>-1.55756E-10</v>
      </c>
      <c r="H625" s="1">
        <v>3.0473900000000002E-10</v>
      </c>
      <c r="I625" s="1">
        <f t="shared" si="81"/>
        <v>-8.6357015999999996E-11</v>
      </c>
      <c r="J625" s="1">
        <f t="shared" si="82"/>
        <v>-2.4679800000000003E-13</v>
      </c>
      <c r="K625" s="1">
        <f t="shared" si="83"/>
        <v>5.8117850500000003E-9</v>
      </c>
      <c r="L625" s="1">
        <f t="shared" si="84"/>
        <v>-1.55600244E-10</v>
      </c>
      <c r="M625" s="1">
        <f t="shared" si="85"/>
        <v>1.0574443300000001E-10</v>
      </c>
      <c r="N625" s="1">
        <f t="shared" si="86"/>
        <v>-1.4858948714904724E-2</v>
      </c>
      <c r="O625" s="1">
        <f t="shared" si="87"/>
        <v>-4.24650942656594E-5</v>
      </c>
      <c r="P625" s="1">
        <f t="shared" si="88"/>
        <v>-2.6773227616186526E-2</v>
      </c>
      <c r="Q625" s="1">
        <f t="shared" si="89"/>
        <v>1.8194828626705663E-2</v>
      </c>
    </row>
    <row r="626" spans="1:17" x14ac:dyDescent="0.35">
      <c r="A626">
        <v>625</v>
      </c>
      <c r="B626" s="2">
        <v>44651.58222222222</v>
      </c>
      <c r="C626">
        <v>8470974</v>
      </c>
      <c r="D626" s="1">
        <v>-1.3362199999999999E-10</v>
      </c>
      <c r="E626" s="1">
        <v>-1.2173E-10</v>
      </c>
      <c r="F626" s="1">
        <v>5.8273399999999999E-9</v>
      </c>
      <c r="G626" s="1">
        <v>-1.6273299999999999E-10</v>
      </c>
      <c r="H626" s="1">
        <v>2.9984699999999998E-10</v>
      </c>
      <c r="I626" s="1">
        <f t="shared" si="81"/>
        <v>-8.6587056000000002E-11</v>
      </c>
      <c r="J626" s="1">
        <f t="shared" si="82"/>
        <v>-2.4346E-13</v>
      </c>
      <c r="K626" s="1">
        <f t="shared" si="83"/>
        <v>5.7982032999999995E-9</v>
      </c>
      <c r="L626" s="1">
        <f t="shared" si="84"/>
        <v>-1.6257026699999999E-10</v>
      </c>
      <c r="M626" s="1">
        <f t="shared" si="85"/>
        <v>1.0404690899999999E-10</v>
      </c>
      <c r="N626" s="1">
        <f t="shared" si="86"/>
        <v>-1.4933428774392925E-2</v>
      </c>
      <c r="O626" s="1">
        <f t="shared" si="87"/>
        <v>-4.1988869207121459E-5</v>
      </c>
      <c r="P626" s="1">
        <f t="shared" si="88"/>
        <v>-2.8038041887906897E-2</v>
      </c>
      <c r="Q626" s="1">
        <f t="shared" si="89"/>
        <v>1.7944681070427453E-2</v>
      </c>
    </row>
    <row r="627" spans="1:17" x14ac:dyDescent="0.35">
      <c r="A627">
        <v>626</v>
      </c>
      <c r="B627" s="2">
        <v>44651.582395833335</v>
      </c>
      <c r="C627">
        <v>8485017</v>
      </c>
      <c r="D627" s="1">
        <v>-1.3557799999999999E-10</v>
      </c>
      <c r="E627" s="1">
        <v>-1.07387E-10</v>
      </c>
      <c r="F627" s="1">
        <v>5.8428499999999999E-9</v>
      </c>
      <c r="G627" s="1">
        <v>-1.5776600000000001E-10</v>
      </c>
      <c r="H627" s="1">
        <v>2.95486E-10</v>
      </c>
      <c r="I627" s="1">
        <f t="shared" si="81"/>
        <v>-8.7854543999999998E-11</v>
      </c>
      <c r="J627" s="1">
        <f t="shared" si="82"/>
        <v>-2.1477400000000001E-13</v>
      </c>
      <c r="K627" s="1">
        <f t="shared" si="83"/>
        <v>5.8136357499999997E-9</v>
      </c>
      <c r="L627" s="1">
        <f t="shared" si="84"/>
        <v>-1.5760823400000001E-10</v>
      </c>
      <c r="M627" s="1">
        <f t="shared" si="85"/>
        <v>1.02533642E-10</v>
      </c>
      <c r="N627" s="1">
        <f t="shared" si="86"/>
        <v>-1.5111807443388589E-2</v>
      </c>
      <c r="O627" s="1">
        <f t="shared" si="87"/>
        <v>-3.6943146979925608E-5</v>
      </c>
      <c r="P627" s="1">
        <f t="shared" si="88"/>
        <v>-2.7110097841957163E-2</v>
      </c>
      <c r="Q627" s="1">
        <f t="shared" si="89"/>
        <v>1.7636750290040103E-2</v>
      </c>
    </row>
    <row r="628" spans="1:17" x14ac:dyDescent="0.35">
      <c r="A628">
        <v>627</v>
      </c>
      <c r="B628" s="2">
        <v>44651.582557870373</v>
      </c>
      <c r="C628">
        <v>8499060</v>
      </c>
      <c r="D628" s="1">
        <v>-1.37245E-10</v>
      </c>
      <c r="E628" s="1">
        <v>-1.2620500000000001E-10</v>
      </c>
      <c r="F628" s="1">
        <v>5.8158900000000003E-9</v>
      </c>
      <c r="G628" s="1">
        <v>-1.5237000000000001E-10</v>
      </c>
      <c r="H628" s="1">
        <v>2.94534E-10</v>
      </c>
      <c r="I628" s="1">
        <f t="shared" si="81"/>
        <v>-8.8934760000000005E-11</v>
      </c>
      <c r="J628" s="1">
        <f t="shared" si="82"/>
        <v>-2.5241000000000003E-13</v>
      </c>
      <c r="K628" s="1">
        <f t="shared" si="83"/>
        <v>5.78681055E-9</v>
      </c>
      <c r="L628" s="1">
        <f t="shared" si="84"/>
        <v>-1.5221763000000001E-10</v>
      </c>
      <c r="M628" s="1">
        <f t="shared" si="85"/>
        <v>1.02203298E-10</v>
      </c>
      <c r="N628" s="1">
        <f t="shared" si="86"/>
        <v>-1.5368528005465809E-2</v>
      </c>
      <c r="O628" s="1">
        <f t="shared" si="87"/>
        <v>-4.3618155081990721E-5</v>
      </c>
      <c r="P628" s="1">
        <f t="shared" si="88"/>
        <v>-2.6304235931829498E-2</v>
      </c>
      <c r="Q628" s="1">
        <f t="shared" si="89"/>
        <v>1.7661421108731475E-2</v>
      </c>
    </row>
    <row r="629" spans="1:17" x14ac:dyDescent="0.35">
      <c r="A629">
        <v>628</v>
      </c>
      <c r="B629" s="2">
        <v>44651.582719907405</v>
      </c>
      <c r="C629">
        <v>8513104</v>
      </c>
      <c r="D629" s="1">
        <v>-1.3200900000000001E-10</v>
      </c>
      <c r="E629" s="1">
        <v>-1.19181E-10</v>
      </c>
      <c r="F629" s="1">
        <v>5.8215800000000001E-9</v>
      </c>
      <c r="G629" s="1">
        <v>-1.62969E-10</v>
      </c>
      <c r="H629" s="1">
        <v>2.8620999999999999E-10</v>
      </c>
      <c r="I629" s="1">
        <f t="shared" si="81"/>
        <v>-8.5541832000000007E-11</v>
      </c>
      <c r="J629" s="1">
        <f t="shared" si="82"/>
        <v>-2.38362E-13</v>
      </c>
      <c r="K629" s="1">
        <f t="shared" si="83"/>
        <v>5.7924720999999998E-9</v>
      </c>
      <c r="L629" s="1">
        <f t="shared" si="84"/>
        <v>-1.6280603099999999E-10</v>
      </c>
      <c r="M629" s="1">
        <f t="shared" si="85"/>
        <v>9.9314869999999998E-11</v>
      </c>
      <c r="N629" s="1">
        <f t="shared" si="86"/>
        <v>-1.4767759002240168E-2</v>
      </c>
      <c r="O629" s="1">
        <f t="shared" si="87"/>
        <v>-4.1150306101603839E-5</v>
      </c>
      <c r="P629" s="1">
        <f t="shared" si="88"/>
        <v>-2.8106485139565887E-2</v>
      </c>
      <c r="Q629" s="1">
        <f t="shared" si="89"/>
        <v>1.7145506838090768E-2</v>
      </c>
    </row>
    <row r="630" spans="1:17" x14ac:dyDescent="0.35">
      <c r="A630">
        <v>629</v>
      </c>
      <c r="B630" s="2">
        <v>44651.582881944443</v>
      </c>
      <c r="C630">
        <v>8527147</v>
      </c>
      <c r="D630" s="1">
        <v>-1.3939499999999999E-10</v>
      </c>
      <c r="E630" s="1">
        <v>-1.2213E-10</v>
      </c>
      <c r="F630" s="1">
        <v>5.8013300000000003E-9</v>
      </c>
      <c r="G630" s="1">
        <v>-1.7015E-10</v>
      </c>
      <c r="H630" s="1">
        <v>2.90979E-10</v>
      </c>
      <c r="I630" s="1">
        <f t="shared" si="81"/>
        <v>-9.0327959999999998E-11</v>
      </c>
      <c r="J630" s="1">
        <f t="shared" si="82"/>
        <v>-2.4426000000000001E-13</v>
      </c>
      <c r="K630" s="1">
        <f t="shared" si="83"/>
        <v>5.77232335E-9</v>
      </c>
      <c r="L630" s="1">
        <f t="shared" si="84"/>
        <v>-1.6997984999999999E-10</v>
      </c>
      <c r="M630" s="1">
        <f t="shared" si="85"/>
        <v>1.00969713E-10</v>
      </c>
      <c r="N630" s="1">
        <f t="shared" si="86"/>
        <v>-1.5648458085772345E-2</v>
      </c>
      <c r="O630" s="1">
        <f t="shared" si="87"/>
        <v>-4.2315716772865817E-5</v>
      </c>
      <c r="P630" s="1">
        <f t="shared" si="88"/>
        <v>-2.9447388805757042E-2</v>
      </c>
      <c r="Q630" s="1">
        <f t="shared" si="89"/>
        <v>1.7492040358411315E-2</v>
      </c>
    </row>
    <row r="631" spans="1:17" x14ac:dyDescent="0.35">
      <c r="A631">
        <v>630</v>
      </c>
      <c r="B631" s="2">
        <v>44651.583043981482</v>
      </c>
      <c r="C631">
        <v>8541190</v>
      </c>
      <c r="D631" s="1">
        <v>-1.4354400000000001E-10</v>
      </c>
      <c r="E631" s="1">
        <v>-1.1970300000000001E-10</v>
      </c>
      <c r="F631" s="1">
        <v>5.7866300000000003E-9</v>
      </c>
      <c r="G631" s="1">
        <v>-1.6231300000000001E-10</v>
      </c>
      <c r="H631" s="1">
        <v>2.8270899999999999E-10</v>
      </c>
      <c r="I631" s="1">
        <f t="shared" si="81"/>
        <v>-9.3016512000000008E-11</v>
      </c>
      <c r="J631" s="1">
        <f t="shared" si="82"/>
        <v>-2.3940600000000005E-13</v>
      </c>
      <c r="K631" s="1">
        <f t="shared" si="83"/>
        <v>5.7576968500000003E-9</v>
      </c>
      <c r="L631" s="1">
        <f t="shared" si="84"/>
        <v>-1.6215068700000002E-10</v>
      </c>
      <c r="M631" s="1">
        <f t="shared" si="85"/>
        <v>9.8100022999999996E-11</v>
      </c>
      <c r="N631" s="1">
        <f t="shared" si="86"/>
        <v>-1.6155159679864008E-2</v>
      </c>
      <c r="O631" s="1">
        <f t="shared" si="87"/>
        <v>-4.1580167597743536E-5</v>
      </c>
      <c r="P631" s="1">
        <f t="shared" si="88"/>
        <v>-2.8162421750287183E-2</v>
      </c>
      <c r="Q631" s="1">
        <f t="shared" si="89"/>
        <v>1.703806670543969E-2</v>
      </c>
    </row>
    <row r="632" spans="1:17" x14ac:dyDescent="0.35">
      <c r="A632">
        <v>631</v>
      </c>
      <c r="B632" s="2">
        <v>44651.58320601852</v>
      </c>
      <c r="C632">
        <v>8555234</v>
      </c>
      <c r="D632" s="1">
        <v>-1.4727400000000001E-10</v>
      </c>
      <c r="E632" s="1">
        <v>-1.09158E-10</v>
      </c>
      <c r="F632" s="1">
        <v>5.7937600000000001E-9</v>
      </c>
      <c r="G632" s="1">
        <v>-1.6116299999999999E-10</v>
      </c>
      <c r="H632" s="1">
        <v>2.9815800000000002E-10</v>
      </c>
      <c r="I632" s="1">
        <f t="shared" si="81"/>
        <v>-9.5433552000000009E-11</v>
      </c>
      <c r="J632" s="1">
        <f t="shared" si="82"/>
        <v>-2.1831599999999999E-13</v>
      </c>
      <c r="K632" s="1">
        <f t="shared" si="83"/>
        <v>5.7647912000000003E-9</v>
      </c>
      <c r="L632" s="1">
        <f t="shared" si="84"/>
        <v>-1.6100183699999998E-10</v>
      </c>
      <c r="M632" s="1">
        <f t="shared" si="85"/>
        <v>1.03460826E-10</v>
      </c>
      <c r="N632" s="1">
        <f t="shared" si="86"/>
        <v>-1.655455482932322E-2</v>
      </c>
      <c r="O632" s="1">
        <f t="shared" si="87"/>
        <v>-3.7870582372523742E-5</v>
      </c>
      <c r="P632" s="1">
        <f t="shared" si="88"/>
        <v>-2.7928476750380824E-2</v>
      </c>
      <c r="Q632" s="1">
        <f t="shared" si="89"/>
        <v>1.7947020526953343E-2</v>
      </c>
    </row>
    <row r="633" spans="1:17" x14ac:dyDescent="0.35">
      <c r="A633">
        <v>632</v>
      </c>
      <c r="B633" s="2">
        <v>44651.583368055559</v>
      </c>
      <c r="C633">
        <v>8569277</v>
      </c>
      <c r="D633" s="1">
        <v>-1.4346899999999999E-10</v>
      </c>
      <c r="E633" s="1">
        <v>-1.1697000000000001E-10</v>
      </c>
      <c r="F633" s="1">
        <v>5.7856599999999996E-9</v>
      </c>
      <c r="G633" s="1">
        <v>-1.6374299999999999E-10</v>
      </c>
      <c r="H633" s="1">
        <v>2.7749499999999998E-10</v>
      </c>
      <c r="I633" s="1">
        <f t="shared" si="81"/>
        <v>-9.2967912E-11</v>
      </c>
      <c r="J633" s="1">
        <f t="shared" si="82"/>
        <v>-2.3394000000000001E-13</v>
      </c>
      <c r="K633" s="1">
        <f t="shared" si="83"/>
        <v>5.7567316999999995E-9</v>
      </c>
      <c r="L633" s="1">
        <f t="shared" si="84"/>
        <v>-1.63579257E-10</v>
      </c>
      <c r="M633" s="1">
        <f t="shared" si="85"/>
        <v>9.6290764999999981E-11</v>
      </c>
      <c r="N633" s="1">
        <f t="shared" si="86"/>
        <v>-1.6149425897336853E-2</v>
      </c>
      <c r="O633" s="1">
        <f t="shared" si="87"/>
        <v>-4.063764166740653E-5</v>
      </c>
      <c r="P633" s="1">
        <f t="shared" si="88"/>
        <v>-2.8415299778518428E-2</v>
      </c>
      <c r="Q633" s="1">
        <f t="shared" si="89"/>
        <v>1.6726637616271051E-2</v>
      </c>
    </row>
    <row r="634" spans="1:17" x14ac:dyDescent="0.35">
      <c r="A634">
        <v>633</v>
      </c>
      <c r="B634" s="2">
        <v>44651.58353009259</v>
      </c>
      <c r="C634">
        <v>8583320</v>
      </c>
      <c r="D634" s="1">
        <v>-1.4322199999999999E-10</v>
      </c>
      <c r="E634" s="1">
        <v>-1.2387999999999999E-10</v>
      </c>
      <c r="F634" s="1">
        <v>5.7661200000000004E-9</v>
      </c>
      <c r="G634" s="1">
        <v>-1.5746500000000001E-10</v>
      </c>
      <c r="H634" s="1">
        <v>2.7443100000000001E-10</v>
      </c>
      <c r="I634" s="1">
        <f t="shared" si="81"/>
        <v>-9.2807855999999991E-11</v>
      </c>
      <c r="J634" s="1">
        <f t="shared" si="82"/>
        <v>-2.4776E-13</v>
      </c>
      <c r="K634" s="1">
        <f t="shared" si="83"/>
        <v>5.7372894E-9</v>
      </c>
      <c r="L634" s="1">
        <f t="shared" si="84"/>
        <v>-1.57307535E-10</v>
      </c>
      <c r="M634" s="1">
        <f t="shared" si="85"/>
        <v>9.5227556999999996E-11</v>
      </c>
      <c r="N634" s="1">
        <f t="shared" si="86"/>
        <v>-1.6176254940181333E-2</v>
      </c>
      <c r="O634" s="1">
        <f t="shared" si="87"/>
        <v>-4.3184155918646882E-5</v>
      </c>
      <c r="P634" s="1">
        <f t="shared" si="88"/>
        <v>-2.7418441712213436E-2</v>
      </c>
      <c r="Q634" s="1">
        <f t="shared" si="89"/>
        <v>1.6598004799967037E-2</v>
      </c>
    </row>
    <row r="635" spans="1:17" x14ac:dyDescent="0.35">
      <c r="A635">
        <v>634</v>
      </c>
      <c r="B635" s="2">
        <v>44651.583692129629</v>
      </c>
      <c r="C635">
        <v>8597364</v>
      </c>
      <c r="D635" s="1">
        <v>-1.3795400000000001E-10</v>
      </c>
      <c r="E635" s="1">
        <v>-1.1835099999999999E-10</v>
      </c>
      <c r="F635" s="1">
        <v>5.7593199999999999E-9</v>
      </c>
      <c r="G635" s="1">
        <v>-1.62948E-10</v>
      </c>
      <c r="H635" s="1">
        <v>2.7101400000000001E-10</v>
      </c>
      <c r="I635" s="1">
        <f t="shared" si="81"/>
        <v>-8.9394192000000004E-11</v>
      </c>
      <c r="J635" s="1">
        <f t="shared" si="82"/>
        <v>-2.3670199999999998E-13</v>
      </c>
      <c r="K635" s="1">
        <f t="shared" si="83"/>
        <v>5.7305233999999996E-9</v>
      </c>
      <c r="L635" s="1">
        <f t="shared" si="84"/>
        <v>-1.62785052E-10</v>
      </c>
      <c r="M635" s="1">
        <f t="shared" si="85"/>
        <v>9.4041857999999992E-11</v>
      </c>
      <c r="N635" s="1">
        <f t="shared" si="86"/>
        <v>-1.5599655696371471E-2</v>
      </c>
      <c r="O635" s="1">
        <f t="shared" si="87"/>
        <v>-4.1305476564322203E-5</v>
      </c>
      <c r="P635" s="1">
        <f t="shared" si="88"/>
        <v>-2.8406663865991718E-2</v>
      </c>
      <c r="Q635" s="1">
        <f t="shared" si="89"/>
        <v>1.6410692607938746E-2</v>
      </c>
    </row>
    <row r="636" spans="1:17" x14ac:dyDescent="0.35">
      <c r="A636">
        <v>635</v>
      </c>
      <c r="B636" s="2">
        <v>44651.583854166667</v>
      </c>
      <c r="C636">
        <v>8611407</v>
      </c>
      <c r="D636" s="1">
        <v>-1.4989699999999999E-10</v>
      </c>
      <c r="E636" s="1">
        <v>-1.2018500000000001E-10</v>
      </c>
      <c r="F636" s="1">
        <v>5.7582000000000002E-9</v>
      </c>
      <c r="G636" s="1">
        <v>-1.6557100000000001E-10</v>
      </c>
      <c r="H636" s="1">
        <v>2.7594400000000001E-10</v>
      </c>
      <c r="I636" s="1">
        <f t="shared" si="81"/>
        <v>-9.7133255999999997E-11</v>
      </c>
      <c r="J636" s="1">
        <f t="shared" si="82"/>
        <v>-2.4037000000000001E-13</v>
      </c>
      <c r="K636" s="1">
        <f t="shared" si="83"/>
        <v>5.7294090000000001E-9</v>
      </c>
      <c r="L636" s="1">
        <f t="shared" si="84"/>
        <v>-1.6540542900000002E-10</v>
      </c>
      <c r="M636" s="1">
        <f t="shared" si="85"/>
        <v>9.5752567999999989E-11</v>
      </c>
      <c r="N636" s="1">
        <f t="shared" si="86"/>
        <v>-1.6953451219837858E-2</v>
      </c>
      <c r="O636" s="1">
        <f t="shared" si="87"/>
        <v>-4.1953716343169078E-5</v>
      </c>
      <c r="P636" s="1">
        <f t="shared" si="88"/>
        <v>-2.8869544659841883E-2</v>
      </c>
      <c r="Q636" s="1">
        <f t="shared" si="89"/>
        <v>1.6712468598419138E-2</v>
      </c>
    </row>
    <row r="637" spans="1:17" x14ac:dyDescent="0.35">
      <c r="A637">
        <v>636</v>
      </c>
      <c r="B637" s="2">
        <v>44651.584016203706</v>
      </c>
      <c r="C637">
        <v>8625450</v>
      </c>
      <c r="D637" s="1">
        <v>-1.40728E-10</v>
      </c>
      <c r="E637" s="1">
        <v>-1.3041200000000001E-10</v>
      </c>
      <c r="F637" s="1">
        <v>5.72213E-9</v>
      </c>
      <c r="G637" s="1">
        <v>-1.5991599999999999E-10</v>
      </c>
      <c r="H637" s="1">
        <v>2.64564E-10</v>
      </c>
      <c r="I637" s="1">
        <f t="shared" si="81"/>
        <v>-9.1191743999999996E-11</v>
      </c>
      <c r="J637" s="1">
        <f t="shared" si="82"/>
        <v>-2.6082400000000003E-13</v>
      </c>
      <c r="K637" s="1">
        <f t="shared" si="83"/>
        <v>5.6935193500000002E-9</v>
      </c>
      <c r="L637" s="1">
        <f t="shared" si="84"/>
        <v>-1.5975608399999999E-10</v>
      </c>
      <c r="M637" s="1">
        <f t="shared" si="85"/>
        <v>9.1803708000000004E-11</v>
      </c>
      <c r="N637" s="1">
        <f t="shared" si="86"/>
        <v>-1.6016761934777652E-2</v>
      </c>
      <c r="O637" s="1">
        <f t="shared" si="87"/>
        <v>-4.5810681226542248E-5</v>
      </c>
      <c r="P637" s="1">
        <f t="shared" si="88"/>
        <v>-2.8059285334649822E-2</v>
      </c>
      <c r="Q637" s="1">
        <f t="shared" si="89"/>
        <v>1.6124246244987293E-2</v>
      </c>
    </row>
    <row r="638" spans="1:17" x14ac:dyDescent="0.35">
      <c r="A638">
        <v>637</v>
      </c>
      <c r="B638" s="2">
        <v>44651.584178240744</v>
      </c>
      <c r="C638">
        <v>8639494</v>
      </c>
      <c r="D638" s="1">
        <v>-1.45941E-10</v>
      </c>
      <c r="E638" s="1">
        <v>-1.22733E-10</v>
      </c>
      <c r="F638" s="1">
        <v>5.7521300000000001E-9</v>
      </c>
      <c r="G638" s="1">
        <v>-1.6586099999999999E-10</v>
      </c>
      <c r="H638" s="1">
        <v>2.6812700000000001E-10</v>
      </c>
      <c r="I638" s="1">
        <f t="shared" si="81"/>
        <v>-9.4569767999999998E-11</v>
      </c>
      <c r="J638" s="1">
        <f t="shared" si="82"/>
        <v>-2.4546600000000003E-13</v>
      </c>
      <c r="K638" s="1">
        <f t="shared" si="83"/>
        <v>5.7233693500000005E-9</v>
      </c>
      <c r="L638" s="1">
        <f t="shared" si="84"/>
        <v>-1.65695139E-10</v>
      </c>
      <c r="M638" s="1">
        <f t="shared" si="85"/>
        <v>9.3040069000000004E-11</v>
      </c>
      <c r="N638" s="1">
        <f t="shared" si="86"/>
        <v>-1.6523443135816492E-2</v>
      </c>
      <c r="O638" s="1">
        <f t="shared" si="87"/>
        <v>-4.2888373087436684E-5</v>
      </c>
      <c r="P638" s="1">
        <f t="shared" si="88"/>
        <v>-2.8950628356703902E-2</v>
      </c>
      <c r="Q638" s="1">
        <f t="shared" si="89"/>
        <v>1.6256170676805962E-2</v>
      </c>
    </row>
    <row r="639" spans="1:17" x14ac:dyDescent="0.35">
      <c r="A639">
        <v>638</v>
      </c>
      <c r="B639" s="2">
        <v>44651.584340277775</v>
      </c>
      <c r="C639">
        <v>8653537</v>
      </c>
      <c r="D639" s="1">
        <v>-1.4501700000000001E-10</v>
      </c>
      <c r="E639" s="1">
        <v>-1.13469E-10</v>
      </c>
      <c r="F639" s="1">
        <v>5.7235500000000002E-9</v>
      </c>
      <c r="G639" s="1">
        <v>-1.6742E-10</v>
      </c>
      <c r="H639" s="1">
        <v>2.6515600000000001E-10</v>
      </c>
      <c r="I639" s="1">
        <f t="shared" si="81"/>
        <v>-9.3971016000000005E-11</v>
      </c>
      <c r="J639" s="1">
        <f t="shared" si="82"/>
        <v>-2.26938E-13</v>
      </c>
      <c r="K639" s="1">
        <f t="shared" si="83"/>
        <v>5.6949322499999998E-9</v>
      </c>
      <c r="L639" s="1">
        <f t="shared" si="84"/>
        <v>-1.6725258000000001E-10</v>
      </c>
      <c r="M639" s="1">
        <f t="shared" si="85"/>
        <v>9.2009131999999991E-11</v>
      </c>
      <c r="N639" s="1">
        <f t="shared" si="86"/>
        <v>-1.6500813683955593E-2</v>
      </c>
      <c r="O639" s="1">
        <f t="shared" si="87"/>
        <v>-3.9849113218159881E-5</v>
      </c>
      <c r="P639" s="1">
        <f t="shared" si="88"/>
        <v>-2.9368668960021431E-2</v>
      </c>
      <c r="Q639" s="1">
        <f t="shared" si="89"/>
        <v>1.6156317223966973E-2</v>
      </c>
    </row>
    <row r="640" spans="1:17" x14ac:dyDescent="0.35">
      <c r="A640">
        <v>639</v>
      </c>
      <c r="B640" s="2">
        <v>44651.584502314814</v>
      </c>
      <c r="C640">
        <v>8667580</v>
      </c>
      <c r="D640" s="1">
        <v>-1.4346899999999999E-10</v>
      </c>
      <c r="E640" s="1">
        <v>-1.20563E-10</v>
      </c>
      <c r="F640" s="1">
        <v>5.72937E-9</v>
      </c>
      <c r="G640" s="1">
        <v>-1.6778500000000001E-10</v>
      </c>
      <c r="H640" s="1">
        <v>2.5902100000000001E-10</v>
      </c>
      <c r="I640" s="1">
        <f t="shared" si="81"/>
        <v>-9.2967912E-11</v>
      </c>
      <c r="J640" s="1">
        <f t="shared" si="82"/>
        <v>-2.4112600000000002E-13</v>
      </c>
      <c r="K640" s="1">
        <f t="shared" si="83"/>
        <v>5.7007231500000003E-9</v>
      </c>
      <c r="L640" s="1">
        <f t="shared" si="84"/>
        <v>-1.6761721500000001E-10</v>
      </c>
      <c r="M640" s="1">
        <f t="shared" si="85"/>
        <v>8.9880286999999995E-11</v>
      </c>
      <c r="N640" s="1">
        <f t="shared" si="86"/>
        <v>-1.6308091018242134E-2</v>
      </c>
      <c r="O640" s="1">
        <f t="shared" si="87"/>
        <v>-4.2297440808013984E-5</v>
      </c>
      <c r="P640" s="1">
        <f t="shared" si="88"/>
        <v>-2.9402798660727807E-2</v>
      </c>
      <c r="Q640" s="1">
        <f t="shared" si="89"/>
        <v>1.5766471136210148E-2</v>
      </c>
    </row>
    <row r="641" spans="1:17" x14ac:dyDescent="0.35">
      <c r="A641">
        <v>640</v>
      </c>
      <c r="B641" s="2">
        <v>44651.584664351853</v>
      </c>
      <c r="C641">
        <v>8681624</v>
      </c>
      <c r="D641" s="1">
        <v>-1.4068499999999999E-10</v>
      </c>
      <c r="E641" s="1">
        <v>-1.20799E-10</v>
      </c>
      <c r="F641" s="1">
        <v>5.70921E-9</v>
      </c>
      <c r="G641" s="1">
        <v>-1.6233499999999999E-10</v>
      </c>
      <c r="H641" s="1">
        <v>2.6140100000000001E-10</v>
      </c>
      <c r="I641" s="1">
        <f t="shared" si="81"/>
        <v>-9.1163880000000002E-11</v>
      </c>
      <c r="J641" s="1">
        <f t="shared" si="82"/>
        <v>-2.4159800000000001E-13</v>
      </c>
      <c r="K641" s="1">
        <f t="shared" si="83"/>
        <v>5.6806639500000001E-9</v>
      </c>
      <c r="L641" s="1">
        <f t="shared" si="84"/>
        <v>-1.6217266499999998E-10</v>
      </c>
      <c r="M641" s="1">
        <f t="shared" si="85"/>
        <v>9.0706146999999995E-11</v>
      </c>
      <c r="N641" s="1">
        <f t="shared" si="86"/>
        <v>-1.604810296866795E-2</v>
      </c>
      <c r="O641" s="1">
        <f t="shared" si="87"/>
        <v>-4.2529887725536024E-5</v>
      </c>
      <c r="P641" s="1">
        <f t="shared" si="88"/>
        <v>-2.8548188456034258E-2</v>
      </c>
      <c r="Q641" s="1">
        <f t="shared" si="89"/>
        <v>1.5967525591792837E-2</v>
      </c>
    </row>
    <row r="642" spans="1:17" x14ac:dyDescent="0.35">
      <c r="A642">
        <v>641</v>
      </c>
      <c r="B642" s="2">
        <v>44651.584826388891</v>
      </c>
      <c r="C642">
        <v>8695667</v>
      </c>
      <c r="D642" s="1">
        <v>-1.4366199999999999E-10</v>
      </c>
      <c r="E642" s="1">
        <v>-1.29736E-10</v>
      </c>
      <c r="F642" s="1">
        <v>5.7175900000000003E-9</v>
      </c>
      <c r="G642" s="1">
        <v>-1.5799200000000001E-10</v>
      </c>
      <c r="H642" s="1">
        <v>2.5272400000000002E-10</v>
      </c>
      <c r="I642" s="1">
        <f t="shared" si="81"/>
        <v>-9.3092975999999998E-11</v>
      </c>
      <c r="J642" s="1">
        <f t="shared" si="82"/>
        <v>-2.59472E-13</v>
      </c>
      <c r="K642" s="1">
        <f t="shared" si="83"/>
        <v>5.6890020500000003E-9</v>
      </c>
      <c r="L642" s="1">
        <f t="shared" si="84"/>
        <v>-1.57834008E-10</v>
      </c>
      <c r="M642" s="1">
        <f t="shared" si="85"/>
        <v>8.7695228000000003E-11</v>
      </c>
      <c r="N642" s="1">
        <f t="shared" si="86"/>
        <v>-1.6363674187812954E-2</v>
      </c>
      <c r="O642" s="1">
        <f t="shared" si="87"/>
        <v>-4.5609405255883142E-5</v>
      </c>
      <c r="P642" s="1">
        <f t="shared" si="88"/>
        <v>-2.7743707351977485E-2</v>
      </c>
      <c r="Q642" s="1">
        <f t="shared" si="89"/>
        <v>1.5414870170419433E-2</v>
      </c>
    </row>
    <row r="643" spans="1:17" x14ac:dyDescent="0.35">
      <c r="A643">
        <v>642</v>
      </c>
      <c r="B643" s="2">
        <v>44651.584988425922</v>
      </c>
      <c r="C643">
        <v>8709710</v>
      </c>
      <c r="D643" s="1">
        <v>-1.4006099999999999E-10</v>
      </c>
      <c r="E643" s="1">
        <v>-1.20952E-10</v>
      </c>
      <c r="F643" s="1">
        <v>5.7246799999999997E-9</v>
      </c>
      <c r="G643" s="1">
        <v>-1.61378E-10</v>
      </c>
      <c r="H643" s="1">
        <v>2.5222499999999997E-10</v>
      </c>
      <c r="I643" s="1">
        <f t="shared" ref="I643:I706" si="90">0.648*D643</f>
        <v>-9.0759527999999991E-11</v>
      </c>
      <c r="J643" s="1">
        <f t="shared" ref="J643:J706" si="91">0.002*E643</f>
        <v>-2.41904E-13</v>
      </c>
      <c r="K643" s="1">
        <f t="shared" ref="K643:K706" si="92">(F643-(F643*0.005))</f>
        <v>5.6960566E-9</v>
      </c>
      <c r="L643" s="1">
        <f t="shared" ref="L643:L706" si="93">G643-(G643*0.001)</f>
        <v>-1.6121662199999999E-10</v>
      </c>
      <c r="M643" s="1">
        <f t="shared" ref="M643:M706" si="94">H643-(H643*0.653)</f>
        <v>8.7522074999999988E-11</v>
      </c>
      <c r="N643" s="1">
        <f t="shared" ref="N643:N706" si="95">I643/K643</f>
        <v>-1.5933747568449372E-2</v>
      </c>
      <c r="O643" s="1">
        <f t="shared" ref="O643:O706" si="96">J643/K643</f>
        <v>-4.2468679120920253E-5</v>
      </c>
      <c r="P643" s="1">
        <f t="shared" ref="P643:P706" si="97">L643/K643</f>
        <v>-2.8303198742793391E-2</v>
      </c>
      <c r="Q643" s="1">
        <f t="shared" ref="Q643:Q706" si="98">M643/K643</f>
        <v>1.5365380147381258E-2</v>
      </c>
    </row>
    <row r="644" spans="1:17" x14ac:dyDescent="0.35">
      <c r="A644">
        <v>643</v>
      </c>
      <c r="B644" s="2">
        <v>44651.585150462961</v>
      </c>
      <c r="C644">
        <v>8723754</v>
      </c>
      <c r="D644" s="1">
        <v>-1.4659699999999999E-10</v>
      </c>
      <c r="E644" s="1">
        <v>-1.1468699999999999E-10</v>
      </c>
      <c r="F644" s="1">
        <v>5.7203300000000002E-9</v>
      </c>
      <c r="G644" s="1">
        <v>-1.6928999999999999E-10</v>
      </c>
      <c r="H644" s="1">
        <v>2.6062500000000002E-10</v>
      </c>
      <c r="I644" s="1">
        <f t="shared" si="90"/>
        <v>-9.4994855999999998E-11</v>
      </c>
      <c r="J644" s="1">
        <f t="shared" si="91"/>
        <v>-2.29374E-13</v>
      </c>
      <c r="K644" s="1">
        <f t="shared" si="92"/>
        <v>5.69172835E-9</v>
      </c>
      <c r="L644" s="1">
        <f t="shared" si="93"/>
        <v>-1.6912070999999999E-10</v>
      </c>
      <c r="M644" s="1">
        <f t="shared" si="94"/>
        <v>9.0436875000000012E-11</v>
      </c>
      <c r="N644" s="1">
        <f t="shared" si="95"/>
        <v>-1.6689984159205348E-2</v>
      </c>
      <c r="O644" s="1">
        <f t="shared" si="96"/>
        <v>-4.029953397196126E-5</v>
      </c>
      <c r="P644" s="1">
        <f t="shared" si="97"/>
        <v>-2.971341912338455E-2</v>
      </c>
      <c r="Q644" s="1">
        <f t="shared" si="98"/>
        <v>1.5889176264007751E-2</v>
      </c>
    </row>
    <row r="645" spans="1:17" x14ac:dyDescent="0.35">
      <c r="A645">
        <v>644</v>
      </c>
      <c r="B645" s="2">
        <v>44651.585312499999</v>
      </c>
      <c r="C645">
        <v>8737797</v>
      </c>
      <c r="D645" s="1">
        <v>-1.4727400000000001E-10</v>
      </c>
      <c r="E645" s="1">
        <v>-1.1825999999999999E-10</v>
      </c>
      <c r="F645" s="1">
        <v>5.7206999999999999E-9</v>
      </c>
      <c r="G645" s="1">
        <v>-1.64979E-10</v>
      </c>
      <c r="H645" s="1">
        <v>2.5161099999999998E-10</v>
      </c>
      <c r="I645" s="1">
        <f t="shared" si="90"/>
        <v>-9.5433552000000009E-11</v>
      </c>
      <c r="J645" s="1">
        <f t="shared" si="91"/>
        <v>-2.3651999999999999E-13</v>
      </c>
      <c r="K645" s="1">
        <f t="shared" si="92"/>
        <v>5.6920964999999999E-9</v>
      </c>
      <c r="L645" s="1">
        <f t="shared" si="93"/>
        <v>-1.6481402100000001E-10</v>
      </c>
      <c r="M645" s="1">
        <f t="shared" si="94"/>
        <v>8.7309016999999976E-11</v>
      </c>
      <c r="N645" s="1">
        <f t="shared" si="95"/>
        <v>-1.6765975770087527E-2</v>
      </c>
      <c r="O645" s="1">
        <f t="shared" si="96"/>
        <v>-4.1552352459238876E-5</v>
      </c>
      <c r="P645" s="1">
        <f t="shared" si="97"/>
        <v>-2.8954888765501431E-2</v>
      </c>
      <c r="Q645" s="1">
        <f t="shared" si="98"/>
        <v>1.5338639638312522E-2</v>
      </c>
    </row>
    <row r="646" spans="1:17" x14ac:dyDescent="0.35">
      <c r="A646">
        <v>645</v>
      </c>
      <c r="B646" s="2">
        <v>44651.585474537038</v>
      </c>
      <c r="C646">
        <v>8751840</v>
      </c>
      <c r="D646" s="1">
        <v>-1.38556E-10</v>
      </c>
      <c r="E646" s="1">
        <v>-1.2081899999999999E-10</v>
      </c>
      <c r="F646" s="1">
        <v>5.71304E-9</v>
      </c>
      <c r="G646" s="1">
        <v>-1.6701100000000001E-10</v>
      </c>
      <c r="H646" s="1">
        <v>2.4811699999999999E-10</v>
      </c>
      <c r="I646" s="1">
        <f t="shared" si="90"/>
        <v>-8.9784288000000006E-11</v>
      </c>
      <c r="J646" s="1">
        <f t="shared" si="91"/>
        <v>-2.4163799999999997E-13</v>
      </c>
      <c r="K646" s="1">
        <f t="shared" si="92"/>
        <v>5.6844747999999998E-9</v>
      </c>
      <c r="L646" s="1">
        <f t="shared" si="93"/>
        <v>-1.6684398900000001E-10</v>
      </c>
      <c r="M646" s="1">
        <f t="shared" si="94"/>
        <v>8.6096599E-11</v>
      </c>
      <c r="N646" s="1">
        <f t="shared" si="95"/>
        <v>-1.5794649665787946E-2</v>
      </c>
      <c r="O646" s="1">
        <f t="shared" si="96"/>
        <v>-4.2508412562581856E-5</v>
      </c>
      <c r="P646" s="1">
        <f t="shared" si="97"/>
        <v>-2.9350818654346047E-2</v>
      </c>
      <c r="Q646" s="1">
        <f t="shared" si="98"/>
        <v>1.5145919725072931E-2</v>
      </c>
    </row>
    <row r="647" spans="1:17" x14ac:dyDescent="0.35">
      <c r="A647">
        <v>646</v>
      </c>
      <c r="B647" s="2">
        <v>44651.585636574076</v>
      </c>
      <c r="C647">
        <v>8765884</v>
      </c>
      <c r="D647" s="1">
        <v>-1.44254E-10</v>
      </c>
      <c r="E647" s="1">
        <v>-1.36627E-10</v>
      </c>
      <c r="F647" s="1">
        <v>5.7241199999999999E-9</v>
      </c>
      <c r="G647" s="1">
        <v>-1.6528100000000001E-10</v>
      </c>
      <c r="H647" s="1">
        <v>2.4766399999999998E-10</v>
      </c>
      <c r="I647" s="1">
        <f t="shared" si="90"/>
        <v>-9.3476592000000007E-11</v>
      </c>
      <c r="J647" s="1">
        <f t="shared" si="91"/>
        <v>-2.7325400000000001E-13</v>
      </c>
      <c r="K647" s="1">
        <f t="shared" si="92"/>
        <v>5.6954994000000003E-9</v>
      </c>
      <c r="L647" s="1">
        <f t="shared" si="93"/>
        <v>-1.6511571900000001E-10</v>
      </c>
      <c r="M647" s="1">
        <f t="shared" si="94"/>
        <v>8.5939407999999984E-11</v>
      </c>
      <c r="N647" s="1">
        <f t="shared" si="95"/>
        <v>-1.6412360959953749E-2</v>
      </c>
      <c r="O647" s="1">
        <f t="shared" si="96"/>
        <v>-4.7977180016909492E-5</v>
      </c>
      <c r="P647" s="1">
        <f t="shared" si="97"/>
        <v>-2.8990560336113809E-2</v>
      </c>
      <c r="Q647" s="1">
        <f t="shared" si="98"/>
        <v>1.5089003081977321E-2</v>
      </c>
    </row>
    <row r="648" spans="1:17" x14ac:dyDescent="0.35">
      <c r="A648">
        <v>647</v>
      </c>
      <c r="B648" s="2">
        <v>44651.585798611108</v>
      </c>
      <c r="C648">
        <v>8779927</v>
      </c>
      <c r="D648" s="1">
        <v>-1.34063E-10</v>
      </c>
      <c r="E648" s="1">
        <v>-1.23511E-10</v>
      </c>
      <c r="F648" s="1">
        <v>5.7154800000000002E-9</v>
      </c>
      <c r="G648" s="1">
        <v>-1.7557899999999999E-10</v>
      </c>
      <c r="H648" s="1">
        <v>2.4283400000000001E-10</v>
      </c>
      <c r="I648" s="1">
        <f t="shared" si="90"/>
        <v>-8.6872824000000008E-11</v>
      </c>
      <c r="J648" s="1">
        <f t="shared" si="91"/>
        <v>-2.4702200000000004E-13</v>
      </c>
      <c r="K648" s="1">
        <f t="shared" si="92"/>
        <v>5.6869026000000003E-9</v>
      </c>
      <c r="L648" s="1">
        <f t="shared" si="93"/>
        <v>-1.7540342099999999E-10</v>
      </c>
      <c r="M648" s="1">
        <f t="shared" si="94"/>
        <v>8.4263397999999986E-11</v>
      </c>
      <c r="N648" s="1">
        <f t="shared" si="95"/>
        <v>-1.5275947226527144E-2</v>
      </c>
      <c r="O648" s="1">
        <f t="shared" si="96"/>
        <v>-4.3437002068577722E-5</v>
      </c>
      <c r="P648" s="1">
        <f t="shared" si="97"/>
        <v>-3.0843401643629344E-2</v>
      </c>
      <c r="Q648" s="1">
        <f t="shared" si="98"/>
        <v>1.4817098854480114E-2</v>
      </c>
    </row>
    <row r="649" spans="1:17" x14ac:dyDescent="0.35">
      <c r="A649">
        <v>648</v>
      </c>
      <c r="B649" s="2">
        <v>44651.585960648146</v>
      </c>
      <c r="C649">
        <v>8793970</v>
      </c>
      <c r="D649" s="1">
        <v>-1.4900499999999999E-10</v>
      </c>
      <c r="E649" s="1">
        <v>-1.26491E-10</v>
      </c>
      <c r="F649" s="1">
        <v>5.6902000000000001E-9</v>
      </c>
      <c r="G649" s="1">
        <v>-1.6413000000000001E-10</v>
      </c>
      <c r="H649" s="1">
        <v>2.4619700000000001E-10</v>
      </c>
      <c r="I649" s="1">
        <f t="shared" si="90"/>
        <v>-9.6555239999999993E-11</v>
      </c>
      <c r="J649" s="1">
        <f t="shared" si="91"/>
        <v>-2.5298199999999999E-13</v>
      </c>
      <c r="K649" s="1">
        <f t="shared" si="92"/>
        <v>5.6617489999999999E-9</v>
      </c>
      <c r="L649" s="1">
        <f t="shared" si="93"/>
        <v>-1.6396587000000001E-10</v>
      </c>
      <c r="M649" s="1">
        <f t="shared" si="94"/>
        <v>8.543035899999999E-11</v>
      </c>
      <c r="N649" s="1">
        <f t="shared" si="95"/>
        <v>-1.7053959827608042E-2</v>
      </c>
      <c r="O649" s="1">
        <f t="shared" si="96"/>
        <v>-4.4682659015791763E-5</v>
      </c>
      <c r="P649" s="1">
        <f t="shared" si="97"/>
        <v>-2.8960285946975046E-2</v>
      </c>
      <c r="Q649" s="1">
        <f t="shared" si="98"/>
        <v>1.5089040330117071E-2</v>
      </c>
    </row>
    <row r="650" spans="1:17" x14ac:dyDescent="0.35">
      <c r="A650">
        <v>649</v>
      </c>
      <c r="B650" s="2">
        <v>44651.586134259262</v>
      </c>
      <c r="C650">
        <v>8808013</v>
      </c>
      <c r="D650" s="1">
        <v>-1.3657799999999999E-10</v>
      </c>
      <c r="E650" s="1">
        <v>-1.2012299999999999E-10</v>
      </c>
      <c r="F650" s="1">
        <v>5.7085100000000002E-9</v>
      </c>
      <c r="G650" s="1">
        <v>-1.5975500000000001E-10</v>
      </c>
      <c r="H650" s="1">
        <v>2.4217399999999998E-10</v>
      </c>
      <c r="I650" s="1">
        <f t="shared" si="90"/>
        <v>-8.8502544E-11</v>
      </c>
      <c r="J650" s="1">
        <f t="shared" si="91"/>
        <v>-2.4024599999999997E-13</v>
      </c>
      <c r="K650" s="1">
        <f t="shared" si="92"/>
        <v>5.6799674499999998E-9</v>
      </c>
      <c r="L650" s="1">
        <f t="shared" si="93"/>
        <v>-1.5959524500000001E-10</v>
      </c>
      <c r="M650" s="1">
        <f t="shared" si="94"/>
        <v>8.4034378E-11</v>
      </c>
      <c r="N650" s="1">
        <f t="shared" si="95"/>
        <v>-1.5581523094819848E-2</v>
      </c>
      <c r="O650" s="1">
        <f t="shared" si="96"/>
        <v>-4.2297073374953932E-5</v>
      </c>
      <c r="P650" s="1">
        <f t="shared" si="97"/>
        <v>-2.8097915420272349E-2</v>
      </c>
      <c r="Q650" s="1">
        <f t="shared" si="98"/>
        <v>1.4794869643135016E-2</v>
      </c>
    </row>
    <row r="651" spans="1:17" x14ac:dyDescent="0.35">
      <c r="A651">
        <v>650</v>
      </c>
      <c r="B651" s="2">
        <v>44651.586296296293</v>
      </c>
      <c r="C651">
        <v>8822057</v>
      </c>
      <c r="D651" s="1">
        <v>-1.44103E-10</v>
      </c>
      <c r="E651" s="1">
        <v>-1.22826E-10</v>
      </c>
      <c r="F651" s="1">
        <v>5.7130699999999996E-9</v>
      </c>
      <c r="G651" s="1">
        <v>-1.7193500000000001E-10</v>
      </c>
      <c r="H651" s="1">
        <v>2.3328999999999998E-10</v>
      </c>
      <c r="I651" s="1">
        <f t="shared" si="90"/>
        <v>-9.3378744000000004E-11</v>
      </c>
      <c r="J651" s="1">
        <f t="shared" si="91"/>
        <v>-2.4565200000000001E-13</v>
      </c>
      <c r="K651" s="1">
        <f t="shared" si="92"/>
        <v>5.6845046499999994E-9</v>
      </c>
      <c r="L651" s="1">
        <f t="shared" si="93"/>
        <v>-1.7176306500000001E-10</v>
      </c>
      <c r="M651" s="1">
        <f t="shared" si="94"/>
        <v>8.0951629999999987E-11</v>
      </c>
      <c r="N651" s="1">
        <f t="shared" si="95"/>
        <v>-1.6426892007204184E-2</v>
      </c>
      <c r="O651" s="1">
        <f t="shared" si="96"/>
        <v>-4.3214319474608934E-5</v>
      </c>
      <c r="P651" s="1">
        <f t="shared" si="97"/>
        <v>-3.0216012753195659E-2</v>
      </c>
      <c r="Q651" s="1">
        <f t="shared" si="98"/>
        <v>1.4240753589672936E-2</v>
      </c>
    </row>
    <row r="652" spans="1:17" x14ac:dyDescent="0.35">
      <c r="A652">
        <v>651</v>
      </c>
      <c r="B652" s="2">
        <v>44651.586458333331</v>
      </c>
      <c r="C652">
        <v>8836100</v>
      </c>
      <c r="D652" s="1">
        <v>-1.3929800000000001E-10</v>
      </c>
      <c r="E652" s="1">
        <v>-1.3140600000000001E-10</v>
      </c>
      <c r="F652" s="1">
        <v>5.73081E-9</v>
      </c>
      <c r="G652" s="1">
        <v>-1.6523699999999999E-10</v>
      </c>
      <c r="H652" s="1">
        <v>2.5627099999999999E-10</v>
      </c>
      <c r="I652" s="1">
        <f t="shared" si="90"/>
        <v>-9.0265104000000006E-11</v>
      </c>
      <c r="J652" s="1">
        <f t="shared" si="91"/>
        <v>-2.6281200000000001E-13</v>
      </c>
      <c r="K652" s="1">
        <f t="shared" si="92"/>
        <v>5.7021559499999996E-9</v>
      </c>
      <c r="L652" s="1">
        <f t="shared" si="93"/>
        <v>-1.65071763E-10</v>
      </c>
      <c r="M652" s="1">
        <f t="shared" si="94"/>
        <v>8.8926037000000003E-11</v>
      </c>
      <c r="N652" s="1">
        <f t="shared" si="95"/>
        <v>-1.5829995670321857E-2</v>
      </c>
      <c r="O652" s="1">
        <f t="shared" si="96"/>
        <v>-4.6089935509392729E-5</v>
      </c>
      <c r="P652" s="1">
        <f t="shared" si="97"/>
        <v>-2.8949008839367154E-2</v>
      </c>
      <c r="Q652" s="1">
        <f t="shared" si="98"/>
        <v>1.5595160458563047E-2</v>
      </c>
    </row>
    <row r="653" spans="1:17" x14ac:dyDescent="0.35">
      <c r="A653">
        <v>652</v>
      </c>
      <c r="B653" s="2">
        <v>44651.58662037037</v>
      </c>
      <c r="C653">
        <v>8850143</v>
      </c>
      <c r="D653" s="1">
        <v>-1.43931E-10</v>
      </c>
      <c r="E653" s="1">
        <v>-1.21341E-10</v>
      </c>
      <c r="F653" s="1">
        <v>5.0518999999999999E-9</v>
      </c>
      <c r="G653" s="1">
        <v>-1.6564600000000001E-10</v>
      </c>
      <c r="H653" s="1">
        <v>2.5954299999999999E-10</v>
      </c>
      <c r="I653" s="1">
        <f t="shared" si="90"/>
        <v>-9.3267288000000003E-11</v>
      </c>
      <c r="J653" s="1">
        <f t="shared" si="91"/>
        <v>-2.4268200000000003E-13</v>
      </c>
      <c r="K653" s="1">
        <f t="shared" si="92"/>
        <v>5.0266404999999997E-9</v>
      </c>
      <c r="L653" s="1">
        <f t="shared" si="93"/>
        <v>-1.6548035400000002E-10</v>
      </c>
      <c r="M653" s="1">
        <f t="shared" si="94"/>
        <v>9.0061420999999984E-11</v>
      </c>
      <c r="N653" s="1">
        <f t="shared" si="95"/>
        <v>-1.8554596852510142E-2</v>
      </c>
      <c r="O653" s="1">
        <f t="shared" si="96"/>
        <v>-4.8279163787424232E-5</v>
      </c>
      <c r="P653" s="1">
        <f t="shared" si="97"/>
        <v>-3.2920666198428157E-2</v>
      </c>
      <c r="Q653" s="1">
        <f t="shared" si="98"/>
        <v>1.7916821582924021E-2</v>
      </c>
    </row>
    <row r="654" spans="1:17" x14ac:dyDescent="0.35">
      <c r="A654">
        <v>653</v>
      </c>
      <c r="B654" s="2">
        <v>44651.586782407408</v>
      </c>
      <c r="C654">
        <v>8864187</v>
      </c>
      <c r="D654" s="1">
        <v>-1.4596300000000001E-10</v>
      </c>
      <c r="E654" s="1">
        <v>-1.17349E-10</v>
      </c>
      <c r="F654" s="1">
        <v>4.9656299999999999E-9</v>
      </c>
      <c r="G654" s="1">
        <v>-1.6555999999999999E-10</v>
      </c>
      <c r="H654" s="1">
        <v>2.56356E-10</v>
      </c>
      <c r="I654" s="1">
        <f t="shared" si="90"/>
        <v>-9.4584024000000007E-11</v>
      </c>
      <c r="J654" s="1">
        <f t="shared" si="91"/>
        <v>-2.3469800000000001E-13</v>
      </c>
      <c r="K654" s="1">
        <f t="shared" si="92"/>
        <v>4.9408018499999999E-9</v>
      </c>
      <c r="L654" s="1">
        <f t="shared" si="93"/>
        <v>-1.6539443999999999E-10</v>
      </c>
      <c r="M654" s="1">
        <f t="shared" si="94"/>
        <v>8.8955532000000001E-11</v>
      </c>
      <c r="N654" s="1">
        <f t="shared" si="95"/>
        <v>-1.9143456238788447E-2</v>
      </c>
      <c r="O654" s="1">
        <f t="shared" si="96"/>
        <v>-4.7502006177398111E-5</v>
      </c>
      <c r="P654" s="1">
        <f t="shared" si="97"/>
        <v>-3.3475222245555138E-2</v>
      </c>
      <c r="Q654" s="1">
        <f t="shared" si="98"/>
        <v>1.8004270298757275E-2</v>
      </c>
    </row>
    <row r="655" spans="1:17" x14ac:dyDescent="0.35">
      <c r="A655">
        <v>654</v>
      </c>
      <c r="B655" s="2">
        <v>44651.586944444447</v>
      </c>
      <c r="C655">
        <v>8878230</v>
      </c>
      <c r="D655" s="1">
        <v>-1.3898599999999999E-10</v>
      </c>
      <c r="E655" s="1">
        <v>-1.26E-10</v>
      </c>
      <c r="F655" s="1">
        <v>5.03897E-9</v>
      </c>
      <c r="G655" s="1">
        <v>-1.64636E-10</v>
      </c>
      <c r="H655" s="1">
        <v>2.4254199999999999E-10</v>
      </c>
      <c r="I655" s="1">
        <f t="shared" si="90"/>
        <v>-9.0062927999999994E-11</v>
      </c>
      <c r="J655" s="1">
        <f t="shared" si="91"/>
        <v>-2.5200000000000004E-13</v>
      </c>
      <c r="K655" s="1">
        <f t="shared" si="92"/>
        <v>5.0137751499999997E-9</v>
      </c>
      <c r="L655" s="1">
        <f t="shared" si="93"/>
        <v>-1.6447136400000001E-10</v>
      </c>
      <c r="M655" s="1">
        <f t="shared" si="94"/>
        <v>8.4162073999999992E-11</v>
      </c>
      <c r="N655" s="1">
        <f t="shared" si="95"/>
        <v>-1.7963096729617004E-2</v>
      </c>
      <c r="O655" s="1">
        <f t="shared" si="96"/>
        <v>-5.026152798256221E-5</v>
      </c>
      <c r="P655" s="1">
        <f t="shared" si="97"/>
        <v>-3.2803897079429267E-2</v>
      </c>
      <c r="Q655" s="1">
        <f t="shared" si="98"/>
        <v>1.6786168402466151E-2</v>
      </c>
    </row>
    <row r="656" spans="1:17" x14ac:dyDescent="0.35">
      <c r="A656">
        <v>655</v>
      </c>
      <c r="B656" s="2">
        <v>44651.587106481478</v>
      </c>
      <c r="C656">
        <v>8892273</v>
      </c>
      <c r="D656" s="1">
        <v>-1.51284E-10</v>
      </c>
      <c r="E656" s="1">
        <v>-1.2869199999999999E-10</v>
      </c>
      <c r="F656" s="1">
        <v>5.23878E-9</v>
      </c>
      <c r="G656" s="1">
        <v>-1.7095599999999999E-10</v>
      </c>
      <c r="H656" s="1">
        <v>2.45521E-10</v>
      </c>
      <c r="I656" s="1">
        <f t="shared" si="90"/>
        <v>-9.8032032000000006E-11</v>
      </c>
      <c r="J656" s="1">
        <f t="shared" si="91"/>
        <v>-2.57384E-13</v>
      </c>
      <c r="K656" s="1">
        <f t="shared" si="92"/>
        <v>5.2125860999999997E-9</v>
      </c>
      <c r="L656" s="1">
        <f t="shared" si="93"/>
        <v>-1.7078504399999999E-10</v>
      </c>
      <c r="M656" s="1">
        <f t="shared" si="94"/>
        <v>8.5195787000000005E-11</v>
      </c>
      <c r="N656" s="1">
        <f t="shared" si="95"/>
        <v>-1.8806793810082104E-2</v>
      </c>
      <c r="O656" s="1">
        <f t="shared" si="96"/>
        <v>-4.9377409804319587E-5</v>
      </c>
      <c r="P656" s="1">
        <f t="shared" si="97"/>
        <v>-3.2763975639654185E-2</v>
      </c>
      <c r="Q656" s="1">
        <f t="shared" si="98"/>
        <v>1.6344245517594426E-2</v>
      </c>
    </row>
    <row r="657" spans="1:17" x14ac:dyDescent="0.35">
      <c r="A657">
        <v>656</v>
      </c>
      <c r="B657" s="2">
        <v>44651.587268518517</v>
      </c>
      <c r="C657">
        <v>8906317</v>
      </c>
      <c r="D657" s="1">
        <v>-1.41889E-10</v>
      </c>
      <c r="E657" s="1">
        <v>-1.2135100000000001E-10</v>
      </c>
      <c r="F657" s="1">
        <v>5.3211799999999996E-9</v>
      </c>
      <c r="G657" s="1">
        <v>-1.5776600000000001E-10</v>
      </c>
      <c r="H657" s="1">
        <v>2.4309499999999998E-10</v>
      </c>
      <c r="I657" s="1">
        <f t="shared" si="90"/>
        <v>-9.1944072000000006E-11</v>
      </c>
      <c r="J657" s="1">
        <f t="shared" si="91"/>
        <v>-2.4270200000000001E-13</v>
      </c>
      <c r="K657" s="1">
        <f t="shared" si="92"/>
        <v>5.2945740999999995E-9</v>
      </c>
      <c r="L657" s="1">
        <f t="shared" si="93"/>
        <v>-1.5760823400000001E-10</v>
      </c>
      <c r="M657" s="1">
        <f t="shared" si="94"/>
        <v>8.435396499999998E-11</v>
      </c>
      <c r="N657" s="1">
        <f t="shared" si="95"/>
        <v>-1.7365716347231785E-2</v>
      </c>
      <c r="O657" s="1">
        <f t="shared" si="96"/>
        <v>-4.5839758858035444E-5</v>
      </c>
      <c r="P657" s="1">
        <f t="shared" si="97"/>
        <v>-2.976787764666473E-2</v>
      </c>
      <c r="Q657" s="1">
        <f t="shared" si="98"/>
        <v>1.5932153069686945E-2</v>
      </c>
    </row>
    <row r="658" spans="1:17" x14ac:dyDescent="0.35">
      <c r="A658">
        <v>657</v>
      </c>
      <c r="B658" s="2">
        <v>44651.587430555555</v>
      </c>
      <c r="C658">
        <v>8920360</v>
      </c>
      <c r="D658" s="1">
        <v>-1.4551100000000001E-10</v>
      </c>
      <c r="E658" s="1">
        <v>-1.33044E-10</v>
      </c>
      <c r="F658" s="1">
        <v>5.4063600000000003E-9</v>
      </c>
      <c r="G658" s="1">
        <v>-1.5703499999999999E-10</v>
      </c>
      <c r="H658" s="1">
        <v>2.53584E-10</v>
      </c>
      <c r="I658" s="1">
        <f t="shared" si="90"/>
        <v>-9.429112800000001E-11</v>
      </c>
      <c r="J658" s="1">
        <f t="shared" si="91"/>
        <v>-2.6608799999999999E-13</v>
      </c>
      <c r="K658" s="1">
        <f t="shared" si="92"/>
        <v>5.3793282000000001E-9</v>
      </c>
      <c r="L658" s="1">
        <f t="shared" si="93"/>
        <v>-1.5687796499999999E-10</v>
      </c>
      <c r="M658" s="1">
        <f t="shared" si="94"/>
        <v>8.7993647999999984E-11</v>
      </c>
      <c r="N658" s="1">
        <f t="shared" si="95"/>
        <v>-1.7528420742203461E-2</v>
      </c>
      <c r="O658" s="1">
        <f t="shared" si="96"/>
        <v>-4.9464912737616566E-5</v>
      </c>
      <c r="P658" s="1">
        <f t="shared" si="97"/>
        <v>-2.916311464320024E-2</v>
      </c>
      <c r="Q658" s="1">
        <f t="shared" si="98"/>
        <v>1.6357739243350124E-2</v>
      </c>
    </row>
    <row r="659" spans="1:17" x14ac:dyDescent="0.35">
      <c r="A659">
        <v>658</v>
      </c>
      <c r="B659" s="2">
        <v>44651.587592592594</v>
      </c>
      <c r="C659">
        <v>8934403</v>
      </c>
      <c r="D659" s="1">
        <v>-1.50618E-10</v>
      </c>
      <c r="E659" s="1">
        <v>-1.23164E-10</v>
      </c>
      <c r="F659" s="1">
        <v>9.41967E-9</v>
      </c>
      <c r="G659" s="1">
        <v>-1.5996999999999999E-10</v>
      </c>
      <c r="H659" s="1">
        <v>2.8664E-10</v>
      </c>
      <c r="I659" s="1">
        <f t="shared" si="90"/>
        <v>-9.7600464000000001E-11</v>
      </c>
      <c r="J659" s="1">
        <f t="shared" si="91"/>
        <v>-2.4632800000000003E-13</v>
      </c>
      <c r="K659" s="1">
        <f t="shared" si="92"/>
        <v>9.3725716500000006E-9</v>
      </c>
      <c r="L659" s="1">
        <f t="shared" si="93"/>
        <v>-1.5981002999999999E-10</v>
      </c>
      <c r="M659" s="1">
        <f t="shared" si="94"/>
        <v>9.9464079999999988E-11</v>
      </c>
      <c r="N659" s="1">
        <f t="shared" si="95"/>
        <v>-1.0413413484014283E-2</v>
      </c>
      <c r="O659" s="1">
        <f t="shared" si="96"/>
        <v>-2.6281794282148806E-5</v>
      </c>
      <c r="P659" s="1">
        <f t="shared" si="97"/>
        <v>-1.7050819771540503E-2</v>
      </c>
      <c r="Q659" s="1">
        <f t="shared" si="98"/>
        <v>1.0612250694290502E-2</v>
      </c>
    </row>
    <row r="660" spans="1:17" x14ac:dyDescent="0.35">
      <c r="A660">
        <v>659</v>
      </c>
      <c r="B660" s="2">
        <v>44651.587754629632</v>
      </c>
      <c r="C660">
        <v>8948447</v>
      </c>
      <c r="D660" s="1">
        <v>-1.4240500000000001E-10</v>
      </c>
      <c r="E660" s="1">
        <v>-1.2770999999999999E-10</v>
      </c>
      <c r="F660" s="1">
        <v>9.41967E-9</v>
      </c>
      <c r="G660" s="1">
        <v>-1.58745E-10</v>
      </c>
      <c r="H660" s="1">
        <v>2.5959599999999998E-10</v>
      </c>
      <c r="I660" s="1">
        <f t="shared" si="90"/>
        <v>-9.2278440000000008E-11</v>
      </c>
      <c r="J660" s="1">
        <f t="shared" si="91"/>
        <v>-2.5541999999999999E-13</v>
      </c>
      <c r="K660" s="1">
        <f t="shared" si="92"/>
        <v>9.3725716500000006E-9</v>
      </c>
      <c r="L660" s="1">
        <f t="shared" si="93"/>
        <v>-1.5858625500000001E-10</v>
      </c>
      <c r="M660" s="1">
        <f t="shared" si="94"/>
        <v>9.0079811999999983E-11</v>
      </c>
      <c r="N660" s="1">
        <f t="shared" si="95"/>
        <v>-9.8455838425092219E-3</v>
      </c>
      <c r="O660" s="1">
        <f t="shared" si="96"/>
        <v>-2.7251858885495952E-5</v>
      </c>
      <c r="P660" s="1">
        <f t="shared" si="97"/>
        <v>-1.6920249950823262E-2</v>
      </c>
      <c r="Q660" s="1">
        <f t="shared" si="98"/>
        <v>9.6110027603790015E-3</v>
      </c>
    </row>
    <row r="661" spans="1:17" x14ac:dyDescent="0.35">
      <c r="A661">
        <v>660</v>
      </c>
      <c r="B661" s="2">
        <v>44651.587916666664</v>
      </c>
      <c r="C661">
        <v>8962490</v>
      </c>
      <c r="D661" s="1">
        <v>-1.4582299999999999E-10</v>
      </c>
      <c r="E661" s="1">
        <v>-1.2164900000000001E-10</v>
      </c>
      <c r="F661" s="1">
        <v>9.41967E-9</v>
      </c>
      <c r="G661" s="1">
        <v>-1.5104799999999999E-10</v>
      </c>
      <c r="H661" s="1">
        <v>2.3018E-10</v>
      </c>
      <c r="I661" s="1">
        <f t="shared" si="90"/>
        <v>-9.4493303999999996E-11</v>
      </c>
      <c r="J661" s="1">
        <f t="shared" si="91"/>
        <v>-2.4329800000000004E-13</v>
      </c>
      <c r="K661" s="1">
        <f t="shared" si="92"/>
        <v>9.3725716500000006E-9</v>
      </c>
      <c r="L661" s="1">
        <f t="shared" si="93"/>
        <v>-1.5089695199999999E-10</v>
      </c>
      <c r="M661" s="1">
        <f t="shared" si="94"/>
        <v>7.9872460000000003E-11</v>
      </c>
      <c r="N661" s="1">
        <f t="shared" si="95"/>
        <v>-1.0081897213343788E-2</v>
      </c>
      <c r="O661" s="1">
        <f t="shared" si="96"/>
        <v>-2.5958510543901793E-5</v>
      </c>
      <c r="P661" s="1">
        <f t="shared" si="97"/>
        <v>-1.6099845126283988E-2</v>
      </c>
      <c r="Q661" s="1">
        <f t="shared" si="98"/>
        <v>8.5219364527343994E-3</v>
      </c>
    </row>
    <row r="662" spans="1:17" x14ac:dyDescent="0.35">
      <c r="A662">
        <v>661</v>
      </c>
      <c r="B662" s="2">
        <v>44651.588078703702</v>
      </c>
      <c r="C662">
        <v>8976533</v>
      </c>
      <c r="D662" s="1">
        <v>-1.4138300000000001E-10</v>
      </c>
      <c r="E662" s="1">
        <v>-1.2500699999999999E-10</v>
      </c>
      <c r="F662" s="1">
        <v>9.41967E-9</v>
      </c>
      <c r="G662" s="1">
        <v>-1.3864199999999999E-10</v>
      </c>
      <c r="H662" s="1">
        <v>2.10377E-10</v>
      </c>
      <c r="I662" s="1">
        <f t="shared" si="90"/>
        <v>-9.161618400000001E-11</v>
      </c>
      <c r="J662" s="1">
        <f t="shared" si="91"/>
        <v>-2.50014E-13</v>
      </c>
      <c r="K662" s="1">
        <f t="shared" si="92"/>
        <v>9.3725716500000006E-9</v>
      </c>
      <c r="L662" s="1">
        <f t="shared" si="93"/>
        <v>-1.38503358E-10</v>
      </c>
      <c r="M662" s="1">
        <f t="shared" si="94"/>
        <v>7.3000818999999995E-11</v>
      </c>
      <c r="N662" s="1">
        <f t="shared" si="95"/>
        <v>-9.7749249001473359E-3</v>
      </c>
      <c r="O662" s="1">
        <f t="shared" si="96"/>
        <v>-2.6675069483197815E-5</v>
      </c>
      <c r="P662" s="1">
        <f t="shared" si="97"/>
        <v>-1.4777519252146766E-2</v>
      </c>
      <c r="Q662" s="1">
        <f t="shared" si="98"/>
        <v>7.7887715054170848E-3</v>
      </c>
    </row>
    <row r="663" spans="1:17" x14ac:dyDescent="0.35">
      <c r="A663">
        <v>662</v>
      </c>
      <c r="B663" s="2">
        <v>44651.588240740741</v>
      </c>
      <c r="C663">
        <v>8990577</v>
      </c>
      <c r="D663" s="1">
        <v>-1.4970399999999999E-10</v>
      </c>
      <c r="E663" s="1">
        <v>-1.3159999999999999E-10</v>
      </c>
      <c r="F663" s="1">
        <v>9.41967E-9</v>
      </c>
      <c r="G663" s="1">
        <v>-1.47339E-10</v>
      </c>
      <c r="H663" s="1">
        <v>2.0047099999999999E-10</v>
      </c>
      <c r="I663" s="1">
        <f t="shared" si="90"/>
        <v>-9.7008192E-11</v>
      </c>
      <c r="J663" s="1">
        <f t="shared" si="91"/>
        <v>-2.6319999999999998E-13</v>
      </c>
      <c r="K663" s="1">
        <f t="shared" si="92"/>
        <v>9.3725716500000006E-9</v>
      </c>
      <c r="L663" s="1">
        <f t="shared" si="93"/>
        <v>-1.4719166100000001E-10</v>
      </c>
      <c r="M663" s="1">
        <f t="shared" si="94"/>
        <v>6.9563437000000003E-11</v>
      </c>
      <c r="N663" s="1">
        <f t="shared" si="95"/>
        <v>-1.0350221435757175E-2</v>
      </c>
      <c r="O663" s="1">
        <f t="shared" si="96"/>
        <v>-2.8081940563239114E-5</v>
      </c>
      <c r="P663" s="1">
        <f t="shared" si="97"/>
        <v>-1.5704511685434807E-2</v>
      </c>
      <c r="Q663" s="1">
        <f t="shared" si="98"/>
        <v>7.4220224286042132E-3</v>
      </c>
    </row>
    <row r="664" spans="1:17" x14ac:dyDescent="0.35">
      <c r="A664">
        <v>663</v>
      </c>
      <c r="B664" s="2">
        <v>44651.588402777779</v>
      </c>
      <c r="C664">
        <v>9004620</v>
      </c>
      <c r="D664" s="1">
        <v>-1.3761E-10</v>
      </c>
      <c r="E664" s="1">
        <v>-1.3980100000000001E-10</v>
      </c>
      <c r="F664" s="1">
        <v>9.41967E-9</v>
      </c>
      <c r="G664" s="1">
        <v>-1.39631E-10</v>
      </c>
      <c r="H664" s="1">
        <v>1.9002900000000001E-10</v>
      </c>
      <c r="I664" s="1">
        <f t="shared" si="90"/>
        <v>-8.9171280000000003E-11</v>
      </c>
      <c r="J664" s="1">
        <f t="shared" si="91"/>
        <v>-2.7960200000000003E-13</v>
      </c>
      <c r="K664" s="1">
        <f t="shared" si="92"/>
        <v>9.3725716500000006E-9</v>
      </c>
      <c r="L664" s="1">
        <f t="shared" si="93"/>
        <v>-1.3949136899999998E-10</v>
      </c>
      <c r="M664" s="1">
        <f t="shared" si="94"/>
        <v>6.5940062999999998E-11</v>
      </c>
      <c r="N664" s="1">
        <f t="shared" si="95"/>
        <v>-9.5140675718387285E-3</v>
      </c>
      <c r="O664" s="1">
        <f t="shared" si="96"/>
        <v>-2.9831940521895079E-5</v>
      </c>
      <c r="P664" s="1">
        <f t="shared" si="97"/>
        <v>-1.4882934397199298E-2</v>
      </c>
      <c r="Q664" s="1">
        <f t="shared" si="98"/>
        <v>7.0354290649781263E-3</v>
      </c>
    </row>
    <row r="665" spans="1:17" x14ac:dyDescent="0.35">
      <c r="A665">
        <v>664</v>
      </c>
      <c r="B665" s="2">
        <v>44651.588564814818</v>
      </c>
      <c r="C665">
        <v>9018663</v>
      </c>
      <c r="D665" s="1">
        <v>-1.5344500000000001E-10</v>
      </c>
      <c r="E665" s="1">
        <v>-1.2206899999999999E-10</v>
      </c>
      <c r="F665" s="1">
        <v>9.41967E-9</v>
      </c>
      <c r="G665" s="1">
        <v>-1.4570499999999999E-10</v>
      </c>
      <c r="H665" s="1">
        <v>1.80039E-10</v>
      </c>
      <c r="I665" s="1">
        <f t="shared" si="90"/>
        <v>-9.9432360000000005E-11</v>
      </c>
      <c r="J665" s="1">
        <f t="shared" si="91"/>
        <v>-2.4413799999999996E-13</v>
      </c>
      <c r="K665" s="1">
        <f t="shared" si="92"/>
        <v>9.3725716500000006E-9</v>
      </c>
      <c r="L665" s="1">
        <f t="shared" si="93"/>
        <v>-1.45559295E-10</v>
      </c>
      <c r="M665" s="1">
        <f t="shared" si="94"/>
        <v>6.2473532999999983E-11</v>
      </c>
      <c r="N665" s="1">
        <f t="shared" si="95"/>
        <v>-1.0608866350997701E-2</v>
      </c>
      <c r="O665" s="1">
        <f t="shared" si="96"/>
        <v>-2.6048133758465315E-5</v>
      </c>
      <c r="P665" s="1">
        <f t="shared" si="97"/>
        <v>-1.553034753273932E-2</v>
      </c>
      <c r="Q665" s="1">
        <f t="shared" si="98"/>
        <v>6.665570062619898E-3</v>
      </c>
    </row>
    <row r="666" spans="1:17" x14ac:dyDescent="0.35">
      <c r="A666">
        <v>665</v>
      </c>
      <c r="B666" s="2">
        <v>44651.588726851849</v>
      </c>
      <c r="C666">
        <v>9032707</v>
      </c>
      <c r="D666" s="1">
        <v>-1.4339399999999999E-10</v>
      </c>
      <c r="E666" s="1">
        <v>-1.2340999999999999E-10</v>
      </c>
      <c r="F666" s="1">
        <v>9.41967E-9</v>
      </c>
      <c r="G666" s="1">
        <v>-1.36019E-10</v>
      </c>
      <c r="H666" s="1">
        <v>1.7116999999999999E-10</v>
      </c>
      <c r="I666" s="1">
        <f t="shared" si="90"/>
        <v>-9.2919311999999991E-11</v>
      </c>
      <c r="J666" s="1">
        <f t="shared" si="91"/>
        <v>-2.4682E-13</v>
      </c>
      <c r="K666" s="1">
        <f t="shared" si="92"/>
        <v>9.3725716500000006E-9</v>
      </c>
      <c r="L666" s="1">
        <f t="shared" si="93"/>
        <v>-1.3588298100000001E-10</v>
      </c>
      <c r="M666" s="1">
        <f t="shared" si="94"/>
        <v>5.9395989999999995E-11</v>
      </c>
      <c r="N666" s="1">
        <f t="shared" si="95"/>
        <v>-9.9139612338946474E-3</v>
      </c>
      <c r="O666" s="1">
        <f t="shared" si="96"/>
        <v>-2.63342878792503E-5</v>
      </c>
      <c r="P666" s="1">
        <f t="shared" si="97"/>
        <v>-1.4497939954398749E-2</v>
      </c>
      <c r="Q666" s="1">
        <f t="shared" si="98"/>
        <v>6.3372137571228908E-3</v>
      </c>
    </row>
    <row r="667" spans="1:17" x14ac:dyDescent="0.35">
      <c r="A667">
        <v>666</v>
      </c>
      <c r="B667" s="2">
        <v>44651.588888888888</v>
      </c>
      <c r="C667">
        <v>9046750</v>
      </c>
      <c r="D667" s="1">
        <v>-1.5239100000000001E-10</v>
      </c>
      <c r="E667" s="1">
        <v>-1.3338099999999999E-10</v>
      </c>
      <c r="F667" s="1">
        <v>9.41967E-9</v>
      </c>
      <c r="G667" s="1">
        <v>-1.3270800000000001E-10</v>
      </c>
      <c r="H667" s="1">
        <v>2.5702399999999999E-10</v>
      </c>
      <c r="I667" s="1">
        <f t="shared" si="90"/>
        <v>-9.8749368000000005E-11</v>
      </c>
      <c r="J667" s="1">
        <f t="shared" si="91"/>
        <v>-2.6676200000000001E-13</v>
      </c>
      <c r="K667" s="1">
        <f t="shared" si="92"/>
        <v>9.3725716500000006E-9</v>
      </c>
      <c r="L667" s="1">
        <f t="shared" si="93"/>
        <v>-1.3257529200000002E-10</v>
      </c>
      <c r="M667" s="1">
        <f t="shared" si="94"/>
        <v>8.9187327999999987E-11</v>
      </c>
      <c r="N667" s="1">
        <f t="shared" si="95"/>
        <v>-1.0535994995567732E-2</v>
      </c>
      <c r="O667" s="1">
        <f t="shared" si="96"/>
        <v>-2.8461985670709702E-5</v>
      </c>
      <c r="P667" s="1">
        <f t="shared" si="97"/>
        <v>-1.4145028381831577E-2</v>
      </c>
      <c r="Q667" s="1">
        <f t="shared" si="98"/>
        <v>9.5157798020141012E-3</v>
      </c>
    </row>
    <row r="668" spans="1:17" x14ac:dyDescent="0.35">
      <c r="A668">
        <v>667</v>
      </c>
      <c r="B668" s="2">
        <v>44651.589050925926</v>
      </c>
      <c r="C668">
        <v>9060793</v>
      </c>
      <c r="D668" s="1">
        <v>1.0762099999999999E-9</v>
      </c>
      <c r="E668" s="1">
        <v>-1.31559E-10</v>
      </c>
      <c r="F668" s="1">
        <v>9.41967E-9</v>
      </c>
      <c r="G668" s="1">
        <v>-9.2374600000000006E-11</v>
      </c>
      <c r="H668" s="1">
        <v>1.3200399999999999E-9</v>
      </c>
      <c r="I668" s="1">
        <f t="shared" si="90"/>
        <v>6.9738408E-10</v>
      </c>
      <c r="J668" s="1">
        <f t="shared" si="91"/>
        <v>-2.63118E-13</v>
      </c>
      <c r="K668" s="1">
        <f t="shared" si="92"/>
        <v>9.3725716500000006E-9</v>
      </c>
      <c r="L668" s="1">
        <f t="shared" si="93"/>
        <v>-9.2282225400000002E-11</v>
      </c>
      <c r="M668" s="1">
        <f t="shared" si="94"/>
        <v>4.580538799999999E-10</v>
      </c>
      <c r="N668" s="1">
        <f t="shared" si="95"/>
        <v>7.4406908375034927E-2</v>
      </c>
      <c r="O668" s="1">
        <f t="shared" si="96"/>
        <v>-2.8073191630388868E-5</v>
      </c>
      <c r="P668" s="1">
        <f t="shared" si="97"/>
        <v>-9.8459877231239935E-3</v>
      </c>
      <c r="Q668" s="1">
        <f t="shared" si="98"/>
        <v>4.8871739486782147E-2</v>
      </c>
    </row>
    <row r="669" spans="1:17" x14ac:dyDescent="0.35">
      <c r="A669">
        <v>668</v>
      </c>
      <c r="B669" s="2">
        <v>44651.589259259257</v>
      </c>
      <c r="C669">
        <v>9078087</v>
      </c>
      <c r="D669" s="1">
        <v>5.7530600000000004E-9</v>
      </c>
      <c r="E669" s="1">
        <v>-1.1949800000000001E-10</v>
      </c>
      <c r="F669" s="1">
        <v>9.41967E-9</v>
      </c>
      <c r="G669" s="1">
        <v>-5.3663900000000001E-11</v>
      </c>
      <c r="H669" s="1">
        <v>1.9891300000000001E-9</v>
      </c>
      <c r="I669" s="1">
        <f t="shared" si="90"/>
        <v>3.7279828800000002E-9</v>
      </c>
      <c r="J669" s="1">
        <f t="shared" si="91"/>
        <v>-2.38996E-13</v>
      </c>
      <c r="K669" s="1">
        <f t="shared" si="92"/>
        <v>9.3725716500000006E-9</v>
      </c>
      <c r="L669" s="1">
        <f t="shared" si="93"/>
        <v>-5.36102361E-11</v>
      </c>
      <c r="M669" s="1">
        <f t="shared" si="94"/>
        <v>6.9022811000000006E-10</v>
      </c>
      <c r="N669" s="1">
        <f t="shared" si="95"/>
        <v>0.39775453517071807</v>
      </c>
      <c r="O669" s="1">
        <f t="shared" si="96"/>
        <v>-2.5499511652172857E-5</v>
      </c>
      <c r="P669" s="1">
        <f t="shared" si="97"/>
        <v>-5.7199067771330396E-3</v>
      </c>
      <c r="Q669" s="1">
        <f t="shared" si="98"/>
        <v>7.3643407143225204E-2</v>
      </c>
    </row>
    <row r="670" spans="1:17" x14ac:dyDescent="0.35">
      <c r="A670">
        <v>669</v>
      </c>
      <c r="B670" s="2">
        <v>44651.589386574073</v>
      </c>
      <c r="C670">
        <v>9089921</v>
      </c>
      <c r="D670" s="1">
        <v>7.9063099999999993E-9</v>
      </c>
      <c r="E670" s="1">
        <v>-1.101E-10</v>
      </c>
      <c r="F670" s="1">
        <v>9.41967E-9</v>
      </c>
      <c r="G670" s="1">
        <v>-3.12609E-11</v>
      </c>
      <c r="H670" s="1">
        <v>2.1218999999999999E-9</v>
      </c>
      <c r="I670" s="1">
        <f t="shared" si="90"/>
        <v>5.1232888799999996E-9</v>
      </c>
      <c r="J670" s="1">
        <f t="shared" si="91"/>
        <v>-2.2020000000000001E-13</v>
      </c>
      <c r="K670" s="1">
        <f t="shared" si="92"/>
        <v>9.3725716500000006E-9</v>
      </c>
      <c r="L670" s="1">
        <f t="shared" si="93"/>
        <v>-3.12296391E-11</v>
      </c>
      <c r="M670" s="1">
        <f t="shared" si="94"/>
        <v>7.3629929999999981E-10</v>
      </c>
      <c r="N670" s="1">
        <f t="shared" si="95"/>
        <v>0.54662573638474121</v>
      </c>
      <c r="O670" s="1">
        <f t="shared" si="96"/>
        <v>-2.3494085532010842E-5</v>
      </c>
      <c r="P670" s="1">
        <f t="shared" si="97"/>
        <v>-3.3320245783343785E-3</v>
      </c>
      <c r="Q670" s="1">
        <f t="shared" si="98"/>
        <v>7.8558940651043171E-2</v>
      </c>
    </row>
    <row r="671" spans="1:17" x14ac:dyDescent="0.35">
      <c r="A671">
        <v>670</v>
      </c>
      <c r="B671" s="2">
        <v>44651.589525462965</v>
      </c>
      <c r="C671">
        <v>9101754</v>
      </c>
      <c r="D671" s="1">
        <v>9.46082E-9</v>
      </c>
      <c r="E671" s="1">
        <v>-1.1980599999999999E-10</v>
      </c>
      <c r="F671" s="1">
        <v>9.41967E-9</v>
      </c>
      <c r="G671" s="1">
        <v>-1.73612E-11</v>
      </c>
      <c r="H671" s="1">
        <v>2.0128399999999998E-9</v>
      </c>
      <c r="I671" s="1">
        <f t="shared" si="90"/>
        <v>6.1306113600000005E-9</v>
      </c>
      <c r="J671" s="1">
        <f t="shared" si="91"/>
        <v>-2.3961199999999997E-13</v>
      </c>
      <c r="K671" s="1">
        <f t="shared" si="92"/>
        <v>9.3725716500000006E-9</v>
      </c>
      <c r="L671" s="1">
        <f t="shared" si="93"/>
        <v>-1.7343838800000001E-11</v>
      </c>
      <c r="M671" s="1">
        <f t="shared" si="94"/>
        <v>6.9845547999999981E-10</v>
      </c>
      <c r="N671" s="1">
        <f t="shared" si="95"/>
        <v>0.65410130633677255</v>
      </c>
      <c r="O671" s="1">
        <f t="shared" si="96"/>
        <v>-2.5565235342852777E-5</v>
      </c>
      <c r="P671" s="1">
        <f t="shared" si="97"/>
        <v>-1.8504887930091204E-3</v>
      </c>
      <c r="Q671" s="1">
        <f t="shared" si="98"/>
        <v>7.4521220651324632E-2</v>
      </c>
    </row>
    <row r="672" spans="1:17" s="6" customFormat="1" x14ac:dyDescent="0.35">
      <c r="A672" s="6">
        <v>671</v>
      </c>
      <c r="B672" s="7">
        <v>44651.589675925927</v>
      </c>
      <c r="C672" s="6">
        <v>9114628</v>
      </c>
      <c r="D672" s="8">
        <v>1.0745299999999999E-8</v>
      </c>
      <c r="E672" s="8">
        <v>-1.15649E-10</v>
      </c>
      <c r="F672" s="8">
        <v>9.41967E-9</v>
      </c>
      <c r="G672" s="8">
        <v>-9.9544799999999998E-12</v>
      </c>
      <c r="H672" s="8">
        <v>1.7783199999999999E-9</v>
      </c>
      <c r="I672" s="1">
        <f t="shared" si="90"/>
        <v>6.9629543999999996E-9</v>
      </c>
      <c r="J672" s="1">
        <f t="shared" si="91"/>
        <v>-2.3129799999999999E-13</v>
      </c>
      <c r="K672" s="1">
        <f t="shared" si="92"/>
        <v>9.3725716500000006E-9</v>
      </c>
      <c r="L672" s="1">
        <f t="shared" si="93"/>
        <v>-9.9445255199999994E-12</v>
      </c>
      <c r="M672" s="1">
        <f t="shared" si="94"/>
        <v>6.1707703999999995E-10</v>
      </c>
      <c r="N672" s="1">
        <f t="shared" si="95"/>
        <v>0.74290756688960591</v>
      </c>
      <c r="O672" s="1">
        <f t="shared" si="96"/>
        <v>-2.4678178907279945E-5</v>
      </c>
      <c r="P672" s="1">
        <f t="shared" si="97"/>
        <v>-1.0610242195374414E-3</v>
      </c>
      <c r="Q672" s="1">
        <f t="shared" si="98"/>
        <v>6.5838604712080265E-2</v>
      </c>
    </row>
    <row r="673" spans="1:17" x14ac:dyDescent="0.35">
      <c r="A673">
        <v>672</v>
      </c>
      <c r="B673" s="2">
        <v>44651.589803240742</v>
      </c>
      <c r="C673">
        <v>9125931</v>
      </c>
      <c r="D673" s="1">
        <v>1.1399E-8</v>
      </c>
      <c r="E673" s="1">
        <v>-1.13437E-10</v>
      </c>
      <c r="F673" s="1">
        <v>9.41967E-9</v>
      </c>
      <c r="G673" s="1">
        <v>-7.6862299999999997E-12</v>
      </c>
      <c r="H673" s="1">
        <v>1.54344E-9</v>
      </c>
      <c r="I673" s="1">
        <f t="shared" si="90"/>
        <v>7.3865520000000005E-9</v>
      </c>
      <c r="J673" s="1">
        <f t="shared" si="91"/>
        <v>-2.2687400000000001E-13</v>
      </c>
      <c r="K673" s="1">
        <f t="shared" si="92"/>
        <v>9.3725716500000006E-9</v>
      </c>
      <c r="L673" s="1">
        <f t="shared" si="93"/>
        <v>-7.67854377E-12</v>
      </c>
      <c r="M673" s="1">
        <f t="shared" si="94"/>
        <v>5.3557367999999989E-10</v>
      </c>
      <c r="N673" s="1">
        <f t="shared" si="95"/>
        <v>0.78810301759602985</v>
      </c>
      <c r="O673" s="1">
        <f t="shared" si="96"/>
        <v>-2.4206163310578692E-5</v>
      </c>
      <c r="P673" s="1">
        <f t="shared" si="97"/>
        <v>-8.1925687599304717E-4</v>
      </c>
      <c r="Q673" s="1">
        <f t="shared" si="98"/>
        <v>5.7142660520498649E-2</v>
      </c>
    </row>
    <row r="674" spans="1:17" x14ac:dyDescent="0.35">
      <c r="A674">
        <v>673</v>
      </c>
      <c r="B674" s="2">
        <v>44651.589942129627</v>
      </c>
      <c r="C674">
        <v>9137234</v>
      </c>
      <c r="D674" s="1">
        <v>1.18108E-8</v>
      </c>
      <c r="E674" s="1">
        <v>-1.2677800000000001E-10</v>
      </c>
      <c r="F674" s="1">
        <v>9.41967E-9</v>
      </c>
      <c r="G674" s="1">
        <v>-1.9167199999999999E-11</v>
      </c>
      <c r="H674" s="1">
        <v>1.33598E-9</v>
      </c>
      <c r="I674" s="1">
        <f t="shared" si="90"/>
        <v>7.6533984000000004E-9</v>
      </c>
      <c r="J674" s="1">
        <f t="shared" si="91"/>
        <v>-2.5355600000000005E-13</v>
      </c>
      <c r="K674" s="1">
        <f t="shared" si="92"/>
        <v>9.3725716500000006E-9</v>
      </c>
      <c r="L674" s="1">
        <f t="shared" si="93"/>
        <v>-1.9148032799999998E-11</v>
      </c>
      <c r="M674" s="1">
        <f t="shared" si="94"/>
        <v>4.6358505999999996E-10</v>
      </c>
      <c r="N674" s="1">
        <f t="shared" si="95"/>
        <v>0.81657400826591708</v>
      </c>
      <c r="O674" s="1">
        <f t="shared" si="96"/>
        <v>-2.7052980704607368E-5</v>
      </c>
      <c r="P674" s="1">
        <f t="shared" si="97"/>
        <v>-2.0429860144093961E-3</v>
      </c>
      <c r="Q674" s="1">
        <f t="shared" si="98"/>
        <v>4.946188488193632E-2</v>
      </c>
    </row>
    <row r="675" spans="1:17" x14ac:dyDescent="0.35">
      <c r="A675">
        <v>674</v>
      </c>
      <c r="B675" s="2">
        <v>44651.590069444443</v>
      </c>
      <c r="C675">
        <v>9148538</v>
      </c>
      <c r="D675" s="1">
        <v>1.2204600000000001E-8</v>
      </c>
      <c r="E675" s="1">
        <v>-1.1885300000000001E-10</v>
      </c>
      <c r="F675" s="1">
        <v>9.41967E-9</v>
      </c>
      <c r="G675" s="1">
        <v>-2.6713700000000001E-11</v>
      </c>
      <c r="H675" s="1">
        <v>1.15364E-9</v>
      </c>
      <c r="I675" s="1">
        <f t="shared" si="90"/>
        <v>7.9085808000000003E-9</v>
      </c>
      <c r="J675" s="1">
        <f t="shared" si="91"/>
        <v>-2.3770600000000002E-13</v>
      </c>
      <c r="K675" s="1">
        <f t="shared" si="92"/>
        <v>9.3725716500000006E-9</v>
      </c>
      <c r="L675" s="1">
        <f t="shared" si="93"/>
        <v>-2.6686986300000002E-11</v>
      </c>
      <c r="M675" s="1">
        <f t="shared" si="94"/>
        <v>4.0031308000000001E-10</v>
      </c>
      <c r="N675" s="1">
        <f t="shared" si="95"/>
        <v>0.84380051658500788</v>
      </c>
      <c r="O675" s="1">
        <f t="shared" si="96"/>
        <v>-2.536187600123601E-5</v>
      </c>
      <c r="P675" s="1">
        <f t="shared" si="97"/>
        <v>-2.8473494038319782E-3</v>
      </c>
      <c r="Q675" s="1">
        <f t="shared" si="98"/>
        <v>4.2711125073127604E-2</v>
      </c>
    </row>
    <row r="676" spans="1:17" x14ac:dyDescent="0.35">
      <c r="A676">
        <v>675</v>
      </c>
      <c r="B676" s="2">
        <v>44651.590196759258</v>
      </c>
      <c r="C676">
        <v>9159841</v>
      </c>
      <c r="D676" s="1">
        <v>1.2380000000000001E-8</v>
      </c>
      <c r="E676" s="1">
        <v>-1.2001000000000001E-10</v>
      </c>
      <c r="F676" s="1">
        <v>9.41967E-9</v>
      </c>
      <c r="G676" s="1">
        <v>-2.13817E-11</v>
      </c>
      <c r="H676" s="1">
        <v>1.0050400000000001E-9</v>
      </c>
      <c r="I676" s="1">
        <f t="shared" si="90"/>
        <v>8.022240000000001E-9</v>
      </c>
      <c r="J676" s="1">
        <f t="shared" si="91"/>
        <v>-2.4002000000000002E-13</v>
      </c>
      <c r="K676" s="1">
        <f t="shared" si="92"/>
        <v>9.3725716500000006E-9</v>
      </c>
      <c r="L676" s="1">
        <f t="shared" si="93"/>
        <v>-2.1360318300000001E-11</v>
      </c>
      <c r="M676" s="1">
        <f t="shared" si="94"/>
        <v>3.4874888000000004E-10</v>
      </c>
      <c r="N676" s="1">
        <f t="shared" si="95"/>
        <v>0.85592730571443543</v>
      </c>
      <c r="O676" s="1">
        <f t="shared" si="96"/>
        <v>-2.5608766618497923E-5</v>
      </c>
      <c r="P676" s="1">
        <f t="shared" si="97"/>
        <v>-2.2790242739835443E-3</v>
      </c>
      <c r="Q676" s="1">
        <f t="shared" si="98"/>
        <v>3.7209518691702935E-2</v>
      </c>
    </row>
    <row r="677" spans="1:17" x14ac:dyDescent="0.35">
      <c r="A677">
        <v>676</v>
      </c>
      <c r="B677" s="2">
        <v>44651.59033564815</v>
      </c>
      <c r="C677">
        <v>9171144</v>
      </c>
      <c r="D677" s="1">
        <v>1.24908E-8</v>
      </c>
      <c r="E677" s="1">
        <v>-1.25539E-10</v>
      </c>
      <c r="F677" s="1">
        <v>9.41967E-9</v>
      </c>
      <c r="G677" s="1">
        <v>-2.6283699999999999E-11</v>
      </c>
      <c r="H677" s="1">
        <v>8.9348600000000005E-10</v>
      </c>
      <c r="I677" s="1">
        <f t="shared" si="90"/>
        <v>8.0940384000000002E-9</v>
      </c>
      <c r="J677" s="1">
        <f t="shared" si="91"/>
        <v>-2.5107800000000003E-13</v>
      </c>
      <c r="K677" s="1">
        <f t="shared" si="92"/>
        <v>9.3725716500000006E-9</v>
      </c>
      <c r="L677" s="1">
        <f t="shared" si="93"/>
        <v>-2.62574163E-11</v>
      </c>
      <c r="M677" s="1">
        <f t="shared" si="94"/>
        <v>3.1003964200000004E-10</v>
      </c>
      <c r="N677" s="1">
        <f t="shared" si="95"/>
        <v>0.86358778596267116</v>
      </c>
      <c r="O677" s="1">
        <f t="shared" si="96"/>
        <v>-2.6788592221644956E-5</v>
      </c>
      <c r="P677" s="1">
        <f t="shared" si="97"/>
        <v>-2.8015167320700075E-3</v>
      </c>
      <c r="Q677" s="1">
        <f t="shared" si="98"/>
        <v>3.3079463521625892E-2</v>
      </c>
    </row>
    <row r="678" spans="1:17" x14ac:dyDescent="0.35">
      <c r="A678">
        <v>677</v>
      </c>
      <c r="B678" s="2">
        <v>44651.590462962966</v>
      </c>
      <c r="C678">
        <v>9182447</v>
      </c>
      <c r="D678" s="1">
        <v>1.2732699999999999E-8</v>
      </c>
      <c r="E678" s="1">
        <v>-1.2732000000000001E-10</v>
      </c>
      <c r="F678" s="1">
        <v>9.41967E-9</v>
      </c>
      <c r="G678" s="1">
        <v>-2.9046399999999999E-11</v>
      </c>
      <c r="H678" s="1">
        <v>7.9303599999999995E-10</v>
      </c>
      <c r="I678" s="1">
        <f t="shared" si="90"/>
        <v>8.2507895999999997E-9</v>
      </c>
      <c r="J678" s="1">
        <f t="shared" si="91"/>
        <v>-2.5464000000000001E-13</v>
      </c>
      <c r="K678" s="1">
        <f t="shared" si="92"/>
        <v>9.3725716500000006E-9</v>
      </c>
      <c r="L678" s="1">
        <f t="shared" si="93"/>
        <v>-2.9017353599999998E-11</v>
      </c>
      <c r="M678" s="1">
        <f t="shared" si="94"/>
        <v>2.75183492E-10</v>
      </c>
      <c r="N678" s="1">
        <f t="shared" si="95"/>
        <v>0.88031224599920765</v>
      </c>
      <c r="O678" s="1">
        <f t="shared" si="96"/>
        <v>-2.7168637329115537E-5</v>
      </c>
      <c r="P678" s="1">
        <f t="shared" si="97"/>
        <v>-3.0959863187602302E-3</v>
      </c>
      <c r="Q678" s="1">
        <f t="shared" si="98"/>
        <v>2.9360510890306182E-2</v>
      </c>
    </row>
    <row r="679" spans="1:17" x14ac:dyDescent="0.35">
      <c r="A679">
        <v>678</v>
      </c>
      <c r="B679" s="2">
        <v>44651.590590277781</v>
      </c>
      <c r="C679">
        <v>9193750</v>
      </c>
      <c r="D679" s="1">
        <v>1.11887E-8</v>
      </c>
      <c r="E679" s="1">
        <v>-1.1678600000000001E-10</v>
      </c>
      <c r="F679" s="1">
        <v>9.41967E-9</v>
      </c>
      <c r="G679" s="1">
        <v>-3.9559899999999997E-11</v>
      </c>
      <c r="H679" s="1">
        <v>6.5096500000000004E-10</v>
      </c>
      <c r="I679" s="1">
        <f t="shared" si="90"/>
        <v>7.2502776000000004E-9</v>
      </c>
      <c r="J679" s="1">
        <f t="shared" si="91"/>
        <v>-2.3357200000000003E-13</v>
      </c>
      <c r="K679" s="1">
        <f t="shared" si="92"/>
        <v>9.3725716500000006E-9</v>
      </c>
      <c r="L679" s="1">
        <f t="shared" si="93"/>
        <v>-3.9520340099999996E-11</v>
      </c>
      <c r="M679" s="1">
        <f t="shared" si="94"/>
        <v>2.2588485500000002E-10</v>
      </c>
      <c r="N679" s="1">
        <f t="shared" si="95"/>
        <v>0.77356331546422485</v>
      </c>
      <c r="O679" s="1">
        <f t="shared" si="96"/>
        <v>-2.4920801752419787E-5</v>
      </c>
      <c r="P679" s="1">
        <f t="shared" si="97"/>
        <v>-4.2165951433404082E-3</v>
      </c>
      <c r="Q679" s="1">
        <f t="shared" si="98"/>
        <v>2.4100627174186501E-2</v>
      </c>
    </row>
    <row r="680" spans="1:17" s="9" customFormat="1" x14ac:dyDescent="0.35">
      <c r="A680" s="9">
        <v>679</v>
      </c>
      <c r="B680" s="10">
        <v>44651.590729166666</v>
      </c>
      <c r="C680" s="9">
        <v>9205564</v>
      </c>
      <c r="D680" s="11">
        <v>7.03437E-9</v>
      </c>
      <c r="E680" s="11">
        <v>-1.2560999999999999E-10</v>
      </c>
      <c r="F680" s="11">
        <v>9.41967E-9</v>
      </c>
      <c r="G680" s="11">
        <v>-8.94721E-11</v>
      </c>
      <c r="H680" s="11">
        <v>5.2277099999999995E-10</v>
      </c>
      <c r="I680" s="1">
        <f t="shared" si="90"/>
        <v>4.5582717599999998E-9</v>
      </c>
      <c r="J680" s="1">
        <f t="shared" si="91"/>
        <v>-2.5122000000000001E-13</v>
      </c>
      <c r="K680" s="1">
        <f t="shared" si="92"/>
        <v>9.3725716500000006E-9</v>
      </c>
      <c r="L680" s="1">
        <f t="shared" si="93"/>
        <v>-8.9382627900000001E-11</v>
      </c>
      <c r="M680" s="1">
        <f t="shared" si="94"/>
        <v>1.8140153699999996E-10</v>
      </c>
      <c r="N680" s="1">
        <f t="shared" si="95"/>
        <v>0.48634162855399454</v>
      </c>
      <c r="O680" s="1">
        <f t="shared" si="96"/>
        <v>-2.6803742812678311E-5</v>
      </c>
      <c r="P680" s="1">
        <f t="shared" si="97"/>
        <v>-9.5366171887306932E-3</v>
      </c>
      <c r="Q680" s="1">
        <f t="shared" si="98"/>
        <v>1.9354510562743999E-2</v>
      </c>
    </row>
    <row r="681" spans="1:17" x14ac:dyDescent="0.35">
      <c r="A681">
        <v>680</v>
      </c>
      <c r="B681" s="2">
        <v>44651.590868055559</v>
      </c>
      <c r="C681">
        <v>9217398</v>
      </c>
      <c r="D681" s="1">
        <v>4.5753399999999996E-9</v>
      </c>
      <c r="E681" s="1">
        <v>-1.27136E-10</v>
      </c>
      <c r="F681" s="1">
        <v>9.41967E-9</v>
      </c>
      <c r="G681" s="1">
        <v>-9.8437500000000003E-11</v>
      </c>
      <c r="H681" s="1">
        <v>4.5612099999999998E-10</v>
      </c>
      <c r="I681" s="1">
        <f t="shared" si="90"/>
        <v>2.9648203199999999E-9</v>
      </c>
      <c r="J681" s="1">
        <f t="shared" si="91"/>
        <v>-2.5427200000000003E-13</v>
      </c>
      <c r="K681" s="1">
        <f t="shared" si="92"/>
        <v>9.3725716500000006E-9</v>
      </c>
      <c r="L681" s="1">
        <f t="shared" si="93"/>
        <v>-9.8339062500000005E-11</v>
      </c>
      <c r="M681" s="1">
        <f t="shared" si="94"/>
        <v>1.5827398699999997E-10</v>
      </c>
      <c r="N681" s="1">
        <f t="shared" si="95"/>
        <v>0.31632943771627497</v>
      </c>
      <c r="O681" s="1">
        <f t="shared" si="96"/>
        <v>-2.7129373825592467E-5</v>
      </c>
      <c r="P681" s="1">
        <f t="shared" si="97"/>
        <v>-1.0492217736206903E-2</v>
      </c>
      <c r="Q681" s="1">
        <f t="shared" si="98"/>
        <v>1.6886932734197873E-2</v>
      </c>
    </row>
    <row r="682" spans="1:17" x14ac:dyDescent="0.35">
      <c r="A682">
        <v>681</v>
      </c>
      <c r="B682" s="2">
        <v>44651.591006944444</v>
      </c>
      <c r="C682">
        <v>9229231</v>
      </c>
      <c r="D682" s="1">
        <v>3.17144E-9</v>
      </c>
      <c r="E682" s="1">
        <v>-1.2340999999999999E-10</v>
      </c>
      <c r="F682" s="1">
        <v>9.41967E-9</v>
      </c>
      <c r="G682" s="1">
        <v>-1.14831E-10</v>
      </c>
      <c r="H682" s="1">
        <v>4.1221600000000002E-10</v>
      </c>
      <c r="I682" s="1">
        <f t="shared" si="90"/>
        <v>2.05509312E-9</v>
      </c>
      <c r="J682" s="1">
        <f t="shared" si="91"/>
        <v>-2.4682E-13</v>
      </c>
      <c r="K682" s="1">
        <f t="shared" si="92"/>
        <v>9.3725716500000006E-9</v>
      </c>
      <c r="L682" s="1">
        <f t="shared" si="93"/>
        <v>-1.14716169E-10</v>
      </c>
      <c r="M682" s="1">
        <f t="shared" si="94"/>
        <v>1.4303895200000002E-10</v>
      </c>
      <c r="N682" s="1">
        <f t="shared" si="95"/>
        <v>0.21926672814499101</v>
      </c>
      <c r="O682" s="1">
        <f t="shared" si="96"/>
        <v>-2.63342878792503E-5</v>
      </c>
      <c r="P682" s="1">
        <f t="shared" si="97"/>
        <v>-1.2239561700229839E-2</v>
      </c>
      <c r="Q682" s="1">
        <f t="shared" si="98"/>
        <v>1.5261441292902788E-2</v>
      </c>
    </row>
    <row r="683" spans="1:17" x14ac:dyDescent="0.35">
      <c r="A683">
        <v>682</v>
      </c>
      <c r="B683" s="2">
        <v>44651.591145833336</v>
      </c>
      <c r="C683">
        <v>9241064</v>
      </c>
      <c r="D683" s="1">
        <v>2.2240299999999998E-9</v>
      </c>
      <c r="E683" s="1">
        <v>-1.26665E-10</v>
      </c>
      <c r="F683" s="1">
        <v>9.41967E-9</v>
      </c>
      <c r="G683" s="1">
        <v>-1.1850700000000001E-10</v>
      </c>
      <c r="H683" s="1">
        <v>3.72011E-10</v>
      </c>
      <c r="I683" s="1">
        <f t="shared" si="90"/>
        <v>1.4411714399999999E-9</v>
      </c>
      <c r="J683" s="1">
        <f t="shared" si="91"/>
        <v>-2.5332999999999999E-13</v>
      </c>
      <c r="K683" s="1">
        <f t="shared" si="92"/>
        <v>9.3725716500000006E-9</v>
      </c>
      <c r="L683" s="1">
        <f t="shared" si="93"/>
        <v>-1.1838849300000002E-10</v>
      </c>
      <c r="M683" s="1">
        <f t="shared" si="94"/>
        <v>1.2908781699999999E-10</v>
      </c>
      <c r="N683" s="1">
        <f t="shared" si="95"/>
        <v>0.15376478236898833</v>
      </c>
      <c r="O683" s="1">
        <f t="shared" si="96"/>
        <v>-2.7028867792117651E-5</v>
      </c>
      <c r="P683" s="1">
        <f t="shared" si="97"/>
        <v>-1.2631377749990316E-2</v>
      </c>
      <c r="Q683" s="1">
        <f t="shared" si="98"/>
        <v>1.3772934667295926E-2</v>
      </c>
    </row>
    <row r="684" spans="1:17" x14ac:dyDescent="0.35">
      <c r="A684">
        <v>683</v>
      </c>
      <c r="B684" s="2">
        <v>44651.591273148151</v>
      </c>
      <c r="C684">
        <v>9252898</v>
      </c>
      <c r="D684" s="1">
        <v>1.62121E-9</v>
      </c>
      <c r="E684" s="1">
        <v>-1.3066899999999999E-10</v>
      </c>
      <c r="F684" s="1">
        <v>9.41967E-9</v>
      </c>
      <c r="G684" s="1">
        <v>-1.17002E-10</v>
      </c>
      <c r="H684" s="1">
        <v>3.5163100000000001E-10</v>
      </c>
      <c r="I684" s="1">
        <f t="shared" si="90"/>
        <v>1.0505440799999999E-9</v>
      </c>
      <c r="J684" s="1">
        <f t="shared" si="91"/>
        <v>-2.6133799999999998E-13</v>
      </c>
      <c r="K684" s="1">
        <f t="shared" si="92"/>
        <v>9.3725716500000006E-9</v>
      </c>
      <c r="L684" s="1">
        <f t="shared" si="93"/>
        <v>-1.1688499799999999E-10</v>
      </c>
      <c r="M684" s="1">
        <f t="shared" si="94"/>
        <v>1.2201595699999999E-10</v>
      </c>
      <c r="N684" s="1">
        <f t="shared" si="95"/>
        <v>0.1120870684408158</v>
      </c>
      <c r="O684" s="1">
        <f t="shared" si="96"/>
        <v>-2.7883275770956625E-5</v>
      </c>
      <c r="P684" s="1">
        <f t="shared" si="97"/>
        <v>-1.2470963398823415E-2</v>
      </c>
      <c r="Q684" s="1">
        <f t="shared" si="98"/>
        <v>1.301840749331588E-2</v>
      </c>
    </row>
    <row r="685" spans="1:17" x14ac:dyDescent="0.35">
      <c r="A685">
        <v>684</v>
      </c>
      <c r="B685" s="2">
        <v>44651.591412037036</v>
      </c>
      <c r="C685">
        <v>9264731</v>
      </c>
      <c r="D685" s="1">
        <v>1.1895000000000001E-9</v>
      </c>
      <c r="E685" s="1">
        <v>-1.2817000000000001E-10</v>
      </c>
      <c r="F685" s="1">
        <v>9.41967E-9</v>
      </c>
      <c r="G685" s="1">
        <v>-1.38739E-10</v>
      </c>
      <c r="H685" s="1">
        <v>3.1777699999999999E-10</v>
      </c>
      <c r="I685" s="1">
        <f t="shared" si="90"/>
        <v>7.7079600000000003E-10</v>
      </c>
      <c r="J685" s="1">
        <f t="shared" si="91"/>
        <v>-2.5634000000000005E-13</v>
      </c>
      <c r="K685" s="1">
        <f t="shared" si="92"/>
        <v>9.3725716500000006E-9</v>
      </c>
      <c r="L685" s="1">
        <f t="shared" si="93"/>
        <v>-1.3860026100000001E-10</v>
      </c>
      <c r="M685" s="1">
        <f t="shared" si="94"/>
        <v>1.1026861899999998E-10</v>
      </c>
      <c r="N685" s="1">
        <f t="shared" si="95"/>
        <v>8.2239542015130923E-2</v>
      </c>
      <c r="O685" s="1">
        <f t="shared" si="96"/>
        <v>-2.7350017644303635E-5</v>
      </c>
      <c r="P685" s="1">
        <f t="shared" si="97"/>
        <v>-1.4787858250195398E-2</v>
      </c>
      <c r="Q685" s="1">
        <f t="shared" si="98"/>
        <v>1.1765033452691713E-2</v>
      </c>
    </row>
    <row r="686" spans="1:17" x14ac:dyDescent="0.35">
      <c r="A686">
        <v>685</v>
      </c>
      <c r="B686" s="2">
        <v>44651.591562499998</v>
      </c>
      <c r="C686">
        <v>9277605</v>
      </c>
      <c r="D686" s="1">
        <v>7.8584499999999999E-10</v>
      </c>
      <c r="E686" s="1">
        <v>-1.3750800000000001E-10</v>
      </c>
      <c r="F686" s="1">
        <v>9.41967E-9</v>
      </c>
      <c r="G686" s="1">
        <v>-1.31246E-10</v>
      </c>
      <c r="H686" s="1">
        <v>2.9648399999999998E-10</v>
      </c>
      <c r="I686" s="1">
        <f t="shared" si="90"/>
        <v>5.0922756E-10</v>
      </c>
      <c r="J686" s="1">
        <f t="shared" si="91"/>
        <v>-2.7501600000000004E-13</v>
      </c>
      <c r="K686" s="1">
        <f t="shared" si="92"/>
        <v>9.3725716500000006E-9</v>
      </c>
      <c r="L686" s="1">
        <f t="shared" si="93"/>
        <v>-1.3111475399999999E-10</v>
      </c>
      <c r="M686" s="1">
        <f t="shared" si="94"/>
        <v>1.0287994799999998E-10</v>
      </c>
      <c r="N686" s="1">
        <f t="shared" si="95"/>
        <v>5.4331679608979035E-2</v>
      </c>
      <c r="O686" s="1">
        <f t="shared" si="96"/>
        <v>-2.9342640448099432E-5</v>
      </c>
      <c r="P686" s="1">
        <f t="shared" si="97"/>
        <v>-1.3989197297840874E-2</v>
      </c>
      <c r="Q686" s="1">
        <f t="shared" si="98"/>
        <v>1.0976704349867517E-2</v>
      </c>
    </row>
    <row r="687" spans="1:17" x14ac:dyDescent="0.35">
      <c r="A687">
        <v>686</v>
      </c>
      <c r="B687" s="2">
        <v>44651.591724537036</v>
      </c>
      <c r="C687">
        <v>9291648</v>
      </c>
      <c r="D687" s="1">
        <v>5.2072900000000001E-10</v>
      </c>
      <c r="E687" s="1">
        <v>-1.30893E-10</v>
      </c>
      <c r="F687" s="1">
        <v>9.41967E-9</v>
      </c>
      <c r="G687" s="1">
        <v>-1.38481E-10</v>
      </c>
      <c r="H687" s="1">
        <v>2.80474E-10</v>
      </c>
      <c r="I687" s="1">
        <f t="shared" si="90"/>
        <v>3.3743239200000003E-10</v>
      </c>
      <c r="J687" s="1">
        <f t="shared" si="91"/>
        <v>-2.61786E-13</v>
      </c>
      <c r="K687" s="1">
        <f t="shared" si="92"/>
        <v>9.3725716500000006E-9</v>
      </c>
      <c r="L687" s="1">
        <f t="shared" si="93"/>
        <v>-1.38342519E-10</v>
      </c>
      <c r="M687" s="1">
        <f t="shared" si="94"/>
        <v>9.7324477999999993E-11</v>
      </c>
      <c r="N687" s="1">
        <f t="shared" si="95"/>
        <v>3.6002113891548643E-2</v>
      </c>
      <c r="O687" s="1">
        <f t="shared" si="96"/>
        <v>-2.7931074818723842E-5</v>
      </c>
      <c r="P687" s="1">
        <f t="shared" si="97"/>
        <v>-1.4760358647138216E-2</v>
      </c>
      <c r="Q687" s="1">
        <f t="shared" si="98"/>
        <v>1.0383967350092222E-2</v>
      </c>
    </row>
    <row r="688" spans="1:17" x14ac:dyDescent="0.35">
      <c r="A688">
        <v>687</v>
      </c>
      <c r="B688" s="2">
        <v>44651.591886574075</v>
      </c>
      <c r="C688">
        <v>9305692</v>
      </c>
      <c r="D688" s="1">
        <v>3.4198900000000002E-10</v>
      </c>
      <c r="E688" s="1">
        <v>-1.35838E-10</v>
      </c>
      <c r="F688" s="1">
        <v>9.41967E-9</v>
      </c>
      <c r="G688" s="1">
        <v>-1.3250399999999999E-10</v>
      </c>
      <c r="H688" s="1">
        <v>2.6553899999999999E-10</v>
      </c>
      <c r="I688" s="1">
        <f t="shared" si="90"/>
        <v>2.2160887200000002E-10</v>
      </c>
      <c r="J688" s="1">
        <f t="shared" si="91"/>
        <v>-2.7167600000000002E-13</v>
      </c>
      <c r="K688" s="1">
        <f t="shared" si="92"/>
        <v>9.3725716500000006E-9</v>
      </c>
      <c r="L688" s="1">
        <f t="shared" si="93"/>
        <v>-1.3237149599999999E-10</v>
      </c>
      <c r="M688" s="1">
        <f t="shared" si="94"/>
        <v>9.2142032999999982E-11</v>
      </c>
      <c r="N688" s="1">
        <f t="shared" si="95"/>
        <v>2.3644404148140067E-2</v>
      </c>
      <c r="O688" s="1">
        <f t="shared" si="96"/>
        <v>-2.8986281475906348E-5</v>
      </c>
      <c r="P688" s="1">
        <f t="shared" si="97"/>
        <v>-1.4123284509646825E-2</v>
      </c>
      <c r="Q688" s="1">
        <f t="shared" si="98"/>
        <v>9.8310299927128302E-3</v>
      </c>
    </row>
    <row r="689" spans="1:17" x14ac:dyDescent="0.35">
      <c r="A689">
        <v>688</v>
      </c>
      <c r="B689" s="2">
        <v>44651.592048611114</v>
      </c>
      <c r="C689">
        <v>9319735</v>
      </c>
      <c r="D689" s="1">
        <v>2.06206E-10</v>
      </c>
      <c r="E689" s="1">
        <v>-1.38122E-10</v>
      </c>
      <c r="F689" s="1">
        <v>9.41967E-9</v>
      </c>
      <c r="G689" s="1">
        <v>-1.3265400000000001E-10</v>
      </c>
      <c r="H689" s="1">
        <v>3.8231499999999999E-10</v>
      </c>
      <c r="I689" s="1">
        <f t="shared" si="90"/>
        <v>1.3362148800000001E-10</v>
      </c>
      <c r="J689" s="1">
        <f t="shared" si="91"/>
        <v>-2.7624400000000003E-13</v>
      </c>
      <c r="K689" s="1">
        <f t="shared" si="92"/>
        <v>9.3725716500000006E-9</v>
      </c>
      <c r="L689" s="1">
        <f t="shared" si="93"/>
        <v>-1.3252134600000001E-10</v>
      </c>
      <c r="M689" s="1">
        <f t="shared" si="94"/>
        <v>1.3266330499999997E-10</v>
      </c>
      <c r="N689" s="1">
        <f t="shared" si="95"/>
        <v>1.4256651534907178E-2</v>
      </c>
      <c r="O689" s="1">
        <f t="shared" si="96"/>
        <v>-2.9473661052247064E-5</v>
      </c>
      <c r="P689" s="1">
        <f t="shared" si="97"/>
        <v>-1.4139272650959142E-2</v>
      </c>
      <c r="Q689" s="1">
        <f t="shared" si="98"/>
        <v>1.4154418867526072E-2</v>
      </c>
    </row>
    <row r="690" spans="1:17" x14ac:dyDescent="0.35">
      <c r="A690">
        <v>689</v>
      </c>
      <c r="B690" s="2">
        <v>44651.592210648145</v>
      </c>
      <c r="C690">
        <v>9333778</v>
      </c>
      <c r="D690" s="1">
        <v>8.0904300000000001E-11</v>
      </c>
      <c r="E690" s="1">
        <v>-1.28467E-10</v>
      </c>
      <c r="F690" s="1">
        <v>9.41967E-9</v>
      </c>
      <c r="G690" s="1">
        <v>-1.6066899999999999E-10</v>
      </c>
      <c r="H690" s="1">
        <v>5.2001499999999999E-10</v>
      </c>
      <c r="I690" s="1">
        <f t="shared" si="90"/>
        <v>5.2425986400000003E-11</v>
      </c>
      <c r="J690" s="1">
        <f t="shared" si="91"/>
        <v>-2.5693399999999998E-13</v>
      </c>
      <c r="K690" s="1">
        <f t="shared" si="92"/>
        <v>9.3725716500000006E-9</v>
      </c>
      <c r="L690" s="1">
        <f t="shared" si="93"/>
        <v>-1.60508331E-10</v>
      </c>
      <c r="M690" s="1">
        <f t="shared" si="94"/>
        <v>1.8044520499999997E-10</v>
      </c>
      <c r="N690" s="1">
        <f t="shared" si="95"/>
        <v>5.5935540807522128E-3</v>
      </c>
      <c r="O690" s="1">
        <f t="shared" si="96"/>
        <v>-2.7413394060316411E-5</v>
      </c>
      <c r="P690" s="1">
        <f t="shared" si="97"/>
        <v>-1.7125324510055891E-2</v>
      </c>
      <c r="Q690" s="1">
        <f t="shared" si="98"/>
        <v>1.9252475386517847E-2</v>
      </c>
    </row>
    <row r="691" spans="1:17" x14ac:dyDescent="0.35">
      <c r="A691">
        <v>690</v>
      </c>
      <c r="B691" s="2">
        <v>44651.592372685183</v>
      </c>
      <c r="C691">
        <v>9347822</v>
      </c>
      <c r="D691" s="1">
        <v>1.3114900000000001E-12</v>
      </c>
      <c r="E691" s="1">
        <v>-1.2772E-10</v>
      </c>
      <c r="F691" s="1">
        <v>9.41967E-9</v>
      </c>
      <c r="G691" s="1">
        <v>-1.43028E-10</v>
      </c>
      <c r="H691" s="1">
        <v>5.9642400000000003E-10</v>
      </c>
      <c r="I691" s="1">
        <f t="shared" si="90"/>
        <v>8.4984552000000006E-13</v>
      </c>
      <c r="J691" s="1">
        <f t="shared" si="91"/>
        <v>-2.5544000000000002E-13</v>
      </c>
      <c r="K691" s="1">
        <f t="shared" si="92"/>
        <v>9.3725716500000006E-9</v>
      </c>
      <c r="L691" s="1">
        <f t="shared" si="93"/>
        <v>-1.42884972E-10</v>
      </c>
      <c r="M691" s="1">
        <f t="shared" si="94"/>
        <v>2.0695912799999999E-10</v>
      </c>
      <c r="N691" s="1">
        <f t="shared" si="95"/>
        <v>9.0673675458111865E-5</v>
      </c>
      <c r="O691" s="1">
        <f t="shared" si="96"/>
        <v>-2.7253992771556994E-5</v>
      </c>
      <c r="P691" s="1">
        <f t="shared" si="97"/>
        <v>-1.5245012504118867E-2</v>
      </c>
      <c r="Q691" s="1">
        <f t="shared" si="98"/>
        <v>2.2081359922172479E-2</v>
      </c>
    </row>
    <row r="692" spans="1:17" x14ac:dyDescent="0.35">
      <c r="A692">
        <v>691</v>
      </c>
      <c r="B692" s="2">
        <v>44651.592534722222</v>
      </c>
      <c r="C692">
        <v>9361865</v>
      </c>
      <c r="D692" s="1">
        <v>-5.2277099999999999E-11</v>
      </c>
      <c r="E692" s="1">
        <v>-1.1722600000000001E-10</v>
      </c>
      <c r="F692" s="1">
        <v>9.41967E-9</v>
      </c>
      <c r="G692" s="1">
        <v>-1.5989499999999999E-10</v>
      </c>
      <c r="H692" s="1">
        <v>6.2637800000000005E-10</v>
      </c>
      <c r="I692" s="1">
        <f t="shared" si="90"/>
        <v>-3.38755608E-11</v>
      </c>
      <c r="J692" s="1">
        <f t="shared" si="91"/>
        <v>-2.3445200000000002E-13</v>
      </c>
      <c r="K692" s="1">
        <f t="shared" si="92"/>
        <v>9.3725716500000006E-9</v>
      </c>
      <c r="L692" s="1">
        <f t="shared" si="93"/>
        <v>-1.5973510499999999E-10</v>
      </c>
      <c r="M692" s="1">
        <f t="shared" si="94"/>
        <v>2.1735316600000001E-10</v>
      </c>
      <c r="N692" s="1">
        <f t="shared" si="95"/>
        <v>-3.6143293500455658E-3</v>
      </c>
      <c r="O692" s="1">
        <f t="shared" si="96"/>
        <v>-2.5014692739105389E-5</v>
      </c>
      <c r="P692" s="1">
        <f t="shared" si="97"/>
        <v>-1.7042825700884345E-2</v>
      </c>
      <c r="Q692" s="1">
        <f t="shared" si="98"/>
        <v>2.3190344562476616E-2</v>
      </c>
    </row>
    <row r="693" spans="1:17" x14ac:dyDescent="0.35">
      <c r="A693">
        <v>692</v>
      </c>
      <c r="B693" s="2">
        <v>44651.59269675926</v>
      </c>
      <c r="C693">
        <v>9375908</v>
      </c>
      <c r="D693" s="1">
        <v>-7.5067099999999999E-11</v>
      </c>
      <c r="E693" s="1">
        <v>-1.19407E-10</v>
      </c>
      <c r="F693" s="1">
        <v>9.41967E-9</v>
      </c>
      <c r="G693" s="1">
        <v>-1.49102E-10</v>
      </c>
      <c r="H693" s="1">
        <v>6.2326899999999995E-10</v>
      </c>
      <c r="I693" s="1">
        <f t="shared" si="90"/>
        <v>-4.8643480799999999E-11</v>
      </c>
      <c r="J693" s="1">
        <f t="shared" si="91"/>
        <v>-2.3881400000000001E-13</v>
      </c>
      <c r="K693" s="1">
        <f t="shared" si="92"/>
        <v>9.3725716500000006E-9</v>
      </c>
      <c r="L693" s="1">
        <f t="shared" si="93"/>
        <v>-1.4895289799999999E-10</v>
      </c>
      <c r="M693" s="1">
        <f t="shared" si="94"/>
        <v>2.1627434299999995E-10</v>
      </c>
      <c r="N693" s="1">
        <f t="shared" si="95"/>
        <v>-5.189982281970605E-3</v>
      </c>
      <c r="O693" s="1">
        <f t="shared" si="96"/>
        <v>-2.5480093289017428E-5</v>
      </c>
      <c r="P693" s="1">
        <f t="shared" si="97"/>
        <v>-1.5892425639658887E-2</v>
      </c>
      <c r="Q693" s="1">
        <f t="shared" si="98"/>
        <v>2.3075240294375337E-2</v>
      </c>
    </row>
    <row r="694" spans="1:17" x14ac:dyDescent="0.35">
      <c r="A694">
        <v>693</v>
      </c>
      <c r="B694" s="2">
        <v>44651.592858796299</v>
      </c>
      <c r="C694">
        <v>9389952</v>
      </c>
      <c r="D694" s="1">
        <v>-9.4857800000000006E-11</v>
      </c>
      <c r="E694" s="1">
        <v>-1.2538600000000001E-10</v>
      </c>
      <c r="F694" s="1">
        <v>9.41967E-9</v>
      </c>
      <c r="G694" s="1">
        <v>-1.6509800000000001E-10</v>
      </c>
      <c r="H694" s="1">
        <v>6.0292000000000002E-10</v>
      </c>
      <c r="I694" s="1">
        <f t="shared" si="90"/>
        <v>-6.1467854400000011E-11</v>
      </c>
      <c r="J694" s="1">
        <f t="shared" si="91"/>
        <v>-2.5077200000000004E-13</v>
      </c>
      <c r="K694" s="1">
        <f t="shared" si="92"/>
        <v>9.3725716500000006E-9</v>
      </c>
      <c r="L694" s="1">
        <f t="shared" si="93"/>
        <v>-1.64932902E-10</v>
      </c>
      <c r="M694" s="1">
        <f t="shared" si="94"/>
        <v>2.0921324E-10</v>
      </c>
      <c r="N694" s="1">
        <f t="shared" si="95"/>
        <v>-6.5582698852987703E-3</v>
      </c>
      <c r="O694" s="1">
        <f t="shared" si="96"/>
        <v>-2.6755943764911097E-5</v>
      </c>
      <c r="P694" s="1">
        <f t="shared" si="97"/>
        <v>-1.7597401029204186E-2</v>
      </c>
      <c r="Q694" s="1">
        <f t="shared" si="98"/>
        <v>2.2321860831013226E-2</v>
      </c>
    </row>
    <row r="695" spans="1:17" x14ac:dyDescent="0.35">
      <c r="A695">
        <v>694</v>
      </c>
      <c r="B695" s="2">
        <v>44651.59302083333</v>
      </c>
      <c r="C695">
        <v>9403995</v>
      </c>
      <c r="D695" s="1">
        <v>-9.9050300000000002E-11</v>
      </c>
      <c r="E695" s="1">
        <v>-1.2163799999999999E-10</v>
      </c>
      <c r="F695" s="1">
        <v>9.41967E-9</v>
      </c>
      <c r="G695" s="1">
        <v>-1.5841100000000001E-10</v>
      </c>
      <c r="H695" s="1">
        <v>5.8060599999999999E-10</v>
      </c>
      <c r="I695" s="1">
        <f t="shared" si="90"/>
        <v>-6.4184594400000007E-11</v>
      </c>
      <c r="J695" s="1">
        <f t="shared" si="91"/>
        <v>-2.4327599999999996E-13</v>
      </c>
      <c r="K695" s="1">
        <f t="shared" si="92"/>
        <v>9.3725716500000006E-9</v>
      </c>
      <c r="L695" s="1">
        <f t="shared" si="93"/>
        <v>-1.5825258900000001E-10</v>
      </c>
      <c r="M695" s="1">
        <f t="shared" si="94"/>
        <v>2.0147028199999997E-10</v>
      </c>
      <c r="N695" s="1">
        <f t="shared" si="95"/>
        <v>-6.8481305661717727E-3</v>
      </c>
      <c r="O695" s="1">
        <f t="shared" si="96"/>
        <v>-2.5956163269234646E-5</v>
      </c>
      <c r="P695" s="1">
        <f t="shared" si="97"/>
        <v>-1.6884649689501173E-2</v>
      </c>
      <c r="Q695" s="1">
        <f t="shared" si="98"/>
        <v>2.1495731323643706E-2</v>
      </c>
    </row>
    <row r="696" spans="1:17" x14ac:dyDescent="0.35">
      <c r="A696">
        <v>695</v>
      </c>
      <c r="B696" s="2">
        <v>44651.593194444446</v>
      </c>
      <c r="C696">
        <v>9418038</v>
      </c>
      <c r="D696" s="1">
        <v>-1.1886200000000001E-10</v>
      </c>
      <c r="E696" s="1">
        <v>-1.20563E-10</v>
      </c>
      <c r="F696" s="1">
        <v>9.41967E-9</v>
      </c>
      <c r="G696" s="1">
        <v>-1.6688199999999999E-10</v>
      </c>
      <c r="H696" s="1">
        <v>5.5349399999999995E-10</v>
      </c>
      <c r="I696" s="1">
        <f t="shared" si="90"/>
        <v>-7.702257600000001E-11</v>
      </c>
      <c r="J696" s="1">
        <f t="shared" si="91"/>
        <v>-2.4112600000000002E-13</v>
      </c>
      <c r="K696" s="1">
        <f t="shared" si="92"/>
        <v>9.3725716500000006E-9</v>
      </c>
      <c r="L696" s="1">
        <f t="shared" si="93"/>
        <v>-1.6671511799999998E-10</v>
      </c>
      <c r="M696" s="1">
        <f t="shared" si="94"/>
        <v>1.9206241799999999E-10</v>
      </c>
      <c r="N696" s="1">
        <f t="shared" si="95"/>
        <v>-8.2178700655758663E-3</v>
      </c>
      <c r="O696" s="1">
        <f t="shared" si="96"/>
        <v>-2.5726770517673236E-5</v>
      </c>
      <c r="P696" s="1">
        <f t="shared" si="97"/>
        <v>-1.778755332321199E-2</v>
      </c>
      <c r="Q696" s="1">
        <f t="shared" si="98"/>
        <v>2.0491965830957398E-2</v>
      </c>
    </row>
    <row r="697" spans="1:17" x14ac:dyDescent="0.35">
      <c r="A697">
        <v>696</v>
      </c>
      <c r="B697" s="2">
        <v>44651.593356481484</v>
      </c>
      <c r="C697">
        <v>9432081</v>
      </c>
      <c r="D697" s="1">
        <v>-1.2515100000000001E-10</v>
      </c>
      <c r="E697" s="1">
        <v>-1.26307E-10</v>
      </c>
      <c r="F697" s="1">
        <v>9.41967E-9</v>
      </c>
      <c r="G697" s="1">
        <v>-1.64732E-10</v>
      </c>
      <c r="H697" s="1">
        <v>5.3164000000000004E-10</v>
      </c>
      <c r="I697" s="1">
        <f t="shared" si="90"/>
        <v>-8.1097848000000008E-11</v>
      </c>
      <c r="J697" s="1">
        <f t="shared" si="91"/>
        <v>-2.5261400000000001E-13</v>
      </c>
      <c r="K697" s="1">
        <f t="shared" si="92"/>
        <v>9.3725716500000006E-9</v>
      </c>
      <c r="L697" s="1">
        <f t="shared" si="93"/>
        <v>-1.6456726800000001E-10</v>
      </c>
      <c r="M697" s="1">
        <f t="shared" si="94"/>
        <v>1.8447908E-10</v>
      </c>
      <c r="N697" s="1">
        <f t="shared" si="95"/>
        <v>-8.6526783713624638E-3</v>
      </c>
      <c r="O697" s="1">
        <f t="shared" si="96"/>
        <v>-2.6952474671132548E-5</v>
      </c>
      <c r="P697" s="1">
        <f t="shared" si="97"/>
        <v>-1.7558389964402139E-2</v>
      </c>
      <c r="Q697" s="1">
        <f t="shared" si="98"/>
        <v>1.9682866868241011E-2</v>
      </c>
    </row>
    <row r="698" spans="1:17" x14ac:dyDescent="0.35">
      <c r="A698">
        <v>697</v>
      </c>
      <c r="B698" s="2">
        <v>44651.593518518515</v>
      </c>
      <c r="C698">
        <v>9446125</v>
      </c>
      <c r="D698" s="1">
        <v>-1.22001E-10</v>
      </c>
      <c r="E698" s="1">
        <v>-1.1778900000000001E-10</v>
      </c>
      <c r="F698" s="1">
        <v>9.41967E-9</v>
      </c>
      <c r="G698" s="1">
        <v>-1.5751900000000001E-10</v>
      </c>
      <c r="H698" s="1">
        <v>5.0826600000000001E-10</v>
      </c>
      <c r="I698" s="1">
        <f t="shared" si="90"/>
        <v>-7.9056648E-11</v>
      </c>
      <c r="J698" s="1">
        <f t="shared" si="91"/>
        <v>-2.35578E-13</v>
      </c>
      <c r="K698" s="1">
        <f t="shared" si="92"/>
        <v>9.3725716500000006E-9</v>
      </c>
      <c r="L698" s="1">
        <f t="shared" si="93"/>
        <v>-1.5736148100000001E-10</v>
      </c>
      <c r="M698" s="1">
        <f t="shared" si="94"/>
        <v>1.76368302E-10</v>
      </c>
      <c r="N698" s="1">
        <f t="shared" si="95"/>
        <v>-8.4348939599730877E-3</v>
      </c>
      <c r="O698" s="1">
        <f t="shared" si="96"/>
        <v>-2.5134830524341737E-5</v>
      </c>
      <c r="P698" s="1">
        <f t="shared" si="97"/>
        <v>-1.6789573542497271E-2</v>
      </c>
      <c r="Q698" s="1">
        <f t="shared" si="98"/>
        <v>1.8817493062322974E-2</v>
      </c>
    </row>
    <row r="699" spans="1:17" x14ac:dyDescent="0.35">
      <c r="A699">
        <v>698</v>
      </c>
      <c r="B699" s="2">
        <v>44651.593680555554</v>
      </c>
      <c r="C699">
        <v>9460168</v>
      </c>
      <c r="D699" s="1">
        <v>-1.36847E-10</v>
      </c>
      <c r="E699" s="1">
        <v>-1.3404699999999999E-10</v>
      </c>
      <c r="F699" s="1">
        <v>8.2292099999999995E-9</v>
      </c>
      <c r="G699" s="1">
        <v>-1.5577800000000001E-10</v>
      </c>
      <c r="H699" s="1">
        <v>4.83158E-10</v>
      </c>
      <c r="I699" s="1">
        <f t="shared" si="90"/>
        <v>-8.8676856000000005E-11</v>
      </c>
      <c r="J699" s="1">
        <f t="shared" si="91"/>
        <v>-2.6809400000000001E-13</v>
      </c>
      <c r="K699" s="1">
        <f t="shared" si="92"/>
        <v>8.18806395E-9</v>
      </c>
      <c r="L699" s="1">
        <f t="shared" si="93"/>
        <v>-1.55622222E-10</v>
      </c>
      <c r="M699" s="1">
        <f t="shared" si="94"/>
        <v>1.6765582599999997E-10</v>
      </c>
      <c r="N699" s="1">
        <f t="shared" si="95"/>
        <v>-1.0830015073343437E-2</v>
      </c>
      <c r="O699" s="1">
        <f t="shared" si="96"/>
        <v>-3.2742050091096323E-5</v>
      </c>
      <c r="P699" s="1">
        <f t="shared" si="97"/>
        <v>-1.9005985169424575E-2</v>
      </c>
      <c r="Q699" s="1">
        <f t="shared" si="98"/>
        <v>2.0475637101002364E-2</v>
      </c>
    </row>
    <row r="700" spans="1:17" x14ac:dyDescent="0.35">
      <c r="A700">
        <v>699</v>
      </c>
      <c r="B700" s="2">
        <v>44651.593842592592</v>
      </c>
      <c r="C700">
        <v>9474211</v>
      </c>
      <c r="D700" s="1">
        <v>-1.30547E-10</v>
      </c>
      <c r="E700" s="1">
        <v>-1.2439199999999999E-10</v>
      </c>
      <c r="F700" s="1">
        <v>7.4533299999999999E-9</v>
      </c>
      <c r="G700" s="1">
        <v>-1.66441E-10</v>
      </c>
      <c r="H700" s="1">
        <v>4.64138E-10</v>
      </c>
      <c r="I700" s="1">
        <f t="shared" si="90"/>
        <v>-8.4594456000000002E-11</v>
      </c>
      <c r="J700" s="1">
        <f t="shared" si="91"/>
        <v>-2.4878399999999996E-13</v>
      </c>
      <c r="K700" s="1">
        <f t="shared" si="92"/>
        <v>7.4160633499999995E-9</v>
      </c>
      <c r="L700" s="1">
        <f t="shared" si="93"/>
        <v>-1.6627455900000001E-10</v>
      </c>
      <c r="M700" s="1">
        <f t="shared" si="94"/>
        <v>1.6105588599999997E-10</v>
      </c>
      <c r="N700" s="1">
        <f t="shared" si="95"/>
        <v>-1.1406921975659769E-2</v>
      </c>
      <c r="O700" s="1">
        <f t="shared" si="96"/>
        <v>-3.3546638999517173E-5</v>
      </c>
      <c r="P700" s="1">
        <f t="shared" si="97"/>
        <v>-2.2420865512158824E-2</v>
      </c>
      <c r="Q700" s="1">
        <f t="shared" si="98"/>
        <v>2.1717166965678627E-2</v>
      </c>
    </row>
    <row r="701" spans="1:17" x14ac:dyDescent="0.35">
      <c r="A701">
        <v>700</v>
      </c>
      <c r="B701" s="2">
        <v>44651.594004629631</v>
      </c>
      <c r="C701">
        <v>9488255</v>
      </c>
      <c r="D701" s="1">
        <v>-1.3357900000000001E-10</v>
      </c>
      <c r="E701" s="1">
        <v>-1.19304E-10</v>
      </c>
      <c r="F701" s="1">
        <v>6.9675700000000002E-9</v>
      </c>
      <c r="G701" s="1">
        <v>-1.5320799999999999E-10</v>
      </c>
      <c r="H701" s="1">
        <v>4.4760599999999998E-10</v>
      </c>
      <c r="I701" s="1">
        <f t="shared" si="90"/>
        <v>-8.6559192000000008E-11</v>
      </c>
      <c r="J701" s="1">
        <f t="shared" si="91"/>
        <v>-2.3860799999999999E-13</v>
      </c>
      <c r="K701" s="1">
        <f t="shared" si="92"/>
        <v>6.9327321499999998E-9</v>
      </c>
      <c r="L701" s="1">
        <f t="shared" si="93"/>
        <v>-1.5305479199999998E-10</v>
      </c>
      <c r="M701" s="1">
        <f t="shared" si="94"/>
        <v>1.5531928199999997E-10</v>
      </c>
      <c r="N701" s="1">
        <f t="shared" si="95"/>
        <v>-1.2485581460117424E-2</v>
      </c>
      <c r="O701" s="1">
        <f t="shared" si="96"/>
        <v>-3.4417599704901332E-5</v>
      </c>
      <c r="P701" s="1">
        <f t="shared" si="97"/>
        <v>-2.2077124672990573E-2</v>
      </c>
      <c r="Q701" s="1">
        <f t="shared" si="98"/>
        <v>2.2403762130057191E-2</v>
      </c>
    </row>
    <row r="702" spans="1:17" x14ac:dyDescent="0.35">
      <c r="A702">
        <v>701</v>
      </c>
      <c r="B702" s="2">
        <v>44651.594166666669</v>
      </c>
      <c r="C702">
        <v>9502298</v>
      </c>
      <c r="D702" s="1">
        <v>-1.3822299999999999E-10</v>
      </c>
      <c r="E702" s="1">
        <v>-1.3210200000000001E-10</v>
      </c>
      <c r="F702" s="1">
        <v>6.6506500000000004E-9</v>
      </c>
      <c r="G702" s="1">
        <v>-1.6089499999999999E-10</v>
      </c>
      <c r="H702" s="1">
        <v>4.2183599999999998E-10</v>
      </c>
      <c r="I702" s="1">
        <f t="shared" si="90"/>
        <v>-8.9568503999999997E-11</v>
      </c>
      <c r="J702" s="1">
        <f t="shared" si="91"/>
        <v>-2.6420400000000001E-13</v>
      </c>
      <c r="K702" s="1">
        <f t="shared" si="92"/>
        <v>6.6173967500000005E-9</v>
      </c>
      <c r="L702" s="1">
        <f t="shared" si="93"/>
        <v>-1.6073410499999998E-10</v>
      </c>
      <c r="M702" s="1">
        <f t="shared" si="94"/>
        <v>1.4637709199999997E-10</v>
      </c>
      <c r="N702" s="1">
        <f t="shared" si="95"/>
        <v>-1.353530812551023E-2</v>
      </c>
      <c r="O702" s="1">
        <f t="shared" si="96"/>
        <v>-3.9925670166293114E-5</v>
      </c>
      <c r="P702" s="1">
        <f t="shared" si="97"/>
        <v>-2.4289627941682653E-2</v>
      </c>
      <c r="Q702" s="1">
        <f t="shared" si="98"/>
        <v>2.2120041691621399E-2</v>
      </c>
    </row>
    <row r="703" spans="1:17" x14ac:dyDescent="0.35">
      <c r="A703">
        <v>702</v>
      </c>
      <c r="B703" s="2">
        <v>44651.594328703701</v>
      </c>
      <c r="C703">
        <v>9516341</v>
      </c>
      <c r="D703" s="1">
        <v>-1.4152299999999999E-10</v>
      </c>
      <c r="E703" s="1">
        <v>-1.2980900000000001E-10</v>
      </c>
      <c r="F703" s="1">
        <v>6.4627500000000002E-9</v>
      </c>
      <c r="G703" s="1">
        <v>-1.61303E-10</v>
      </c>
      <c r="H703" s="1">
        <v>4.1036500000000001E-10</v>
      </c>
      <c r="I703" s="1">
        <f t="shared" si="90"/>
        <v>-9.1706903999999996E-11</v>
      </c>
      <c r="J703" s="1">
        <f t="shared" si="91"/>
        <v>-2.5961800000000002E-13</v>
      </c>
      <c r="K703" s="1">
        <f t="shared" si="92"/>
        <v>6.4304362500000004E-9</v>
      </c>
      <c r="L703" s="1">
        <f t="shared" si="93"/>
        <v>-1.6114169699999999E-10</v>
      </c>
      <c r="M703" s="1">
        <f t="shared" si="94"/>
        <v>1.4239665499999998E-10</v>
      </c>
      <c r="N703" s="1">
        <f t="shared" si="95"/>
        <v>-1.4261381410942374E-2</v>
      </c>
      <c r="O703" s="1">
        <f t="shared" si="96"/>
        <v>-4.0373310597706335E-5</v>
      </c>
      <c r="P703" s="1">
        <f t="shared" si="97"/>
        <v>-2.505921693881966E-2</v>
      </c>
      <c r="Q703" s="1">
        <f t="shared" si="98"/>
        <v>2.2144167123964564E-2</v>
      </c>
    </row>
    <row r="704" spans="1:17" x14ac:dyDescent="0.35">
      <c r="A704">
        <v>703</v>
      </c>
      <c r="B704" s="2">
        <v>44651.594490740739</v>
      </c>
      <c r="C704">
        <v>9530385</v>
      </c>
      <c r="D704" s="1">
        <v>-1.4100700000000001E-10</v>
      </c>
      <c r="E704" s="1">
        <v>-1.18771E-10</v>
      </c>
      <c r="F704" s="1">
        <v>6.3115099999999998E-9</v>
      </c>
      <c r="G704" s="1">
        <v>-1.6661300000000001E-10</v>
      </c>
      <c r="H704" s="1">
        <v>3.9477000000000002E-10</v>
      </c>
      <c r="I704" s="1">
        <f t="shared" si="90"/>
        <v>-9.1372536000000007E-11</v>
      </c>
      <c r="J704" s="1">
        <f t="shared" si="91"/>
        <v>-2.3754200000000001E-13</v>
      </c>
      <c r="K704" s="1">
        <f t="shared" si="92"/>
        <v>6.2799524499999996E-9</v>
      </c>
      <c r="L704" s="1">
        <f t="shared" si="93"/>
        <v>-1.6644638700000002E-10</v>
      </c>
      <c r="M704" s="1">
        <f t="shared" si="94"/>
        <v>1.3698518999999999E-10</v>
      </c>
      <c r="N704" s="1">
        <f t="shared" si="95"/>
        <v>-1.4549877045645468E-2</v>
      </c>
      <c r="O704" s="1">
        <f t="shared" si="96"/>
        <v>-3.7825445636933128E-5</v>
      </c>
      <c r="P704" s="1">
        <f t="shared" si="97"/>
        <v>-2.6504402433811428E-2</v>
      </c>
      <c r="Q704" s="1">
        <f t="shared" si="98"/>
        <v>2.1813093505190471E-2</v>
      </c>
    </row>
    <row r="705" spans="1:17" x14ac:dyDescent="0.35">
      <c r="A705">
        <v>704</v>
      </c>
      <c r="B705" s="2">
        <v>44651.594652777778</v>
      </c>
      <c r="C705">
        <v>9544428</v>
      </c>
      <c r="D705" s="1">
        <v>-1.29419E-10</v>
      </c>
      <c r="E705" s="1">
        <v>-1.2376800000000001E-10</v>
      </c>
      <c r="F705" s="1">
        <v>6.2108999999999997E-9</v>
      </c>
      <c r="G705" s="1">
        <v>-1.6388300000000001E-10</v>
      </c>
      <c r="H705" s="1">
        <v>3.8477200000000002E-10</v>
      </c>
      <c r="I705" s="1">
        <f t="shared" si="90"/>
        <v>-8.3863511999999993E-11</v>
      </c>
      <c r="J705" s="1">
        <f t="shared" si="91"/>
        <v>-2.4753600000000004E-13</v>
      </c>
      <c r="K705" s="1">
        <f t="shared" si="92"/>
        <v>6.1798455000000001E-9</v>
      </c>
      <c r="L705" s="1">
        <f t="shared" si="93"/>
        <v>-1.6371911700000001E-10</v>
      </c>
      <c r="M705" s="1">
        <f t="shared" si="94"/>
        <v>1.33515884E-10</v>
      </c>
      <c r="N705" s="1">
        <f t="shared" si="95"/>
        <v>-1.3570486834986408E-2</v>
      </c>
      <c r="O705" s="1">
        <f t="shared" si="96"/>
        <v>-4.0055370316296747E-5</v>
      </c>
      <c r="P705" s="1">
        <f t="shared" si="97"/>
        <v>-2.6492428815574759E-2</v>
      </c>
      <c r="Q705" s="1">
        <f t="shared" si="98"/>
        <v>2.1605052100412542E-2</v>
      </c>
    </row>
    <row r="706" spans="1:17" x14ac:dyDescent="0.35">
      <c r="A706">
        <v>705</v>
      </c>
      <c r="B706" s="2">
        <v>44651.594814814816</v>
      </c>
      <c r="C706">
        <v>9558471</v>
      </c>
      <c r="D706" s="1">
        <v>-1.3457900000000001E-10</v>
      </c>
      <c r="E706" s="1">
        <v>-1.21034E-10</v>
      </c>
      <c r="F706" s="1">
        <v>6.1613299999999999E-9</v>
      </c>
      <c r="G706" s="1">
        <v>-1.7000000000000001E-10</v>
      </c>
      <c r="H706" s="1">
        <v>3.7581899999999999E-10</v>
      </c>
      <c r="I706" s="1">
        <f t="shared" si="90"/>
        <v>-8.7207192000000009E-11</v>
      </c>
      <c r="J706" s="1">
        <f t="shared" si="91"/>
        <v>-2.42068E-13</v>
      </c>
      <c r="K706" s="1">
        <f t="shared" si="92"/>
        <v>6.1305233499999999E-9</v>
      </c>
      <c r="L706" s="1">
        <f t="shared" si="93"/>
        <v>-1.6983E-10</v>
      </c>
      <c r="M706" s="1">
        <f t="shared" si="94"/>
        <v>1.3040919300000001E-10</v>
      </c>
      <c r="N706" s="1">
        <f t="shared" si="95"/>
        <v>-1.422508112623044E-2</v>
      </c>
      <c r="O706" s="1">
        <f t="shared" si="96"/>
        <v>-3.9485699047211039E-5</v>
      </c>
      <c r="P706" s="1">
        <f t="shared" si="97"/>
        <v>-2.7702365736850181E-2</v>
      </c>
      <c r="Q706" s="1">
        <f t="shared" si="98"/>
        <v>2.1272114231487269E-2</v>
      </c>
    </row>
    <row r="707" spans="1:17" x14ac:dyDescent="0.35">
      <c r="A707">
        <v>706</v>
      </c>
      <c r="B707" s="2">
        <v>44651.594976851855</v>
      </c>
      <c r="C707">
        <v>9572515</v>
      </c>
      <c r="D707" s="1">
        <v>-1.30547E-10</v>
      </c>
      <c r="E707" s="1">
        <v>-1.2913199999999999E-10</v>
      </c>
      <c r="F707" s="1">
        <v>6.08872E-9</v>
      </c>
      <c r="G707" s="1">
        <v>-1.6470000000000001E-10</v>
      </c>
      <c r="H707" s="1">
        <v>3.7342400000000002E-10</v>
      </c>
      <c r="I707" s="1">
        <f t="shared" ref="I707:I770" si="99">0.648*D707</f>
        <v>-8.4594456000000002E-11</v>
      </c>
      <c r="J707" s="1">
        <f t="shared" ref="J707:J770" si="100">0.002*E707</f>
        <v>-2.5826399999999999E-13</v>
      </c>
      <c r="K707" s="1">
        <f t="shared" ref="K707:K770" si="101">(F707-(F707*0.005))</f>
        <v>6.0582764E-9</v>
      </c>
      <c r="L707" s="1">
        <f t="shared" ref="L707:L770" si="102">G707-(G707*0.001)</f>
        <v>-1.6453530000000001E-10</v>
      </c>
      <c r="M707" s="1">
        <f t="shared" ref="M707:M770" si="103">H707-(H707*0.653)</f>
        <v>1.2957812799999999E-10</v>
      </c>
      <c r="N707" s="1">
        <f t="shared" ref="N707:N770" si="104">I707/K707</f>
        <v>-1.3963452707440024E-2</v>
      </c>
      <c r="O707" s="1">
        <f t="shared" ref="O707:O770" si="105">J707/K707</f>
        <v>-4.2629946695730158E-5</v>
      </c>
      <c r="P707" s="1">
        <f t="shared" ref="P707:P770" si="106">L707/K707</f>
        <v>-2.7158764165992826E-2</v>
      </c>
      <c r="Q707" s="1">
        <f t="shared" ref="Q707:Q770" si="107">M707/K707</f>
        <v>2.1388612774418808E-2</v>
      </c>
    </row>
    <row r="708" spans="1:17" x14ac:dyDescent="0.35">
      <c r="A708">
        <v>707</v>
      </c>
      <c r="B708" s="2">
        <v>44651.595138888886</v>
      </c>
      <c r="C708">
        <v>9586558</v>
      </c>
      <c r="D708" s="1">
        <v>-1.3720199999999999E-10</v>
      </c>
      <c r="E708" s="1">
        <v>-1.20799E-10</v>
      </c>
      <c r="F708" s="1">
        <v>6.0542500000000003E-9</v>
      </c>
      <c r="G708" s="1">
        <v>-1.7085999999999999E-10</v>
      </c>
      <c r="H708" s="1">
        <v>3.66943E-10</v>
      </c>
      <c r="I708" s="1">
        <f t="shared" si="99"/>
        <v>-8.8906895999999998E-11</v>
      </c>
      <c r="J708" s="1">
        <f t="shared" si="100"/>
        <v>-2.4159800000000001E-13</v>
      </c>
      <c r="K708" s="1">
        <f t="shared" si="101"/>
        <v>6.0239787500000005E-9</v>
      </c>
      <c r="L708" s="1">
        <f t="shared" si="102"/>
        <v>-1.7068914E-10</v>
      </c>
      <c r="M708" s="1">
        <f t="shared" si="103"/>
        <v>1.27329221E-10</v>
      </c>
      <c r="N708" s="1">
        <f t="shared" si="104"/>
        <v>-1.4758832939110216E-2</v>
      </c>
      <c r="O708" s="1">
        <f t="shared" si="105"/>
        <v>-4.0106051170914238E-5</v>
      </c>
      <c r="P708" s="1">
        <f t="shared" si="106"/>
        <v>-2.8334950550746876E-2</v>
      </c>
      <c r="Q708" s="1">
        <f t="shared" si="107"/>
        <v>2.1137063440006324E-2</v>
      </c>
    </row>
    <row r="709" spans="1:17" x14ac:dyDescent="0.35">
      <c r="A709">
        <v>708</v>
      </c>
      <c r="B709" s="2">
        <v>44651.595300925925</v>
      </c>
      <c r="C709">
        <v>9600601</v>
      </c>
      <c r="D709" s="1">
        <v>-1.528E-10</v>
      </c>
      <c r="E709" s="1">
        <v>-1.19816E-10</v>
      </c>
      <c r="F709" s="1">
        <v>6.0195300000000002E-9</v>
      </c>
      <c r="G709" s="1">
        <v>-1.6513E-10</v>
      </c>
      <c r="H709" s="1">
        <v>3.4518900000000002E-10</v>
      </c>
      <c r="I709" s="1">
        <f t="shared" si="99"/>
        <v>-9.9014400000000009E-11</v>
      </c>
      <c r="J709" s="1">
        <f t="shared" si="100"/>
        <v>-2.39632E-13</v>
      </c>
      <c r="K709" s="1">
        <f t="shared" si="101"/>
        <v>5.9894323500000004E-9</v>
      </c>
      <c r="L709" s="1">
        <f t="shared" si="102"/>
        <v>-1.6496487E-10</v>
      </c>
      <c r="M709" s="1">
        <f t="shared" si="103"/>
        <v>1.1978058300000001E-10</v>
      </c>
      <c r="N709" s="1">
        <f t="shared" si="104"/>
        <v>-1.6531516546805975E-2</v>
      </c>
      <c r="O709" s="1">
        <f t="shared" si="105"/>
        <v>-4.0009133753718742E-5</v>
      </c>
      <c r="P709" s="1">
        <f t="shared" si="106"/>
        <v>-2.7542655190019801E-2</v>
      </c>
      <c r="Q709" s="1">
        <f t="shared" si="107"/>
        <v>1.9998653628669837E-2</v>
      </c>
    </row>
    <row r="710" spans="1:17" x14ac:dyDescent="0.35">
      <c r="A710">
        <v>709</v>
      </c>
      <c r="B710" s="2">
        <v>44651.595462962963</v>
      </c>
      <c r="C710">
        <v>9614645</v>
      </c>
      <c r="D710" s="1">
        <v>-1.3865300000000001E-10</v>
      </c>
      <c r="E710" s="1">
        <v>-1.3182500000000001E-10</v>
      </c>
      <c r="F710" s="1">
        <v>5.9771699999999999E-9</v>
      </c>
      <c r="G710" s="1">
        <v>-1.64883E-10</v>
      </c>
      <c r="H710" s="1">
        <v>3.3654399999999999E-10</v>
      </c>
      <c r="I710" s="1">
        <f t="shared" si="99"/>
        <v>-8.9847144000000011E-11</v>
      </c>
      <c r="J710" s="1">
        <f t="shared" si="100"/>
        <v>-2.6365000000000004E-13</v>
      </c>
      <c r="K710" s="1">
        <f t="shared" si="101"/>
        <v>5.9472841499999998E-9</v>
      </c>
      <c r="L710" s="1">
        <f t="shared" si="102"/>
        <v>-1.6471811699999999E-10</v>
      </c>
      <c r="M710" s="1">
        <f t="shared" si="103"/>
        <v>1.1678076799999999E-10</v>
      </c>
      <c r="N710" s="1">
        <f t="shared" si="104"/>
        <v>-1.5107255973300017E-2</v>
      </c>
      <c r="O710" s="1">
        <f t="shared" si="105"/>
        <v>-4.4331159122437435E-5</v>
      </c>
      <c r="P710" s="1">
        <f t="shared" si="106"/>
        <v>-2.769635901792249E-2</v>
      </c>
      <c r="Q710" s="1">
        <f t="shared" si="107"/>
        <v>1.9635982585429351E-2</v>
      </c>
    </row>
    <row r="711" spans="1:17" x14ac:dyDescent="0.35">
      <c r="A711">
        <v>710</v>
      </c>
      <c r="B711" s="2">
        <v>44651.595625000002</v>
      </c>
      <c r="C711">
        <v>9628688</v>
      </c>
      <c r="D711" s="1">
        <v>-1.4454400000000001E-10</v>
      </c>
      <c r="E711" s="1">
        <v>-1.2971600000000001E-10</v>
      </c>
      <c r="F711" s="1">
        <v>5.9557600000000001E-9</v>
      </c>
      <c r="G711" s="1">
        <v>-1.59766E-10</v>
      </c>
      <c r="H711" s="1">
        <v>3.3695799999999998E-10</v>
      </c>
      <c r="I711" s="1">
        <f t="shared" si="99"/>
        <v>-9.366451200000001E-11</v>
      </c>
      <c r="J711" s="1">
        <f t="shared" si="100"/>
        <v>-2.5943200000000003E-13</v>
      </c>
      <c r="K711" s="1">
        <f t="shared" si="101"/>
        <v>5.9259812000000002E-9</v>
      </c>
      <c r="L711" s="1">
        <f t="shared" si="102"/>
        <v>-1.5960623399999999E-10</v>
      </c>
      <c r="M711" s="1">
        <f t="shared" si="103"/>
        <v>1.1692442599999998E-10</v>
      </c>
      <c r="N711" s="1">
        <f t="shared" si="104"/>
        <v>-1.5805738971969741E-2</v>
      </c>
      <c r="O711" s="1">
        <f t="shared" si="105"/>
        <v>-4.3778741653787226E-5</v>
      </c>
      <c r="P711" s="1">
        <f t="shared" si="106"/>
        <v>-2.693330076713709E-2</v>
      </c>
      <c r="Q711" s="1">
        <f t="shared" si="107"/>
        <v>1.9730812848343153E-2</v>
      </c>
    </row>
    <row r="712" spans="1:17" x14ac:dyDescent="0.35">
      <c r="A712">
        <v>711</v>
      </c>
      <c r="B712" s="2">
        <v>44651.59578703704</v>
      </c>
      <c r="C712">
        <v>9642731</v>
      </c>
      <c r="D712" s="1">
        <v>-1.3589000000000001E-10</v>
      </c>
      <c r="E712" s="1">
        <v>-1.1873000000000001E-10</v>
      </c>
      <c r="F712" s="1">
        <v>5.9378400000000002E-9</v>
      </c>
      <c r="G712" s="1">
        <v>-1.6036799999999999E-10</v>
      </c>
      <c r="H712" s="1">
        <v>3.3103800000000001E-10</v>
      </c>
      <c r="I712" s="1">
        <f t="shared" si="99"/>
        <v>-8.8056720000000011E-11</v>
      </c>
      <c r="J712" s="1">
        <f t="shared" si="100"/>
        <v>-2.3746000000000003E-13</v>
      </c>
      <c r="K712" s="1">
        <f t="shared" si="101"/>
        <v>5.9081508E-9</v>
      </c>
      <c r="L712" s="1">
        <f t="shared" si="102"/>
        <v>-1.6020763199999999E-10</v>
      </c>
      <c r="M712" s="1">
        <f t="shared" si="103"/>
        <v>1.14870186E-10</v>
      </c>
      <c r="N712" s="1">
        <f t="shared" si="104"/>
        <v>-1.4904277663325725E-2</v>
      </c>
      <c r="O712" s="1">
        <f t="shared" si="105"/>
        <v>-4.0191932812547713E-5</v>
      </c>
      <c r="P712" s="1">
        <f t="shared" si="106"/>
        <v>-2.7116374890092512E-2</v>
      </c>
      <c r="Q712" s="1">
        <f t="shared" si="107"/>
        <v>1.9442663176437541E-2</v>
      </c>
    </row>
    <row r="713" spans="1:17" x14ac:dyDescent="0.35">
      <c r="A713">
        <v>712</v>
      </c>
      <c r="B713" s="2">
        <v>44651.595949074072</v>
      </c>
      <c r="C713">
        <v>9656774</v>
      </c>
      <c r="D713" s="1">
        <v>-1.47565E-10</v>
      </c>
      <c r="E713" s="1">
        <v>-1.2471E-10</v>
      </c>
      <c r="F713" s="1">
        <v>5.8961699999999999E-9</v>
      </c>
      <c r="G713" s="1">
        <v>-1.6382900000000001E-10</v>
      </c>
      <c r="H713" s="1">
        <v>3.1485899999999998E-10</v>
      </c>
      <c r="I713" s="1">
        <f t="shared" si="99"/>
        <v>-9.5622119999999998E-11</v>
      </c>
      <c r="J713" s="1">
        <f t="shared" si="100"/>
        <v>-2.4942000000000001E-13</v>
      </c>
      <c r="K713" s="1">
        <f t="shared" si="101"/>
        <v>5.8666891499999999E-9</v>
      </c>
      <c r="L713" s="1">
        <f t="shared" si="102"/>
        <v>-1.63665171E-10</v>
      </c>
      <c r="M713" s="1">
        <f t="shared" si="103"/>
        <v>1.0925607299999999E-10</v>
      </c>
      <c r="N713" s="1">
        <f t="shared" si="104"/>
        <v>-1.6299162535311763E-2</v>
      </c>
      <c r="O713" s="1">
        <f t="shared" si="105"/>
        <v>-4.2514609794861897E-5</v>
      </c>
      <c r="P713" s="1">
        <f t="shared" si="106"/>
        <v>-2.7897365416062653E-2</v>
      </c>
      <c r="Q713" s="1">
        <f t="shared" si="107"/>
        <v>1.8623122890361422E-2</v>
      </c>
    </row>
    <row r="714" spans="1:17" x14ac:dyDescent="0.35">
      <c r="A714">
        <v>713</v>
      </c>
      <c r="B714" s="2">
        <v>44651.59611111111</v>
      </c>
      <c r="C714">
        <v>9670818</v>
      </c>
      <c r="D714" s="1">
        <v>-1.3329900000000001E-10</v>
      </c>
      <c r="E714" s="1">
        <v>-1.2207799999999999E-10</v>
      </c>
      <c r="F714" s="1">
        <v>5.8895900000000001E-9</v>
      </c>
      <c r="G714" s="1">
        <v>-1.6580699999999999E-10</v>
      </c>
      <c r="H714" s="1">
        <v>3.09745E-10</v>
      </c>
      <c r="I714" s="1">
        <f t="shared" si="99"/>
        <v>-8.6377752000000011E-11</v>
      </c>
      <c r="J714" s="1">
        <f t="shared" si="100"/>
        <v>-2.44156E-13</v>
      </c>
      <c r="K714" s="1">
        <f t="shared" si="101"/>
        <v>5.8601420499999998E-9</v>
      </c>
      <c r="L714" s="1">
        <f t="shared" si="102"/>
        <v>-1.6564119299999999E-10</v>
      </c>
      <c r="M714" s="1">
        <f t="shared" si="103"/>
        <v>1.07481515E-10</v>
      </c>
      <c r="N714" s="1">
        <f t="shared" si="104"/>
        <v>-1.4739873413136805E-2</v>
      </c>
      <c r="O714" s="1">
        <f t="shared" si="105"/>
        <v>-4.1663836459390946E-5</v>
      </c>
      <c r="P714" s="1">
        <f t="shared" si="106"/>
        <v>-2.8265730009053278E-2</v>
      </c>
      <c r="Q714" s="1">
        <f t="shared" si="107"/>
        <v>1.8341110860956009E-2</v>
      </c>
    </row>
    <row r="715" spans="1:17" x14ac:dyDescent="0.35">
      <c r="A715">
        <v>714</v>
      </c>
      <c r="B715" s="2">
        <v>44651.596273148149</v>
      </c>
      <c r="C715">
        <v>9684861</v>
      </c>
      <c r="D715" s="1">
        <v>-1.4199599999999999E-10</v>
      </c>
      <c r="E715" s="1">
        <v>-1.2437099999999999E-10</v>
      </c>
      <c r="F715" s="1">
        <v>5.8903799999999997E-9</v>
      </c>
      <c r="G715" s="1">
        <v>-1.69161E-10</v>
      </c>
      <c r="H715" s="1">
        <v>3.0373300000000002E-10</v>
      </c>
      <c r="I715" s="1">
        <f t="shared" si="99"/>
        <v>-9.2013408000000003E-11</v>
      </c>
      <c r="J715" s="1">
        <f t="shared" si="100"/>
        <v>-2.48742E-13</v>
      </c>
      <c r="K715" s="1">
        <f t="shared" si="101"/>
        <v>5.8609280999999998E-9</v>
      </c>
      <c r="L715" s="1">
        <f t="shared" si="102"/>
        <v>-1.6899183899999999E-10</v>
      </c>
      <c r="M715" s="1">
        <f t="shared" si="103"/>
        <v>1.05395351E-10</v>
      </c>
      <c r="N715" s="1">
        <f t="shared" si="104"/>
        <v>-1.5699460295375403E-2</v>
      </c>
      <c r="O715" s="1">
        <f t="shared" si="105"/>
        <v>-4.2440718561280424E-5</v>
      </c>
      <c r="P715" s="1">
        <f t="shared" si="106"/>
        <v>-2.8833631144528114E-2</v>
      </c>
      <c r="Q715" s="1">
        <f t="shared" si="107"/>
        <v>1.7982706697937483E-2</v>
      </c>
    </row>
    <row r="716" spans="1:17" x14ac:dyDescent="0.35">
      <c r="A716">
        <v>715</v>
      </c>
      <c r="B716" s="2">
        <v>44651.596435185187</v>
      </c>
      <c r="C716">
        <v>9698904</v>
      </c>
      <c r="D716" s="1">
        <v>-1.39448E-10</v>
      </c>
      <c r="E716" s="1">
        <v>-1.3840900000000001E-10</v>
      </c>
      <c r="F716" s="1">
        <v>5.88017E-9</v>
      </c>
      <c r="G716" s="1">
        <v>-1.6519499999999999E-10</v>
      </c>
      <c r="H716" s="1">
        <v>2.9993899999999999E-10</v>
      </c>
      <c r="I716" s="1">
        <f t="shared" si="99"/>
        <v>-9.036230400000001E-11</v>
      </c>
      <c r="J716" s="1">
        <f t="shared" si="100"/>
        <v>-2.7681800000000003E-13</v>
      </c>
      <c r="K716" s="1">
        <f t="shared" si="101"/>
        <v>5.8507691499999998E-9</v>
      </c>
      <c r="L716" s="1">
        <f t="shared" si="102"/>
        <v>-1.6502980499999998E-10</v>
      </c>
      <c r="M716" s="1">
        <f t="shared" si="103"/>
        <v>1.0407883299999998E-10</v>
      </c>
      <c r="N716" s="1">
        <f t="shared" si="104"/>
        <v>-1.5444517068324259E-2</v>
      </c>
      <c r="O716" s="1">
        <f t="shared" si="105"/>
        <v>-4.7313095578211292E-5</v>
      </c>
      <c r="P716" s="1">
        <f t="shared" si="106"/>
        <v>-2.8206514522966606E-2</v>
      </c>
      <c r="Q716" s="1">
        <f t="shared" si="107"/>
        <v>1.7788914642103078E-2</v>
      </c>
    </row>
    <row r="717" spans="1:17" x14ac:dyDescent="0.35">
      <c r="A717">
        <v>716</v>
      </c>
      <c r="B717" s="2">
        <v>44651.596597222226</v>
      </c>
      <c r="C717">
        <v>9712948</v>
      </c>
      <c r="D717" s="1">
        <v>-1.4992999999999999E-10</v>
      </c>
      <c r="E717" s="1">
        <v>-1.2461700000000001E-10</v>
      </c>
      <c r="F717" s="1">
        <v>5.8998500000000001E-9</v>
      </c>
      <c r="G717" s="1">
        <v>-1.6596800000000001E-10</v>
      </c>
      <c r="H717" s="1">
        <v>2.9729799999999998E-10</v>
      </c>
      <c r="I717" s="1">
        <f t="shared" si="99"/>
        <v>-9.7154639999999998E-11</v>
      </c>
      <c r="J717" s="1">
        <f t="shared" si="100"/>
        <v>-2.4923400000000003E-13</v>
      </c>
      <c r="K717" s="1">
        <f t="shared" si="101"/>
        <v>5.8703507499999999E-9</v>
      </c>
      <c r="L717" s="1">
        <f t="shared" si="102"/>
        <v>-1.65802032E-10</v>
      </c>
      <c r="M717" s="1">
        <f t="shared" si="103"/>
        <v>1.0316240599999999E-10</v>
      </c>
      <c r="N717" s="1">
        <f t="shared" si="104"/>
        <v>-1.65500570813422E-2</v>
      </c>
      <c r="O717" s="1">
        <f t="shared" si="105"/>
        <v>-4.2456406885057088E-5</v>
      </c>
      <c r="P717" s="1">
        <f t="shared" si="106"/>
        <v>-2.82439736671612E-2</v>
      </c>
      <c r="Q717" s="1">
        <f t="shared" si="107"/>
        <v>1.7573465435604507E-2</v>
      </c>
    </row>
    <row r="718" spans="1:17" x14ac:dyDescent="0.35">
      <c r="A718">
        <v>717</v>
      </c>
      <c r="B718" s="2">
        <v>44651.596759259257</v>
      </c>
      <c r="C718">
        <v>9726991</v>
      </c>
      <c r="D718" s="1">
        <v>-1.3682499999999999E-10</v>
      </c>
      <c r="E718" s="1">
        <v>-1.2513000000000001E-10</v>
      </c>
      <c r="F718" s="1">
        <v>5.8545100000000003E-9</v>
      </c>
      <c r="G718" s="1">
        <v>-1.69312E-10</v>
      </c>
      <c r="H718" s="1">
        <v>2.9374299999999999E-10</v>
      </c>
      <c r="I718" s="1">
        <f t="shared" si="99"/>
        <v>-8.8662599999999996E-11</v>
      </c>
      <c r="J718" s="1">
        <f t="shared" si="100"/>
        <v>-2.5026000000000004E-13</v>
      </c>
      <c r="K718" s="1">
        <f t="shared" si="101"/>
        <v>5.8252374500000005E-9</v>
      </c>
      <c r="L718" s="1">
        <f t="shared" si="102"/>
        <v>-1.69142688E-10</v>
      </c>
      <c r="M718" s="1">
        <f t="shared" si="103"/>
        <v>1.0192882099999999E-10</v>
      </c>
      <c r="N718" s="1">
        <f t="shared" si="104"/>
        <v>-1.5220426765607638E-2</v>
      </c>
      <c r="O718" s="1">
        <f t="shared" si="105"/>
        <v>-4.2961338854950885E-5</v>
      </c>
      <c r="P718" s="1">
        <f t="shared" si="106"/>
        <v>-2.903618770081209E-2</v>
      </c>
      <c r="Q718" s="1">
        <f t="shared" si="107"/>
        <v>1.7497796763632351E-2</v>
      </c>
    </row>
    <row r="719" spans="1:17" x14ac:dyDescent="0.35">
      <c r="A719">
        <v>718</v>
      </c>
      <c r="B719" s="2">
        <v>44651.596932870372</v>
      </c>
      <c r="C719">
        <v>9741034</v>
      </c>
      <c r="D719" s="1">
        <v>-1.4400599999999999E-10</v>
      </c>
      <c r="E719" s="1">
        <v>-1.22447E-10</v>
      </c>
      <c r="F719" s="1">
        <v>5.85132E-9</v>
      </c>
      <c r="G719" s="1">
        <v>-1.6352800000000001E-10</v>
      </c>
      <c r="H719" s="1">
        <v>3.0278899999999999E-10</v>
      </c>
      <c r="I719" s="1">
        <f t="shared" si="99"/>
        <v>-9.3315887999999999E-11</v>
      </c>
      <c r="J719" s="1">
        <f t="shared" si="100"/>
        <v>-2.4489400000000002E-13</v>
      </c>
      <c r="K719" s="1">
        <f t="shared" si="101"/>
        <v>5.8220634000000003E-9</v>
      </c>
      <c r="L719" s="1">
        <f t="shared" si="102"/>
        <v>-1.6336447200000001E-10</v>
      </c>
      <c r="M719" s="1">
        <f t="shared" si="103"/>
        <v>1.05067783E-10</v>
      </c>
      <c r="N719" s="1">
        <f t="shared" si="104"/>
        <v>-1.6027975236408452E-2</v>
      </c>
      <c r="O719" s="1">
        <f t="shared" si="105"/>
        <v>-4.2063093988292877E-5</v>
      </c>
      <c r="P719" s="1">
        <f t="shared" si="106"/>
        <v>-2.805954878471437E-2</v>
      </c>
      <c r="Q719" s="1">
        <f t="shared" si="107"/>
        <v>1.8046485546687793E-2</v>
      </c>
    </row>
    <row r="720" spans="1:17" x14ac:dyDescent="0.35">
      <c r="A720">
        <v>719</v>
      </c>
      <c r="B720" s="2">
        <v>44651.597094907411</v>
      </c>
      <c r="C720">
        <v>9755078</v>
      </c>
      <c r="D720" s="1">
        <v>-1.4060900000000001E-10</v>
      </c>
      <c r="E720" s="1">
        <v>-1.2855900000000001E-10</v>
      </c>
      <c r="F720" s="1">
        <v>5.8420499999999997E-9</v>
      </c>
      <c r="G720" s="1">
        <v>-1.65678E-10</v>
      </c>
      <c r="H720" s="1">
        <v>2.921E-10</v>
      </c>
      <c r="I720" s="1">
        <f t="shared" si="99"/>
        <v>-9.1114632000000007E-11</v>
      </c>
      <c r="J720" s="1">
        <f t="shared" si="100"/>
        <v>-2.5711800000000003E-13</v>
      </c>
      <c r="K720" s="1">
        <f t="shared" si="101"/>
        <v>5.8128397499999999E-9</v>
      </c>
      <c r="L720" s="1">
        <f t="shared" si="102"/>
        <v>-1.6551232199999999E-10</v>
      </c>
      <c r="M720" s="1">
        <f t="shared" si="103"/>
        <v>1.013587E-10</v>
      </c>
      <c r="N720" s="1">
        <f t="shared" si="104"/>
        <v>-1.5674719400272475E-2</v>
      </c>
      <c r="O720" s="1">
        <f t="shared" si="105"/>
        <v>-4.42327693619973E-5</v>
      </c>
      <c r="P720" s="1">
        <f t="shared" si="106"/>
        <v>-2.8473573867230727E-2</v>
      </c>
      <c r="Q720" s="1">
        <f t="shared" si="107"/>
        <v>1.743703669105965E-2</v>
      </c>
    </row>
    <row r="721" spans="1:17" x14ac:dyDescent="0.35">
      <c r="A721">
        <v>720</v>
      </c>
      <c r="B721" s="2">
        <v>44651.597256944442</v>
      </c>
      <c r="C721">
        <v>9769121</v>
      </c>
      <c r="D721" s="1">
        <v>-1.5536899999999999E-10</v>
      </c>
      <c r="E721" s="1">
        <v>-1.2204799999999999E-10</v>
      </c>
      <c r="F721" s="1">
        <v>5.8283799999999997E-9</v>
      </c>
      <c r="G721" s="1">
        <v>-1.7201000000000001E-10</v>
      </c>
      <c r="H721" s="1">
        <v>2.8276299999999999E-10</v>
      </c>
      <c r="I721" s="1">
        <f t="shared" si="99"/>
        <v>-1.00679112E-10</v>
      </c>
      <c r="J721" s="1">
        <f t="shared" si="100"/>
        <v>-2.44096E-13</v>
      </c>
      <c r="K721" s="1">
        <f t="shared" si="101"/>
        <v>5.7992380999999993E-9</v>
      </c>
      <c r="L721" s="1">
        <f t="shared" si="102"/>
        <v>-1.7183799000000001E-10</v>
      </c>
      <c r="M721" s="1">
        <f t="shared" si="103"/>
        <v>9.8118760999999995E-11</v>
      </c>
      <c r="N721" s="1">
        <f t="shared" si="104"/>
        <v>-1.7360748130000044E-2</v>
      </c>
      <c r="O721" s="1">
        <f t="shared" si="105"/>
        <v>-4.2091046408320438E-5</v>
      </c>
      <c r="P721" s="1">
        <f t="shared" si="106"/>
        <v>-2.9631132061985872E-2</v>
      </c>
      <c r="Q721" s="1">
        <f t="shared" si="107"/>
        <v>1.6919250306346278E-2</v>
      </c>
    </row>
    <row r="722" spans="1:17" x14ac:dyDescent="0.35">
      <c r="A722">
        <v>721</v>
      </c>
      <c r="B722" s="2">
        <v>44651.597418981481</v>
      </c>
      <c r="C722">
        <v>9783164</v>
      </c>
      <c r="D722" s="1">
        <v>-1.3150399999999999E-10</v>
      </c>
      <c r="E722" s="1">
        <v>-1.15485E-10</v>
      </c>
      <c r="F722" s="1">
        <v>5.8060600000000001E-9</v>
      </c>
      <c r="G722" s="1">
        <v>-1.59594E-10</v>
      </c>
      <c r="H722" s="1">
        <v>2.8948899999999999E-10</v>
      </c>
      <c r="I722" s="1">
        <f t="shared" si="99"/>
        <v>-8.5214591999999997E-11</v>
      </c>
      <c r="J722" s="1">
        <f t="shared" si="100"/>
        <v>-2.3097000000000002E-13</v>
      </c>
      <c r="K722" s="1">
        <f t="shared" si="101"/>
        <v>5.7770296999999998E-9</v>
      </c>
      <c r="L722" s="1">
        <f t="shared" si="102"/>
        <v>-1.5943440600000001E-10</v>
      </c>
      <c r="M722" s="1">
        <f t="shared" si="103"/>
        <v>1.0045268299999998E-10</v>
      </c>
      <c r="N722" s="1">
        <f t="shared" si="104"/>
        <v>-1.4750589217154275E-2</v>
      </c>
      <c r="O722" s="1">
        <f t="shared" si="105"/>
        <v>-3.9980753431127424E-5</v>
      </c>
      <c r="P722" s="1">
        <f t="shared" si="106"/>
        <v>-2.759798967278981E-2</v>
      </c>
      <c r="Q722" s="1">
        <f t="shared" si="107"/>
        <v>1.7388292637650796E-2</v>
      </c>
    </row>
    <row r="723" spans="1:17" x14ac:dyDescent="0.35">
      <c r="A723">
        <v>722</v>
      </c>
      <c r="B723" s="2">
        <v>44651.597581018519</v>
      </c>
      <c r="C723">
        <v>9797207</v>
      </c>
      <c r="D723" s="1">
        <v>-1.4585500000000001E-10</v>
      </c>
      <c r="E723" s="1">
        <v>-1.2160799999999999E-10</v>
      </c>
      <c r="F723" s="1">
        <v>5.7946599999999999E-9</v>
      </c>
      <c r="G723" s="1">
        <v>-1.6191600000000001E-10</v>
      </c>
      <c r="H723" s="1">
        <v>2.7794799999999999E-10</v>
      </c>
      <c r="I723" s="1">
        <f t="shared" si="99"/>
        <v>-9.4514040000000011E-11</v>
      </c>
      <c r="J723" s="1">
        <f t="shared" si="100"/>
        <v>-2.4321599999999996E-13</v>
      </c>
      <c r="K723" s="1">
        <f t="shared" si="101"/>
        <v>5.7656866999999995E-9</v>
      </c>
      <c r="L723" s="1">
        <f t="shared" si="102"/>
        <v>-1.6175408400000002E-10</v>
      </c>
      <c r="M723" s="1">
        <f t="shared" si="103"/>
        <v>9.6447955999999997E-11</v>
      </c>
      <c r="N723" s="1">
        <f t="shared" si="104"/>
        <v>-1.6392503602389637E-2</v>
      </c>
      <c r="O723" s="1">
        <f t="shared" si="105"/>
        <v>-4.2183353459007749E-5</v>
      </c>
      <c r="P723" s="1">
        <f t="shared" si="106"/>
        <v>-2.8054608655721795E-2</v>
      </c>
      <c r="Q723" s="1">
        <f t="shared" si="107"/>
        <v>1.6727921758218325E-2</v>
      </c>
    </row>
    <row r="724" spans="1:17" x14ac:dyDescent="0.35">
      <c r="A724">
        <v>723</v>
      </c>
      <c r="B724" s="2">
        <v>44651.597743055558</v>
      </c>
      <c r="C724">
        <v>9811251</v>
      </c>
      <c r="D724" s="1">
        <v>-1.43254E-10</v>
      </c>
      <c r="E724" s="1">
        <v>-1.1837199999999999E-10</v>
      </c>
      <c r="F724" s="1">
        <v>5.7891800000000001E-9</v>
      </c>
      <c r="G724" s="1">
        <v>-1.7049400000000001E-10</v>
      </c>
      <c r="H724" s="1">
        <v>2.7370200000000001E-10</v>
      </c>
      <c r="I724" s="1">
        <f t="shared" si="99"/>
        <v>-9.2828592000000006E-11</v>
      </c>
      <c r="J724" s="1">
        <f t="shared" si="100"/>
        <v>-2.36744E-13</v>
      </c>
      <c r="K724" s="1">
        <f t="shared" si="101"/>
        <v>5.7602341000000001E-9</v>
      </c>
      <c r="L724" s="1">
        <f t="shared" si="102"/>
        <v>-1.7032350600000001E-10</v>
      </c>
      <c r="M724" s="1">
        <f t="shared" si="103"/>
        <v>9.4974593999999986E-11</v>
      </c>
      <c r="N724" s="1">
        <f t="shared" si="104"/>
        <v>-1.6115420031279633E-2</v>
      </c>
      <c r="O724" s="1">
        <f t="shared" si="105"/>
        <v>-4.1099718499288075E-5</v>
      </c>
      <c r="P724" s="1">
        <f t="shared" si="106"/>
        <v>-2.9568851377064692E-2</v>
      </c>
      <c r="Q724" s="1">
        <f t="shared" si="107"/>
        <v>1.648797468144567E-2</v>
      </c>
    </row>
    <row r="725" spans="1:17" x14ac:dyDescent="0.35">
      <c r="A725">
        <v>724</v>
      </c>
      <c r="B725" s="2">
        <v>44651.597905092596</v>
      </c>
      <c r="C725">
        <v>9825294</v>
      </c>
      <c r="D725" s="1">
        <v>-1.46565E-10</v>
      </c>
      <c r="E725" s="1">
        <v>-1.18771E-10</v>
      </c>
      <c r="F725" s="1">
        <v>5.7756799999999996E-9</v>
      </c>
      <c r="G725" s="1">
        <v>-1.64066E-10</v>
      </c>
      <c r="H725" s="1">
        <v>2.7006200000000001E-10</v>
      </c>
      <c r="I725" s="1">
        <f t="shared" si="99"/>
        <v>-9.4974120000000009E-11</v>
      </c>
      <c r="J725" s="1">
        <f t="shared" si="100"/>
        <v>-2.3754200000000001E-13</v>
      </c>
      <c r="K725" s="1">
        <f t="shared" si="101"/>
        <v>5.7468015999999997E-9</v>
      </c>
      <c r="L725" s="1">
        <f t="shared" si="102"/>
        <v>-1.6390193399999999E-10</v>
      </c>
      <c r="M725" s="1">
        <f t="shared" si="103"/>
        <v>9.3711513999999987E-11</v>
      </c>
      <c r="N725" s="1">
        <f t="shared" si="104"/>
        <v>-1.6526430980321298E-2</v>
      </c>
      <c r="O725" s="1">
        <f t="shared" si="105"/>
        <v>-4.1334644300231285E-5</v>
      </c>
      <c r="P725" s="1">
        <f t="shared" si="106"/>
        <v>-2.8520548543036529E-2</v>
      </c>
      <c r="Q725" s="1">
        <f t="shared" si="107"/>
        <v>1.6306725118194438E-2</v>
      </c>
    </row>
    <row r="726" spans="1:17" x14ac:dyDescent="0.35">
      <c r="A726">
        <v>725</v>
      </c>
      <c r="B726" s="2">
        <v>44651.598067129627</v>
      </c>
      <c r="C726">
        <v>9839337</v>
      </c>
      <c r="D726" s="1">
        <v>-1.4784400000000001E-10</v>
      </c>
      <c r="E726" s="1">
        <v>-1.34723E-10</v>
      </c>
      <c r="F726" s="1">
        <v>5.7725199999999998E-9</v>
      </c>
      <c r="G726" s="1">
        <v>-1.6265799999999999E-10</v>
      </c>
      <c r="H726" s="1">
        <v>2.6950100000000001E-10</v>
      </c>
      <c r="I726" s="1">
        <f t="shared" si="99"/>
        <v>-9.5802912000000009E-11</v>
      </c>
      <c r="J726" s="1">
        <f t="shared" si="100"/>
        <v>-2.6944599999999999E-13</v>
      </c>
      <c r="K726" s="1">
        <f t="shared" si="101"/>
        <v>5.7436574E-9</v>
      </c>
      <c r="L726" s="1">
        <f t="shared" si="102"/>
        <v>-1.6249534199999999E-10</v>
      </c>
      <c r="M726" s="1">
        <f t="shared" si="103"/>
        <v>9.3516847E-11</v>
      </c>
      <c r="N726" s="1">
        <f t="shared" si="104"/>
        <v>-1.6679774806902657E-2</v>
      </c>
      <c r="O726" s="1">
        <f t="shared" si="105"/>
        <v>-4.6911920616992231E-5</v>
      </c>
      <c r="P726" s="1">
        <f t="shared" si="106"/>
        <v>-2.8291266467251337E-2</v>
      </c>
      <c r="Q726" s="1">
        <f t="shared" si="107"/>
        <v>1.628175924977698E-2</v>
      </c>
    </row>
    <row r="727" spans="1:17" x14ac:dyDescent="0.35">
      <c r="A727">
        <v>726</v>
      </c>
      <c r="B727" s="2">
        <v>44651.598229166666</v>
      </c>
      <c r="C727">
        <v>9853381</v>
      </c>
      <c r="D727" s="1">
        <v>-1.42802E-10</v>
      </c>
      <c r="E727" s="1">
        <v>-1.1637599999999999E-10</v>
      </c>
      <c r="F727" s="1">
        <v>5.77093E-9</v>
      </c>
      <c r="G727" s="1">
        <v>-1.6640899999999999E-10</v>
      </c>
      <c r="H727" s="1">
        <v>2.6952500000000001E-10</v>
      </c>
      <c r="I727" s="1">
        <f t="shared" si="99"/>
        <v>-9.2535696000000008E-11</v>
      </c>
      <c r="J727" s="1">
        <f t="shared" si="100"/>
        <v>-2.3275199999999999E-13</v>
      </c>
      <c r="K727" s="1">
        <f t="shared" si="101"/>
        <v>5.7420753500000003E-9</v>
      </c>
      <c r="L727" s="1">
        <f t="shared" si="102"/>
        <v>-1.6624259099999999E-10</v>
      </c>
      <c r="M727" s="1">
        <f t="shared" si="103"/>
        <v>9.3525174999999999E-11</v>
      </c>
      <c r="N727" s="1">
        <f t="shared" si="104"/>
        <v>-1.6115374731193663E-2</v>
      </c>
      <c r="O727" s="1">
        <f t="shared" si="105"/>
        <v>-4.0534473306763548E-5</v>
      </c>
      <c r="P727" s="1">
        <f t="shared" si="106"/>
        <v>-2.8951656128998721E-2</v>
      </c>
      <c r="Q727" s="1">
        <f t="shared" si="107"/>
        <v>1.6287695528063733E-2</v>
      </c>
    </row>
    <row r="728" spans="1:17" x14ac:dyDescent="0.35">
      <c r="A728">
        <v>727</v>
      </c>
      <c r="B728" s="2">
        <v>44651.598391203705</v>
      </c>
      <c r="C728">
        <v>9867424</v>
      </c>
      <c r="D728" s="1">
        <v>-1.5346600000000001E-10</v>
      </c>
      <c r="E728" s="1">
        <v>-1.31098E-10</v>
      </c>
      <c r="F728" s="1">
        <v>5.7499099999999996E-9</v>
      </c>
      <c r="G728" s="1">
        <v>-1.73332E-10</v>
      </c>
      <c r="H728" s="1">
        <v>2.6487099999999999E-10</v>
      </c>
      <c r="I728" s="1">
        <f t="shared" si="99"/>
        <v>-9.9445968000000002E-11</v>
      </c>
      <c r="J728" s="1">
        <f t="shared" si="100"/>
        <v>-2.62196E-13</v>
      </c>
      <c r="K728" s="1">
        <f t="shared" si="101"/>
        <v>5.7211604499999994E-9</v>
      </c>
      <c r="L728" s="1">
        <f t="shared" si="102"/>
        <v>-1.7315866800000001E-10</v>
      </c>
      <c r="M728" s="1">
        <f t="shared" si="103"/>
        <v>9.1910236999999997E-11</v>
      </c>
      <c r="N728" s="1">
        <f t="shared" si="104"/>
        <v>-1.7382132325968941E-2</v>
      </c>
      <c r="O728" s="1">
        <f t="shared" si="105"/>
        <v>-4.58291639067735E-5</v>
      </c>
      <c r="P728" s="1">
        <f t="shared" si="106"/>
        <v>-3.0266354092551281E-2</v>
      </c>
      <c r="Q728" s="1">
        <f t="shared" si="107"/>
        <v>1.6064964058122161E-2</v>
      </c>
    </row>
    <row r="729" spans="1:17" x14ac:dyDescent="0.35">
      <c r="A729">
        <v>728</v>
      </c>
      <c r="B729" s="2">
        <v>44651.598553240743</v>
      </c>
      <c r="C729">
        <v>9881467</v>
      </c>
      <c r="D729" s="1">
        <v>-1.43082E-10</v>
      </c>
      <c r="E729" s="1">
        <v>-1.3071000000000001E-10</v>
      </c>
      <c r="F729" s="1">
        <v>5.7632500000000003E-9</v>
      </c>
      <c r="G729" s="1">
        <v>-1.6812900000000001E-10</v>
      </c>
      <c r="H729" s="1">
        <v>2.5449000000000002E-10</v>
      </c>
      <c r="I729" s="1">
        <f t="shared" si="99"/>
        <v>-9.2717136000000005E-11</v>
      </c>
      <c r="J729" s="1">
        <f t="shared" si="100"/>
        <v>-2.6142000000000001E-13</v>
      </c>
      <c r="K729" s="1">
        <f t="shared" si="101"/>
        <v>5.7344337500000004E-9</v>
      </c>
      <c r="L729" s="1">
        <f t="shared" si="102"/>
        <v>-1.67960871E-10</v>
      </c>
      <c r="M729" s="1">
        <f t="shared" si="103"/>
        <v>8.830802999999999E-11</v>
      </c>
      <c r="N729" s="1">
        <f t="shared" si="104"/>
        <v>-1.6168490219282766E-2</v>
      </c>
      <c r="O729" s="1">
        <f t="shared" si="105"/>
        <v>-4.5587761825655412E-5</v>
      </c>
      <c r="P729" s="1">
        <f t="shared" si="106"/>
        <v>-2.9289879057369874E-2</v>
      </c>
      <c r="Q729" s="1">
        <f t="shared" si="107"/>
        <v>1.539960767704396E-2</v>
      </c>
    </row>
    <row r="730" spans="1:17" x14ac:dyDescent="0.35">
      <c r="A730">
        <v>729</v>
      </c>
      <c r="B730" s="2">
        <v>44651.598715277774</v>
      </c>
      <c r="C730">
        <v>9895511</v>
      </c>
      <c r="D730" s="1">
        <v>-1.51832E-10</v>
      </c>
      <c r="E730" s="1">
        <v>-1.31917E-10</v>
      </c>
      <c r="F730" s="1">
        <v>5.7545200000000001E-9</v>
      </c>
      <c r="G730" s="1">
        <v>-1.6445300000000001E-10</v>
      </c>
      <c r="H730" s="1">
        <v>2.4984400000000002E-10</v>
      </c>
      <c r="I730" s="1">
        <f t="shared" si="99"/>
        <v>-9.8387135999999997E-11</v>
      </c>
      <c r="J730" s="1">
        <f t="shared" si="100"/>
        <v>-2.6383399999999998E-13</v>
      </c>
      <c r="K730" s="1">
        <f t="shared" si="101"/>
        <v>5.7257474E-9</v>
      </c>
      <c r="L730" s="1">
        <f t="shared" si="102"/>
        <v>-1.64288547E-10</v>
      </c>
      <c r="M730" s="1">
        <f t="shared" si="103"/>
        <v>8.6695868000000014E-11</v>
      </c>
      <c r="N730" s="1">
        <f t="shared" si="104"/>
        <v>-1.7183282657561874E-2</v>
      </c>
      <c r="O730" s="1">
        <f t="shared" si="105"/>
        <v>-4.6078525923096084E-5</v>
      </c>
      <c r="P730" s="1">
        <f t="shared" si="106"/>
        <v>-2.8692943562267523E-2</v>
      </c>
      <c r="Q730" s="1">
        <f t="shared" si="107"/>
        <v>1.5141406342864516E-2</v>
      </c>
    </row>
    <row r="731" spans="1:17" x14ac:dyDescent="0.35">
      <c r="A731">
        <v>730</v>
      </c>
      <c r="B731" s="2">
        <v>44651.598877314813</v>
      </c>
      <c r="C731">
        <v>9909554</v>
      </c>
      <c r="D731" s="1">
        <v>-1.5640100000000001E-10</v>
      </c>
      <c r="E731" s="1">
        <v>-1.2451500000000001E-10</v>
      </c>
      <c r="F731" s="1">
        <v>5.7343199999999997E-9</v>
      </c>
      <c r="G731" s="1">
        <v>-1.61454E-10</v>
      </c>
      <c r="H731" s="1">
        <v>2.5410599999999998E-10</v>
      </c>
      <c r="I731" s="1">
        <f t="shared" si="99"/>
        <v>-1.01347848E-10</v>
      </c>
      <c r="J731" s="1">
        <f t="shared" si="100"/>
        <v>-2.4903E-13</v>
      </c>
      <c r="K731" s="1">
        <f t="shared" si="101"/>
        <v>5.7056483999999995E-9</v>
      </c>
      <c r="L731" s="1">
        <f t="shared" si="102"/>
        <v>-1.61292546E-10</v>
      </c>
      <c r="M731" s="1">
        <f t="shared" si="103"/>
        <v>8.8174781999999999E-11</v>
      </c>
      <c r="N731" s="1">
        <f t="shared" si="104"/>
        <v>-1.7762722287619406E-2</v>
      </c>
      <c r="O731" s="1">
        <f t="shared" si="105"/>
        <v>-4.3646222574808507E-5</v>
      </c>
      <c r="P731" s="1">
        <f t="shared" si="106"/>
        <v>-2.8268924878020879E-2</v>
      </c>
      <c r="Q731" s="1">
        <f t="shared" si="107"/>
        <v>1.5453945952926228E-2</v>
      </c>
    </row>
    <row r="732" spans="1:17" x14ac:dyDescent="0.35">
      <c r="A732">
        <v>731</v>
      </c>
      <c r="B732" s="2">
        <v>44651.599039351851</v>
      </c>
      <c r="C732">
        <v>9923597</v>
      </c>
      <c r="D732" s="1">
        <v>-1.5309000000000001E-10</v>
      </c>
      <c r="E732" s="1">
        <v>-1.2817999999999999E-10</v>
      </c>
      <c r="F732" s="1">
        <v>5.7335200000000003E-9</v>
      </c>
      <c r="G732" s="1">
        <v>-1.69623E-10</v>
      </c>
      <c r="H732" s="1">
        <v>2.4805599999999999E-10</v>
      </c>
      <c r="I732" s="1">
        <f t="shared" si="99"/>
        <v>-9.9202320000000012E-11</v>
      </c>
      <c r="J732" s="1">
        <f t="shared" si="100"/>
        <v>-2.5635999999999998E-13</v>
      </c>
      <c r="K732" s="1">
        <f t="shared" si="101"/>
        <v>5.7048524000000006E-9</v>
      </c>
      <c r="L732" s="1">
        <f t="shared" si="102"/>
        <v>-1.69453377E-10</v>
      </c>
      <c r="M732" s="1">
        <f t="shared" si="103"/>
        <v>8.6075432000000001E-11</v>
      </c>
      <c r="N732" s="1">
        <f t="shared" si="104"/>
        <v>-1.7389112468536434E-2</v>
      </c>
      <c r="O732" s="1">
        <f t="shared" si="105"/>
        <v>-4.4937183650886382E-5</v>
      </c>
      <c r="P732" s="1">
        <f t="shared" si="106"/>
        <v>-2.9703376199531468E-2</v>
      </c>
      <c r="Q732" s="1">
        <f t="shared" si="107"/>
        <v>1.5088108502158618E-2</v>
      </c>
    </row>
    <row r="733" spans="1:17" x14ac:dyDescent="0.35">
      <c r="A733">
        <v>732</v>
      </c>
      <c r="B733" s="2">
        <v>44651.59920138889</v>
      </c>
      <c r="C733">
        <v>9937640</v>
      </c>
      <c r="D733" s="1">
        <v>-1.43856E-10</v>
      </c>
      <c r="E733" s="1">
        <v>-1.3320800000000001E-10</v>
      </c>
      <c r="F733" s="1">
        <v>5.72623E-9</v>
      </c>
      <c r="G733" s="1">
        <v>-1.7382700000000001E-10</v>
      </c>
      <c r="H733" s="1">
        <v>2.4864599999999998E-10</v>
      </c>
      <c r="I733" s="1">
        <f t="shared" si="99"/>
        <v>-9.3218688000000007E-11</v>
      </c>
      <c r="J733" s="1">
        <f t="shared" si="100"/>
        <v>-2.66416E-13</v>
      </c>
      <c r="K733" s="1">
        <f t="shared" si="101"/>
        <v>5.6975988500000003E-9</v>
      </c>
      <c r="L733" s="1">
        <f t="shared" si="102"/>
        <v>-1.7365317300000001E-10</v>
      </c>
      <c r="M733" s="1">
        <f t="shared" si="103"/>
        <v>8.6280161999999988E-11</v>
      </c>
      <c r="N733" s="1">
        <f t="shared" si="104"/>
        <v>-1.6361047952682735E-2</v>
      </c>
      <c r="O733" s="1">
        <f t="shared" si="105"/>
        <v>-4.6759346702690378E-5</v>
      </c>
      <c r="P733" s="1">
        <f t="shared" si="106"/>
        <v>-3.0478308068318988E-2</v>
      </c>
      <c r="Q733" s="1">
        <f t="shared" si="107"/>
        <v>1.5143249686664056E-2</v>
      </c>
    </row>
    <row r="734" spans="1:17" x14ac:dyDescent="0.35">
      <c r="A734">
        <v>733</v>
      </c>
      <c r="B734" s="2">
        <v>44651.599363425928</v>
      </c>
      <c r="C734">
        <v>9951684</v>
      </c>
      <c r="D734" s="1">
        <v>-1.4710200000000001E-10</v>
      </c>
      <c r="E734" s="1">
        <v>-1.28805E-10</v>
      </c>
      <c r="F734" s="1">
        <v>5.7225900000000002E-9</v>
      </c>
      <c r="G734" s="1">
        <v>-1.74859E-10</v>
      </c>
      <c r="H734" s="1">
        <v>2.4973699999999998E-10</v>
      </c>
      <c r="I734" s="1">
        <f t="shared" si="99"/>
        <v>-9.5322096000000008E-11</v>
      </c>
      <c r="J734" s="1">
        <f t="shared" si="100"/>
        <v>-2.5761E-13</v>
      </c>
      <c r="K734" s="1">
        <f t="shared" si="101"/>
        <v>5.6939770500000005E-9</v>
      </c>
      <c r="L734" s="1">
        <f t="shared" si="102"/>
        <v>-1.7468414099999999E-10</v>
      </c>
      <c r="M734" s="1">
        <f t="shared" si="103"/>
        <v>8.6658738999999991E-11</v>
      </c>
      <c r="N734" s="1">
        <f t="shared" si="104"/>
        <v>-1.6740864103061321E-2</v>
      </c>
      <c r="O734" s="1">
        <f t="shared" si="105"/>
        <v>-4.524254273206106E-5</v>
      </c>
      <c r="P734" s="1">
        <f t="shared" si="106"/>
        <v>-3.0678757477605213E-2</v>
      </c>
      <c r="Q734" s="1">
        <f t="shared" si="107"/>
        <v>1.5219369210488824E-2</v>
      </c>
    </row>
    <row r="735" spans="1:17" x14ac:dyDescent="0.35">
      <c r="A735">
        <v>734</v>
      </c>
      <c r="B735" s="2">
        <v>44651.59952546296</v>
      </c>
      <c r="C735">
        <v>9965727</v>
      </c>
      <c r="D735" s="1">
        <v>-1.5443400000000001E-10</v>
      </c>
      <c r="E735" s="1">
        <v>-1.3432300000000001E-10</v>
      </c>
      <c r="F735" s="1">
        <v>5.6962700000000002E-9</v>
      </c>
      <c r="G735" s="1">
        <v>-1.7016099999999999E-10</v>
      </c>
      <c r="H735" s="1">
        <v>2.4506099999999999E-10</v>
      </c>
      <c r="I735" s="1">
        <f t="shared" si="99"/>
        <v>-1.0007323200000001E-10</v>
      </c>
      <c r="J735" s="1">
        <f t="shared" si="100"/>
        <v>-2.6864600000000003E-13</v>
      </c>
      <c r="K735" s="1">
        <f t="shared" si="101"/>
        <v>5.6677886500000003E-9</v>
      </c>
      <c r="L735" s="1">
        <f t="shared" si="102"/>
        <v>-1.69990839E-10</v>
      </c>
      <c r="M735" s="1">
        <f t="shared" si="103"/>
        <v>8.5036166999999989E-11</v>
      </c>
      <c r="N735" s="1">
        <f t="shared" si="104"/>
        <v>-1.7656486185313212E-2</v>
      </c>
      <c r="O735" s="1">
        <f t="shared" si="105"/>
        <v>-4.7398732837365067E-5</v>
      </c>
      <c r="P735" s="1">
        <f t="shared" si="106"/>
        <v>-2.999244493705671E-2</v>
      </c>
      <c r="Q735" s="1">
        <f t="shared" si="107"/>
        <v>1.5003411780359873E-2</v>
      </c>
    </row>
    <row r="736" spans="1:17" x14ac:dyDescent="0.35">
      <c r="A736">
        <v>735</v>
      </c>
      <c r="B736" s="2">
        <v>44651.599687499998</v>
      </c>
      <c r="C736">
        <v>9979771</v>
      </c>
      <c r="D736" s="1">
        <v>-1.5066100000000001E-10</v>
      </c>
      <c r="E736" s="1">
        <v>-1.17993E-10</v>
      </c>
      <c r="F736" s="1">
        <v>5.7306199999999998E-9</v>
      </c>
      <c r="G736" s="1">
        <v>-1.71214E-10</v>
      </c>
      <c r="H736" s="1">
        <v>2.4402399999999998E-10</v>
      </c>
      <c r="I736" s="1">
        <f t="shared" si="99"/>
        <v>-9.7628328000000007E-11</v>
      </c>
      <c r="J736" s="1">
        <f t="shared" si="100"/>
        <v>-2.35986E-13</v>
      </c>
      <c r="K736" s="1">
        <f t="shared" si="101"/>
        <v>5.7019668999999997E-9</v>
      </c>
      <c r="L736" s="1">
        <f t="shared" si="102"/>
        <v>-1.71042786E-10</v>
      </c>
      <c r="M736" s="1">
        <f t="shared" si="103"/>
        <v>8.4676327999999986E-11</v>
      </c>
      <c r="N736" s="1">
        <f t="shared" si="104"/>
        <v>-1.7121868595905039E-2</v>
      </c>
      <c r="O736" s="1">
        <f t="shared" si="105"/>
        <v>-4.1386771291148679E-5</v>
      </c>
      <c r="P736" s="1">
        <f t="shared" si="106"/>
        <v>-2.9997155192184651E-2</v>
      </c>
      <c r="Q736" s="1">
        <f t="shared" si="107"/>
        <v>1.4850371719976135E-2</v>
      </c>
    </row>
    <row r="737" spans="1:17" x14ac:dyDescent="0.35">
      <c r="A737">
        <v>736</v>
      </c>
      <c r="B737" s="2">
        <v>44651.599849537037</v>
      </c>
      <c r="C737">
        <v>9993814</v>
      </c>
      <c r="D737" s="1">
        <v>-1.5555200000000001E-10</v>
      </c>
      <c r="E737" s="1">
        <v>-1.1143E-10</v>
      </c>
      <c r="F737" s="1">
        <v>5.71871E-9</v>
      </c>
      <c r="G737" s="1">
        <v>-1.6419499999999999E-10</v>
      </c>
      <c r="H737" s="1">
        <v>2.5285399999999999E-10</v>
      </c>
      <c r="I737" s="1">
        <f t="shared" si="99"/>
        <v>-1.0079769600000002E-10</v>
      </c>
      <c r="J737" s="1">
        <f t="shared" si="100"/>
        <v>-2.2286E-13</v>
      </c>
      <c r="K737" s="1">
        <f t="shared" si="101"/>
        <v>5.6901164499999999E-9</v>
      </c>
      <c r="L737" s="1">
        <f t="shared" si="102"/>
        <v>-1.6403080499999999E-10</v>
      </c>
      <c r="M737" s="1">
        <f t="shared" si="103"/>
        <v>8.7740338E-11</v>
      </c>
      <c r="N737" s="1">
        <f t="shared" si="104"/>
        <v>-1.7714522520887954E-2</v>
      </c>
      <c r="O737" s="1">
        <f t="shared" si="105"/>
        <v>-3.9166158014217797E-5</v>
      </c>
      <c r="P737" s="1">
        <f t="shared" si="106"/>
        <v>-2.8827319518214781E-2</v>
      </c>
      <c r="Q737" s="1">
        <f t="shared" si="107"/>
        <v>1.5419778974822211E-2</v>
      </c>
    </row>
    <row r="738" spans="1:17" x14ac:dyDescent="0.35">
      <c r="A738">
        <v>737</v>
      </c>
      <c r="B738" s="2">
        <v>44651.600011574075</v>
      </c>
      <c r="C738">
        <v>10007857</v>
      </c>
      <c r="D738" s="1">
        <v>-1.47059E-10</v>
      </c>
      <c r="E738" s="1">
        <v>-1.24638E-10</v>
      </c>
      <c r="F738" s="1">
        <v>5.7161000000000001E-9</v>
      </c>
      <c r="G738" s="1">
        <v>-1.6111E-10</v>
      </c>
      <c r="H738" s="1">
        <v>2.4331000000000001E-10</v>
      </c>
      <c r="I738" s="1">
        <f t="shared" si="99"/>
        <v>-9.5294232000000002E-11</v>
      </c>
      <c r="J738" s="1">
        <f t="shared" si="100"/>
        <v>-2.4927600000000004E-13</v>
      </c>
      <c r="K738" s="1">
        <f t="shared" si="101"/>
        <v>5.6875195000000001E-9</v>
      </c>
      <c r="L738" s="1">
        <f t="shared" si="102"/>
        <v>-1.6094888999999999E-10</v>
      </c>
      <c r="M738" s="1">
        <f t="shared" si="103"/>
        <v>8.4428570000000001E-11</v>
      </c>
      <c r="N738" s="1">
        <f t="shared" si="104"/>
        <v>-1.6754972356578295E-2</v>
      </c>
      <c r="O738" s="1">
        <f t="shared" si="105"/>
        <v>-4.3828596983271886E-5</v>
      </c>
      <c r="P738" s="1">
        <f t="shared" si="106"/>
        <v>-2.8298608910263954E-2</v>
      </c>
      <c r="Q738" s="1">
        <f t="shared" si="107"/>
        <v>1.4844532840722569E-2</v>
      </c>
    </row>
    <row r="739" spans="1:17" x14ac:dyDescent="0.35">
      <c r="A739">
        <v>738</v>
      </c>
      <c r="B739" s="2">
        <v>44651.600173611114</v>
      </c>
      <c r="C739">
        <v>10021900</v>
      </c>
      <c r="D739" s="1">
        <v>-1.53047E-10</v>
      </c>
      <c r="E739" s="1">
        <v>-1.1939599999999999E-10</v>
      </c>
      <c r="F739" s="1">
        <v>5.71727E-9</v>
      </c>
      <c r="G739" s="1">
        <v>-1.73483E-10</v>
      </c>
      <c r="H739" s="1">
        <v>2.4780199999999998E-10</v>
      </c>
      <c r="I739" s="1">
        <f t="shared" si="99"/>
        <v>-9.9174456000000005E-11</v>
      </c>
      <c r="J739" s="1">
        <f t="shared" si="100"/>
        <v>-2.3879199999999998E-13</v>
      </c>
      <c r="K739" s="1">
        <f t="shared" si="101"/>
        <v>5.6886836499999998E-9</v>
      </c>
      <c r="L739" s="1">
        <f t="shared" si="102"/>
        <v>-1.7330951699999999E-10</v>
      </c>
      <c r="M739" s="1">
        <f t="shared" si="103"/>
        <v>8.5987293999999981E-11</v>
      </c>
      <c r="N739" s="1">
        <f t="shared" si="104"/>
        <v>-1.7433638799724784E-2</v>
      </c>
      <c r="O739" s="1">
        <f t="shared" si="105"/>
        <v>-4.1976670648577897E-5</v>
      </c>
      <c r="P739" s="1">
        <f t="shared" si="106"/>
        <v>-3.04656626493899E-2</v>
      </c>
      <c r="Q739" s="1">
        <f t="shared" si="107"/>
        <v>1.5115499347551166E-2</v>
      </c>
    </row>
    <row r="740" spans="1:17" x14ac:dyDescent="0.35">
      <c r="A740">
        <v>739</v>
      </c>
      <c r="B740" s="2">
        <v>44651.600335648145</v>
      </c>
      <c r="C740">
        <v>10035944</v>
      </c>
      <c r="D740" s="1">
        <v>-1.50392E-10</v>
      </c>
      <c r="E740" s="1">
        <v>-1.3498900000000001E-10</v>
      </c>
      <c r="F740" s="1">
        <v>5.7361100000000004E-9</v>
      </c>
      <c r="G740" s="1">
        <v>-1.72816E-10</v>
      </c>
      <c r="H740" s="1">
        <v>2.32199E-10</v>
      </c>
      <c r="I740" s="1">
        <f t="shared" si="99"/>
        <v>-9.7454016000000002E-11</v>
      </c>
      <c r="J740" s="1">
        <f t="shared" si="100"/>
        <v>-2.6997800000000003E-13</v>
      </c>
      <c r="K740" s="1">
        <f t="shared" si="101"/>
        <v>5.7074294500000007E-9</v>
      </c>
      <c r="L740" s="1">
        <f t="shared" si="102"/>
        <v>-1.7264318399999999E-10</v>
      </c>
      <c r="M740" s="1">
        <f t="shared" si="103"/>
        <v>8.0573052999999985E-11</v>
      </c>
      <c r="N740" s="1">
        <f t="shared" si="104"/>
        <v>-1.707494010285138E-2</v>
      </c>
      <c r="O740" s="1">
        <f t="shared" si="105"/>
        <v>-4.730290621463573E-5</v>
      </c>
      <c r="P740" s="1">
        <f t="shared" si="106"/>
        <v>-3.0248851170643899E-2</v>
      </c>
      <c r="Q740" s="1">
        <f t="shared" si="107"/>
        <v>1.4117222771803158E-2</v>
      </c>
    </row>
    <row r="741" spans="1:17" x14ac:dyDescent="0.35">
      <c r="A741">
        <v>740</v>
      </c>
      <c r="B741" s="2">
        <v>44651.600497685184</v>
      </c>
      <c r="C741">
        <v>10049987</v>
      </c>
      <c r="D741" s="1">
        <v>-1.53993E-10</v>
      </c>
      <c r="E741" s="1">
        <v>-1.2291800000000001E-10</v>
      </c>
      <c r="F741" s="1">
        <v>5.7066199999999999E-9</v>
      </c>
      <c r="G741" s="1">
        <v>-1.6551699999999999E-10</v>
      </c>
      <c r="H741" s="1">
        <v>2.3665299999999998E-10</v>
      </c>
      <c r="I741" s="1">
        <f t="shared" si="99"/>
        <v>-9.9787464000000008E-11</v>
      </c>
      <c r="J741" s="1">
        <f t="shared" si="100"/>
        <v>-2.45836E-13</v>
      </c>
      <c r="K741" s="1">
        <f t="shared" si="101"/>
        <v>5.6780869E-9</v>
      </c>
      <c r="L741" s="1">
        <f t="shared" si="102"/>
        <v>-1.6535148299999999E-10</v>
      </c>
      <c r="M741" s="1">
        <f t="shared" si="103"/>
        <v>8.2118590999999991E-11</v>
      </c>
      <c r="N741" s="1">
        <f t="shared" si="104"/>
        <v>-1.7574134696670459E-2</v>
      </c>
      <c r="O741" s="1">
        <f t="shared" si="105"/>
        <v>-4.3295568442251208E-5</v>
      </c>
      <c r="P741" s="1">
        <f t="shared" si="106"/>
        <v>-2.912098492187571E-2</v>
      </c>
      <c r="Q741" s="1">
        <f t="shared" si="107"/>
        <v>1.4462369535062943E-2</v>
      </c>
    </row>
    <row r="742" spans="1:17" x14ac:dyDescent="0.35">
      <c r="A742">
        <v>741</v>
      </c>
      <c r="B742" s="2">
        <v>44651.600671296299</v>
      </c>
      <c r="C742">
        <v>10064030</v>
      </c>
      <c r="D742" s="1">
        <v>-1.52574E-10</v>
      </c>
      <c r="E742" s="1">
        <v>-1.1992900000000001E-10</v>
      </c>
      <c r="F742" s="1">
        <v>5.6691699999999998E-9</v>
      </c>
      <c r="G742" s="1">
        <v>-1.74031E-10</v>
      </c>
      <c r="H742" s="1">
        <v>2.4084500000000001E-10</v>
      </c>
      <c r="I742" s="1">
        <f t="shared" si="99"/>
        <v>-9.886795200000001E-11</v>
      </c>
      <c r="J742" s="1">
        <f t="shared" si="100"/>
        <v>-2.3985800000000001E-13</v>
      </c>
      <c r="K742" s="1">
        <f t="shared" si="101"/>
        <v>5.64082415E-9</v>
      </c>
      <c r="L742" s="1">
        <f t="shared" si="102"/>
        <v>-1.7385696900000001E-10</v>
      </c>
      <c r="M742" s="1">
        <f t="shared" si="103"/>
        <v>8.3573215000000003E-11</v>
      </c>
      <c r="N742" s="1">
        <f t="shared" si="104"/>
        <v>-1.7527217543202443E-2</v>
      </c>
      <c r="O742" s="1">
        <f t="shared" si="105"/>
        <v>-4.2521800648580761E-5</v>
      </c>
      <c r="P742" s="1">
        <f t="shared" si="106"/>
        <v>-3.0821199948238062E-2</v>
      </c>
      <c r="Q742" s="1">
        <f t="shared" si="107"/>
        <v>1.4815780952859521E-2</v>
      </c>
    </row>
    <row r="743" spans="1:17" x14ac:dyDescent="0.35">
      <c r="A743">
        <v>742</v>
      </c>
      <c r="B743" s="2">
        <v>44651.60083333333</v>
      </c>
      <c r="C743">
        <v>10078074</v>
      </c>
      <c r="D743" s="1">
        <v>-1.44028E-10</v>
      </c>
      <c r="E743" s="1">
        <v>-1.2797499999999999E-10</v>
      </c>
      <c r="F743" s="1">
        <v>5.6900500000000002E-9</v>
      </c>
      <c r="G743" s="1">
        <v>-1.65732E-10</v>
      </c>
      <c r="H743" s="1">
        <v>2.4490700000000001E-10</v>
      </c>
      <c r="I743" s="1">
        <f t="shared" si="99"/>
        <v>-9.3330144000000008E-11</v>
      </c>
      <c r="J743" s="1">
        <f t="shared" si="100"/>
        <v>-2.5594999999999998E-13</v>
      </c>
      <c r="K743" s="1">
        <f t="shared" si="101"/>
        <v>5.6615997500000003E-9</v>
      </c>
      <c r="L743" s="1">
        <f t="shared" si="102"/>
        <v>-1.6556626799999999E-10</v>
      </c>
      <c r="M743" s="1">
        <f t="shared" si="103"/>
        <v>8.4982728999999992E-11</v>
      </c>
      <c r="N743" s="1">
        <f t="shared" si="104"/>
        <v>-1.6484765458738053E-2</v>
      </c>
      <c r="O743" s="1">
        <f t="shared" si="105"/>
        <v>-4.5208070386819553E-5</v>
      </c>
      <c r="P743" s="1">
        <f t="shared" si="106"/>
        <v>-2.9243725326927251E-2</v>
      </c>
      <c r="Q743" s="1">
        <f t="shared" si="107"/>
        <v>1.5010373878867009E-2</v>
      </c>
    </row>
    <row r="744" spans="1:17" x14ac:dyDescent="0.35">
      <c r="A744">
        <v>743</v>
      </c>
      <c r="B744" s="2">
        <v>44651.600995370369</v>
      </c>
      <c r="C744">
        <v>10092117</v>
      </c>
      <c r="D744" s="1">
        <v>-1.5269200000000001E-10</v>
      </c>
      <c r="E744" s="1">
        <v>-1.27147E-10</v>
      </c>
      <c r="F744" s="1">
        <v>6.08182E-9</v>
      </c>
      <c r="G744" s="1">
        <v>-1.53058E-10</v>
      </c>
      <c r="H744" s="1">
        <v>2.4106800000000001E-10</v>
      </c>
      <c r="I744" s="1">
        <f t="shared" si="99"/>
        <v>-9.8944416000000012E-11</v>
      </c>
      <c r="J744" s="1">
        <f t="shared" si="100"/>
        <v>-2.5429400000000001E-13</v>
      </c>
      <c r="K744" s="1">
        <f t="shared" si="101"/>
        <v>6.0514109000000002E-9</v>
      </c>
      <c r="L744" s="1">
        <f t="shared" si="102"/>
        <v>-1.5290494200000001E-10</v>
      </c>
      <c r="M744" s="1">
        <f t="shared" si="103"/>
        <v>8.3650595999999998E-11</v>
      </c>
      <c r="N744" s="1">
        <f t="shared" si="104"/>
        <v>-1.6350635849236416E-2</v>
      </c>
      <c r="O744" s="1">
        <f t="shared" si="105"/>
        <v>-4.2022266245380891E-5</v>
      </c>
      <c r="P744" s="1">
        <f t="shared" si="106"/>
        <v>-2.5267651548831364E-2</v>
      </c>
      <c r="Q744" s="1">
        <f t="shared" si="107"/>
        <v>1.382332110351323E-2</v>
      </c>
    </row>
    <row r="745" spans="1:17" x14ac:dyDescent="0.35">
      <c r="A745">
        <v>744</v>
      </c>
      <c r="B745" s="2">
        <v>44651.601157407407</v>
      </c>
      <c r="C745">
        <v>10106160</v>
      </c>
      <c r="D745" s="1">
        <v>-1.5142399999999999E-10</v>
      </c>
      <c r="E745" s="1">
        <v>-1.2618400000000001E-10</v>
      </c>
      <c r="F745" s="1">
        <v>5.0850400000000001E-9</v>
      </c>
      <c r="G745" s="1">
        <v>-1.6613E-10</v>
      </c>
      <c r="H745" s="1">
        <v>2.48654E-10</v>
      </c>
      <c r="I745" s="1">
        <f t="shared" si="99"/>
        <v>-9.8122751999999992E-11</v>
      </c>
      <c r="J745" s="1">
        <f t="shared" si="100"/>
        <v>-2.5236800000000002E-13</v>
      </c>
      <c r="K745" s="1">
        <f t="shared" si="101"/>
        <v>5.0596147999999999E-9</v>
      </c>
      <c r="L745" s="1">
        <f t="shared" si="102"/>
        <v>-1.6596386999999999E-10</v>
      </c>
      <c r="M745" s="1">
        <f t="shared" si="103"/>
        <v>8.6282937999999988E-11</v>
      </c>
      <c r="N745" s="1">
        <f t="shared" si="104"/>
        <v>-1.9393324566921576E-2</v>
      </c>
      <c r="O745" s="1">
        <f t="shared" si="105"/>
        <v>-4.9878895919112267E-5</v>
      </c>
      <c r="P745" s="1">
        <f t="shared" si="106"/>
        <v>-3.2801680871041801E-2</v>
      </c>
      <c r="Q745" s="1">
        <f t="shared" si="107"/>
        <v>1.7053262236484876E-2</v>
      </c>
    </row>
    <row r="746" spans="1:17" x14ac:dyDescent="0.35">
      <c r="A746">
        <v>745</v>
      </c>
      <c r="B746" s="2">
        <v>44651.601319444446</v>
      </c>
      <c r="C746">
        <v>10120204</v>
      </c>
      <c r="D746" s="1">
        <v>-1.4652199999999999E-10</v>
      </c>
      <c r="E746" s="1">
        <v>-1.31231E-10</v>
      </c>
      <c r="F746" s="1">
        <v>4.9846800000000002E-9</v>
      </c>
      <c r="G746" s="1">
        <v>-1.67968E-10</v>
      </c>
      <c r="H746" s="1">
        <v>2.5191000000000001E-10</v>
      </c>
      <c r="I746" s="1">
        <f t="shared" si="99"/>
        <v>-9.4946256000000003E-11</v>
      </c>
      <c r="J746" s="1">
        <f t="shared" si="100"/>
        <v>-2.6246200000000002E-13</v>
      </c>
      <c r="K746" s="1">
        <f t="shared" si="101"/>
        <v>4.9597566000000004E-9</v>
      </c>
      <c r="L746" s="1">
        <f t="shared" si="102"/>
        <v>-1.67800032E-10</v>
      </c>
      <c r="M746" s="1">
        <f t="shared" si="103"/>
        <v>8.7412769999999995E-11</v>
      </c>
      <c r="N746" s="1">
        <f t="shared" si="104"/>
        <v>-1.9143329735172892E-2</v>
      </c>
      <c r="O746" s="1">
        <f t="shared" si="105"/>
        <v>-5.2918322645107223E-5</v>
      </c>
      <c r="P746" s="1">
        <f t="shared" si="106"/>
        <v>-3.3832311851754983E-2</v>
      </c>
      <c r="Q746" s="1">
        <f t="shared" si="107"/>
        <v>1.7624407213853999E-2</v>
      </c>
    </row>
    <row r="747" spans="1:17" x14ac:dyDescent="0.35">
      <c r="A747">
        <v>746</v>
      </c>
      <c r="B747" s="2">
        <v>44651.601481481484</v>
      </c>
      <c r="C747">
        <v>10134247</v>
      </c>
      <c r="D747" s="1">
        <v>-1.5216599999999999E-10</v>
      </c>
      <c r="E747" s="1">
        <v>-1.35193E-10</v>
      </c>
      <c r="F747" s="1">
        <v>5.0062599999999996E-9</v>
      </c>
      <c r="G747" s="1">
        <v>-1.7299899999999999E-10</v>
      </c>
      <c r="H747" s="1">
        <v>2.42941E-10</v>
      </c>
      <c r="I747" s="1">
        <f t="shared" si="99"/>
        <v>-9.8603568000000005E-11</v>
      </c>
      <c r="J747" s="1">
        <f t="shared" si="100"/>
        <v>-2.7038599999999999E-13</v>
      </c>
      <c r="K747" s="1">
        <f t="shared" si="101"/>
        <v>4.9812286999999994E-9</v>
      </c>
      <c r="L747" s="1">
        <f t="shared" si="102"/>
        <v>-1.72826001E-10</v>
      </c>
      <c r="M747" s="1">
        <f t="shared" si="103"/>
        <v>8.4300526999999983E-11</v>
      </c>
      <c r="N747" s="1">
        <f t="shared" si="104"/>
        <v>-1.9795029286649703E-2</v>
      </c>
      <c r="O747" s="1">
        <f t="shared" si="105"/>
        <v>-5.4280984930485127E-5</v>
      </c>
      <c r="P747" s="1">
        <f t="shared" si="106"/>
        <v>-3.4695455962501787E-2</v>
      </c>
      <c r="Q747" s="1">
        <f t="shared" si="107"/>
        <v>1.6923641149020119E-2</v>
      </c>
    </row>
    <row r="748" spans="1:17" x14ac:dyDescent="0.35">
      <c r="A748">
        <v>747</v>
      </c>
      <c r="B748" s="2">
        <v>44651.601643518516</v>
      </c>
      <c r="C748">
        <v>10148290</v>
      </c>
      <c r="D748" s="1">
        <v>-1.4071700000000001E-10</v>
      </c>
      <c r="E748" s="1">
        <v>-1.3407699999999999E-10</v>
      </c>
      <c r="F748" s="1">
        <v>5.2072600000000001E-9</v>
      </c>
      <c r="G748" s="1">
        <v>-1.70731E-10</v>
      </c>
      <c r="H748" s="1">
        <v>2.4591300000000001E-10</v>
      </c>
      <c r="I748" s="1">
        <f t="shared" si="99"/>
        <v>-9.1184616000000004E-11</v>
      </c>
      <c r="J748" s="1">
        <f t="shared" si="100"/>
        <v>-2.6815400000000001E-13</v>
      </c>
      <c r="K748" s="1">
        <f t="shared" si="101"/>
        <v>5.1812237000000004E-9</v>
      </c>
      <c r="L748" s="1">
        <f t="shared" si="102"/>
        <v>-1.70560269E-10</v>
      </c>
      <c r="M748" s="1">
        <f t="shared" si="103"/>
        <v>8.5331810999999996E-11</v>
      </c>
      <c r="N748" s="1">
        <f t="shared" si="104"/>
        <v>-1.7599050201210189E-2</v>
      </c>
      <c r="O748" s="1">
        <f t="shared" si="105"/>
        <v>-5.1754955108384918E-5</v>
      </c>
      <c r="P748" s="1">
        <f t="shared" si="106"/>
        <v>-3.2918916239806438E-2</v>
      </c>
      <c r="Q748" s="1">
        <f t="shared" si="107"/>
        <v>1.6469431922038029E-2</v>
      </c>
    </row>
    <row r="749" spans="1:17" x14ac:dyDescent="0.35">
      <c r="A749">
        <v>748</v>
      </c>
      <c r="B749" s="2">
        <v>44651.601805555554</v>
      </c>
      <c r="C749">
        <v>10162334</v>
      </c>
      <c r="D749" s="1">
        <v>-1.4057699999999999E-10</v>
      </c>
      <c r="E749" s="1">
        <v>-1.28057E-10</v>
      </c>
      <c r="F749" s="1">
        <v>5.3358200000000003E-9</v>
      </c>
      <c r="G749" s="1">
        <v>-1.7192399999999999E-10</v>
      </c>
      <c r="H749" s="1">
        <v>2.34841E-10</v>
      </c>
      <c r="I749" s="1">
        <f t="shared" si="99"/>
        <v>-9.1093896000000006E-11</v>
      </c>
      <c r="J749" s="1">
        <f t="shared" si="100"/>
        <v>-2.5611399999999999E-13</v>
      </c>
      <c r="K749" s="1">
        <f t="shared" si="101"/>
        <v>5.3091409E-9</v>
      </c>
      <c r="L749" s="1">
        <f t="shared" si="102"/>
        <v>-1.7175207599999998E-10</v>
      </c>
      <c r="M749" s="1">
        <f t="shared" si="103"/>
        <v>8.1489827000000005E-11</v>
      </c>
      <c r="N749" s="1">
        <f t="shared" si="104"/>
        <v>-1.7157935288551113E-2</v>
      </c>
      <c r="O749" s="1">
        <f t="shared" si="105"/>
        <v>-4.8240196450615953E-5</v>
      </c>
      <c r="P749" s="1">
        <f t="shared" si="106"/>
        <v>-3.2350257647145886E-2</v>
      </c>
      <c r="Q749" s="1">
        <f t="shared" si="107"/>
        <v>1.5348966722657521E-2</v>
      </c>
    </row>
    <row r="750" spans="1:17" x14ac:dyDescent="0.35">
      <c r="A750">
        <v>749</v>
      </c>
      <c r="B750" s="2">
        <v>44651.601967592593</v>
      </c>
      <c r="C750">
        <v>10176377</v>
      </c>
      <c r="D750" s="1">
        <v>-1.5578799999999999E-10</v>
      </c>
      <c r="E750" s="1">
        <v>-1.37353E-10</v>
      </c>
      <c r="F750" s="1">
        <v>5.4222200000000003E-9</v>
      </c>
      <c r="G750" s="1">
        <v>-1.70849E-10</v>
      </c>
      <c r="H750" s="1">
        <v>2.31693E-10</v>
      </c>
      <c r="I750" s="1">
        <f t="shared" si="99"/>
        <v>-1.00950624E-10</v>
      </c>
      <c r="J750" s="1">
        <f t="shared" si="100"/>
        <v>-2.7470600000000001E-13</v>
      </c>
      <c r="K750" s="1">
        <f t="shared" si="101"/>
        <v>5.3951089000000005E-9</v>
      </c>
      <c r="L750" s="1">
        <f t="shared" si="102"/>
        <v>-1.70678151E-10</v>
      </c>
      <c r="M750" s="1">
        <f t="shared" si="103"/>
        <v>8.0397470999999996E-11</v>
      </c>
      <c r="N750" s="1">
        <f t="shared" si="104"/>
        <v>-1.8711508121735963E-2</v>
      </c>
      <c r="O750" s="1">
        <f t="shared" si="105"/>
        <v>-5.091760056965671E-5</v>
      </c>
      <c r="P750" s="1">
        <f t="shared" si="106"/>
        <v>-3.1635719345720709E-2</v>
      </c>
      <c r="Q750" s="1">
        <f t="shared" si="107"/>
        <v>1.4901918105860661E-2</v>
      </c>
    </row>
    <row r="751" spans="1:17" x14ac:dyDescent="0.35">
      <c r="A751">
        <v>750</v>
      </c>
      <c r="B751" s="2">
        <v>44651.602129629631</v>
      </c>
      <c r="C751">
        <v>10190420</v>
      </c>
      <c r="D751" s="1">
        <v>-1.4695200000000001E-10</v>
      </c>
      <c r="E751" s="1">
        <v>-1.2835400000000001E-10</v>
      </c>
      <c r="F751" s="1">
        <v>9.41967E-9</v>
      </c>
      <c r="G751" s="1">
        <v>-1.7722399999999999E-10</v>
      </c>
      <c r="H751" s="1">
        <v>2.6185400000000001E-10</v>
      </c>
      <c r="I751" s="1">
        <f t="shared" si="99"/>
        <v>-9.5224896000000004E-11</v>
      </c>
      <c r="J751" s="1">
        <f t="shared" si="100"/>
        <v>-2.5670800000000003E-13</v>
      </c>
      <c r="K751" s="1">
        <f t="shared" si="101"/>
        <v>9.3725716500000006E-9</v>
      </c>
      <c r="L751" s="1">
        <f t="shared" si="102"/>
        <v>-1.77046776E-10</v>
      </c>
      <c r="M751" s="1">
        <f t="shared" si="103"/>
        <v>9.0863338000000011E-11</v>
      </c>
      <c r="N751" s="1">
        <f t="shared" si="104"/>
        <v>-1.0159953911902076E-2</v>
      </c>
      <c r="O751" s="1">
        <f t="shared" si="105"/>
        <v>-2.7389281147826704E-5</v>
      </c>
      <c r="P751" s="1">
        <f t="shared" si="106"/>
        <v>-1.8889882372891756E-2</v>
      </c>
      <c r="Q751" s="1">
        <f t="shared" si="107"/>
        <v>9.6946005208719856E-3</v>
      </c>
    </row>
    <row r="752" spans="1:17" x14ac:dyDescent="0.35">
      <c r="A752">
        <v>751</v>
      </c>
      <c r="B752" s="2">
        <v>44651.60229166667</v>
      </c>
      <c r="C752">
        <v>10204464</v>
      </c>
      <c r="D752" s="1">
        <v>-1.6099099999999999E-10</v>
      </c>
      <c r="E752" s="1">
        <v>-1.28365E-10</v>
      </c>
      <c r="F752" s="1">
        <v>9.41967E-9</v>
      </c>
      <c r="G752" s="1">
        <v>-1.7199899999999999E-10</v>
      </c>
      <c r="H752" s="1">
        <v>2.4906100000000003E-10</v>
      </c>
      <c r="I752" s="1">
        <f t="shared" si="99"/>
        <v>-1.0432216799999999E-10</v>
      </c>
      <c r="J752" s="1">
        <f t="shared" si="100"/>
        <v>-2.5673000000000001E-13</v>
      </c>
      <c r="K752" s="1">
        <f t="shared" si="101"/>
        <v>9.3725716500000006E-9</v>
      </c>
      <c r="L752" s="1">
        <f t="shared" si="102"/>
        <v>-1.7182700099999998E-10</v>
      </c>
      <c r="M752" s="1">
        <f t="shared" si="103"/>
        <v>8.6424167000000005E-11</v>
      </c>
      <c r="N752" s="1">
        <f t="shared" si="104"/>
        <v>-1.1130581007614914E-2</v>
      </c>
      <c r="O752" s="1">
        <f t="shared" si="105"/>
        <v>-2.7391628422493841E-5</v>
      </c>
      <c r="P752" s="1">
        <f t="shared" si="106"/>
        <v>-1.8332962117179438E-2</v>
      </c>
      <c r="Q752" s="1">
        <f t="shared" si="107"/>
        <v>9.2209662648991327E-3</v>
      </c>
    </row>
    <row r="753" spans="1:17" x14ac:dyDescent="0.35">
      <c r="A753">
        <v>752</v>
      </c>
      <c r="B753" s="2">
        <v>44651.602453703701</v>
      </c>
      <c r="C753">
        <v>10218507</v>
      </c>
      <c r="D753" s="1">
        <v>-1.4687699999999999E-10</v>
      </c>
      <c r="E753" s="1">
        <v>-1.3139499999999999E-10</v>
      </c>
      <c r="F753" s="1">
        <v>9.41967E-9</v>
      </c>
      <c r="G753" s="1">
        <v>-1.46737E-10</v>
      </c>
      <c r="H753" s="1">
        <v>2.25235E-10</v>
      </c>
      <c r="I753" s="1">
        <f t="shared" si="99"/>
        <v>-9.5176295999999996E-11</v>
      </c>
      <c r="J753" s="1">
        <f t="shared" si="100"/>
        <v>-2.6278999999999998E-13</v>
      </c>
      <c r="K753" s="1">
        <f t="shared" si="101"/>
        <v>9.3725716500000006E-9</v>
      </c>
      <c r="L753" s="1">
        <f t="shared" si="102"/>
        <v>-1.4659026300000001E-10</v>
      </c>
      <c r="M753" s="1">
        <f t="shared" si="103"/>
        <v>7.8156544999999981E-11</v>
      </c>
      <c r="N753" s="1">
        <f t="shared" si="104"/>
        <v>-1.0154768568773757E-2</v>
      </c>
      <c r="O753" s="1">
        <f t="shared" si="105"/>
        <v>-2.803819589898787E-5</v>
      </c>
      <c r="P753" s="1">
        <f t="shared" si="106"/>
        <v>-1.5640345944968048E-2</v>
      </c>
      <c r="Q753" s="1">
        <f t="shared" si="107"/>
        <v>8.3388580977132327E-3</v>
      </c>
    </row>
    <row r="754" spans="1:17" x14ac:dyDescent="0.35">
      <c r="A754">
        <v>753</v>
      </c>
      <c r="B754" s="2">
        <v>44651.60261574074</v>
      </c>
      <c r="C754">
        <v>10232550</v>
      </c>
      <c r="D754" s="1">
        <v>-1.5001600000000001E-10</v>
      </c>
      <c r="E754" s="1">
        <v>-1.26307E-10</v>
      </c>
      <c r="F754" s="1">
        <v>9.41967E-9</v>
      </c>
      <c r="G754" s="1">
        <v>-1.54445E-10</v>
      </c>
      <c r="H754" s="1">
        <v>2.0499399999999999E-10</v>
      </c>
      <c r="I754" s="1">
        <f t="shared" si="99"/>
        <v>-9.7210368000000012E-11</v>
      </c>
      <c r="J754" s="1">
        <f t="shared" si="100"/>
        <v>-2.5261400000000001E-13</v>
      </c>
      <c r="K754" s="1">
        <f t="shared" si="101"/>
        <v>9.3725716500000006E-9</v>
      </c>
      <c r="L754" s="1">
        <f t="shared" si="102"/>
        <v>-1.5429055500000001E-10</v>
      </c>
      <c r="M754" s="1">
        <f t="shared" si="103"/>
        <v>7.1132917999999982E-11</v>
      </c>
      <c r="N754" s="1">
        <f t="shared" si="104"/>
        <v>-1.037179246317098E-2</v>
      </c>
      <c r="O754" s="1">
        <f t="shared" si="105"/>
        <v>-2.6952474671132548E-5</v>
      </c>
      <c r="P754" s="1">
        <f t="shared" si="106"/>
        <v>-1.6461923233203557E-2</v>
      </c>
      <c r="Q754" s="1">
        <f t="shared" si="107"/>
        <v>7.5894771100522848E-3</v>
      </c>
    </row>
    <row r="755" spans="1:17" x14ac:dyDescent="0.35">
      <c r="A755">
        <v>754</v>
      </c>
      <c r="B755" s="2">
        <v>44651.602777777778</v>
      </c>
      <c r="C755">
        <v>10246594</v>
      </c>
      <c r="D755" s="1">
        <v>-1.5249900000000001E-10</v>
      </c>
      <c r="E755" s="1">
        <v>-1.4493000000000001E-10</v>
      </c>
      <c r="F755" s="1">
        <v>9.41967E-9</v>
      </c>
      <c r="G755" s="1">
        <v>-1.54068E-10</v>
      </c>
      <c r="H755" s="1">
        <v>1.8618100000000001E-10</v>
      </c>
      <c r="I755" s="1">
        <f t="shared" si="99"/>
        <v>-9.8819352000000002E-11</v>
      </c>
      <c r="J755" s="1">
        <f t="shared" si="100"/>
        <v>-2.8986000000000004E-13</v>
      </c>
      <c r="K755" s="1">
        <f t="shared" si="101"/>
        <v>9.3725716500000006E-9</v>
      </c>
      <c r="L755" s="1">
        <f t="shared" si="102"/>
        <v>-1.5391393200000001E-10</v>
      </c>
      <c r="M755" s="1">
        <f t="shared" si="103"/>
        <v>6.4604807000000004E-11</v>
      </c>
      <c r="N755" s="1">
        <f t="shared" si="104"/>
        <v>-1.054346188967251E-2</v>
      </c>
      <c r="O755" s="1">
        <f t="shared" si="105"/>
        <v>-3.0926410682600654E-5</v>
      </c>
      <c r="P755" s="1">
        <f t="shared" si="106"/>
        <v>-1.6421739704705271E-2</v>
      </c>
      <c r="Q755" s="1">
        <f t="shared" si="107"/>
        <v>6.8929648566623657E-3</v>
      </c>
    </row>
    <row r="756" spans="1:17" x14ac:dyDescent="0.35">
      <c r="A756">
        <v>755</v>
      </c>
      <c r="B756" s="2">
        <v>44651.602939814817</v>
      </c>
      <c r="C756">
        <v>10260637</v>
      </c>
      <c r="D756" s="1">
        <v>-1.5727200000000001E-10</v>
      </c>
      <c r="E756" s="1">
        <v>-1.46927E-10</v>
      </c>
      <c r="F756" s="1">
        <v>9.41967E-9</v>
      </c>
      <c r="G756" s="1">
        <v>-1.5566999999999999E-10</v>
      </c>
      <c r="H756" s="1">
        <v>1.83264E-10</v>
      </c>
      <c r="I756" s="1">
        <f t="shared" si="99"/>
        <v>-1.0191225600000001E-10</v>
      </c>
      <c r="J756" s="1">
        <f t="shared" si="100"/>
        <v>-2.9385399999999999E-13</v>
      </c>
      <c r="K756" s="1">
        <f t="shared" si="101"/>
        <v>9.3725716500000006E-9</v>
      </c>
      <c r="L756" s="1">
        <f t="shared" si="102"/>
        <v>-1.5551432999999999E-10</v>
      </c>
      <c r="M756" s="1">
        <f t="shared" si="103"/>
        <v>6.359260799999999E-11</v>
      </c>
      <c r="N756" s="1">
        <f t="shared" si="104"/>
        <v>-1.0873457126358699E-2</v>
      </c>
      <c r="O756" s="1">
        <f t="shared" si="105"/>
        <v>-3.135254772898962E-5</v>
      </c>
      <c r="P756" s="1">
        <f t="shared" si="106"/>
        <v>-1.6592493053920798E-2</v>
      </c>
      <c r="Q756" s="1">
        <f t="shared" si="107"/>
        <v>6.7849689898076141E-3</v>
      </c>
    </row>
    <row r="757" spans="1:17" x14ac:dyDescent="0.35">
      <c r="A757">
        <v>756</v>
      </c>
      <c r="B757" s="2">
        <v>44651.603101851855</v>
      </c>
      <c r="C757">
        <v>10274680</v>
      </c>
      <c r="D757" s="1">
        <v>-1.6886E-10</v>
      </c>
      <c r="E757" s="1">
        <v>-1.3231600000000001E-10</v>
      </c>
      <c r="F757" s="1">
        <v>9.41967E-9</v>
      </c>
      <c r="G757" s="1">
        <v>-1.53993E-10</v>
      </c>
      <c r="H757" s="1">
        <v>1.56804E-10</v>
      </c>
      <c r="I757" s="1">
        <f t="shared" si="99"/>
        <v>-1.0942128E-10</v>
      </c>
      <c r="J757" s="1">
        <f t="shared" si="100"/>
        <v>-2.64632E-13</v>
      </c>
      <c r="K757" s="1">
        <f t="shared" si="101"/>
        <v>9.3725716500000006E-9</v>
      </c>
      <c r="L757" s="1">
        <f t="shared" si="102"/>
        <v>-1.5383900700000001E-10</v>
      </c>
      <c r="M757" s="1">
        <f t="shared" si="103"/>
        <v>5.4410987999999998E-11</v>
      </c>
      <c r="N757" s="1">
        <f t="shared" si="104"/>
        <v>-1.1674627208638089E-2</v>
      </c>
      <c r="O757" s="1">
        <f t="shared" si="105"/>
        <v>-2.8234726805209324E-5</v>
      </c>
      <c r="P757" s="1">
        <f t="shared" si="106"/>
        <v>-1.6413745634049116E-2</v>
      </c>
      <c r="Q757" s="1">
        <f t="shared" si="107"/>
        <v>5.8053424430209609E-3</v>
      </c>
    </row>
    <row r="758" spans="1:17" x14ac:dyDescent="0.35">
      <c r="A758">
        <v>757</v>
      </c>
      <c r="B758" s="2">
        <v>44651.603263888886</v>
      </c>
      <c r="C758">
        <v>10288724</v>
      </c>
      <c r="D758" s="1">
        <v>-1.6066899999999999E-10</v>
      </c>
      <c r="E758" s="1">
        <v>-1.5021200000000001E-10</v>
      </c>
      <c r="F758" s="1">
        <v>9.41967E-9</v>
      </c>
      <c r="G758" s="1">
        <v>-1.52649E-10</v>
      </c>
      <c r="H758" s="1">
        <v>1.5863100000000001E-10</v>
      </c>
      <c r="I758" s="1">
        <f t="shared" si="99"/>
        <v>-1.04113512E-10</v>
      </c>
      <c r="J758" s="1">
        <f t="shared" si="100"/>
        <v>-3.0042400000000003E-13</v>
      </c>
      <c r="K758" s="1">
        <f t="shared" si="101"/>
        <v>9.3725716500000006E-9</v>
      </c>
      <c r="L758" s="1">
        <f t="shared" si="102"/>
        <v>-1.5249635100000001E-10</v>
      </c>
      <c r="M758" s="1">
        <f t="shared" si="103"/>
        <v>5.5044956999999997E-11</v>
      </c>
      <c r="N758" s="1">
        <f t="shared" si="104"/>
        <v>-1.1108318601117335E-2</v>
      </c>
      <c r="O758" s="1">
        <f t="shared" si="105"/>
        <v>-3.2053529300040083E-5</v>
      </c>
      <c r="P758" s="1">
        <f t="shared" si="106"/>
        <v>-1.6270491887890769E-2</v>
      </c>
      <c r="Q758" s="1">
        <f t="shared" si="107"/>
        <v>5.8729833236324195E-3</v>
      </c>
    </row>
    <row r="759" spans="1:17" x14ac:dyDescent="0.35">
      <c r="A759">
        <v>758</v>
      </c>
      <c r="B759" s="2">
        <v>44651.603425925925</v>
      </c>
      <c r="C759">
        <v>10302767</v>
      </c>
      <c r="D759" s="1">
        <v>-1.7386999999999999E-10</v>
      </c>
      <c r="E759" s="1">
        <v>-1.3628899999999999E-10</v>
      </c>
      <c r="F759" s="1">
        <v>9.41967E-9</v>
      </c>
      <c r="G759" s="1">
        <v>-1.48027E-10</v>
      </c>
      <c r="H759" s="1">
        <v>1.65319E-10</v>
      </c>
      <c r="I759" s="1">
        <f t="shared" si="99"/>
        <v>-1.1266776E-10</v>
      </c>
      <c r="J759" s="1">
        <f t="shared" si="100"/>
        <v>-2.7257799999999999E-13</v>
      </c>
      <c r="K759" s="1">
        <f t="shared" si="101"/>
        <v>9.3725716500000006E-9</v>
      </c>
      <c r="L759" s="1">
        <f t="shared" si="102"/>
        <v>-1.4787897300000001E-10</v>
      </c>
      <c r="M759" s="1">
        <f t="shared" si="103"/>
        <v>5.7365692999999993E-11</v>
      </c>
      <c r="N759" s="1">
        <f t="shared" si="104"/>
        <v>-1.2021008129609764E-2</v>
      </c>
      <c r="O759" s="1">
        <f t="shared" si="105"/>
        <v>-2.9082519737259087E-5</v>
      </c>
      <c r="P759" s="1">
        <f t="shared" si="106"/>
        <v>-1.5777843960253959E-2</v>
      </c>
      <c r="Q759" s="1">
        <f t="shared" si="107"/>
        <v>6.1205926337196889E-3</v>
      </c>
    </row>
    <row r="760" spans="1:17" x14ac:dyDescent="0.35">
      <c r="A760">
        <v>759</v>
      </c>
      <c r="B760" s="2">
        <v>44651.603587962964</v>
      </c>
      <c r="C760">
        <v>10316810</v>
      </c>
      <c r="D760" s="1">
        <v>1.9034900000000001E-10</v>
      </c>
      <c r="E760" s="1">
        <v>-1.3718999999999999E-10</v>
      </c>
      <c r="F760" s="1">
        <v>9.41967E-9</v>
      </c>
      <c r="G760" s="1">
        <v>-1.2757999999999999E-10</v>
      </c>
      <c r="H760" s="1">
        <v>9.498640000000001E-10</v>
      </c>
      <c r="I760" s="1">
        <f t="shared" si="99"/>
        <v>1.2334615200000002E-10</v>
      </c>
      <c r="J760" s="1">
        <f t="shared" si="100"/>
        <v>-2.7437999999999999E-13</v>
      </c>
      <c r="K760" s="1">
        <f t="shared" si="101"/>
        <v>9.3725716500000006E-9</v>
      </c>
      <c r="L760" s="1">
        <f t="shared" si="102"/>
        <v>-1.2745241999999998E-10</v>
      </c>
      <c r="M760" s="1">
        <f t="shared" si="103"/>
        <v>3.29602808E-10</v>
      </c>
      <c r="N760" s="1">
        <f t="shared" si="104"/>
        <v>1.3160331721763899E-2</v>
      </c>
      <c r="O760" s="1">
        <f t="shared" si="105"/>
        <v>-2.9274782871358467E-5</v>
      </c>
      <c r="P760" s="1">
        <f t="shared" si="106"/>
        <v>-1.3598447124167887E-2</v>
      </c>
      <c r="Q760" s="1">
        <f t="shared" si="107"/>
        <v>3.5166741883482955E-2</v>
      </c>
    </row>
    <row r="761" spans="1:17" x14ac:dyDescent="0.35">
      <c r="A761">
        <v>760</v>
      </c>
      <c r="B761" s="2">
        <v>44651.603750000002</v>
      </c>
      <c r="C761">
        <v>10330853</v>
      </c>
      <c r="D761" s="1">
        <v>4.3392600000000002E-9</v>
      </c>
      <c r="E761" s="1">
        <v>-1.3450799999999999E-10</v>
      </c>
      <c r="F761" s="1">
        <v>9.41967E-9</v>
      </c>
      <c r="G761" s="1">
        <v>-6.9283600000000003E-11</v>
      </c>
      <c r="H761" s="1">
        <v>1.78411E-9</v>
      </c>
      <c r="I761" s="1">
        <f t="shared" si="99"/>
        <v>2.8118404800000002E-9</v>
      </c>
      <c r="J761" s="1">
        <f t="shared" si="100"/>
        <v>-2.6901600000000001E-13</v>
      </c>
      <c r="K761" s="1">
        <f t="shared" si="101"/>
        <v>9.3725716500000006E-9</v>
      </c>
      <c r="L761" s="1">
        <f t="shared" si="102"/>
        <v>-6.9214316399999997E-11</v>
      </c>
      <c r="M761" s="1">
        <f t="shared" si="103"/>
        <v>6.1908616999999987E-10</v>
      </c>
      <c r="N761" s="1">
        <f t="shared" si="104"/>
        <v>0.30000736030649605</v>
      </c>
      <c r="O761" s="1">
        <f t="shared" si="105"/>
        <v>-2.8702474629788506E-5</v>
      </c>
      <c r="P761" s="1">
        <f t="shared" si="106"/>
        <v>-7.3847732495061795E-3</v>
      </c>
      <c r="Q761" s="1">
        <f t="shared" si="107"/>
        <v>6.6052967437170762E-2</v>
      </c>
    </row>
    <row r="762" spans="1:17" x14ac:dyDescent="0.35">
      <c r="A762">
        <v>761</v>
      </c>
      <c r="B762" s="2">
        <v>44651.603958333333</v>
      </c>
      <c r="C762">
        <v>10348148</v>
      </c>
      <c r="D762" s="1">
        <v>7.4861000000000004E-9</v>
      </c>
      <c r="E762" s="1">
        <v>-1.27494E-10</v>
      </c>
      <c r="F762" s="1">
        <v>9.41967E-9</v>
      </c>
      <c r="G762" s="1">
        <v>-4.4375899999999998E-11</v>
      </c>
      <c r="H762" s="1">
        <v>2.10791E-9</v>
      </c>
      <c r="I762" s="1">
        <f t="shared" si="99"/>
        <v>4.8509928000000001E-9</v>
      </c>
      <c r="J762" s="1">
        <f t="shared" si="100"/>
        <v>-2.5498800000000001E-13</v>
      </c>
      <c r="K762" s="1">
        <f t="shared" si="101"/>
        <v>9.3725716500000006E-9</v>
      </c>
      <c r="L762" s="1">
        <f t="shared" si="102"/>
        <v>-4.4331524099999995E-11</v>
      </c>
      <c r="M762" s="1">
        <f t="shared" si="103"/>
        <v>7.3144476999999985E-10</v>
      </c>
      <c r="N762" s="1">
        <f t="shared" si="104"/>
        <v>0.51757329590539858</v>
      </c>
      <c r="O762" s="1">
        <f t="shared" si="105"/>
        <v>-2.720576694657757E-5</v>
      </c>
      <c r="P762" s="1">
        <f t="shared" si="106"/>
        <v>-4.7299210670744768E-3</v>
      </c>
      <c r="Q762" s="1">
        <f t="shared" si="107"/>
        <v>7.8040989956049023E-2</v>
      </c>
    </row>
    <row r="763" spans="1:17" x14ac:dyDescent="0.35">
      <c r="A763">
        <v>762</v>
      </c>
      <c r="B763" s="2">
        <v>44651.604085648149</v>
      </c>
      <c r="C763">
        <v>10359981</v>
      </c>
      <c r="D763" s="1">
        <v>9.1548100000000006E-9</v>
      </c>
      <c r="E763" s="1">
        <v>-1.1817800000000001E-10</v>
      </c>
      <c r="F763" s="1">
        <v>9.41967E-9</v>
      </c>
      <c r="G763" s="1">
        <v>-3.5636100000000003E-11</v>
      </c>
      <c r="H763" s="1">
        <v>2.0218400000000001E-9</v>
      </c>
      <c r="I763" s="1">
        <f t="shared" si="99"/>
        <v>5.9323168800000002E-9</v>
      </c>
      <c r="J763" s="1">
        <f t="shared" si="100"/>
        <v>-2.3635600000000003E-13</v>
      </c>
      <c r="K763" s="1">
        <f t="shared" si="101"/>
        <v>9.3725716500000006E-9</v>
      </c>
      <c r="L763" s="1">
        <f t="shared" si="102"/>
        <v>-3.5600463900000005E-11</v>
      </c>
      <c r="M763" s="1">
        <f t="shared" si="103"/>
        <v>7.0157848000000002E-10</v>
      </c>
      <c r="N763" s="1">
        <f t="shared" si="104"/>
        <v>0.63294441499414944</v>
      </c>
      <c r="O763" s="1">
        <f t="shared" si="105"/>
        <v>-2.5217838692116054E-5</v>
      </c>
      <c r="P763" s="1">
        <f t="shared" si="106"/>
        <v>-3.7983666841319907E-3</v>
      </c>
      <c r="Q763" s="1">
        <f t="shared" si="107"/>
        <v>7.4854426959755485E-2</v>
      </c>
    </row>
    <row r="764" spans="1:17" s="6" customFormat="1" x14ac:dyDescent="0.35">
      <c r="A764" s="6">
        <v>763</v>
      </c>
      <c r="B764" s="7">
        <v>44651.604224537034</v>
      </c>
      <c r="C764" s="6">
        <v>10371815</v>
      </c>
      <c r="D764" s="8">
        <v>1.0406000000000001E-8</v>
      </c>
      <c r="E764" s="8">
        <v>-1.1991799999999999E-10</v>
      </c>
      <c r="F764" s="8">
        <v>9.41967E-9</v>
      </c>
      <c r="G764" s="8">
        <v>-1.75977E-11</v>
      </c>
      <c r="H764" s="8">
        <v>1.81984E-9</v>
      </c>
      <c r="I764" s="1">
        <f t="shared" si="99"/>
        <v>6.7430880000000003E-9</v>
      </c>
      <c r="J764" s="1">
        <f t="shared" si="100"/>
        <v>-2.3983599999999998E-13</v>
      </c>
      <c r="K764" s="1">
        <f t="shared" si="101"/>
        <v>9.3725716500000006E-9</v>
      </c>
      <c r="L764" s="1">
        <f t="shared" si="102"/>
        <v>-1.75801023E-11</v>
      </c>
      <c r="M764" s="1">
        <f t="shared" si="103"/>
        <v>6.3148447999999987E-10</v>
      </c>
      <c r="N764" s="1">
        <f t="shared" si="104"/>
        <v>0.71944907457709328</v>
      </c>
      <c r="O764" s="1">
        <f t="shared" si="105"/>
        <v>-2.5589134866736385E-5</v>
      </c>
      <c r="P764" s="1">
        <f t="shared" si="106"/>
        <v>-1.8756967624782041E-3</v>
      </c>
      <c r="Q764" s="1">
        <f t="shared" si="107"/>
        <v>6.7375796481641173E-2</v>
      </c>
    </row>
    <row r="765" spans="1:17" x14ac:dyDescent="0.35">
      <c r="A765">
        <v>764</v>
      </c>
      <c r="B765" s="2">
        <v>44651.604375000003</v>
      </c>
      <c r="C765">
        <v>10384688</v>
      </c>
      <c r="D765" s="1">
        <v>1.1269999999999999E-8</v>
      </c>
      <c r="E765" s="1">
        <v>-1.26246E-10</v>
      </c>
      <c r="F765" s="1">
        <v>9.41967E-9</v>
      </c>
      <c r="G765" s="1">
        <v>-2.38219E-11</v>
      </c>
      <c r="H765" s="1">
        <v>1.5659699999999999E-9</v>
      </c>
      <c r="I765" s="1">
        <f t="shared" si="99"/>
        <v>7.3029599999999998E-9</v>
      </c>
      <c r="J765" s="1">
        <f t="shared" si="100"/>
        <v>-2.5249200000000001E-13</v>
      </c>
      <c r="K765" s="1">
        <f t="shared" si="101"/>
        <v>9.3725716500000006E-9</v>
      </c>
      <c r="L765" s="1">
        <f t="shared" si="102"/>
        <v>-2.37980781E-11</v>
      </c>
      <c r="M765" s="1">
        <f t="shared" si="103"/>
        <v>5.4339158999999997E-10</v>
      </c>
      <c r="N765" s="1">
        <f t="shared" si="104"/>
        <v>0.77918422741532201</v>
      </c>
      <c r="O765" s="1">
        <f t="shared" si="105"/>
        <v>-2.6939457966160228E-5</v>
      </c>
      <c r="P765" s="1">
        <f t="shared" si="106"/>
        <v>-2.5391193568522893E-3</v>
      </c>
      <c r="Q765" s="1">
        <f t="shared" si="107"/>
        <v>5.7976786979270514E-2</v>
      </c>
    </row>
    <row r="766" spans="1:17" x14ac:dyDescent="0.35">
      <c r="A766">
        <v>765</v>
      </c>
      <c r="B766" s="2">
        <v>44651.604502314818</v>
      </c>
      <c r="C766">
        <v>10395992</v>
      </c>
      <c r="D766" s="1">
        <v>1.16839E-8</v>
      </c>
      <c r="E766" s="1">
        <v>-1.23061E-10</v>
      </c>
      <c r="F766" s="1">
        <v>9.41967E-9</v>
      </c>
      <c r="G766" s="1">
        <v>-2.9207699999999999E-11</v>
      </c>
      <c r="H766" s="1">
        <v>1.34943E-9</v>
      </c>
      <c r="I766" s="1">
        <f t="shared" si="99"/>
        <v>7.5711672000000008E-9</v>
      </c>
      <c r="J766" s="1">
        <f t="shared" si="100"/>
        <v>-2.4612200000000001E-13</v>
      </c>
      <c r="K766" s="1">
        <f t="shared" si="101"/>
        <v>9.3725716500000006E-9</v>
      </c>
      <c r="L766" s="1">
        <f t="shared" si="102"/>
        <v>-2.9178492300000002E-11</v>
      </c>
      <c r="M766" s="1">
        <f t="shared" si="103"/>
        <v>4.6825220999999993E-10</v>
      </c>
      <c r="N766" s="1">
        <f t="shared" si="104"/>
        <v>0.80780040769280226</v>
      </c>
      <c r="O766" s="1">
        <f t="shared" si="105"/>
        <v>-2.6259815255720131E-5</v>
      </c>
      <c r="P766" s="1">
        <f t="shared" si="106"/>
        <v>-3.113178900051407E-3</v>
      </c>
      <c r="Q766" s="1">
        <f t="shared" si="107"/>
        <v>4.9959843198424621E-2</v>
      </c>
    </row>
    <row r="767" spans="1:17" x14ac:dyDescent="0.35">
      <c r="A767">
        <v>766</v>
      </c>
      <c r="B767" s="2">
        <v>44651.604641203703</v>
      </c>
      <c r="C767">
        <v>10407295</v>
      </c>
      <c r="D767" s="1">
        <v>1.21005E-8</v>
      </c>
      <c r="E767" s="1">
        <v>-1.2376800000000001E-10</v>
      </c>
      <c r="F767" s="1">
        <v>9.41967E-9</v>
      </c>
      <c r="G767" s="1">
        <v>-3.5679099999999997E-11</v>
      </c>
      <c r="H767" s="1">
        <v>1.1776900000000001E-9</v>
      </c>
      <c r="I767" s="1">
        <f t="shared" si="99"/>
        <v>7.8411240000000004E-9</v>
      </c>
      <c r="J767" s="1">
        <f t="shared" si="100"/>
        <v>-2.4753600000000004E-13</v>
      </c>
      <c r="K767" s="1">
        <f t="shared" si="101"/>
        <v>9.3725716500000006E-9</v>
      </c>
      <c r="L767" s="1">
        <f t="shared" si="102"/>
        <v>-3.56434209E-11</v>
      </c>
      <c r="M767" s="1">
        <f t="shared" si="103"/>
        <v>4.0865843000000005E-10</v>
      </c>
      <c r="N767" s="1">
        <f t="shared" si="104"/>
        <v>0.83660326032290189</v>
      </c>
      <c r="O767" s="1">
        <f t="shared" si="105"/>
        <v>-2.6410681000235406E-5</v>
      </c>
      <c r="P767" s="1">
        <f t="shared" si="106"/>
        <v>-3.8029499513081875E-3</v>
      </c>
      <c r="Q767" s="1">
        <f t="shared" si="107"/>
        <v>4.3601526375101118E-2</v>
      </c>
    </row>
    <row r="768" spans="1:17" x14ac:dyDescent="0.35">
      <c r="A768">
        <v>767</v>
      </c>
      <c r="B768" s="2">
        <v>44651.604768518519</v>
      </c>
      <c r="C768">
        <v>10418598</v>
      </c>
      <c r="D768" s="1">
        <v>1.23444E-8</v>
      </c>
      <c r="E768" s="1">
        <v>-1.29419E-10</v>
      </c>
      <c r="F768" s="1">
        <v>9.41967E-9</v>
      </c>
      <c r="G768" s="1">
        <v>-3.0110699999999997E-11</v>
      </c>
      <c r="H768" s="1">
        <v>1.0239400000000001E-9</v>
      </c>
      <c r="I768" s="1">
        <f t="shared" si="99"/>
        <v>7.9991711999999993E-9</v>
      </c>
      <c r="J768" s="1">
        <f t="shared" si="100"/>
        <v>-2.5883799999999999E-13</v>
      </c>
      <c r="K768" s="1">
        <f t="shared" si="101"/>
        <v>9.3725716500000006E-9</v>
      </c>
      <c r="L768" s="1">
        <f t="shared" si="102"/>
        <v>-3.0080589299999996E-11</v>
      </c>
      <c r="M768" s="1">
        <f t="shared" si="103"/>
        <v>3.5530718000000004E-10</v>
      </c>
      <c r="N768" s="1">
        <f t="shared" si="104"/>
        <v>0.85346599617619345</v>
      </c>
      <c r="O768" s="1">
        <f t="shared" si="105"/>
        <v>-2.7616540013327076E-5</v>
      </c>
      <c r="P768" s="1">
        <f t="shared" si="106"/>
        <v>-3.2094275107515443E-3</v>
      </c>
      <c r="Q768" s="1">
        <f t="shared" si="107"/>
        <v>3.7909251939407689E-2</v>
      </c>
    </row>
    <row r="769" spans="1:17" x14ac:dyDescent="0.35">
      <c r="A769">
        <v>768</v>
      </c>
      <c r="B769" s="2">
        <v>44651.604895833334</v>
      </c>
      <c r="C769">
        <v>10429902</v>
      </c>
      <c r="D769" s="1">
        <v>1.25291E-8</v>
      </c>
      <c r="E769" s="1">
        <v>-1.3121E-10</v>
      </c>
      <c r="F769" s="1">
        <v>9.41967E-9</v>
      </c>
      <c r="G769" s="1">
        <v>-2.8014399999999999E-11</v>
      </c>
      <c r="H769" s="1">
        <v>9.1017099999999998E-10</v>
      </c>
      <c r="I769" s="1">
        <f t="shared" si="99"/>
        <v>8.1188568000000005E-9</v>
      </c>
      <c r="J769" s="1">
        <f t="shared" si="100"/>
        <v>-2.6242000000000001E-13</v>
      </c>
      <c r="K769" s="1">
        <f t="shared" si="101"/>
        <v>9.3725716500000006E-9</v>
      </c>
      <c r="L769" s="1">
        <f t="shared" si="102"/>
        <v>-2.7986385599999999E-11</v>
      </c>
      <c r="M769" s="1">
        <f t="shared" si="103"/>
        <v>3.1582933699999996E-10</v>
      </c>
      <c r="N769" s="1">
        <f t="shared" si="104"/>
        <v>0.86623576785353251</v>
      </c>
      <c r="O769" s="1">
        <f t="shared" si="105"/>
        <v>-2.7998719006858699E-5</v>
      </c>
      <c r="P769" s="1">
        <f t="shared" si="106"/>
        <v>-2.9859879065315012E-3</v>
      </c>
      <c r="Q769" s="1">
        <f t="shared" si="107"/>
        <v>3.3697190994533492E-2</v>
      </c>
    </row>
    <row r="770" spans="1:17" x14ac:dyDescent="0.35">
      <c r="A770">
        <v>769</v>
      </c>
      <c r="B770" s="2">
        <v>44651.605034722219</v>
      </c>
      <c r="C770">
        <v>10441205</v>
      </c>
      <c r="D770" s="1">
        <v>1.26937E-8</v>
      </c>
      <c r="E770" s="1">
        <v>-1.1707200000000001E-10</v>
      </c>
      <c r="F770" s="1">
        <v>9.41967E-9</v>
      </c>
      <c r="G770" s="1">
        <v>-3.4754600000000002E-11</v>
      </c>
      <c r="H770" s="1">
        <v>8.0113599999999995E-10</v>
      </c>
      <c r="I770" s="1">
        <f t="shared" si="99"/>
        <v>8.2255176000000004E-9</v>
      </c>
      <c r="J770" s="1">
        <f t="shared" si="100"/>
        <v>-2.3414400000000004E-13</v>
      </c>
      <c r="K770" s="1">
        <f t="shared" si="101"/>
        <v>9.3725716500000006E-9</v>
      </c>
      <c r="L770" s="1">
        <f t="shared" si="102"/>
        <v>-3.4719845400000005E-11</v>
      </c>
      <c r="M770" s="1">
        <f t="shared" si="103"/>
        <v>2.7799419199999993E-10</v>
      </c>
      <c r="N770" s="1">
        <f t="shared" si="104"/>
        <v>0.87761586757248211</v>
      </c>
      <c r="O770" s="1">
        <f t="shared" si="105"/>
        <v>-2.4981830893765429E-5</v>
      </c>
      <c r="P770" s="1">
        <f t="shared" si="106"/>
        <v>-3.7044097070199514E-3</v>
      </c>
      <c r="Q770" s="1">
        <f t="shared" si="107"/>
        <v>2.9660396567893925E-2</v>
      </c>
    </row>
    <row r="771" spans="1:17" x14ac:dyDescent="0.35">
      <c r="A771">
        <v>770</v>
      </c>
      <c r="B771" s="2">
        <v>44651.605162037034</v>
      </c>
      <c r="C771">
        <v>10452508</v>
      </c>
      <c r="D771" s="1">
        <v>1.1393599999999999E-8</v>
      </c>
      <c r="E771" s="1">
        <v>-1.22703E-10</v>
      </c>
      <c r="F771" s="1">
        <v>9.41967E-9</v>
      </c>
      <c r="G771" s="1">
        <v>-4.5171399999999998E-11</v>
      </c>
      <c r="H771" s="1">
        <v>6.8749900000000005E-10</v>
      </c>
      <c r="I771" s="1">
        <f t="shared" ref="I771:I834" si="108">0.648*D771</f>
        <v>7.3830528000000001E-9</v>
      </c>
      <c r="J771" s="1">
        <f t="shared" ref="J771:J834" si="109">0.002*E771</f>
        <v>-2.4540600000000002E-13</v>
      </c>
      <c r="K771" s="1">
        <f t="shared" ref="K771:K834" si="110">(F771-(F771*0.005))</f>
        <v>9.3725716500000006E-9</v>
      </c>
      <c r="L771" s="1">
        <f t="shared" ref="L771:L834" si="111">G771-(G771*0.001)</f>
        <v>-4.5126228599999998E-11</v>
      </c>
      <c r="M771" s="1">
        <f t="shared" ref="M771:M834" si="112">H771-(H771*0.653)</f>
        <v>2.38562153E-10</v>
      </c>
      <c r="N771" s="1">
        <f t="shared" ref="N771:N834" si="113">I771/K771</f>
        <v>0.78772967289079088</v>
      </c>
      <c r="O771" s="1">
        <f t="shared" ref="O771:O834" si="114">J771/K771</f>
        <v>-2.6183422134735028E-5</v>
      </c>
      <c r="P771" s="1">
        <f t="shared" ref="P771:P834" si="115">L771/K771</f>
        <v>-4.814711509834123E-3</v>
      </c>
      <c r="Q771" s="1">
        <f t="shared" ref="Q771:Q834" si="116">M771/K771</f>
        <v>2.5453222648876735E-2</v>
      </c>
    </row>
    <row r="772" spans="1:17" s="9" customFormat="1" x14ac:dyDescent="0.35">
      <c r="A772" s="9">
        <v>771</v>
      </c>
      <c r="B772" s="10">
        <v>44651.605300925927</v>
      </c>
      <c r="C772" s="9">
        <v>10464322</v>
      </c>
      <c r="D772" s="11">
        <v>7.3849E-9</v>
      </c>
      <c r="E772" s="11">
        <v>-1.20021E-10</v>
      </c>
      <c r="F772" s="11">
        <v>9.41967E-9</v>
      </c>
      <c r="G772" s="11">
        <v>-8.9429100000000006E-11</v>
      </c>
      <c r="H772" s="11">
        <v>5.2195000000000004E-10</v>
      </c>
      <c r="I772" s="1">
        <f t="shared" si="108"/>
        <v>4.7854152000000003E-9</v>
      </c>
      <c r="J772" s="1">
        <f t="shared" si="109"/>
        <v>-2.40042E-13</v>
      </c>
      <c r="K772" s="1">
        <f t="shared" si="110"/>
        <v>9.3725716500000006E-9</v>
      </c>
      <c r="L772" s="1">
        <f t="shared" si="111"/>
        <v>-8.9339670899999999E-11</v>
      </c>
      <c r="M772" s="1">
        <f t="shared" si="112"/>
        <v>1.8111665000000001E-10</v>
      </c>
      <c r="N772" s="1">
        <f t="shared" si="113"/>
        <v>0.51057653957758753</v>
      </c>
      <c r="O772" s="1">
        <f t="shared" si="114"/>
        <v>-2.561111389316506E-5</v>
      </c>
      <c r="P772" s="1">
        <f t="shared" si="115"/>
        <v>-9.5320339215544964E-3</v>
      </c>
      <c r="Q772" s="1">
        <f t="shared" si="116"/>
        <v>1.9324114742830481E-2</v>
      </c>
    </row>
    <row r="773" spans="1:17" x14ac:dyDescent="0.35">
      <c r="A773">
        <v>772</v>
      </c>
      <c r="B773" s="2">
        <v>44651.605439814812</v>
      </c>
      <c r="C773">
        <v>10476155</v>
      </c>
      <c r="D773" s="1">
        <v>4.6970599999999999E-9</v>
      </c>
      <c r="E773" s="1">
        <v>-1.2993099999999999E-10</v>
      </c>
      <c r="F773" s="1">
        <v>9.41967E-9</v>
      </c>
      <c r="G773" s="1">
        <v>-1.01383E-10</v>
      </c>
      <c r="H773" s="1">
        <v>4.6291700000000002E-10</v>
      </c>
      <c r="I773" s="1">
        <f t="shared" si="108"/>
        <v>3.0436948800000001E-9</v>
      </c>
      <c r="J773" s="1">
        <f t="shared" si="109"/>
        <v>-2.5986200000000001E-13</v>
      </c>
      <c r="K773" s="1">
        <f t="shared" si="110"/>
        <v>9.3725716500000006E-9</v>
      </c>
      <c r="L773" s="1">
        <f t="shared" si="111"/>
        <v>-1.0128161700000001E-10</v>
      </c>
      <c r="M773" s="1">
        <f t="shared" si="112"/>
        <v>1.6063219899999998E-10</v>
      </c>
      <c r="N773" s="1">
        <f t="shared" si="113"/>
        <v>0.32474490392399402</v>
      </c>
      <c r="O773" s="1">
        <f t="shared" si="114"/>
        <v>-2.7725794979652142E-5</v>
      </c>
      <c r="P773" s="1">
        <f t="shared" si="115"/>
        <v>-1.0806171537776401E-2</v>
      </c>
      <c r="Q773" s="1">
        <f t="shared" si="116"/>
        <v>1.7138540519986312E-2</v>
      </c>
    </row>
    <row r="774" spans="1:17" x14ac:dyDescent="0.35">
      <c r="A774">
        <v>773</v>
      </c>
      <c r="B774" s="2">
        <v>44651.605567129627</v>
      </c>
      <c r="C774">
        <v>10487988</v>
      </c>
      <c r="D774" s="1">
        <v>3.26994E-9</v>
      </c>
      <c r="E774" s="1">
        <v>-1.2261E-10</v>
      </c>
      <c r="F774" s="1">
        <v>9.41967E-9</v>
      </c>
      <c r="G774" s="1">
        <v>-1.2426899999999999E-10</v>
      </c>
      <c r="H774" s="1">
        <v>4.0995799999999998E-10</v>
      </c>
      <c r="I774" s="1">
        <f t="shared" si="108"/>
        <v>2.11892112E-9</v>
      </c>
      <c r="J774" s="1">
        <f t="shared" si="109"/>
        <v>-2.4521999999999999E-13</v>
      </c>
      <c r="K774" s="1">
        <f t="shared" si="110"/>
        <v>9.3725716500000006E-9</v>
      </c>
      <c r="L774" s="1">
        <f t="shared" si="111"/>
        <v>-1.2414473099999999E-10</v>
      </c>
      <c r="M774" s="1">
        <f t="shared" si="112"/>
        <v>1.4225542599999997E-10</v>
      </c>
      <c r="N774" s="1">
        <f t="shared" si="113"/>
        <v>0.2260768121201826</v>
      </c>
      <c r="O774" s="1">
        <f t="shared" si="114"/>
        <v>-2.6163576994367385E-5</v>
      </c>
      <c r="P774" s="1">
        <f t="shared" si="115"/>
        <v>-1.3245535551600716E-2</v>
      </c>
      <c r="Q774" s="1">
        <f t="shared" si="116"/>
        <v>1.51778435324098E-2</v>
      </c>
    </row>
    <row r="775" spans="1:17" x14ac:dyDescent="0.35">
      <c r="A775">
        <v>774</v>
      </c>
      <c r="B775" s="2">
        <v>44651.605706018519</v>
      </c>
      <c r="C775">
        <v>10499822</v>
      </c>
      <c r="D775" s="1">
        <v>2.2903999999999999E-9</v>
      </c>
      <c r="E775" s="1">
        <v>-1.2691E-10</v>
      </c>
      <c r="F775" s="1">
        <v>9.41967E-9</v>
      </c>
      <c r="G775" s="1">
        <v>-1.19066E-10</v>
      </c>
      <c r="H775" s="1">
        <v>3.8210800000000002E-10</v>
      </c>
      <c r="I775" s="1">
        <f t="shared" si="108"/>
        <v>1.4841791999999999E-9</v>
      </c>
      <c r="J775" s="1">
        <f t="shared" si="109"/>
        <v>-2.5382000000000002E-13</v>
      </c>
      <c r="K775" s="1">
        <f t="shared" si="110"/>
        <v>9.3725716500000006E-9</v>
      </c>
      <c r="L775" s="1">
        <f t="shared" si="111"/>
        <v>-1.1894693399999999E-10</v>
      </c>
      <c r="M775" s="1">
        <f t="shared" si="112"/>
        <v>1.32591476E-10</v>
      </c>
      <c r="N775" s="1">
        <f t="shared" si="113"/>
        <v>0.15835346534800829</v>
      </c>
      <c r="O775" s="1">
        <f t="shared" si="114"/>
        <v>-2.7081148000613044E-5</v>
      </c>
      <c r="P775" s="1">
        <f t="shared" si="115"/>
        <v>-1.2690960223280872E-2</v>
      </c>
      <c r="Q775" s="1">
        <f t="shared" si="116"/>
        <v>1.4146755122432166E-2</v>
      </c>
    </row>
    <row r="776" spans="1:17" x14ac:dyDescent="0.35">
      <c r="A776">
        <v>775</v>
      </c>
      <c r="B776" s="2">
        <v>44651.605844907404</v>
      </c>
      <c r="C776">
        <v>10511655</v>
      </c>
      <c r="D776" s="1">
        <v>1.6408400000000001E-9</v>
      </c>
      <c r="E776" s="1">
        <v>-1.26931E-10</v>
      </c>
      <c r="F776" s="1">
        <v>9.41967E-9</v>
      </c>
      <c r="G776" s="1">
        <v>-1.3757799999999999E-10</v>
      </c>
      <c r="H776" s="1">
        <v>3.4699399999999999E-10</v>
      </c>
      <c r="I776" s="1">
        <f t="shared" si="108"/>
        <v>1.0632643200000001E-9</v>
      </c>
      <c r="J776" s="1">
        <f t="shared" si="109"/>
        <v>-2.5386200000000003E-13</v>
      </c>
      <c r="K776" s="1">
        <f t="shared" si="110"/>
        <v>9.3725716500000006E-9</v>
      </c>
      <c r="L776" s="1">
        <f t="shared" si="111"/>
        <v>-1.3744042199999999E-10</v>
      </c>
      <c r="M776" s="1">
        <f t="shared" si="112"/>
        <v>1.2040691799999999E-10</v>
      </c>
      <c r="N776" s="1">
        <f t="shared" si="113"/>
        <v>0.11344424558226771</v>
      </c>
      <c r="O776" s="1">
        <f t="shared" si="114"/>
        <v>-2.7085629161341223E-5</v>
      </c>
      <c r="P776" s="1">
        <f t="shared" si="115"/>
        <v>-1.4664110036438076E-2</v>
      </c>
      <c r="Q776" s="1">
        <f t="shared" si="116"/>
        <v>1.2846732198627682E-2</v>
      </c>
    </row>
    <row r="777" spans="1:17" x14ac:dyDescent="0.35">
      <c r="A777">
        <v>776</v>
      </c>
      <c r="B777" s="2">
        <v>44651.605983796297</v>
      </c>
      <c r="C777">
        <v>10523488</v>
      </c>
      <c r="D777" s="1">
        <v>1.2002099999999999E-9</v>
      </c>
      <c r="E777" s="1">
        <v>-1.3991300000000001E-10</v>
      </c>
      <c r="F777" s="1">
        <v>9.41967E-9</v>
      </c>
      <c r="G777" s="1">
        <v>-1.29902E-10</v>
      </c>
      <c r="H777" s="1">
        <v>3.1908999999999998E-10</v>
      </c>
      <c r="I777" s="1">
        <f t="shared" si="108"/>
        <v>7.7773607999999995E-10</v>
      </c>
      <c r="J777" s="1">
        <f t="shared" si="109"/>
        <v>-2.7982600000000004E-13</v>
      </c>
      <c r="K777" s="1">
        <f t="shared" si="110"/>
        <v>9.3725716500000006E-9</v>
      </c>
      <c r="L777" s="1">
        <f t="shared" si="111"/>
        <v>-1.2977209799999999E-10</v>
      </c>
      <c r="M777" s="1">
        <f t="shared" si="112"/>
        <v>1.1072422999999998E-10</v>
      </c>
      <c r="N777" s="1">
        <f t="shared" si="113"/>
        <v>8.29800090138548E-2</v>
      </c>
      <c r="O777" s="1">
        <f t="shared" si="114"/>
        <v>-2.9855840045778688E-5</v>
      </c>
      <c r="P777" s="1">
        <f t="shared" si="115"/>
        <v>-1.3845943551682529E-2</v>
      </c>
      <c r="Q777" s="1">
        <f t="shared" si="116"/>
        <v>1.1813644550799456E-2</v>
      </c>
    </row>
    <row r="778" spans="1:17" x14ac:dyDescent="0.35">
      <c r="A778">
        <v>777</v>
      </c>
      <c r="B778" s="2">
        <v>44651.606134259258</v>
      </c>
      <c r="C778">
        <v>10536362</v>
      </c>
      <c r="D778" s="1">
        <v>7.88124E-10</v>
      </c>
      <c r="E778" s="1">
        <v>-1.3948299999999999E-10</v>
      </c>
      <c r="F778" s="1">
        <v>9.41967E-9</v>
      </c>
      <c r="G778" s="1">
        <v>-1.37814E-10</v>
      </c>
      <c r="H778" s="1">
        <v>2.8707000000000002E-10</v>
      </c>
      <c r="I778" s="1">
        <f t="shared" si="108"/>
        <v>5.1070435200000004E-10</v>
      </c>
      <c r="J778" s="1">
        <f t="shared" si="109"/>
        <v>-2.7896599999999998E-13</v>
      </c>
      <c r="K778" s="1">
        <f t="shared" si="110"/>
        <v>9.3725716500000006E-9</v>
      </c>
      <c r="L778" s="1">
        <f t="shared" si="111"/>
        <v>-1.3767618599999999E-10</v>
      </c>
      <c r="M778" s="1">
        <f t="shared" si="112"/>
        <v>9.9613290000000005E-11</v>
      </c>
      <c r="N778" s="1">
        <f t="shared" si="113"/>
        <v>5.4489244902171538E-2</v>
      </c>
      <c r="O778" s="1">
        <f t="shared" si="114"/>
        <v>-2.9764082945154114E-5</v>
      </c>
      <c r="P778" s="1">
        <f t="shared" si="115"/>
        <v>-1.4689264712102785E-2</v>
      </c>
      <c r="Q778" s="1">
        <f t="shared" si="116"/>
        <v>1.0628170551248867E-2</v>
      </c>
    </row>
    <row r="779" spans="1:17" x14ac:dyDescent="0.35">
      <c r="A779">
        <v>778</v>
      </c>
      <c r="B779" s="2">
        <v>44651.606296296297</v>
      </c>
      <c r="C779">
        <v>10550405</v>
      </c>
      <c r="D779" s="1">
        <v>5.2373899999999998E-10</v>
      </c>
      <c r="E779" s="1">
        <v>-1.3066899999999999E-10</v>
      </c>
      <c r="F779" s="1">
        <v>9.41967E-9</v>
      </c>
      <c r="G779" s="1">
        <v>-1.4219E-10</v>
      </c>
      <c r="H779" s="1">
        <v>2.6818100000000001E-10</v>
      </c>
      <c r="I779" s="1">
        <f t="shared" si="108"/>
        <v>3.3938287200000002E-10</v>
      </c>
      <c r="J779" s="1">
        <f t="shared" si="109"/>
        <v>-2.6133799999999998E-13</v>
      </c>
      <c r="K779" s="1">
        <f t="shared" si="110"/>
        <v>9.3725716500000006E-9</v>
      </c>
      <c r="L779" s="1">
        <f t="shared" si="111"/>
        <v>-1.4204781000000001E-10</v>
      </c>
      <c r="M779" s="1">
        <f t="shared" si="112"/>
        <v>9.3058807000000002E-11</v>
      </c>
      <c r="N779" s="1">
        <f t="shared" si="113"/>
        <v>3.621021899576516E-2</v>
      </c>
      <c r="O779" s="1">
        <f t="shared" si="114"/>
        <v>-2.7883275770956625E-5</v>
      </c>
      <c r="P779" s="1">
        <f t="shared" si="115"/>
        <v>-1.5155692087987399E-2</v>
      </c>
      <c r="Q779" s="1">
        <f t="shared" si="116"/>
        <v>9.9288445556988611E-3</v>
      </c>
    </row>
    <row r="780" spans="1:17" x14ac:dyDescent="0.35">
      <c r="A780">
        <v>779</v>
      </c>
      <c r="B780" s="2">
        <v>44651.606458333335</v>
      </c>
      <c r="C780">
        <v>10564448</v>
      </c>
      <c r="D780" s="1">
        <v>3.4482700000000001E-10</v>
      </c>
      <c r="E780" s="1">
        <v>-1.3955499999999999E-10</v>
      </c>
      <c r="F780" s="1">
        <v>9.41967E-9</v>
      </c>
      <c r="G780" s="1">
        <v>-1.3954500000000001E-10</v>
      </c>
      <c r="H780" s="1">
        <v>2.5888200000000001E-10</v>
      </c>
      <c r="I780" s="1">
        <f t="shared" si="108"/>
        <v>2.2344789600000001E-10</v>
      </c>
      <c r="J780" s="1">
        <f t="shared" si="109"/>
        <v>-2.7911000000000001E-13</v>
      </c>
      <c r="K780" s="1">
        <f t="shared" si="110"/>
        <v>9.3725716500000006E-9</v>
      </c>
      <c r="L780" s="1">
        <f t="shared" si="111"/>
        <v>-1.3940545500000001E-10</v>
      </c>
      <c r="M780" s="1">
        <f t="shared" si="112"/>
        <v>8.9832053999999998E-11</v>
      </c>
      <c r="N780" s="1">
        <f t="shared" si="113"/>
        <v>2.3840617532115638E-2</v>
      </c>
      <c r="O780" s="1">
        <f t="shared" si="114"/>
        <v>-2.9779446924793581E-5</v>
      </c>
      <c r="P780" s="1">
        <f t="shared" si="115"/>
        <v>-1.4873767862846906E-2</v>
      </c>
      <c r="Q780" s="1">
        <f t="shared" si="116"/>
        <v>9.5845683932434915E-3</v>
      </c>
    </row>
    <row r="781" spans="1:17" x14ac:dyDescent="0.35">
      <c r="A781">
        <v>780</v>
      </c>
      <c r="B781" s="2">
        <v>44651.606620370374</v>
      </c>
      <c r="C781">
        <v>10578492</v>
      </c>
      <c r="D781" s="1">
        <v>2.01551E-10</v>
      </c>
      <c r="E781" s="1">
        <v>-1.3997399999999999E-10</v>
      </c>
      <c r="F781" s="1">
        <v>9.41967E-9</v>
      </c>
      <c r="G781" s="1">
        <v>-1.5123E-10</v>
      </c>
      <c r="H781" s="1">
        <v>3.5994700000000001E-10</v>
      </c>
      <c r="I781" s="1">
        <f t="shared" si="108"/>
        <v>1.3060504800000001E-10</v>
      </c>
      <c r="J781" s="1">
        <f t="shared" si="109"/>
        <v>-2.7994799999999999E-13</v>
      </c>
      <c r="K781" s="1">
        <f t="shared" si="110"/>
        <v>9.3725716500000006E-9</v>
      </c>
      <c r="L781" s="1">
        <f t="shared" si="111"/>
        <v>-1.5107877000000001E-10</v>
      </c>
      <c r="M781" s="1">
        <f t="shared" si="112"/>
        <v>1.2490160899999999E-10</v>
      </c>
      <c r="N781" s="1">
        <f t="shared" si="113"/>
        <v>1.3934814571409545E-2</v>
      </c>
      <c r="O781" s="1">
        <f t="shared" si="114"/>
        <v>-2.9868856750751004E-5</v>
      </c>
      <c r="P781" s="1">
        <f t="shared" si="115"/>
        <v>-1.6119244071076268E-2</v>
      </c>
      <c r="Q781" s="1">
        <f t="shared" si="116"/>
        <v>1.3326290122305972E-2</v>
      </c>
    </row>
    <row r="782" spans="1:17" x14ac:dyDescent="0.35">
      <c r="A782">
        <v>781</v>
      </c>
      <c r="B782" s="2">
        <v>44651.606782407405</v>
      </c>
      <c r="C782">
        <v>10592535</v>
      </c>
      <c r="D782" s="1">
        <v>7.8474799999999994E-11</v>
      </c>
      <c r="E782" s="1">
        <v>-1.30095E-10</v>
      </c>
      <c r="F782" s="1">
        <v>9.41967E-9</v>
      </c>
      <c r="G782" s="1">
        <v>-1.6482900000000001E-10</v>
      </c>
      <c r="H782" s="1">
        <v>5.1418600000000003E-10</v>
      </c>
      <c r="I782" s="1">
        <f t="shared" si="108"/>
        <v>5.0851670399999999E-11</v>
      </c>
      <c r="J782" s="1">
        <f t="shared" si="109"/>
        <v>-2.6019000000000003E-13</v>
      </c>
      <c r="K782" s="1">
        <f t="shared" si="110"/>
        <v>9.3725716500000006E-9</v>
      </c>
      <c r="L782" s="1">
        <f t="shared" si="111"/>
        <v>-1.6466417100000001E-10</v>
      </c>
      <c r="M782" s="1">
        <f t="shared" si="112"/>
        <v>1.7842254200000002E-10</v>
      </c>
      <c r="N782" s="1">
        <f t="shared" si="113"/>
        <v>5.4255835323488823E-3</v>
      </c>
      <c r="O782" s="1">
        <f t="shared" si="114"/>
        <v>-2.776079071105314E-5</v>
      </c>
      <c r="P782" s="1">
        <f t="shared" si="115"/>
        <v>-1.7568728962450771E-2</v>
      </c>
      <c r="Q782" s="1">
        <f t="shared" si="116"/>
        <v>1.9036668767424148E-2</v>
      </c>
    </row>
    <row r="783" spans="1:17" x14ac:dyDescent="0.35">
      <c r="A783">
        <v>782</v>
      </c>
      <c r="B783" s="2">
        <v>44651.606944444444</v>
      </c>
      <c r="C783">
        <v>10606578</v>
      </c>
      <c r="D783" s="1">
        <v>6.1382400000000003E-12</v>
      </c>
      <c r="E783" s="1">
        <v>-1.26686E-10</v>
      </c>
      <c r="F783" s="1">
        <v>9.41967E-9</v>
      </c>
      <c r="G783" s="1">
        <v>-1.5632600000000001E-10</v>
      </c>
      <c r="H783" s="1">
        <v>5.8978200000000002E-10</v>
      </c>
      <c r="I783" s="1">
        <f t="shared" si="108"/>
        <v>3.97757952E-12</v>
      </c>
      <c r="J783" s="1">
        <f t="shared" si="109"/>
        <v>-2.53372E-13</v>
      </c>
      <c r="K783" s="1">
        <f t="shared" si="110"/>
        <v>9.3725716500000006E-9</v>
      </c>
      <c r="L783" s="1">
        <f t="shared" si="111"/>
        <v>-1.5616967400000002E-10</v>
      </c>
      <c r="M783" s="1">
        <f t="shared" si="112"/>
        <v>2.0465435399999998E-10</v>
      </c>
      <c r="N783" s="1">
        <f t="shared" si="113"/>
        <v>4.2438507471959412E-4</v>
      </c>
      <c r="O783" s="1">
        <f t="shared" si="114"/>
        <v>-2.7033348952845826E-5</v>
      </c>
      <c r="P783" s="1">
        <f t="shared" si="115"/>
        <v>-1.6662414525259992E-2</v>
      </c>
      <c r="Q783" s="1">
        <f t="shared" si="116"/>
        <v>2.1835453666550521E-2</v>
      </c>
    </row>
    <row r="784" spans="1:17" x14ac:dyDescent="0.35">
      <c r="A784">
        <v>783</v>
      </c>
      <c r="B784" s="2">
        <v>44651.607106481482</v>
      </c>
      <c r="C784">
        <v>10620622</v>
      </c>
      <c r="D784" s="1">
        <v>-4.1892599999999999E-11</v>
      </c>
      <c r="E784" s="1">
        <v>-1.3000299999999999E-10</v>
      </c>
      <c r="F784" s="1">
        <v>9.41967E-9</v>
      </c>
      <c r="G784" s="1">
        <v>-1.51392E-10</v>
      </c>
      <c r="H784" s="1">
        <v>6.1426100000000002E-10</v>
      </c>
      <c r="I784" s="1">
        <f t="shared" si="108"/>
        <v>-2.71464048E-11</v>
      </c>
      <c r="J784" s="1">
        <f t="shared" si="109"/>
        <v>-2.6000599999999998E-13</v>
      </c>
      <c r="K784" s="1">
        <f t="shared" si="110"/>
        <v>9.3725716500000006E-9</v>
      </c>
      <c r="L784" s="1">
        <f t="shared" si="111"/>
        <v>-1.51240608E-10</v>
      </c>
      <c r="M784" s="1">
        <f t="shared" si="112"/>
        <v>2.1314856699999999E-10</v>
      </c>
      <c r="N784" s="1">
        <f t="shared" si="113"/>
        <v>-2.8963667404985909E-3</v>
      </c>
      <c r="O784" s="1">
        <f t="shared" si="114"/>
        <v>-2.7741158959291602E-5</v>
      </c>
      <c r="P784" s="1">
        <f t="shared" si="115"/>
        <v>-1.6136511263693566E-2</v>
      </c>
      <c r="Q784" s="1">
        <f t="shared" si="116"/>
        <v>2.2741737802559236E-2</v>
      </c>
    </row>
    <row r="785" spans="1:17" x14ac:dyDescent="0.35">
      <c r="A785">
        <v>784</v>
      </c>
      <c r="B785" s="2">
        <v>44651.607268518521</v>
      </c>
      <c r="C785">
        <v>10634665</v>
      </c>
      <c r="D785" s="1">
        <v>-8.0979600000000003E-11</v>
      </c>
      <c r="E785" s="1">
        <v>-1.3721000000000001E-10</v>
      </c>
      <c r="F785" s="1">
        <v>9.41967E-9</v>
      </c>
      <c r="G785" s="1">
        <v>-1.6019599999999999E-10</v>
      </c>
      <c r="H785" s="1">
        <v>6.1906100000000004E-10</v>
      </c>
      <c r="I785" s="1">
        <f t="shared" si="108"/>
        <v>-5.2474780800000001E-11</v>
      </c>
      <c r="J785" s="1">
        <f t="shared" si="109"/>
        <v>-2.7442000000000001E-13</v>
      </c>
      <c r="K785" s="1">
        <f t="shared" si="110"/>
        <v>9.3725716500000006E-9</v>
      </c>
      <c r="L785" s="1">
        <f t="shared" si="111"/>
        <v>-1.6003580399999998E-10</v>
      </c>
      <c r="M785" s="1">
        <f t="shared" si="112"/>
        <v>2.1481416699999999E-10</v>
      </c>
      <c r="N785" s="1">
        <f t="shared" si="113"/>
        <v>-5.5987601652530443E-3</v>
      </c>
      <c r="O785" s="1">
        <f t="shared" si="114"/>
        <v>-2.9279050643480541E-5</v>
      </c>
      <c r="P785" s="1">
        <f t="shared" si="115"/>
        <v>-1.7074908571117722E-2</v>
      </c>
      <c r="Q785" s="1">
        <f t="shared" si="116"/>
        <v>2.2919447833722347E-2</v>
      </c>
    </row>
    <row r="786" spans="1:17" x14ac:dyDescent="0.35">
      <c r="A786">
        <v>785</v>
      </c>
      <c r="B786" s="2">
        <v>44651.607430555552</v>
      </c>
      <c r="C786">
        <v>10648708</v>
      </c>
      <c r="D786" s="1">
        <v>-1.0342499999999999E-10</v>
      </c>
      <c r="E786" s="1">
        <v>-1.2776999999999999E-10</v>
      </c>
      <c r="F786" s="1">
        <v>9.41967E-9</v>
      </c>
      <c r="G786" s="1">
        <v>-1.6228099999999999E-10</v>
      </c>
      <c r="H786" s="1">
        <v>6.0090099999999997E-10</v>
      </c>
      <c r="I786" s="1">
        <f t="shared" si="108"/>
        <v>-6.7019399999999995E-11</v>
      </c>
      <c r="J786" s="1">
        <f t="shared" si="109"/>
        <v>-2.5553999999999999E-13</v>
      </c>
      <c r="K786" s="1">
        <f t="shared" si="110"/>
        <v>9.3725716500000006E-9</v>
      </c>
      <c r="L786" s="1">
        <f t="shared" si="111"/>
        <v>-1.62118719E-10</v>
      </c>
      <c r="M786" s="1">
        <f t="shared" si="112"/>
        <v>2.0851264699999997E-10</v>
      </c>
      <c r="N786" s="1">
        <f t="shared" si="113"/>
        <v>-7.1505881739511688E-3</v>
      </c>
      <c r="O786" s="1">
        <f t="shared" si="114"/>
        <v>-2.7264662201862171E-5</v>
      </c>
      <c r="P786" s="1">
        <f t="shared" si="115"/>
        <v>-1.7297143735358907E-2</v>
      </c>
      <c r="Q786" s="1">
        <f t="shared" si="116"/>
        <v>2.2247111549155239E-2</v>
      </c>
    </row>
    <row r="787" spans="1:17" x14ac:dyDescent="0.35">
      <c r="A787">
        <v>786</v>
      </c>
      <c r="B787" s="2">
        <v>44651.607592592591</v>
      </c>
      <c r="C787">
        <v>10662752</v>
      </c>
      <c r="D787" s="1">
        <v>-1.2005500000000001E-10</v>
      </c>
      <c r="E787" s="1">
        <v>-1.2675700000000001E-10</v>
      </c>
      <c r="F787" s="1">
        <v>9.41967E-9</v>
      </c>
      <c r="G787" s="1">
        <v>-1.6089499999999999E-10</v>
      </c>
      <c r="H787" s="1">
        <v>5.7550799999999999E-10</v>
      </c>
      <c r="I787" s="1">
        <f t="shared" si="108"/>
        <v>-7.7795640000000009E-11</v>
      </c>
      <c r="J787" s="1">
        <f t="shared" si="109"/>
        <v>-2.5351400000000003E-13</v>
      </c>
      <c r="K787" s="1">
        <f t="shared" si="110"/>
        <v>9.3725716500000006E-9</v>
      </c>
      <c r="L787" s="1">
        <f t="shared" si="111"/>
        <v>-1.6073410499999998E-10</v>
      </c>
      <c r="M787" s="1">
        <f t="shared" si="112"/>
        <v>1.9970127599999998E-10</v>
      </c>
      <c r="N787" s="1">
        <f t="shared" si="113"/>
        <v>-8.300351590270318E-3</v>
      </c>
      <c r="O787" s="1">
        <f t="shared" si="114"/>
        <v>-2.7048499543879189E-5</v>
      </c>
      <c r="P787" s="1">
        <f t="shared" si="115"/>
        <v>-1.7149413309633113E-2</v>
      </c>
      <c r="Q787" s="1">
        <f t="shared" si="116"/>
        <v>2.1306988461379218E-2</v>
      </c>
    </row>
    <row r="788" spans="1:17" x14ac:dyDescent="0.35">
      <c r="A788">
        <v>787</v>
      </c>
      <c r="B788" s="2">
        <v>44651.607754629629</v>
      </c>
      <c r="C788">
        <v>10676795</v>
      </c>
      <c r="D788" s="1">
        <v>-1.1819600000000001E-10</v>
      </c>
      <c r="E788" s="1">
        <v>-1.28928E-10</v>
      </c>
      <c r="F788" s="1">
        <v>9.41967E-9</v>
      </c>
      <c r="G788" s="1">
        <v>-1.7742800000000001E-10</v>
      </c>
      <c r="H788" s="1">
        <v>5.4708100000000005E-10</v>
      </c>
      <c r="I788" s="1">
        <f t="shared" si="108"/>
        <v>-7.6591008000000004E-11</v>
      </c>
      <c r="J788" s="1">
        <f t="shared" si="109"/>
        <v>-2.5785599999999999E-13</v>
      </c>
      <c r="K788" s="1">
        <f t="shared" si="110"/>
        <v>9.3725716500000006E-9</v>
      </c>
      <c r="L788" s="1">
        <f t="shared" si="111"/>
        <v>-1.77250572E-10</v>
      </c>
      <c r="M788" s="1">
        <f t="shared" si="112"/>
        <v>1.89837107E-10</v>
      </c>
      <c r="N788" s="1">
        <f t="shared" si="113"/>
        <v>-8.1718242185963973E-3</v>
      </c>
      <c r="O788" s="1">
        <f t="shared" si="114"/>
        <v>-2.7511766207730189E-5</v>
      </c>
      <c r="P788" s="1">
        <f t="shared" si="115"/>
        <v>-1.8911626245076505E-2</v>
      </c>
      <c r="Q788" s="1">
        <f t="shared" si="116"/>
        <v>2.0254537824738846E-2</v>
      </c>
    </row>
    <row r="789" spans="1:17" x14ac:dyDescent="0.35">
      <c r="A789">
        <v>788</v>
      </c>
      <c r="B789" s="2">
        <v>44651.607916666668</v>
      </c>
      <c r="C789">
        <v>10690838</v>
      </c>
      <c r="D789" s="1">
        <v>-1.3468599999999999E-10</v>
      </c>
      <c r="E789" s="1">
        <v>-1.2433E-10</v>
      </c>
      <c r="F789" s="1">
        <v>9.41967E-9</v>
      </c>
      <c r="G789" s="1">
        <v>-1.5820699999999999E-10</v>
      </c>
      <c r="H789" s="1">
        <v>5.2616500000000001E-10</v>
      </c>
      <c r="I789" s="1">
        <f t="shared" si="108"/>
        <v>-8.7276527999999994E-11</v>
      </c>
      <c r="J789" s="1">
        <f t="shared" si="109"/>
        <v>-2.4866000000000002E-13</v>
      </c>
      <c r="K789" s="1">
        <f t="shared" si="110"/>
        <v>9.3725716500000006E-9</v>
      </c>
      <c r="L789" s="1">
        <f t="shared" si="111"/>
        <v>-1.5804879299999998E-10</v>
      </c>
      <c r="M789" s="1">
        <f t="shared" si="112"/>
        <v>1.8257925499999999E-10</v>
      </c>
      <c r="N789" s="1">
        <f t="shared" si="113"/>
        <v>-9.3119083277426844E-3</v>
      </c>
      <c r="O789" s="1">
        <f t="shared" si="114"/>
        <v>-2.6530605396865653E-5</v>
      </c>
      <c r="P789" s="1">
        <f t="shared" si="115"/>
        <v>-1.686290581731642E-2</v>
      </c>
      <c r="Q789" s="1">
        <f t="shared" si="116"/>
        <v>1.9480166363945586E-2</v>
      </c>
    </row>
    <row r="790" spans="1:17" x14ac:dyDescent="0.35">
      <c r="A790">
        <v>789</v>
      </c>
      <c r="B790" s="2">
        <v>44651.608078703706</v>
      </c>
      <c r="C790">
        <v>10704882</v>
      </c>
      <c r="D790" s="1">
        <v>-1.36772E-10</v>
      </c>
      <c r="E790" s="1">
        <v>-1.31794E-10</v>
      </c>
      <c r="F790" s="1">
        <v>9.41967E-9</v>
      </c>
      <c r="G790" s="1">
        <v>-1.7494500000000001E-10</v>
      </c>
      <c r="H790" s="1">
        <v>4.96188E-10</v>
      </c>
      <c r="I790" s="1">
        <f t="shared" si="108"/>
        <v>-8.862825600000001E-11</v>
      </c>
      <c r="J790" s="1">
        <f t="shared" si="109"/>
        <v>-2.63588E-13</v>
      </c>
      <c r="K790" s="1">
        <f t="shared" si="110"/>
        <v>9.3725716500000006E-9</v>
      </c>
      <c r="L790" s="1">
        <f t="shared" si="111"/>
        <v>-1.7477005500000002E-10</v>
      </c>
      <c r="M790" s="1">
        <f t="shared" si="112"/>
        <v>1.72177236E-10</v>
      </c>
      <c r="N790" s="1">
        <f t="shared" si="113"/>
        <v>-9.4561300046183162E-3</v>
      </c>
      <c r="O790" s="1">
        <f t="shared" si="114"/>
        <v>-2.8123337952823222E-5</v>
      </c>
      <c r="P790" s="1">
        <f t="shared" si="115"/>
        <v>-1.8646969212553315E-2</v>
      </c>
      <c r="Q790" s="1">
        <f t="shared" si="116"/>
        <v>1.8370330196408793E-2</v>
      </c>
    </row>
    <row r="791" spans="1:17" x14ac:dyDescent="0.35">
      <c r="A791">
        <v>790</v>
      </c>
      <c r="B791" s="2">
        <v>44651.608240740738</v>
      </c>
      <c r="C791">
        <v>10718925</v>
      </c>
      <c r="D791" s="1">
        <v>-1.35729E-10</v>
      </c>
      <c r="E791" s="1">
        <v>-1.3712899999999999E-10</v>
      </c>
      <c r="F791" s="1">
        <v>8.2753700000000001E-9</v>
      </c>
      <c r="G791" s="1">
        <v>-1.8262000000000001E-10</v>
      </c>
      <c r="H791" s="1">
        <v>4.6776199999999996E-10</v>
      </c>
      <c r="I791" s="1">
        <f t="shared" si="108"/>
        <v>-8.7952392000000002E-11</v>
      </c>
      <c r="J791" s="1">
        <f t="shared" si="109"/>
        <v>-2.7425799999999999E-13</v>
      </c>
      <c r="K791" s="1">
        <f t="shared" si="110"/>
        <v>8.2339931499999998E-9</v>
      </c>
      <c r="L791" s="1">
        <f t="shared" si="111"/>
        <v>-1.8243738000000001E-10</v>
      </c>
      <c r="M791" s="1">
        <f t="shared" si="112"/>
        <v>1.62313414E-10</v>
      </c>
      <c r="N791" s="1">
        <f t="shared" si="113"/>
        <v>-1.0681620739507174E-2</v>
      </c>
      <c r="O791" s="1">
        <f t="shared" si="114"/>
        <v>-3.3308018965257459E-5</v>
      </c>
      <c r="P791" s="1">
        <f t="shared" si="115"/>
        <v>-2.2156610611219662E-2</v>
      </c>
      <c r="Q791" s="1">
        <f t="shared" si="116"/>
        <v>1.9712600076671184E-2</v>
      </c>
    </row>
    <row r="792" spans="1:17" x14ac:dyDescent="0.35">
      <c r="A792">
        <v>791</v>
      </c>
      <c r="B792" s="2">
        <v>44651.608402777776</v>
      </c>
      <c r="C792">
        <v>10732968</v>
      </c>
      <c r="D792" s="1">
        <v>-1.5381000000000001E-10</v>
      </c>
      <c r="E792" s="1">
        <v>-1.3679E-10</v>
      </c>
      <c r="F792" s="1">
        <v>7.4623799999999996E-9</v>
      </c>
      <c r="G792" s="1">
        <v>-1.8225500000000001E-10</v>
      </c>
      <c r="H792" s="1">
        <v>4.56551E-10</v>
      </c>
      <c r="I792" s="1">
        <f t="shared" si="108"/>
        <v>-9.9668880000000003E-11</v>
      </c>
      <c r="J792" s="1">
        <f t="shared" si="109"/>
        <v>-2.7357999999999998E-13</v>
      </c>
      <c r="K792" s="1">
        <f t="shared" si="110"/>
        <v>7.4250680999999997E-9</v>
      </c>
      <c r="L792" s="1">
        <f t="shared" si="111"/>
        <v>-1.82072745E-10</v>
      </c>
      <c r="M792" s="1">
        <f t="shared" si="112"/>
        <v>1.5842319700000001E-10</v>
      </c>
      <c r="N792" s="1">
        <f t="shared" si="113"/>
        <v>-1.3423295067152315E-2</v>
      </c>
      <c r="O792" s="1">
        <f t="shared" si="114"/>
        <v>-3.6845453309714422E-5</v>
      </c>
      <c r="P792" s="1">
        <f t="shared" si="115"/>
        <v>-2.4521356915231527E-2</v>
      </c>
      <c r="Q792" s="1">
        <f t="shared" si="116"/>
        <v>2.1336261818258612E-2</v>
      </c>
    </row>
    <row r="793" spans="1:17" x14ac:dyDescent="0.35">
      <c r="A793">
        <v>792</v>
      </c>
      <c r="B793" s="2">
        <v>44651.608576388891</v>
      </c>
      <c r="C793">
        <v>10747012</v>
      </c>
      <c r="D793" s="1">
        <v>-1.37019E-10</v>
      </c>
      <c r="E793" s="1">
        <v>-1.3151800000000001E-10</v>
      </c>
      <c r="F793" s="1">
        <v>6.9869800000000002E-9</v>
      </c>
      <c r="G793" s="1">
        <v>-1.7682599999999999E-10</v>
      </c>
      <c r="H793" s="1">
        <v>4.4026499999999998E-10</v>
      </c>
      <c r="I793" s="1">
        <f t="shared" si="108"/>
        <v>-8.8788312000000006E-11</v>
      </c>
      <c r="J793" s="1">
        <f t="shared" si="109"/>
        <v>-2.6303600000000002E-13</v>
      </c>
      <c r="K793" s="1">
        <f t="shared" si="110"/>
        <v>6.9520451000000003E-9</v>
      </c>
      <c r="L793" s="1">
        <f t="shared" si="111"/>
        <v>-1.7664917399999998E-10</v>
      </c>
      <c r="M793" s="1">
        <f t="shared" si="112"/>
        <v>1.52771955E-10</v>
      </c>
      <c r="N793" s="1">
        <f t="shared" si="113"/>
        <v>-1.277153855057701E-2</v>
      </c>
      <c r="O793" s="1">
        <f t="shared" si="114"/>
        <v>-3.7835772958377384E-5</v>
      </c>
      <c r="P793" s="1">
        <f t="shared" si="115"/>
        <v>-2.5409670314135328E-2</v>
      </c>
      <c r="Q793" s="1">
        <f t="shared" si="116"/>
        <v>2.1975109885291163E-2</v>
      </c>
    </row>
    <row r="794" spans="1:17" x14ac:dyDescent="0.35">
      <c r="A794">
        <v>793</v>
      </c>
      <c r="B794" s="2">
        <v>44651.608738425923</v>
      </c>
      <c r="C794">
        <v>10761055</v>
      </c>
      <c r="D794" s="1">
        <v>-1.3569700000000001E-10</v>
      </c>
      <c r="E794" s="1">
        <v>-1.3343199999999999E-10</v>
      </c>
      <c r="F794" s="1">
        <v>6.6581499999999998E-9</v>
      </c>
      <c r="G794" s="1">
        <v>-1.74579E-10</v>
      </c>
      <c r="H794" s="1">
        <v>4.24532E-10</v>
      </c>
      <c r="I794" s="1">
        <f t="shared" si="108"/>
        <v>-8.7931656000000013E-11</v>
      </c>
      <c r="J794" s="1">
        <f t="shared" si="109"/>
        <v>-2.6686399999999997E-13</v>
      </c>
      <c r="K794" s="1">
        <f t="shared" si="110"/>
        <v>6.6248592499999996E-9</v>
      </c>
      <c r="L794" s="1">
        <f t="shared" si="111"/>
        <v>-1.74404421E-10</v>
      </c>
      <c r="M794" s="1">
        <f t="shared" si="112"/>
        <v>1.4731260400000001E-10</v>
      </c>
      <c r="N794" s="1">
        <f t="shared" si="113"/>
        <v>-1.3272984780771005E-2</v>
      </c>
      <c r="O794" s="1">
        <f t="shared" si="114"/>
        <v>-4.0282214297609414E-5</v>
      </c>
      <c r="P794" s="1">
        <f t="shared" si="115"/>
        <v>-2.6325754920755489E-2</v>
      </c>
      <c r="Q794" s="1">
        <f t="shared" si="116"/>
        <v>2.2236337171993505E-2</v>
      </c>
    </row>
    <row r="795" spans="1:17" x14ac:dyDescent="0.35">
      <c r="A795">
        <v>794</v>
      </c>
      <c r="B795" s="2">
        <v>44651.608900462961</v>
      </c>
      <c r="C795">
        <v>10775098</v>
      </c>
      <c r="D795" s="1">
        <v>-1.4913399999999999E-10</v>
      </c>
      <c r="E795" s="1">
        <v>-1.33484E-10</v>
      </c>
      <c r="F795" s="1">
        <v>6.4549299999999998E-9</v>
      </c>
      <c r="G795" s="1">
        <v>-1.7010699999999999E-10</v>
      </c>
      <c r="H795" s="1">
        <v>4.0624900000000001E-10</v>
      </c>
      <c r="I795" s="1">
        <f t="shared" si="108"/>
        <v>-9.6638832E-11</v>
      </c>
      <c r="J795" s="1">
        <f t="shared" si="109"/>
        <v>-2.6696799999999998E-13</v>
      </c>
      <c r="K795" s="1">
        <f t="shared" si="110"/>
        <v>6.42265535E-9</v>
      </c>
      <c r="L795" s="1">
        <f t="shared" si="111"/>
        <v>-1.6993689299999999E-10</v>
      </c>
      <c r="M795" s="1">
        <f t="shared" si="112"/>
        <v>1.4096840299999997E-10</v>
      </c>
      <c r="N795" s="1">
        <f t="shared" si="113"/>
        <v>-1.5046554226204899E-2</v>
      </c>
      <c r="O795" s="1">
        <f t="shared" si="114"/>
        <v>-4.1566608427774344E-5</v>
      </c>
      <c r="P795" s="1">
        <f t="shared" si="115"/>
        <v>-2.6458977438358108E-2</v>
      </c>
      <c r="Q795" s="1">
        <f t="shared" si="116"/>
        <v>2.1948617093395798E-2</v>
      </c>
    </row>
    <row r="796" spans="1:17" x14ac:dyDescent="0.35">
      <c r="A796">
        <v>795</v>
      </c>
      <c r="B796" s="2">
        <v>44651.6090625</v>
      </c>
      <c r="C796">
        <v>10789142</v>
      </c>
      <c r="D796" s="1">
        <v>-1.44748E-10</v>
      </c>
      <c r="E796" s="1">
        <v>-1.26132E-10</v>
      </c>
      <c r="F796" s="1">
        <v>6.3220299999999999E-9</v>
      </c>
      <c r="G796" s="1">
        <v>-1.63819E-10</v>
      </c>
      <c r="H796" s="1">
        <v>3.94785E-10</v>
      </c>
      <c r="I796" s="1">
        <f t="shared" si="108"/>
        <v>-9.3796703999999999E-11</v>
      </c>
      <c r="J796" s="1">
        <f t="shared" si="109"/>
        <v>-2.5226400000000001E-13</v>
      </c>
      <c r="K796" s="1">
        <f t="shared" si="110"/>
        <v>6.2904198500000002E-9</v>
      </c>
      <c r="L796" s="1">
        <f t="shared" si="111"/>
        <v>-1.6365518100000001E-10</v>
      </c>
      <c r="M796" s="1">
        <f t="shared" si="112"/>
        <v>1.3699039500000001E-10</v>
      </c>
      <c r="N796" s="1">
        <f t="shared" si="113"/>
        <v>-1.4911040317920909E-2</v>
      </c>
      <c r="O796" s="1">
        <f t="shared" si="114"/>
        <v>-4.0102887567989601E-5</v>
      </c>
      <c r="P796" s="1">
        <f t="shared" si="115"/>
        <v>-2.6016575189333348E-2</v>
      </c>
      <c r="Q796" s="1">
        <f t="shared" si="116"/>
        <v>2.1777623476118214E-2</v>
      </c>
    </row>
    <row r="797" spans="1:17" x14ac:dyDescent="0.35">
      <c r="A797">
        <v>796</v>
      </c>
      <c r="B797" s="2">
        <v>44651.609224537038</v>
      </c>
      <c r="C797">
        <v>10803185</v>
      </c>
      <c r="D797" s="1">
        <v>-1.2246300000000001E-10</v>
      </c>
      <c r="E797" s="1">
        <v>-1.1552600000000001E-10</v>
      </c>
      <c r="F797" s="1">
        <v>6.1892199999999999E-9</v>
      </c>
      <c r="G797" s="1">
        <v>-1.7400899999999999E-10</v>
      </c>
      <c r="H797" s="1">
        <v>3.8359700000000002E-10</v>
      </c>
      <c r="I797" s="1">
        <f t="shared" si="108"/>
        <v>-7.9356024000000003E-11</v>
      </c>
      <c r="J797" s="1">
        <f t="shared" si="109"/>
        <v>-2.31052E-13</v>
      </c>
      <c r="K797" s="1">
        <f t="shared" si="110"/>
        <v>6.1582739000000001E-9</v>
      </c>
      <c r="L797" s="1">
        <f t="shared" si="111"/>
        <v>-1.73834991E-10</v>
      </c>
      <c r="M797" s="1">
        <f t="shared" si="112"/>
        <v>1.33108159E-10</v>
      </c>
      <c r="N797" s="1">
        <f t="shared" si="113"/>
        <v>-1.2886082251067138E-2</v>
      </c>
      <c r="O797" s="1">
        <f t="shared" si="114"/>
        <v>-3.7518954783742244E-5</v>
      </c>
      <c r="P797" s="1">
        <f t="shared" si="115"/>
        <v>-2.8227875833843636E-2</v>
      </c>
      <c r="Q797" s="1">
        <f t="shared" si="116"/>
        <v>2.1614523998356096E-2</v>
      </c>
    </row>
    <row r="798" spans="1:17" x14ac:dyDescent="0.35">
      <c r="A798">
        <v>797</v>
      </c>
      <c r="B798" s="2">
        <v>44651.609386574077</v>
      </c>
      <c r="C798">
        <v>10817228</v>
      </c>
      <c r="D798" s="1">
        <v>-1.48521E-10</v>
      </c>
      <c r="E798" s="1">
        <v>-1.3094500000000001E-10</v>
      </c>
      <c r="F798" s="1">
        <v>6.1390800000000003E-9</v>
      </c>
      <c r="G798" s="1">
        <v>-1.70569E-10</v>
      </c>
      <c r="H798" s="1">
        <v>3.7168E-10</v>
      </c>
      <c r="I798" s="1">
        <f t="shared" si="108"/>
        <v>-9.6241608000000006E-11</v>
      </c>
      <c r="J798" s="1">
        <f t="shared" si="109"/>
        <v>-2.6189000000000001E-13</v>
      </c>
      <c r="K798" s="1">
        <f t="shared" si="110"/>
        <v>6.1083846000000002E-9</v>
      </c>
      <c r="L798" s="1">
        <f t="shared" si="111"/>
        <v>-1.7039843100000001E-10</v>
      </c>
      <c r="M798" s="1">
        <f t="shared" si="112"/>
        <v>1.2897295999999997E-10</v>
      </c>
      <c r="N798" s="1">
        <f t="shared" si="113"/>
        <v>-1.5755656249935541E-2</v>
      </c>
      <c r="O798" s="1">
        <f t="shared" si="114"/>
        <v>-4.2873855716288723E-5</v>
      </c>
      <c r="P798" s="1">
        <f t="shared" si="115"/>
        <v>-2.7895825518255677E-2</v>
      </c>
      <c r="Q798" s="1">
        <f t="shared" si="116"/>
        <v>2.1114086365812652E-2</v>
      </c>
    </row>
    <row r="799" spans="1:17" x14ac:dyDescent="0.35">
      <c r="A799">
        <v>798</v>
      </c>
      <c r="B799" s="2">
        <v>44651.609548611108</v>
      </c>
      <c r="C799">
        <v>10831272</v>
      </c>
      <c r="D799" s="1">
        <v>-1.50618E-10</v>
      </c>
      <c r="E799" s="1">
        <v>-1.1916999999999999E-10</v>
      </c>
      <c r="F799" s="1">
        <v>6.09522E-9</v>
      </c>
      <c r="G799" s="1">
        <v>-1.6477500000000001E-10</v>
      </c>
      <c r="H799" s="1">
        <v>3.64363E-10</v>
      </c>
      <c r="I799" s="1">
        <f t="shared" si="108"/>
        <v>-9.7600464000000001E-11</v>
      </c>
      <c r="J799" s="1">
        <f t="shared" si="109"/>
        <v>-2.3833999999999997E-13</v>
      </c>
      <c r="K799" s="1">
        <f t="shared" si="110"/>
        <v>6.0647439000000003E-9</v>
      </c>
      <c r="L799" s="1">
        <f t="shared" si="111"/>
        <v>-1.6461022500000001E-10</v>
      </c>
      <c r="M799" s="1">
        <f t="shared" si="112"/>
        <v>1.26433961E-10</v>
      </c>
      <c r="N799" s="1">
        <f t="shared" si="113"/>
        <v>-1.609308910801658E-2</v>
      </c>
      <c r="O799" s="1">
        <f t="shared" si="114"/>
        <v>-3.9299268679754136E-5</v>
      </c>
      <c r="P799" s="1">
        <f t="shared" si="115"/>
        <v>-2.7142155994418826E-2</v>
      </c>
      <c r="Q799" s="1">
        <f t="shared" si="116"/>
        <v>2.0847370158532167E-2</v>
      </c>
    </row>
    <row r="800" spans="1:17" x14ac:dyDescent="0.35">
      <c r="A800">
        <v>799</v>
      </c>
      <c r="B800" s="2">
        <v>44651.609710648147</v>
      </c>
      <c r="C800">
        <v>10845315</v>
      </c>
      <c r="D800" s="1">
        <v>-1.34858E-10</v>
      </c>
      <c r="E800" s="1">
        <v>-1.3442600000000001E-10</v>
      </c>
      <c r="F800" s="1">
        <v>6.05161E-9</v>
      </c>
      <c r="G800" s="1">
        <v>-1.6712899999999999E-10</v>
      </c>
      <c r="H800" s="1">
        <v>3.5689900000000002E-10</v>
      </c>
      <c r="I800" s="1">
        <f t="shared" si="108"/>
        <v>-8.7387983999999994E-11</v>
      </c>
      <c r="J800" s="1">
        <f t="shared" si="109"/>
        <v>-2.6885200000000005E-13</v>
      </c>
      <c r="K800" s="1">
        <f t="shared" si="110"/>
        <v>6.0213519500000003E-9</v>
      </c>
      <c r="L800" s="1">
        <f t="shared" si="111"/>
        <v>-1.6696187099999999E-10</v>
      </c>
      <c r="M800" s="1">
        <f t="shared" si="112"/>
        <v>1.2384395300000001E-10</v>
      </c>
      <c r="N800" s="1">
        <f t="shared" si="113"/>
        <v>-1.4513017130646214E-2</v>
      </c>
      <c r="O800" s="1">
        <f t="shared" si="114"/>
        <v>-4.4649773378551648E-5</v>
      </c>
      <c r="P800" s="1">
        <f t="shared" si="115"/>
        <v>-2.7728302943660348E-2</v>
      </c>
      <c r="Q800" s="1">
        <f t="shared" si="116"/>
        <v>2.0567466248173717E-2</v>
      </c>
    </row>
    <row r="801" spans="1:17" x14ac:dyDescent="0.35">
      <c r="A801">
        <v>800</v>
      </c>
      <c r="B801" s="2">
        <v>44651.609872685185</v>
      </c>
      <c r="C801">
        <v>10859358</v>
      </c>
      <c r="D801" s="1">
        <v>-1.4255500000000001E-10</v>
      </c>
      <c r="E801" s="1">
        <v>-1.2370700000000001E-10</v>
      </c>
      <c r="F801" s="1">
        <v>6.0046300000000002E-9</v>
      </c>
      <c r="G801" s="1">
        <v>-1.5527199999999999E-10</v>
      </c>
      <c r="H801" s="1">
        <v>3.4330800000000001E-10</v>
      </c>
      <c r="I801" s="1">
        <f t="shared" si="108"/>
        <v>-9.2375640000000012E-11</v>
      </c>
      <c r="J801" s="1">
        <f t="shared" si="109"/>
        <v>-2.4741400000000004E-13</v>
      </c>
      <c r="K801" s="1">
        <f t="shared" si="110"/>
        <v>5.9746068500000001E-9</v>
      </c>
      <c r="L801" s="1">
        <f t="shared" si="111"/>
        <v>-1.55116728E-10</v>
      </c>
      <c r="M801" s="1">
        <f t="shared" si="112"/>
        <v>1.19127876E-10</v>
      </c>
      <c r="N801" s="1">
        <f t="shared" si="113"/>
        <v>-1.5461375504565628E-2</v>
      </c>
      <c r="O801" s="1">
        <f t="shared" si="114"/>
        <v>-4.1410925641073778E-5</v>
      </c>
      <c r="P801" s="1">
        <f t="shared" si="115"/>
        <v>-2.5962666982849256E-2</v>
      </c>
      <c r="Q801" s="1">
        <f t="shared" si="116"/>
        <v>1.9939031804243317E-2</v>
      </c>
    </row>
    <row r="802" spans="1:17" x14ac:dyDescent="0.35">
      <c r="A802">
        <v>801</v>
      </c>
      <c r="B802" s="2">
        <v>44651.610034722224</v>
      </c>
      <c r="C802">
        <v>10873402</v>
      </c>
      <c r="D802" s="1">
        <v>-1.36019E-10</v>
      </c>
      <c r="E802" s="1">
        <v>-1.07632E-10</v>
      </c>
      <c r="F802" s="1">
        <v>5.9651700000000004E-9</v>
      </c>
      <c r="G802" s="1">
        <v>-1.61131E-10</v>
      </c>
      <c r="H802" s="1">
        <v>3.36581E-10</v>
      </c>
      <c r="I802" s="1">
        <f t="shared" si="108"/>
        <v>-8.8140312000000004E-11</v>
      </c>
      <c r="J802" s="1">
        <f t="shared" si="109"/>
        <v>-2.15264E-13</v>
      </c>
      <c r="K802" s="1">
        <f t="shared" si="110"/>
        <v>5.9353441500000004E-9</v>
      </c>
      <c r="L802" s="1">
        <f t="shared" si="111"/>
        <v>-1.6096986900000001E-10</v>
      </c>
      <c r="M802" s="1">
        <f t="shared" si="112"/>
        <v>1.1679360699999999E-10</v>
      </c>
      <c r="N802" s="1">
        <f t="shared" si="113"/>
        <v>-1.4850076048243975E-2</v>
      </c>
      <c r="O802" s="1">
        <f t="shared" si="114"/>
        <v>-3.626815809829662E-5</v>
      </c>
      <c r="P802" s="1">
        <f t="shared" si="115"/>
        <v>-2.712056199807723E-2</v>
      </c>
      <c r="Q802" s="1">
        <f t="shared" si="116"/>
        <v>1.9677646998784389E-2</v>
      </c>
    </row>
    <row r="803" spans="1:17" x14ac:dyDescent="0.35">
      <c r="A803">
        <v>802</v>
      </c>
      <c r="B803" s="2">
        <v>44651.610196759262</v>
      </c>
      <c r="C803">
        <v>10887445</v>
      </c>
      <c r="D803" s="1">
        <v>-1.4140499999999999E-10</v>
      </c>
      <c r="E803" s="1">
        <v>-1.1956E-10</v>
      </c>
      <c r="F803" s="1">
        <v>5.9465800000000004E-9</v>
      </c>
      <c r="G803" s="1">
        <v>-1.6815099999999999E-10</v>
      </c>
      <c r="H803" s="1">
        <v>3.2865700000000001E-10</v>
      </c>
      <c r="I803" s="1">
        <f t="shared" si="108"/>
        <v>-9.1630439999999993E-11</v>
      </c>
      <c r="J803" s="1">
        <f t="shared" si="109"/>
        <v>-2.3911999999999999E-13</v>
      </c>
      <c r="K803" s="1">
        <f t="shared" si="110"/>
        <v>5.9168471000000002E-9</v>
      </c>
      <c r="L803" s="1">
        <f t="shared" si="111"/>
        <v>-1.6798284899999998E-10</v>
      </c>
      <c r="M803" s="1">
        <f t="shared" si="112"/>
        <v>1.14043979E-10</v>
      </c>
      <c r="N803" s="1">
        <f t="shared" si="113"/>
        <v>-1.5486362660951639E-2</v>
      </c>
      <c r="O803" s="1">
        <f t="shared" si="114"/>
        <v>-4.0413415448913662E-5</v>
      </c>
      <c r="P803" s="1">
        <f t="shared" si="115"/>
        <v>-2.8390601643229884E-2</v>
      </c>
      <c r="Q803" s="1">
        <f t="shared" si="116"/>
        <v>1.9274450914913789E-2</v>
      </c>
    </row>
    <row r="804" spans="1:17" x14ac:dyDescent="0.35">
      <c r="A804">
        <v>803</v>
      </c>
      <c r="B804" s="2">
        <v>44651.610358796293</v>
      </c>
      <c r="C804">
        <v>10901488</v>
      </c>
      <c r="D804" s="1">
        <v>-1.47231E-10</v>
      </c>
      <c r="E804" s="1">
        <v>-1.3397499999999999E-10</v>
      </c>
      <c r="F804" s="1">
        <v>5.9274099999999999E-9</v>
      </c>
      <c r="G804" s="1">
        <v>-1.7784700000000001E-10</v>
      </c>
      <c r="H804" s="1">
        <v>3.16579E-10</v>
      </c>
      <c r="I804" s="1">
        <f t="shared" si="108"/>
        <v>-9.5405688000000002E-11</v>
      </c>
      <c r="J804" s="1">
        <f t="shared" si="109"/>
        <v>-2.6794999999999998E-13</v>
      </c>
      <c r="K804" s="1">
        <f t="shared" si="110"/>
        <v>5.8977729499999997E-9</v>
      </c>
      <c r="L804" s="1">
        <f t="shared" si="111"/>
        <v>-1.7766915300000001E-10</v>
      </c>
      <c r="M804" s="1">
        <f t="shared" si="112"/>
        <v>1.0985291299999998E-10</v>
      </c>
      <c r="N804" s="1">
        <f t="shared" si="113"/>
        <v>-1.6176561696902899E-2</v>
      </c>
      <c r="O804" s="1">
        <f t="shared" si="114"/>
        <v>-4.5432403429501301E-5</v>
      </c>
      <c r="P804" s="1">
        <f t="shared" si="115"/>
        <v>-3.0124786848567987E-2</v>
      </c>
      <c r="Q804" s="1">
        <f t="shared" si="116"/>
        <v>1.8626168543839923E-2</v>
      </c>
    </row>
    <row r="805" spans="1:17" x14ac:dyDescent="0.35">
      <c r="A805">
        <v>804</v>
      </c>
      <c r="B805" s="2">
        <v>44651.610520833332</v>
      </c>
      <c r="C805">
        <v>10915532</v>
      </c>
      <c r="D805" s="1">
        <v>-1.4407100000000001E-10</v>
      </c>
      <c r="E805" s="1">
        <v>-1.2897899999999999E-10</v>
      </c>
      <c r="F805" s="1">
        <v>5.8994300000000002E-9</v>
      </c>
      <c r="G805" s="1">
        <v>-1.6915000000000001E-10</v>
      </c>
      <c r="H805" s="1">
        <v>3.1662499999999998E-10</v>
      </c>
      <c r="I805" s="1">
        <f t="shared" si="108"/>
        <v>-9.3358008000000015E-11</v>
      </c>
      <c r="J805" s="1">
        <f t="shared" si="109"/>
        <v>-2.57958E-13</v>
      </c>
      <c r="K805" s="1">
        <f t="shared" si="110"/>
        <v>5.8699328499999999E-9</v>
      </c>
      <c r="L805" s="1">
        <f t="shared" si="111"/>
        <v>-1.6898085000000001E-10</v>
      </c>
      <c r="M805" s="1">
        <f t="shared" si="112"/>
        <v>1.0986887499999998E-10</v>
      </c>
      <c r="N805" s="1">
        <f t="shared" si="113"/>
        <v>-1.5904442245876803E-2</v>
      </c>
      <c r="O805" s="1">
        <f t="shared" si="114"/>
        <v>-4.3945647521334085E-5</v>
      </c>
      <c r="P805" s="1">
        <f t="shared" si="115"/>
        <v>-2.878752693056787E-2</v>
      </c>
      <c r="Q805" s="1">
        <f t="shared" si="116"/>
        <v>1.871722859657585E-2</v>
      </c>
    </row>
    <row r="806" spans="1:17" x14ac:dyDescent="0.35">
      <c r="A806">
        <v>805</v>
      </c>
      <c r="B806" s="2">
        <v>44651.610682870371</v>
      </c>
      <c r="C806">
        <v>10929575</v>
      </c>
      <c r="D806" s="1">
        <v>-1.4426400000000001E-10</v>
      </c>
      <c r="E806" s="1">
        <v>-1.24198E-10</v>
      </c>
      <c r="F806" s="1">
        <v>5.8892199999999996E-9</v>
      </c>
      <c r="G806" s="1">
        <v>-1.75869E-10</v>
      </c>
      <c r="H806" s="1">
        <v>3.0769499999999999E-10</v>
      </c>
      <c r="I806" s="1">
        <f t="shared" si="108"/>
        <v>-9.3483072000000012E-11</v>
      </c>
      <c r="J806" s="1">
        <f t="shared" si="109"/>
        <v>-2.4839599999999999E-13</v>
      </c>
      <c r="K806" s="1">
        <f t="shared" si="110"/>
        <v>5.8597738999999999E-9</v>
      </c>
      <c r="L806" s="1">
        <f t="shared" si="111"/>
        <v>-1.7569313099999999E-10</v>
      </c>
      <c r="M806" s="1">
        <f t="shared" si="112"/>
        <v>1.06770165E-10</v>
      </c>
      <c r="N806" s="1">
        <f t="shared" si="113"/>
        <v>-1.5953358200390635E-2</v>
      </c>
      <c r="O806" s="1">
        <f t="shared" si="114"/>
        <v>-4.2390031465207216E-5</v>
      </c>
      <c r="P806" s="1">
        <f t="shared" si="115"/>
        <v>-2.9982919818800517E-2</v>
      </c>
      <c r="Q806" s="1">
        <f t="shared" si="116"/>
        <v>1.8220867702762388E-2</v>
      </c>
    </row>
    <row r="807" spans="1:17" x14ac:dyDescent="0.35">
      <c r="A807">
        <v>806</v>
      </c>
      <c r="B807" s="2">
        <v>44651.610844907409</v>
      </c>
      <c r="C807">
        <v>10943618</v>
      </c>
      <c r="D807" s="1">
        <v>-1.5286400000000001E-10</v>
      </c>
      <c r="E807" s="1">
        <v>-1.23164E-10</v>
      </c>
      <c r="F807" s="1">
        <v>5.8919299999999999E-9</v>
      </c>
      <c r="G807" s="1">
        <v>-1.74106E-10</v>
      </c>
      <c r="H807" s="1">
        <v>3.0499200000000002E-10</v>
      </c>
      <c r="I807" s="1">
        <f t="shared" si="108"/>
        <v>-9.9055872000000013E-11</v>
      </c>
      <c r="J807" s="1">
        <f t="shared" si="109"/>
        <v>-2.4632800000000003E-13</v>
      </c>
      <c r="K807" s="1">
        <f t="shared" si="110"/>
        <v>5.86247035E-9</v>
      </c>
      <c r="L807" s="1">
        <f t="shared" si="111"/>
        <v>-1.7393189400000001E-10</v>
      </c>
      <c r="M807" s="1">
        <f t="shared" si="112"/>
        <v>1.05832224E-10</v>
      </c>
      <c r="N807" s="1">
        <f t="shared" si="113"/>
        <v>-1.6896609464302027E-2</v>
      </c>
      <c r="O807" s="1">
        <f t="shared" si="114"/>
        <v>-4.2017781804218424E-5</v>
      </c>
      <c r="P807" s="1">
        <f t="shared" si="115"/>
        <v>-2.966870339907135E-2</v>
      </c>
      <c r="Q807" s="1">
        <f t="shared" si="116"/>
        <v>1.8052496248445845E-2</v>
      </c>
    </row>
    <row r="808" spans="1:17" x14ac:dyDescent="0.35">
      <c r="A808">
        <v>807</v>
      </c>
      <c r="B808" s="2">
        <v>44651.611006944448</v>
      </c>
      <c r="C808">
        <v>10957662</v>
      </c>
      <c r="D808" s="1">
        <v>-1.5400399999999999E-10</v>
      </c>
      <c r="E808" s="1">
        <v>-1.31969E-10</v>
      </c>
      <c r="F808" s="1">
        <v>5.8539600000000003E-9</v>
      </c>
      <c r="G808" s="1">
        <v>-1.71494E-10</v>
      </c>
      <c r="H808" s="1">
        <v>3.0417800000000001E-10</v>
      </c>
      <c r="I808" s="1">
        <f t="shared" si="108"/>
        <v>-9.9794592E-11</v>
      </c>
      <c r="J808" s="1">
        <f t="shared" si="109"/>
        <v>-2.6393799999999999E-13</v>
      </c>
      <c r="K808" s="1">
        <f t="shared" si="110"/>
        <v>5.8246902000000006E-9</v>
      </c>
      <c r="L808" s="1">
        <f t="shared" si="111"/>
        <v>-1.71322506E-10</v>
      </c>
      <c r="M808" s="1">
        <f t="shared" si="112"/>
        <v>1.0554976599999999E-10</v>
      </c>
      <c r="N808" s="1">
        <f t="shared" si="113"/>
        <v>-1.7133030010763488E-2</v>
      </c>
      <c r="O808" s="1">
        <f t="shared" si="114"/>
        <v>-4.5313654621493857E-5</v>
      </c>
      <c r="P808" s="1">
        <f t="shared" si="115"/>
        <v>-2.941315333818097E-2</v>
      </c>
      <c r="Q808" s="1">
        <f t="shared" si="116"/>
        <v>1.8121095264431401E-2</v>
      </c>
    </row>
    <row r="809" spans="1:17" x14ac:dyDescent="0.35">
      <c r="A809">
        <v>808</v>
      </c>
      <c r="B809" s="2">
        <v>44651.611168981479</v>
      </c>
      <c r="C809">
        <v>10971705</v>
      </c>
      <c r="D809" s="1">
        <v>-1.4454400000000001E-10</v>
      </c>
      <c r="E809" s="1">
        <v>-1.1732800000000001E-10</v>
      </c>
      <c r="F809" s="1">
        <v>5.8551300000000002E-9</v>
      </c>
      <c r="G809" s="1">
        <v>-1.7670800000000001E-10</v>
      </c>
      <c r="H809" s="1">
        <v>2.9882600000000001E-10</v>
      </c>
      <c r="I809" s="1">
        <f t="shared" si="108"/>
        <v>-9.366451200000001E-11</v>
      </c>
      <c r="J809" s="1">
        <f t="shared" si="109"/>
        <v>-2.3465599999999999E-13</v>
      </c>
      <c r="K809" s="1">
        <f t="shared" si="110"/>
        <v>5.8258543500000002E-9</v>
      </c>
      <c r="L809" s="1">
        <f t="shared" si="111"/>
        <v>-1.7653129200000001E-10</v>
      </c>
      <c r="M809" s="1">
        <f t="shared" si="112"/>
        <v>1.0369262200000001E-10</v>
      </c>
      <c r="N809" s="1">
        <f t="shared" si="113"/>
        <v>-1.6077386486670408E-2</v>
      </c>
      <c r="O809" s="1">
        <f t="shared" si="114"/>
        <v>-4.0278384233893518E-5</v>
      </c>
      <c r="P809" s="1">
        <f t="shared" si="115"/>
        <v>-3.030135691600323E-2</v>
      </c>
      <c r="Q809" s="1">
        <f t="shared" si="116"/>
        <v>1.7798697971225456E-2</v>
      </c>
    </row>
    <row r="810" spans="1:17" x14ac:dyDescent="0.35">
      <c r="A810">
        <v>809</v>
      </c>
      <c r="B810" s="2">
        <v>44651.611331018517</v>
      </c>
      <c r="C810">
        <v>10985748</v>
      </c>
      <c r="D810" s="1">
        <v>-1.4714500000000001E-10</v>
      </c>
      <c r="E810" s="1">
        <v>-1.2954199999999999E-10</v>
      </c>
      <c r="F810" s="1">
        <v>5.8329800000000003E-9</v>
      </c>
      <c r="G810" s="1">
        <v>-1.81706E-10</v>
      </c>
      <c r="H810" s="1">
        <v>2.9337400000000003E-10</v>
      </c>
      <c r="I810" s="1">
        <f t="shared" si="108"/>
        <v>-9.5349960000000015E-11</v>
      </c>
      <c r="J810" s="1">
        <f t="shared" si="109"/>
        <v>-2.5908399999999998E-13</v>
      </c>
      <c r="K810" s="1">
        <f t="shared" si="110"/>
        <v>5.8038151E-9</v>
      </c>
      <c r="L810" s="1">
        <f t="shared" si="111"/>
        <v>-1.8152429399999999E-10</v>
      </c>
      <c r="M810" s="1">
        <f t="shared" si="112"/>
        <v>1.01800778E-10</v>
      </c>
      <c r="N810" s="1">
        <f t="shared" si="113"/>
        <v>-1.6428841780297243E-2</v>
      </c>
      <c r="O810" s="1">
        <f t="shared" si="114"/>
        <v>-4.4640291865948652E-5</v>
      </c>
      <c r="P810" s="1">
        <f t="shared" si="115"/>
        <v>-3.1276718998163811E-2</v>
      </c>
      <c r="Q810" s="1">
        <f t="shared" si="116"/>
        <v>1.7540320676308244E-2</v>
      </c>
    </row>
    <row r="811" spans="1:17" x14ac:dyDescent="0.35">
      <c r="A811">
        <v>810</v>
      </c>
      <c r="B811" s="2">
        <v>44651.611493055556</v>
      </c>
      <c r="C811">
        <v>10999792</v>
      </c>
      <c r="D811" s="1">
        <v>-1.5053199999999999E-10</v>
      </c>
      <c r="E811" s="1">
        <v>-1.39821E-10</v>
      </c>
      <c r="F811" s="1">
        <v>5.8050900000000003E-9</v>
      </c>
      <c r="G811" s="1">
        <v>-1.7074100000000001E-10</v>
      </c>
      <c r="H811" s="1">
        <v>2.8034400000000002E-10</v>
      </c>
      <c r="I811" s="1">
        <f t="shared" si="108"/>
        <v>-9.7544736E-11</v>
      </c>
      <c r="J811" s="1">
        <f t="shared" si="109"/>
        <v>-2.79642E-13</v>
      </c>
      <c r="K811" s="1">
        <f t="shared" si="110"/>
        <v>5.7760645500000006E-9</v>
      </c>
      <c r="L811" s="1">
        <f t="shared" si="111"/>
        <v>-1.7057025900000001E-10</v>
      </c>
      <c r="M811" s="1">
        <f t="shared" si="112"/>
        <v>9.7279367999999996E-11</v>
      </c>
      <c r="N811" s="1">
        <f t="shared" si="113"/>
        <v>-1.688775032820573E-2</v>
      </c>
      <c r="O811" s="1">
        <f t="shared" si="114"/>
        <v>-4.8413932631691241E-5</v>
      </c>
      <c r="P811" s="1">
        <f t="shared" si="115"/>
        <v>-2.9530531995180003E-2</v>
      </c>
      <c r="Q811" s="1">
        <f t="shared" si="116"/>
        <v>1.6841807628344457E-2</v>
      </c>
    </row>
    <row r="812" spans="1:17" x14ac:dyDescent="0.35">
      <c r="A812">
        <v>811</v>
      </c>
      <c r="B812" s="2">
        <v>44651.611655092594</v>
      </c>
      <c r="C812">
        <v>11013835</v>
      </c>
      <c r="D812" s="1">
        <v>-1.5638000000000001E-10</v>
      </c>
      <c r="E812" s="1">
        <v>-1.31436E-10</v>
      </c>
      <c r="F812" s="1">
        <v>5.8082699999999998E-9</v>
      </c>
      <c r="G812" s="1">
        <v>-1.7843799999999999E-10</v>
      </c>
      <c r="H812" s="1">
        <v>2.7923799999999999E-10</v>
      </c>
      <c r="I812" s="1">
        <f t="shared" si="108"/>
        <v>-1.0133424000000001E-10</v>
      </c>
      <c r="J812" s="1">
        <f t="shared" si="109"/>
        <v>-2.6287200000000001E-13</v>
      </c>
      <c r="K812" s="1">
        <f t="shared" si="110"/>
        <v>5.7792286500000001E-9</v>
      </c>
      <c r="L812" s="1">
        <f t="shared" si="111"/>
        <v>-1.7825956199999998E-10</v>
      </c>
      <c r="M812" s="1">
        <f t="shared" si="112"/>
        <v>9.6895585999999994E-11</v>
      </c>
      <c r="N812" s="1">
        <f t="shared" si="113"/>
        <v>-1.7534215400873611E-2</v>
      </c>
      <c r="O812" s="1">
        <f t="shared" si="114"/>
        <v>-4.5485654906559202E-5</v>
      </c>
      <c r="P812" s="1">
        <f t="shared" si="115"/>
        <v>-3.0844870967339209E-2</v>
      </c>
      <c r="Q812" s="1">
        <f t="shared" si="116"/>
        <v>1.6766179687318652E-2</v>
      </c>
    </row>
    <row r="813" spans="1:17" x14ac:dyDescent="0.35">
      <c r="A813">
        <v>812</v>
      </c>
      <c r="B813" s="2">
        <v>44651.611817129633</v>
      </c>
      <c r="C813">
        <v>11027878</v>
      </c>
      <c r="D813" s="1">
        <v>-1.5602500000000001E-10</v>
      </c>
      <c r="E813" s="1">
        <v>-1.3115999999999999E-10</v>
      </c>
      <c r="F813" s="1">
        <v>5.7743300000000003E-9</v>
      </c>
      <c r="G813" s="1">
        <v>-1.7471900000000001E-10</v>
      </c>
      <c r="H813" s="1">
        <v>2.7774899999999999E-10</v>
      </c>
      <c r="I813" s="1">
        <f t="shared" si="108"/>
        <v>-1.0110420000000001E-10</v>
      </c>
      <c r="J813" s="1">
        <f t="shared" si="109"/>
        <v>-2.6231999999999999E-13</v>
      </c>
      <c r="K813" s="1">
        <f t="shared" si="110"/>
        <v>5.74545835E-9</v>
      </c>
      <c r="L813" s="1">
        <f t="shared" si="111"/>
        <v>-1.7454428100000001E-10</v>
      </c>
      <c r="M813" s="1">
        <f t="shared" si="112"/>
        <v>9.6378903000000001E-11</v>
      </c>
      <c r="N813" s="1">
        <f t="shared" si="113"/>
        <v>-1.7597238347398344E-2</v>
      </c>
      <c r="O813" s="1">
        <f t="shared" si="114"/>
        <v>-4.5656931792047537E-5</v>
      </c>
      <c r="P813" s="1">
        <f t="shared" si="115"/>
        <v>-3.0379522462294067E-2</v>
      </c>
      <c r="Q813" s="1">
        <f t="shared" si="116"/>
        <v>1.6774797958460531E-2</v>
      </c>
    </row>
    <row r="814" spans="1:17" x14ac:dyDescent="0.35">
      <c r="A814">
        <v>813</v>
      </c>
      <c r="B814" s="2">
        <v>44651.611979166664</v>
      </c>
      <c r="C814">
        <v>11041922</v>
      </c>
      <c r="D814" s="1">
        <v>-1.5038100000000001E-10</v>
      </c>
      <c r="E814" s="1">
        <v>-1.33852E-10</v>
      </c>
      <c r="F814" s="1">
        <v>5.7770299999999999E-9</v>
      </c>
      <c r="G814" s="1">
        <v>-1.7546099999999999E-10</v>
      </c>
      <c r="H814" s="1">
        <v>2.8060499999999998E-10</v>
      </c>
      <c r="I814" s="1">
        <f t="shared" si="108"/>
        <v>-9.744688800000001E-11</v>
      </c>
      <c r="J814" s="1">
        <f t="shared" si="109"/>
        <v>-2.67704E-13</v>
      </c>
      <c r="K814" s="1">
        <f t="shared" si="110"/>
        <v>5.7481448499999994E-9</v>
      </c>
      <c r="L814" s="1">
        <f t="shared" si="111"/>
        <v>-1.7528553899999999E-10</v>
      </c>
      <c r="M814" s="1">
        <f t="shared" si="112"/>
        <v>9.736993499999999E-11</v>
      </c>
      <c r="N814" s="1">
        <f t="shared" si="113"/>
        <v>-1.6952754417801426E-2</v>
      </c>
      <c r="O814" s="1">
        <f t="shared" si="114"/>
        <v>-4.6572243216870228E-5</v>
      </c>
      <c r="P814" s="1">
        <f t="shared" si="115"/>
        <v>-3.0494280080642019E-2</v>
      </c>
      <c r="Q814" s="1">
        <f t="shared" si="116"/>
        <v>1.6939366968109718E-2</v>
      </c>
    </row>
    <row r="815" spans="1:17" x14ac:dyDescent="0.35">
      <c r="A815">
        <v>814</v>
      </c>
      <c r="B815" s="2">
        <v>44651.612141203703</v>
      </c>
      <c r="C815">
        <v>11055965</v>
      </c>
      <c r="D815" s="1">
        <v>-1.5151E-10</v>
      </c>
      <c r="E815" s="1">
        <v>-1.23348E-10</v>
      </c>
      <c r="F815" s="1">
        <v>5.7834300000000002E-9</v>
      </c>
      <c r="G815" s="1">
        <v>-1.70731E-10</v>
      </c>
      <c r="H815" s="1">
        <v>2.6497899999999999E-10</v>
      </c>
      <c r="I815" s="1">
        <f t="shared" si="108"/>
        <v>-9.8178480000000005E-11</v>
      </c>
      <c r="J815" s="1">
        <f t="shared" si="109"/>
        <v>-2.4669600000000001E-13</v>
      </c>
      <c r="K815" s="1">
        <f t="shared" si="110"/>
        <v>5.7545128500000003E-9</v>
      </c>
      <c r="L815" s="1">
        <f t="shared" si="111"/>
        <v>-1.70560269E-10</v>
      </c>
      <c r="M815" s="1">
        <f t="shared" si="112"/>
        <v>9.1947712999999995E-11</v>
      </c>
      <c r="N815" s="1">
        <f t="shared" si="113"/>
        <v>-1.7061127945869475E-2</v>
      </c>
      <c r="O815" s="1">
        <f t="shared" si="114"/>
        <v>-4.2870005929346391E-5</v>
      </c>
      <c r="P815" s="1">
        <f t="shared" si="115"/>
        <v>-2.9639393193813094E-2</v>
      </c>
      <c r="Q815" s="1">
        <f t="shared" si="116"/>
        <v>1.5978366092274862E-2</v>
      </c>
    </row>
    <row r="816" spans="1:17" x14ac:dyDescent="0.35">
      <c r="A816">
        <v>815</v>
      </c>
      <c r="B816" s="2">
        <v>44651.612314814818</v>
      </c>
      <c r="C816">
        <v>11070008</v>
      </c>
      <c r="D816" s="1">
        <v>-1.6112000000000001E-10</v>
      </c>
      <c r="E816" s="1">
        <v>-1.2697199999999999E-10</v>
      </c>
      <c r="F816" s="1">
        <v>5.7685100000000004E-9</v>
      </c>
      <c r="G816" s="1">
        <v>-1.7115E-10</v>
      </c>
      <c r="H816" s="1">
        <v>2.6679899999999999E-10</v>
      </c>
      <c r="I816" s="1">
        <f t="shared" si="108"/>
        <v>-1.0440576000000001E-10</v>
      </c>
      <c r="J816" s="1">
        <f t="shared" si="109"/>
        <v>-2.5394400000000001E-13</v>
      </c>
      <c r="K816" s="1">
        <f t="shared" si="110"/>
        <v>5.7396674500000003E-9</v>
      </c>
      <c r="L816" s="1">
        <f t="shared" si="111"/>
        <v>-1.7097885000000001E-10</v>
      </c>
      <c r="M816" s="1">
        <f t="shared" si="112"/>
        <v>9.2579252999999981E-11</v>
      </c>
      <c r="N816" s="1">
        <f t="shared" si="113"/>
        <v>-1.8190210654103315E-2</v>
      </c>
      <c r="O816" s="1">
        <f t="shared" si="114"/>
        <v>-4.4243678263973289E-5</v>
      </c>
      <c r="P816" s="1">
        <f t="shared" si="115"/>
        <v>-2.9788981938317697E-2</v>
      </c>
      <c r="Q816" s="1">
        <f t="shared" si="116"/>
        <v>1.6129724205537373E-2</v>
      </c>
    </row>
    <row r="817" spans="1:17" x14ac:dyDescent="0.35">
      <c r="A817">
        <v>816</v>
      </c>
      <c r="B817" s="2">
        <v>44651.612476851849</v>
      </c>
      <c r="C817">
        <v>11084052</v>
      </c>
      <c r="D817" s="1">
        <v>-1.6914E-10</v>
      </c>
      <c r="E817" s="1">
        <v>-1.2833399999999999E-10</v>
      </c>
      <c r="F817" s="1">
        <v>5.7640800000000002E-9</v>
      </c>
      <c r="G817" s="1">
        <v>-1.8093200000000001E-10</v>
      </c>
      <c r="H817" s="1">
        <v>2.68235E-10</v>
      </c>
      <c r="I817" s="1">
        <f t="shared" si="108"/>
        <v>-1.0960272000000001E-10</v>
      </c>
      <c r="J817" s="1">
        <f t="shared" si="109"/>
        <v>-2.5666800000000001E-13</v>
      </c>
      <c r="K817" s="1">
        <f t="shared" si="110"/>
        <v>5.7352596000000006E-9</v>
      </c>
      <c r="L817" s="1">
        <f t="shared" si="111"/>
        <v>-1.8075106800000002E-10</v>
      </c>
      <c r="M817" s="1">
        <f t="shared" si="112"/>
        <v>9.3077545000000001E-11</v>
      </c>
      <c r="N817" s="1">
        <f t="shared" si="113"/>
        <v>-1.9110332860957157E-2</v>
      </c>
      <c r="O817" s="1">
        <f t="shared" si="114"/>
        <v>-4.4752638572803225E-5</v>
      </c>
      <c r="P817" s="1">
        <f t="shared" si="115"/>
        <v>-3.1515760507161698E-2</v>
      </c>
      <c r="Q817" s="1">
        <f t="shared" si="116"/>
        <v>1.6229002955681377E-2</v>
      </c>
    </row>
    <row r="818" spans="1:17" x14ac:dyDescent="0.35">
      <c r="A818">
        <v>817</v>
      </c>
      <c r="B818" s="2">
        <v>44651.612638888888</v>
      </c>
      <c r="C818">
        <v>11098095</v>
      </c>
      <c r="D818" s="1">
        <v>-1.5771299999999999E-10</v>
      </c>
      <c r="E818" s="1">
        <v>-1.23041E-10</v>
      </c>
      <c r="F818" s="1">
        <v>5.7501699999999998E-9</v>
      </c>
      <c r="G818" s="1">
        <v>-1.7603000000000001E-10</v>
      </c>
      <c r="H818" s="1">
        <v>2.6105499999999998E-10</v>
      </c>
      <c r="I818" s="1">
        <f t="shared" si="108"/>
        <v>-1.02198024E-10</v>
      </c>
      <c r="J818" s="1">
        <f t="shared" si="109"/>
        <v>-2.4608199999999999E-13</v>
      </c>
      <c r="K818" s="1">
        <f t="shared" si="110"/>
        <v>5.72141915E-9</v>
      </c>
      <c r="L818" s="1">
        <f t="shared" si="111"/>
        <v>-1.7585397000000002E-10</v>
      </c>
      <c r="M818" s="1">
        <f t="shared" si="112"/>
        <v>9.0586084999999977E-11</v>
      </c>
      <c r="N818" s="1">
        <f t="shared" si="113"/>
        <v>-1.7862355705926564E-2</v>
      </c>
      <c r="O818" s="1">
        <f t="shared" si="114"/>
        <v>-4.3010657591831916E-5</v>
      </c>
      <c r="P818" s="1">
        <f t="shared" si="115"/>
        <v>-3.0736075331939283E-2</v>
      </c>
      <c r="Q818" s="1">
        <f t="shared" si="116"/>
        <v>1.5832799979354769E-2</v>
      </c>
    </row>
    <row r="819" spans="1:17" x14ac:dyDescent="0.35">
      <c r="A819">
        <v>818</v>
      </c>
      <c r="B819" s="2">
        <v>44651.612800925926</v>
      </c>
      <c r="C819">
        <v>11112138</v>
      </c>
      <c r="D819" s="1">
        <v>-1.5323E-10</v>
      </c>
      <c r="E819" s="1">
        <v>-1.23809E-10</v>
      </c>
      <c r="F819" s="1">
        <v>5.7554499999999996E-9</v>
      </c>
      <c r="G819" s="1">
        <v>-1.7496600000000001E-10</v>
      </c>
      <c r="H819" s="1">
        <v>2.57477E-10</v>
      </c>
      <c r="I819" s="1">
        <f t="shared" si="108"/>
        <v>-9.9293039999999998E-11</v>
      </c>
      <c r="J819" s="1">
        <f t="shared" si="109"/>
        <v>-2.4761800000000002E-13</v>
      </c>
      <c r="K819" s="1">
        <f t="shared" si="110"/>
        <v>5.7266727499999997E-9</v>
      </c>
      <c r="L819" s="1">
        <f t="shared" si="111"/>
        <v>-1.7479103400000001E-10</v>
      </c>
      <c r="M819" s="1">
        <f t="shared" si="112"/>
        <v>8.9344519000000003E-11</v>
      </c>
      <c r="N819" s="1">
        <f t="shared" si="113"/>
        <v>-1.7338696366053046E-2</v>
      </c>
      <c r="O819" s="1">
        <f t="shared" si="114"/>
        <v>-4.3239418561153162E-5</v>
      </c>
      <c r="P819" s="1">
        <f t="shared" si="115"/>
        <v>-3.0522266878267146E-2</v>
      </c>
      <c r="Q819" s="1">
        <f t="shared" si="116"/>
        <v>1.5601471028705108E-2</v>
      </c>
    </row>
    <row r="820" spans="1:17" x14ac:dyDescent="0.35">
      <c r="A820">
        <v>819</v>
      </c>
      <c r="B820" s="2">
        <v>44651.612962962965</v>
      </c>
      <c r="C820">
        <v>11126182</v>
      </c>
      <c r="D820" s="1">
        <v>-1.5702500000000001E-10</v>
      </c>
      <c r="E820" s="1">
        <v>-1.27003E-10</v>
      </c>
      <c r="F820" s="1">
        <v>5.7408899999999996E-9</v>
      </c>
      <c r="G820" s="1">
        <v>-1.76041E-10</v>
      </c>
      <c r="H820" s="1">
        <v>2.5561899999999998E-10</v>
      </c>
      <c r="I820" s="1">
        <f t="shared" si="108"/>
        <v>-1.0175220000000001E-10</v>
      </c>
      <c r="J820" s="1">
        <f t="shared" si="109"/>
        <v>-2.5400600000000001E-13</v>
      </c>
      <c r="K820" s="1">
        <f t="shared" si="110"/>
        <v>5.7121855499999997E-9</v>
      </c>
      <c r="L820" s="1">
        <f t="shared" si="111"/>
        <v>-1.75864959E-10</v>
      </c>
      <c r="M820" s="1">
        <f t="shared" si="112"/>
        <v>8.8699792999999992E-11</v>
      </c>
      <c r="N820" s="1">
        <f t="shared" si="113"/>
        <v>-1.7813181856461233E-2</v>
      </c>
      <c r="O820" s="1">
        <f t="shared" si="114"/>
        <v>-4.446739304538173E-5</v>
      </c>
      <c r="P820" s="1">
        <f t="shared" si="115"/>
        <v>-3.078768318371591E-2</v>
      </c>
      <c r="Q820" s="1">
        <f t="shared" si="116"/>
        <v>1.5528170824212808E-2</v>
      </c>
    </row>
    <row r="821" spans="1:17" x14ac:dyDescent="0.35">
      <c r="A821">
        <v>820</v>
      </c>
      <c r="B821" s="2">
        <v>44651.613125000003</v>
      </c>
      <c r="C821">
        <v>11140225</v>
      </c>
      <c r="D821" s="1">
        <v>-1.47092E-10</v>
      </c>
      <c r="E821" s="1">
        <v>-1.2816E-10</v>
      </c>
      <c r="F821" s="1">
        <v>5.7477199999999997E-9</v>
      </c>
      <c r="G821" s="1">
        <v>-1.7515999999999999E-10</v>
      </c>
      <c r="H821" s="1">
        <v>2.51764E-10</v>
      </c>
      <c r="I821" s="1">
        <f t="shared" si="108"/>
        <v>-9.5315616000000003E-11</v>
      </c>
      <c r="J821" s="1">
        <f t="shared" si="109"/>
        <v>-2.5632000000000001E-13</v>
      </c>
      <c r="K821" s="1">
        <f t="shared" si="110"/>
        <v>5.7189813999999997E-9</v>
      </c>
      <c r="L821" s="1">
        <f t="shared" si="111"/>
        <v>-1.7498484E-10</v>
      </c>
      <c r="M821" s="1">
        <f t="shared" si="112"/>
        <v>8.7362107999999998E-11</v>
      </c>
      <c r="N821" s="1">
        <f t="shared" si="113"/>
        <v>-1.6666537156424396E-2</v>
      </c>
      <c r="O821" s="1">
        <f t="shared" si="114"/>
        <v>-4.4819170071089934E-5</v>
      </c>
      <c r="P821" s="1">
        <f t="shared" si="115"/>
        <v>-3.0597203900680638E-2</v>
      </c>
      <c r="Q821" s="1">
        <f t="shared" si="116"/>
        <v>1.5275816074519845E-2</v>
      </c>
    </row>
    <row r="822" spans="1:17" x14ac:dyDescent="0.35">
      <c r="A822">
        <v>821</v>
      </c>
      <c r="B822" s="2">
        <v>44651.613287037035</v>
      </c>
      <c r="C822">
        <v>11154268</v>
      </c>
      <c r="D822" s="1">
        <v>-1.5750799999999999E-10</v>
      </c>
      <c r="E822" s="1">
        <v>-1.3707700000000001E-10</v>
      </c>
      <c r="F822" s="1">
        <v>5.7215299999999998E-9</v>
      </c>
      <c r="G822" s="1">
        <v>-1.76622E-10</v>
      </c>
      <c r="H822" s="1">
        <v>2.5597200000000001E-10</v>
      </c>
      <c r="I822" s="1">
        <f t="shared" si="108"/>
        <v>-1.02065184E-10</v>
      </c>
      <c r="J822" s="1">
        <f t="shared" si="109"/>
        <v>-2.7415400000000004E-13</v>
      </c>
      <c r="K822" s="1">
        <f t="shared" si="110"/>
        <v>5.6929223500000002E-9</v>
      </c>
      <c r="L822" s="1">
        <f t="shared" si="111"/>
        <v>-1.76445378E-10</v>
      </c>
      <c r="M822" s="1">
        <f t="shared" si="112"/>
        <v>8.882228400000001E-11</v>
      </c>
      <c r="N822" s="1">
        <f t="shared" si="113"/>
        <v>-1.7928434242564364E-2</v>
      </c>
      <c r="O822" s="1">
        <f t="shared" si="114"/>
        <v>-4.8156989177974649E-5</v>
      </c>
      <c r="P822" s="1">
        <f t="shared" si="115"/>
        <v>-3.0993814275369486E-2</v>
      </c>
      <c r="Q822" s="1">
        <f t="shared" si="116"/>
        <v>1.5602230021633794E-2</v>
      </c>
    </row>
    <row r="823" spans="1:17" x14ac:dyDescent="0.35">
      <c r="A823">
        <v>822</v>
      </c>
      <c r="B823" s="2">
        <v>44651.613449074073</v>
      </c>
      <c r="C823">
        <v>11168312</v>
      </c>
      <c r="D823" s="1">
        <v>-1.4615600000000001E-10</v>
      </c>
      <c r="E823" s="1">
        <v>-1.3004400000000001E-10</v>
      </c>
      <c r="F823" s="1">
        <v>5.7179300000000003E-9</v>
      </c>
      <c r="G823" s="1">
        <v>-1.75504E-10</v>
      </c>
      <c r="H823" s="1">
        <v>2.4844699999999998E-10</v>
      </c>
      <c r="I823" s="1">
        <f t="shared" si="108"/>
        <v>-9.4709088000000005E-11</v>
      </c>
      <c r="J823" s="1">
        <f t="shared" si="109"/>
        <v>-2.6008800000000001E-13</v>
      </c>
      <c r="K823" s="1">
        <f t="shared" si="110"/>
        <v>5.6893403500000007E-9</v>
      </c>
      <c r="L823" s="1">
        <f t="shared" si="111"/>
        <v>-1.7532849599999999E-10</v>
      </c>
      <c r="M823" s="1">
        <f t="shared" si="112"/>
        <v>8.6211108999999993E-11</v>
      </c>
      <c r="N823" s="1">
        <f t="shared" si="113"/>
        <v>-1.6646760814722571E-2</v>
      </c>
      <c r="O823" s="1">
        <f t="shared" si="114"/>
        <v>-4.5714965883522858E-5</v>
      </c>
      <c r="P823" s="1">
        <f t="shared" si="115"/>
        <v>-3.0817016598418123E-2</v>
      </c>
      <c r="Q823" s="1">
        <f t="shared" si="116"/>
        <v>1.515309397863673E-2</v>
      </c>
    </row>
    <row r="824" spans="1:17" x14ac:dyDescent="0.35">
      <c r="A824">
        <v>823</v>
      </c>
      <c r="B824" s="2">
        <v>44651.613611111112</v>
      </c>
      <c r="C824">
        <v>11182355</v>
      </c>
      <c r="D824" s="1">
        <v>-1.56702E-10</v>
      </c>
      <c r="E824" s="1">
        <v>-1.3280799999999999E-10</v>
      </c>
      <c r="F824" s="1">
        <v>5.7204299999999999E-9</v>
      </c>
      <c r="G824" s="1">
        <v>-1.7451499999999999E-10</v>
      </c>
      <c r="H824" s="1">
        <v>2.50336E-10</v>
      </c>
      <c r="I824" s="1">
        <f t="shared" si="108"/>
        <v>-1.0154289600000001E-10</v>
      </c>
      <c r="J824" s="1">
        <f t="shared" si="109"/>
        <v>-2.65616E-13</v>
      </c>
      <c r="K824" s="1">
        <f t="shared" si="110"/>
        <v>5.6918278499999995E-9</v>
      </c>
      <c r="L824" s="1">
        <f t="shared" si="111"/>
        <v>-1.7434048499999998E-10</v>
      </c>
      <c r="M824" s="1">
        <f t="shared" si="112"/>
        <v>8.6866592000000003E-11</v>
      </c>
      <c r="N824" s="1">
        <f t="shared" si="113"/>
        <v>-1.7840120726771456E-2</v>
      </c>
      <c r="O824" s="1">
        <f t="shared" si="114"/>
        <v>-4.6666204073617587E-5</v>
      </c>
      <c r="P824" s="1">
        <f t="shared" si="115"/>
        <v>-3.0629964502527952E-2</v>
      </c>
      <c r="Q824" s="1">
        <f t="shared" si="116"/>
        <v>1.5261633747408578E-2</v>
      </c>
    </row>
    <row r="825" spans="1:17" x14ac:dyDescent="0.35">
      <c r="A825">
        <v>824</v>
      </c>
      <c r="B825" s="2">
        <v>44651.61377314815</v>
      </c>
      <c r="C825">
        <v>11196398</v>
      </c>
      <c r="D825" s="1">
        <v>-1.4928499999999999E-10</v>
      </c>
      <c r="E825" s="1">
        <v>-1.3095499999999999E-10</v>
      </c>
      <c r="F825" s="1">
        <v>5.7383599999999996E-9</v>
      </c>
      <c r="G825" s="1">
        <v>-1.6352800000000001E-10</v>
      </c>
      <c r="H825" s="1">
        <v>2.4863100000000001E-10</v>
      </c>
      <c r="I825" s="1">
        <f t="shared" si="108"/>
        <v>-9.6736680000000003E-11</v>
      </c>
      <c r="J825" s="1">
        <f t="shared" si="109"/>
        <v>-2.6190999999999999E-13</v>
      </c>
      <c r="K825" s="1">
        <f t="shared" si="110"/>
        <v>5.7096681999999996E-9</v>
      </c>
      <c r="L825" s="1">
        <f t="shared" si="111"/>
        <v>-1.6336447200000001E-10</v>
      </c>
      <c r="M825" s="1">
        <f t="shared" si="112"/>
        <v>8.6274956999999989E-11</v>
      </c>
      <c r="N825" s="1">
        <f t="shared" si="113"/>
        <v>-1.6942609729931418E-2</v>
      </c>
      <c r="O825" s="1">
        <f t="shared" si="114"/>
        <v>-4.5871317005776272E-5</v>
      </c>
      <c r="P825" s="1">
        <f t="shared" si="115"/>
        <v>-2.8611902877298548E-2</v>
      </c>
      <c r="Q825" s="1">
        <f t="shared" si="116"/>
        <v>1.5110327601873606E-2</v>
      </c>
    </row>
    <row r="826" spans="1:17" x14ac:dyDescent="0.35">
      <c r="A826">
        <v>825</v>
      </c>
      <c r="B826" s="2">
        <v>44651.613935185182</v>
      </c>
      <c r="C826">
        <v>11210442</v>
      </c>
      <c r="D826" s="1">
        <v>-1.4667199999999999E-10</v>
      </c>
      <c r="E826" s="1">
        <v>-1.3459E-10</v>
      </c>
      <c r="F826" s="1">
        <v>5.70921E-9</v>
      </c>
      <c r="G826" s="1">
        <v>-1.8406099999999999E-10</v>
      </c>
      <c r="H826" s="1">
        <v>2.4335599999999999E-10</v>
      </c>
      <c r="I826" s="1">
        <f t="shared" si="108"/>
        <v>-9.5043455999999994E-11</v>
      </c>
      <c r="J826" s="1">
        <f t="shared" si="109"/>
        <v>-2.6918000000000002E-13</v>
      </c>
      <c r="K826" s="1">
        <f t="shared" si="110"/>
        <v>5.6806639500000001E-9</v>
      </c>
      <c r="L826" s="1">
        <f t="shared" si="111"/>
        <v>-1.8387693899999999E-10</v>
      </c>
      <c r="M826" s="1">
        <f t="shared" si="112"/>
        <v>8.4444532E-11</v>
      </c>
      <c r="N826" s="1">
        <f t="shared" si="113"/>
        <v>-1.6731047081213101E-2</v>
      </c>
      <c r="O826" s="1">
        <f t="shared" si="114"/>
        <v>-4.7385306078526261E-5</v>
      </c>
      <c r="P826" s="1">
        <f t="shared" si="115"/>
        <v>-3.2368916841137907E-2</v>
      </c>
      <c r="Q826" s="1">
        <f t="shared" si="116"/>
        <v>1.486525743174792E-2</v>
      </c>
    </row>
    <row r="827" spans="1:17" x14ac:dyDescent="0.35">
      <c r="A827">
        <v>826</v>
      </c>
      <c r="B827" s="2">
        <v>44651.61409722222</v>
      </c>
      <c r="C827">
        <v>11224485</v>
      </c>
      <c r="D827" s="1">
        <v>-1.4788699999999999E-10</v>
      </c>
      <c r="E827" s="1">
        <v>-1.3061700000000001E-10</v>
      </c>
      <c r="F827" s="1">
        <v>5.7172400000000004E-9</v>
      </c>
      <c r="G827" s="1">
        <v>-1.8537199999999999E-10</v>
      </c>
      <c r="H827" s="1">
        <v>2.3993099999999998E-10</v>
      </c>
      <c r="I827" s="1">
        <f t="shared" si="108"/>
        <v>-9.5830776000000002E-11</v>
      </c>
      <c r="J827" s="1">
        <f t="shared" si="109"/>
        <v>-2.6123400000000003E-13</v>
      </c>
      <c r="K827" s="1">
        <f t="shared" si="110"/>
        <v>5.6886538000000002E-9</v>
      </c>
      <c r="L827" s="1">
        <f t="shared" si="111"/>
        <v>-1.85186628E-10</v>
      </c>
      <c r="M827" s="1">
        <f t="shared" si="112"/>
        <v>8.3256056999999997E-11</v>
      </c>
      <c r="N827" s="1">
        <f t="shared" si="113"/>
        <v>-1.6845949739462084E-2</v>
      </c>
      <c r="O827" s="1">
        <f t="shared" si="114"/>
        <v>-4.592193675065971E-5</v>
      </c>
      <c r="P827" s="1">
        <f t="shared" si="115"/>
        <v>-3.2553682208609706E-2</v>
      </c>
      <c r="Q827" s="1">
        <f t="shared" si="116"/>
        <v>1.4635458568422638E-2</v>
      </c>
    </row>
    <row r="828" spans="1:17" x14ac:dyDescent="0.35">
      <c r="A828">
        <v>827</v>
      </c>
      <c r="B828" s="2">
        <v>44651.614259259259</v>
      </c>
      <c r="C828">
        <v>11238528</v>
      </c>
      <c r="D828" s="1">
        <v>-1.54746E-10</v>
      </c>
      <c r="E828" s="1">
        <v>-1.34446E-10</v>
      </c>
      <c r="F828" s="1">
        <v>5.7127199999999997E-9</v>
      </c>
      <c r="G828" s="1">
        <v>-1.6181900000000001E-10</v>
      </c>
      <c r="H828" s="1">
        <v>2.4779400000000001E-10</v>
      </c>
      <c r="I828" s="1">
        <f t="shared" si="108"/>
        <v>-1.00275408E-10</v>
      </c>
      <c r="J828" s="1">
        <f t="shared" si="109"/>
        <v>-2.6889200000000002E-13</v>
      </c>
      <c r="K828" s="1">
        <f t="shared" si="110"/>
        <v>5.6841564E-9</v>
      </c>
      <c r="L828" s="1">
        <f t="shared" si="111"/>
        <v>-1.6165718100000001E-10</v>
      </c>
      <c r="M828" s="1">
        <f t="shared" si="112"/>
        <v>8.5984518000000007E-11</v>
      </c>
      <c r="N828" s="1">
        <f t="shared" si="113"/>
        <v>-1.7641211983540777E-2</v>
      </c>
      <c r="O828" s="1">
        <f t="shared" si="114"/>
        <v>-4.7305524527790968E-5</v>
      </c>
      <c r="P828" s="1">
        <f t="shared" si="115"/>
        <v>-2.8439960061619699E-2</v>
      </c>
      <c r="Q828" s="1">
        <f t="shared" si="116"/>
        <v>1.5127049987575993E-2</v>
      </c>
    </row>
    <row r="829" spans="1:17" x14ac:dyDescent="0.35">
      <c r="A829">
        <v>828</v>
      </c>
      <c r="B829" s="2">
        <v>44651.614421296297</v>
      </c>
      <c r="C829">
        <v>11252572</v>
      </c>
      <c r="D829" s="1">
        <v>-1.5761600000000001E-10</v>
      </c>
      <c r="E829" s="1">
        <v>-1.3010500000000001E-10</v>
      </c>
      <c r="F829" s="1">
        <v>5.6859199999999997E-9</v>
      </c>
      <c r="G829" s="1">
        <v>-1.7105299999999999E-10</v>
      </c>
      <c r="H829" s="1">
        <v>2.3892599999999999E-10</v>
      </c>
      <c r="I829" s="1">
        <f t="shared" si="108"/>
        <v>-1.0213516800000001E-10</v>
      </c>
      <c r="J829" s="1">
        <f t="shared" si="109"/>
        <v>-2.6021000000000001E-13</v>
      </c>
      <c r="K829" s="1">
        <f t="shared" si="110"/>
        <v>5.6574903999999998E-9</v>
      </c>
      <c r="L829" s="1">
        <f t="shared" si="111"/>
        <v>-1.70881947E-10</v>
      </c>
      <c r="M829" s="1">
        <f t="shared" si="112"/>
        <v>8.2907321999999993E-11</v>
      </c>
      <c r="N829" s="1">
        <f t="shared" si="113"/>
        <v>-1.8053087284072105E-2</v>
      </c>
      <c r="O829" s="1">
        <f t="shared" si="114"/>
        <v>-4.5993891567186755E-5</v>
      </c>
      <c r="P829" s="1">
        <f t="shared" si="115"/>
        <v>-3.0204549176079912E-2</v>
      </c>
      <c r="Q829" s="1">
        <f t="shared" si="116"/>
        <v>1.4654434411413229E-2</v>
      </c>
    </row>
    <row r="830" spans="1:17" x14ac:dyDescent="0.35">
      <c r="A830">
        <v>829</v>
      </c>
      <c r="B830" s="2">
        <v>44651.614583333336</v>
      </c>
      <c r="C830">
        <v>11266615</v>
      </c>
      <c r="D830" s="1">
        <v>-1.5032700000000001E-10</v>
      </c>
      <c r="E830" s="1">
        <v>-1.3076E-10</v>
      </c>
      <c r="F830" s="1">
        <v>5.6954999999999996E-9</v>
      </c>
      <c r="G830" s="1">
        <v>-1.75751E-10</v>
      </c>
      <c r="H830" s="1">
        <v>2.4433099999999998E-10</v>
      </c>
      <c r="I830" s="1">
        <f t="shared" si="108"/>
        <v>-9.7411896000000012E-11</v>
      </c>
      <c r="J830" s="1">
        <f t="shared" si="109"/>
        <v>-2.6151999999999998E-13</v>
      </c>
      <c r="K830" s="1">
        <f t="shared" si="110"/>
        <v>5.6670224999999993E-9</v>
      </c>
      <c r="L830" s="1">
        <f t="shared" si="111"/>
        <v>-1.7557524899999999E-10</v>
      </c>
      <c r="M830" s="1">
        <f t="shared" si="112"/>
        <v>8.4782856999999979E-11</v>
      </c>
      <c r="N830" s="1">
        <f t="shared" si="113"/>
        <v>-1.7189255204121744E-2</v>
      </c>
      <c r="O830" s="1">
        <f t="shared" si="114"/>
        <v>-4.6147690431792004E-5</v>
      </c>
      <c r="P830" s="1">
        <f t="shared" si="115"/>
        <v>-3.0981921988133983E-2</v>
      </c>
      <c r="Q830" s="1">
        <f t="shared" si="116"/>
        <v>1.4960741200515789E-2</v>
      </c>
    </row>
    <row r="831" spans="1:17" x14ac:dyDescent="0.35">
      <c r="A831">
        <v>830</v>
      </c>
      <c r="B831" s="2">
        <v>44651.614745370367</v>
      </c>
      <c r="C831">
        <v>11280658</v>
      </c>
      <c r="D831" s="1">
        <v>-1.4542499999999999E-10</v>
      </c>
      <c r="E831" s="1">
        <v>-1.2305100000000001E-10</v>
      </c>
      <c r="F831" s="1">
        <v>5.7045799999999998E-9</v>
      </c>
      <c r="G831" s="1">
        <v>-1.76665E-10</v>
      </c>
      <c r="H831" s="1">
        <v>2.4003100000000001E-10</v>
      </c>
      <c r="I831" s="1">
        <f t="shared" si="108"/>
        <v>-9.4235399999999996E-11</v>
      </c>
      <c r="J831" s="1">
        <f t="shared" si="109"/>
        <v>-2.4610200000000003E-13</v>
      </c>
      <c r="K831" s="1">
        <f t="shared" si="110"/>
        <v>5.6760570999999998E-9</v>
      </c>
      <c r="L831" s="1">
        <f t="shared" si="111"/>
        <v>-1.76488335E-10</v>
      </c>
      <c r="M831" s="1">
        <f t="shared" si="112"/>
        <v>8.3290756999999995E-11</v>
      </c>
      <c r="N831" s="1">
        <f t="shared" si="113"/>
        <v>-1.6602264272500007E-2</v>
      </c>
      <c r="O831" s="1">
        <f t="shared" si="114"/>
        <v>-4.3357914775029311E-5</v>
      </c>
      <c r="P831" s="1">
        <f t="shared" si="115"/>
        <v>-3.1093474200603093E-2</v>
      </c>
      <c r="Q831" s="1">
        <f t="shared" si="116"/>
        <v>1.4674051992887809E-2</v>
      </c>
    </row>
    <row r="832" spans="1:17" x14ac:dyDescent="0.35">
      <c r="A832">
        <v>831</v>
      </c>
      <c r="B832" s="2">
        <v>44651.614907407406</v>
      </c>
      <c r="C832">
        <v>11294702</v>
      </c>
      <c r="D832" s="1">
        <v>-1.49349E-10</v>
      </c>
      <c r="E832" s="1">
        <v>-1.24177E-10</v>
      </c>
      <c r="F832" s="1">
        <v>5.6843000000000003E-9</v>
      </c>
      <c r="G832" s="1">
        <v>-1.76643E-10</v>
      </c>
      <c r="H832" s="1">
        <v>2.4247300000000002E-10</v>
      </c>
      <c r="I832" s="1">
        <f t="shared" si="108"/>
        <v>-9.6778152000000007E-11</v>
      </c>
      <c r="J832" s="1">
        <f t="shared" si="109"/>
        <v>-2.4835400000000003E-13</v>
      </c>
      <c r="K832" s="1">
        <f t="shared" si="110"/>
        <v>5.6558785000000005E-9</v>
      </c>
      <c r="L832" s="1">
        <f t="shared" si="111"/>
        <v>-1.76466357E-10</v>
      </c>
      <c r="M832" s="1">
        <f t="shared" si="112"/>
        <v>8.4138130999999994E-11</v>
      </c>
      <c r="N832" s="1">
        <f t="shared" si="113"/>
        <v>-1.7111073372598085E-2</v>
      </c>
      <c r="O832" s="1">
        <f t="shared" si="114"/>
        <v>-4.3910773542960661E-5</v>
      </c>
      <c r="P832" s="1">
        <f t="shared" si="115"/>
        <v>-3.1200521192242724E-2</v>
      </c>
      <c r="Q832" s="1">
        <f t="shared" si="116"/>
        <v>1.4876226743555397E-2</v>
      </c>
    </row>
    <row r="833" spans="1:17" x14ac:dyDescent="0.35">
      <c r="A833">
        <v>832</v>
      </c>
      <c r="B833" s="2">
        <v>44651.615069444444</v>
      </c>
      <c r="C833">
        <v>11308745</v>
      </c>
      <c r="D833" s="1">
        <v>-1.5113400000000001E-10</v>
      </c>
      <c r="E833" s="1">
        <v>-1.27832E-10</v>
      </c>
      <c r="F833" s="1">
        <v>5.6789399999999998E-9</v>
      </c>
      <c r="G833" s="1">
        <v>-1.6356100000000001E-10</v>
      </c>
      <c r="H833" s="1">
        <v>2.4668899999999999E-10</v>
      </c>
      <c r="I833" s="1">
        <f t="shared" si="108"/>
        <v>-9.7934832000000002E-11</v>
      </c>
      <c r="J833" s="1">
        <f t="shared" si="109"/>
        <v>-2.5566400000000003E-13</v>
      </c>
      <c r="K833" s="1">
        <f t="shared" si="110"/>
        <v>5.6505452999999994E-9</v>
      </c>
      <c r="L833" s="1">
        <f t="shared" si="111"/>
        <v>-1.63397439E-10</v>
      </c>
      <c r="M833" s="1">
        <f t="shared" si="112"/>
        <v>8.5601082999999979E-11</v>
      </c>
      <c r="N833" s="1">
        <f t="shared" si="113"/>
        <v>-1.7331925823159053E-2</v>
      </c>
      <c r="O833" s="1">
        <f t="shared" si="114"/>
        <v>-4.5245898656896007E-5</v>
      </c>
      <c r="P833" s="1">
        <f t="shared" si="115"/>
        <v>-2.8917109823011246E-2</v>
      </c>
      <c r="Q833" s="1">
        <f t="shared" si="116"/>
        <v>1.514917206309274E-2</v>
      </c>
    </row>
    <row r="834" spans="1:17" x14ac:dyDescent="0.35">
      <c r="A834">
        <v>833</v>
      </c>
      <c r="B834" s="2">
        <v>44651.615231481483</v>
      </c>
      <c r="C834">
        <v>11322788</v>
      </c>
      <c r="D834" s="1">
        <v>-1.5411100000000001E-10</v>
      </c>
      <c r="E834" s="1">
        <v>-1.2988E-10</v>
      </c>
      <c r="F834" s="1">
        <v>5.6751899999999997E-9</v>
      </c>
      <c r="G834" s="1">
        <v>-1.78524E-10</v>
      </c>
      <c r="H834" s="1">
        <v>2.37789E-10</v>
      </c>
      <c r="I834" s="1">
        <f t="shared" si="108"/>
        <v>-9.986392800000001E-11</v>
      </c>
      <c r="J834" s="1">
        <f t="shared" si="109"/>
        <v>-2.5976E-13</v>
      </c>
      <c r="K834" s="1">
        <f t="shared" si="110"/>
        <v>5.6468140499999995E-9</v>
      </c>
      <c r="L834" s="1">
        <f t="shared" si="111"/>
        <v>-1.7834547600000001E-10</v>
      </c>
      <c r="M834" s="1">
        <f t="shared" si="112"/>
        <v>8.2512782999999992E-11</v>
      </c>
      <c r="N834" s="1">
        <f t="shared" si="113"/>
        <v>-1.7685003812016799E-2</v>
      </c>
      <c r="O834" s="1">
        <f t="shared" si="114"/>
        <v>-4.6001160601348296E-5</v>
      </c>
      <c r="P834" s="1">
        <f t="shared" si="115"/>
        <v>-3.1583380366491796E-2</v>
      </c>
      <c r="Q834" s="1">
        <f t="shared" si="116"/>
        <v>1.4612272029747464E-2</v>
      </c>
    </row>
    <row r="835" spans="1:17" x14ac:dyDescent="0.35">
      <c r="A835">
        <v>834</v>
      </c>
      <c r="B835" s="2">
        <v>44651.615393518521</v>
      </c>
      <c r="C835">
        <v>11336832</v>
      </c>
      <c r="D835" s="1">
        <v>-1.54047E-10</v>
      </c>
      <c r="E835" s="1">
        <v>-1.26102E-10</v>
      </c>
      <c r="F835" s="1">
        <v>5.6885E-9</v>
      </c>
      <c r="G835" s="1">
        <v>-1.78406E-10</v>
      </c>
      <c r="H835" s="1">
        <v>2.3683700000000001E-10</v>
      </c>
      <c r="I835" s="1">
        <f t="shared" ref="I835:I898" si="117">0.648*D835</f>
        <v>-9.9822456000000007E-11</v>
      </c>
      <c r="J835" s="1">
        <f t="shared" ref="J835:J898" si="118">0.002*E835</f>
        <v>-2.5220400000000001E-13</v>
      </c>
      <c r="K835" s="1">
        <f t="shared" ref="K835:K898" si="119">(F835-(F835*0.005))</f>
        <v>5.6600575E-9</v>
      </c>
      <c r="L835" s="1">
        <f t="shared" ref="L835:L898" si="120">G835-(G835*0.001)</f>
        <v>-1.7822759400000001E-10</v>
      </c>
      <c r="M835" s="1">
        <f t="shared" ref="M835:M898" si="121">H835-(H835*0.653)</f>
        <v>8.2182438999999987E-11</v>
      </c>
      <c r="N835" s="1">
        <f t="shared" ref="N835:N898" si="122">I835/K835</f>
        <v>-1.7636297157758558E-2</v>
      </c>
      <c r="O835" s="1">
        <f t="shared" ref="O835:O898" si="123">J835/K835</f>
        <v>-4.4558557929844356E-5</v>
      </c>
      <c r="P835" s="1">
        <f t="shared" ref="P835:P898" si="124">L835/K835</f>
        <v>-3.1488654311374049E-2</v>
      </c>
      <c r="Q835" s="1">
        <f t="shared" ref="Q835:Q898" si="125">M835/K835</f>
        <v>1.4519718041733673E-2</v>
      </c>
    </row>
    <row r="836" spans="1:17" x14ac:dyDescent="0.35">
      <c r="A836">
        <v>835</v>
      </c>
      <c r="B836" s="2">
        <v>44651.615555555552</v>
      </c>
      <c r="C836">
        <v>11350875</v>
      </c>
      <c r="D836" s="1">
        <v>-1.57648E-10</v>
      </c>
      <c r="E836" s="1">
        <v>-1.2311199999999999E-10</v>
      </c>
      <c r="F836" s="1">
        <v>6.2593800000000004E-9</v>
      </c>
      <c r="G836" s="1">
        <v>-1.6422700000000001E-10</v>
      </c>
      <c r="H836" s="1">
        <v>2.4140600000000001E-10</v>
      </c>
      <c r="I836" s="1">
        <f t="shared" si="117"/>
        <v>-1.02155904E-10</v>
      </c>
      <c r="J836" s="1">
        <f t="shared" si="118"/>
        <v>-2.4622399999999997E-13</v>
      </c>
      <c r="K836" s="1">
        <f t="shared" si="119"/>
        <v>6.2280831000000004E-9</v>
      </c>
      <c r="L836" s="1">
        <f t="shared" si="120"/>
        <v>-1.6406277300000002E-10</v>
      </c>
      <c r="M836" s="1">
        <f t="shared" si="121"/>
        <v>8.3767881999999991E-11</v>
      </c>
      <c r="N836" s="1">
        <f t="shared" si="122"/>
        <v>-1.6402463223395333E-2</v>
      </c>
      <c r="O836" s="1">
        <f t="shared" si="123"/>
        <v>-3.9534475704089426E-5</v>
      </c>
      <c r="P836" s="1">
        <f t="shared" si="124"/>
        <v>-2.6342418745183411E-2</v>
      </c>
      <c r="Q836" s="1">
        <f t="shared" si="125"/>
        <v>1.3450026381311448E-2</v>
      </c>
    </row>
    <row r="837" spans="1:17" x14ac:dyDescent="0.35">
      <c r="A837">
        <v>836</v>
      </c>
      <c r="B837" s="2">
        <v>44651.615717592591</v>
      </c>
      <c r="C837">
        <v>11364918</v>
      </c>
      <c r="D837" s="1">
        <v>-1.53746E-10</v>
      </c>
      <c r="E837" s="1">
        <v>-1.15864E-10</v>
      </c>
      <c r="F837" s="1">
        <v>5.1274399999999998E-9</v>
      </c>
      <c r="G837" s="1">
        <v>-1.7082699999999999E-10</v>
      </c>
      <c r="H837" s="1">
        <v>2.3338199999999999E-10</v>
      </c>
      <c r="I837" s="1">
        <f t="shared" si="117"/>
        <v>-9.9627407999999999E-11</v>
      </c>
      <c r="J837" s="1">
        <f t="shared" si="118"/>
        <v>-2.3172800000000002E-13</v>
      </c>
      <c r="K837" s="1">
        <f t="shared" si="119"/>
        <v>5.1018028E-9</v>
      </c>
      <c r="L837" s="1">
        <f t="shared" si="120"/>
        <v>-1.7065617299999999E-10</v>
      </c>
      <c r="M837" s="1">
        <f t="shared" si="121"/>
        <v>8.0983553999999985E-11</v>
      </c>
      <c r="N837" s="1">
        <f t="shared" si="122"/>
        <v>-1.9527882967173879E-2</v>
      </c>
      <c r="O837" s="1">
        <f t="shared" si="123"/>
        <v>-4.5420806935148498E-5</v>
      </c>
      <c r="P837" s="1">
        <f t="shared" si="124"/>
        <v>-3.3450170398589295E-2</v>
      </c>
      <c r="Q837" s="1">
        <f t="shared" si="125"/>
        <v>1.5873517102621054E-2</v>
      </c>
    </row>
    <row r="838" spans="1:17" x14ac:dyDescent="0.35">
      <c r="A838">
        <v>837</v>
      </c>
      <c r="B838" s="2">
        <v>44651.615879629629</v>
      </c>
      <c r="C838">
        <v>11378962</v>
      </c>
      <c r="D838" s="1">
        <v>-1.5841100000000001E-10</v>
      </c>
      <c r="E838" s="1">
        <v>-1.2055300000000001E-10</v>
      </c>
      <c r="F838" s="1">
        <v>4.9790600000000004E-9</v>
      </c>
      <c r="G838" s="1">
        <v>-1.7147199999999999E-10</v>
      </c>
      <c r="H838" s="1">
        <v>2.4558300000000002E-10</v>
      </c>
      <c r="I838" s="1">
        <f t="shared" si="117"/>
        <v>-1.0265032800000001E-10</v>
      </c>
      <c r="J838" s="1">
        <f t="shared" si="118"/>
        <v>-2.4110600000000003E-13</v>
      </c>
      <c r="K838" s="1">
        <f t="shared" si="119"/>
        <v>4.9541647000000004E-9</v>
      </c>
      <c r="L838" s="1">
        <f t="shared" si="120"/>
        <v>-1.7130052799999999E-10</v>
      </c>
      <c r="M838" s="1">
        <f t="shared" si="121"/>
        <v>8.5217301000000003E-11</v>
      </c>
      <c r="N838" s="1">
        <f t="shared" si="122"/>
        <v>-2.0720007148732865E-2</v>
      </c>
      <c r="O838" s="1">
        <f t="shared" si="123"/>
        <v>-4.8667336392752548E-5</v>
      </c>
      <c r="P838" s="1">
        <f t="shared" si="124"/>
        <v>-3.4577075727821475E-2</v>
      </c>
      <c r="Q838" s="1">
        <f t="shared" si="125"/>
        <v>1.7201144120218691E-2</v>
      </c>
    </row>
    <row r="839" spans="1:17" x14ac:dyDescent="0.35">
      <c r="A839">
        <v>838</v>
      </c>
      <c r="B839" s="2">
        <v>44651.616053240738</v>
      </c>
      <c r="C839">
        <v>11393005</v>
      </c>
      <c r="D839" s="1">
        <v>-1.50338E-10</v>
      </c>
      <c r="E839" s="1">
        <v>-1.33258E-10</v>
      </c>
      <c r="F839" s="1">
        <v>4.9993600000000004E-9</v>
      </c>
      <c r="G839" s="1">
        <v>-1.6998899999999999E-10</v>
      </c>
      <c r="H839" s="1">
        <v>2.4310299999999999E-10</v>
      </c>
      <c r="I839" s="1">
        <f t="shared" si="117"/>
        <v>-9.7419024000000003E-11</v>
      </c>
      <c r="J839" s="1">
        <f t="shared" si="118"/>
        <v>-2.6651600000000002E-13</v>
      </c>
      <c r="K839" s="1">
        <f t="shared" si="119"/>
        <v>4.9743632000000004E-9</v>
      </c>
      <c r="L839" s="1">
        <f t="shared" si="120"/>
        <v>-1.6981901099999999E-10</v>
      </c>
      <c r="M839" s="1">
        <f t="shared" si="121"/>
        <v>8.435674099999998E-11</v>
      </c>
      <c r="N839" s="1">
        <f t="shared" si="122"/>
        <v>-1.9584220147012988E-2</v>
      </c>
      <c r="O839" s="1">
        <f t="shared" si="123"/>
        <v>-5.3577913249277815E-5</v>
      </c>
      <c r="P839" s="1">
        <f t="shared" si="124"/>
        <v>-3.4138844344940467E-2</v>
      </c>
      <c r="Q839" s="1">
        <f t="shared" si="125"/>
        <v>1.6958299506557941E-2</v>
      </c>
    </row>
    <row r="840" spans="1:17" x14ac:dyDescent="0.35">
      <c r="A840">
        <v>839</v>
      </c>
      <c r="B840" s="2">
        <v>44651.616215277776</v>
      </c>
      <c r="C840">
        <v>11407048</v>
      </c>
      <c r="D840" s="1">
        <v>-1.5634700000000001E-10</v>
      </c>
      <c r="E840" s="1">
        <v>-1.35521E-10</v>
      </c>
      <c r="F840" s="1">
        <v>5.1838299999999999E-9</v>
      </c>
      <c r="G840" s="1">
        <v>-1.6778500000000001E-10</v>
      </c>
      <c r="H840" s="1">
        <v>2.3458699999999999E-10</v>
      </c>
      <c r="I840" s="1">
        <f t="shared" si="117"/>
        <v>-1.01312856E-10</v>
      </c>
      <c r="J840" s="1">
        <f t="shared" si="118"/>
        <v>-2.7104200000000002E-13</v>
      </c>
      <c r="K840" s="1">
        <f t="shared" si="119"/>
        <v>5.1579108499999995E-9</v>
      </c>
      <c r="L840" s="1">
        <f t="shared" si="120"/>
        <v>-1.6761721500000001E-10</v>
      </c>
      <c r="M840" s="1">
        <f t="shared" si="121"/>
        <v>8.1401688999999984E-11</v>
      </c>
      <c r="N840" s="1">
        <f t="shared" si="122"/>
        <v>-1.9642227046246838E-2</v>
      </c>
      <c r="O840" s="1">
        <f t="shared" si="123"/>
        <v>-5.2548795022310252E-5</v>
      </c>
      <c r="P840" s="1">
        <f t="shared" si="124"/>
        <v>-3.2497113632741451E-2</v>
      </c>
      <c r="Q840" s="1">
        <f t="shared" si="125"/>
        <v>1.5781910809877606E-2</v>
      </c>
    </row>
    <row r="841" spans="1:17" x14ac:dyDescent="0.35">
      <c r="A841">
        <v>840</v>
      </c>
      <c r="B841" s="2">
        <v>44651.616377314815</v>
      </c>
      <c r="C841">
        <v>11421092</v>
      </c>
      <c r="D841" s="1">
        <v>-1.57928E-10</v>
      </c>
      <c r="E841" s="1">
        <v>-1.26747E-10</v>
      </c>
      <c r="F841" s="1">
        <v>5.29852E-9</v>
      </c>
      <c r="G841" s="1">
        <v>-1.57347E-10</v>
      </c>
      <c r="H841" s="1">
        <v>2.34649E-10</v>
      </c>
      <c r="I841" s="1">
        <f t="shared" si="117"/>
        <v>-1.02337344E-10</v>
      </c>
      <c r="J841" s="1">
        <f t="shared" si="118"/>
        <v>-2.53494E-13</v>
      </c>
      <c r="K841" s="1">
        <f t="shared" si="119"/>
        <v>5.2720273999999996E-9</v>
      </c>
      <c r="L841" s="1">
        <f t="shared" si="120"/>
        <v>-1.57189653E-10</v>
      </c>
      <c r="M841" s="1">
        <f t="shared" si="121"/>
        <v>8.1423202999999983E-11</v>
      </c>
      <c r="N841" s="1">
        <f t="shared" si="122"/>
        <v>-1.9411383180595761E-2</v>
      </c>
      <c r="O841" s="1">
        <f t="shared" si="123"/>
        <v>-4.8082830525501445E-5</v>
      </c>
      <c r="P841" s="1">
        <f t="shared" si="124"/>
        <v>-2.9815788324620621E-2</v>
      </c>
      <c r="Q841" s="1">
        <f t="shared" si="125"/>
        <v>1.5444381605452201E-2</v>
      </c>
    </row>
    <row r="842" spans="1:17" x14ac:dyDescent="0.35">
      <c r="A842">
        <v>841</v>
      </c>
      <c r="B842" s="2">
        <v>44651.616539351853</v>
      </c>
      <c r="C842">
        <v>11435135</v>
      </c>
      <c r="D842" s="1">
        <v>-1.5172500000000001E-10</v>
      </c>
      <c r="E842" s="1">
        <v>-1.2177099999999999E-10</v>
      </c>
      <c r="F842" s="1">
        <v>5.3821800000000001E-9</v>
      </c>
      <c r="G842" s="1">
        <v>-1.7727700000000001E-10</v>
      </c>
      <c r="H842" s="1">
        <v>2.3109400000000001E-10</v>
      </c>
      <c r="I842" s="1">
        <f t="shared" si="117"/>
        <v>-9.8317800000000012E-11</v>
      </c>
      <c r="J842" s="1">
        <f t="shared" si="118"/>
        <v>-2.4354199999999998E-13</v>
      </c>
      <c r="K842" s="1">
        <f t="shared" si="119"/>
        <v>5.3552691000000004E-9</v>
      </c>
      <c r="L842" s="1">
        <f t="shared" si="120"/>
        <v>-1.7709972300000002E-10</v>
      </c>
      <c r="M842" s="1">
        <f t="shared" si="121"/>
        <v>8.0189618000000009E-11</v>
      </c>
      <c r="N842" s="1">
        <f t="shared" si="122"/>
        <v>-1.8359077417790266E-2</v>
      </c>
      <c r="O842" s="1">
        <f t="shared" si="123"/>
        <v>-4.5477079760567019E-5</v>
      </c>
      <c r="P842" s="1">
        <f t="shared" si="124"/>
        <v>-3.3070181851365787E-2</v>
      </c>
      <c r="Q842" s="1">
        <f t="shared" si="125"/>
        <v>1.4973966107510825E-2</v>
      </c>
    </row>
    <row r="843" spans="1:17" x14ac:dyDescent="0.35">
      <c r="A843">
        <v>842</v>
      </c>
      <c r="B843" s="2">
        <v>44651.616701388892</v>
      </c>
      <c r="C843">
        <v>11449178</v>
      </c>
      <c r="D843" s="1">
        <v>-1.44028E-10</v>
      </c>
      <c r="E843" s="1">
        <v>-1.2951100000000001E-10</v>
      </c>
      <c r="F843" s="1">
        <v>8.7589200000000002E-9</v>
      </c>
      <c r="G843" s="1">
        <v>-1.7096700000000001E-10</v>
      </c>
      <c r="H843" s="1">
        <v>2.5819899999999999E-10</v>
      </c>
      <c r="I843" s="1">
        <f t="shared" si="117"/>
        <v>-9.3330144000000008E-11</v>
      </c>
      <c r="J843" s="1">
        <f t="shared" si="118"/>
        <v>-2.5902200000000003E-13</v>
      </c>
      <c r="K843" s="1">
        <f t="shared" si="119"/>
        <v>8.7151254000000009E-9</v>
      </c>
      <c r="L843" s="1">
        <f t="shared" si="120"/>
        <v>-1.70796033E-10</v>
      </c>
      <c r="M843" s="1">
        <f t="shared" si="121"/>
        <v>8.9595052999999987E-11</v>
      </c>
      <c r="N843" s="1">
        <f t="shared" si="122"/>
        <v>-1.0708984634919884E-2</v>
      </c>
      <c r="O843" s="1">
        <f t="shared" si="123"/>
        <v>-2.9720972230646274E-5</v>
      </c>
      <c r="P843" s="1">
        <f t="shared" si="124"/>
        <v>-1.9597656391725584E-2</v>
      </c>
      <c r="Q843" s="1">
        <f t="shared" si="125"/>
        <v>1.0280408931350543E-2</v>
      </c>
    </row>
    <row r="844" spans="1:17" x14ac:dyDescent="0.35">
      <c r="A844">
        <v>843</v>
      </c>
      <c r="B844" s="2">
        <v>44651.616863425923</v>
      </c>
      <c r="C844">
        <v>11463221</v>
      </c>
      <c r="D844" s="1">
        <v>-1.5369200000000001E-10</v>
      </c>
      <c r="E844" s="1">
        <v>-1.3255199999999999E-10</v>
      </c>
      <c r="F844" s="1">
        <v>9.41967E-9</v>
      </c>
      <c r="G844" s="1">
        <v>-1.6228099999999999E-10</v>
      </c>
      <c r="H844" s="1">
        <v>2.5243199999999999E-10</v>
      </c>
      <c r="I844" s="1">
        <f t="shared" si="117"/>
        <v>-9.9592416000000001E-11</v>
      </c>
      <c r="J844" s="1">
        <f t="shared" si="118"/>
        <v>-2.6510399999999999E-13</v>
      </c>
      <c r="K844" s="1">
        <f t="shared" si="119"/>
        <v>9.3725716500000006E-9</v>
      </c>
      <c r="L844" s="1">
        <f t="shared" si="120"/>
        <v>-1.62118719E-10</v>
      </c>
      <c r="M844" s="1">
        <f t="shared" si="121"/>
        <v>8.7593903999999984E-11</v>
      </c>
      <c r="N844" s="1">
        <f t="shared" si="122"/>
        <v>-1.0625943414366963E-2</v>
      </c>
      <c r="O844" s="1">
        <f t="shared" si="123"/>
        <v>-2.8285086516249783E-5</v>
      </c>
      <c r="P844" s="1">
        <f t="shared" si="124"/>
        <v>-1.7297143735358907E-2</v>
      </c>
      <c r="Q844" s="1">
        <f t="shared" si="125"/>
        <v>9.3457705388680576E-3</v>
      </c>
    </row>
    <row r="845" spans="1:17" x14ac:dyDescent="0.35">
      <c r="A845">
        <v>844</v>
      </c>
      <c r="B845" s="2">
        <v>44651.617025462961</v>
      </c>
      <c r="C845">
        <v>11477265</v>
      </c>
      <c r="D845" s="1">
        <v>-1.2342E-10</v>
      </c>
      <c r="E845" s="1">
        <v>-1.3048400000000001E-10</v>
      </c>
      <c r="F845" s="1">
        <v>9.41967E-9</v>
      </c>
      <c r="G845" s="1">
        <v>-1.7647099999999999E-10</v>
      </c>
      <c r="H845" s="1">
        <v>2.2237100000000001E-10</v>
      </c>
      <c r="I845" s="1">
        <f t="shared" si="117"/>
        <v>-7.9976159999999998E-11</v>
      </c>
      <c r="J845" s="1">
        <f t="shared" si="118"/>
        <v>-2.60968E-13</v>
      </c>
      <c r="K845" s="1">
        <f t="shared" si="119"/>
        <v>9.3725716500000006E-9</v>
      </c>
      <c r="L845" s="1">
        <f t="shared" si="120"/>
        <v>-1.7629452899999999E-10</v>
      </c>
      <c r="M845" s="1">
        <f t="shared" si="121"/>
        <v>7.7162736999999992E-11</v>
      </c>
      <c r="N845" s="1">
        <f t="shared" si="122"/>
        <v>-8.5330006519608731E-3</v>
      </c>
      <c r="O845" s="1">
        <f t="shared" si="123"/>
        <v>-2.7843798878827454E-5</v>
      </c>
      <c r="P845" s="1">
        <f t="shared" si="124"/>
        <v>-1.880962190350393E-2</v>
      </c>
      <c r="Q845" s="1">
        <f t="shared" si="125"/>
        <v>8.2328244457859114E-3</v>
      </c>
    </row>
    <row r="846" spans="1:17" x14ac:dyDescent="0.35">
      <c r="A846">
        <v>845</v>
      </c>
      <c r="B846" s="2">
        <v>44651.6171875</v>
      </c>
      <c r="C846">
        <v>11491308</v>
      </c>
      <c r="D846" s="1">
        <v>-1.5606799999999999E-10</v>
      </c>
      <c r="E846" s="1">
        <v>-1.4151000000000001E-10</v>
      </c>
      <c r="F846" s="1">
        <v>9.41967E-9</v>
      </c>
      <c r="G846" s="1">
        <v>-1.4272700000000001E-10</v>
      </c>
      <c r="H846" s="1">
        <v>1.9674699999999999E-10</v>
      </c>
      <c r="I846" s="1">
        <f t="shared" si="117"/>
        <v>-1.0113206399999999E-10</v>
      </c>
      <c r="J846" s="1">
        <f t="shared" si="118"/>
        <v>-2.8302000000000004E-13</v>
      </c>
      <c r="K846" s="1">
        <f t="shared" si="119"/>
        <v>9.3725716500000006E-9</v>
      </c>
      <c r="L846" s="1">
        <f t="shared" si="120"/>
        <v>-1.4258427300000002E-10</v>
      </c>
      <c r="M846" s="1">
        <f t="shared" si="121"/>
        <v>6.8271208999999981E-11</v>
      </c>
      <c r="N846" s="1">
        <f t="shared" si="122"/>
        <v>-1.0790215084672091E-2</v>
      </c>
      <c r="O846" s="1">
        <f t="shared" si="123"/>
        <v>-3.0196621649726203E-5</v>
      </c>
      <c r="P846" s="1">
        <f t="shared" si="124"/>
        <v>-1.5212929633885489E-2</v>
      </c>
      <c r="Q846" s="1">
        <f t="shared" si="125"/>
        <v>7.2841490627601636E-3</v>
      </c>
    </row>
    <row r="847" spans="1:17" x14ac:dyDescent="0.35">
      <c r="A847">
        <v>846</v>
      </c>
      <c r="B847" s="2">
        <v>44651.617349537039</v>
      </c>
      <c r="C847">
        <v>11505351</v>
      </c>
      <c r="D847" s="1">
        <v>-1.60164E-10</v>
      </c>
      <c r="E847" s="1">
        <v>-1.4042500000000001E-10</v>
      </c>
      <c r="F847" s="1">
        <v>9.41967E-9</v>
      </c>
      <c r="G847" s="1">
        <v>-1.6017400000000001E-10</v>
      </c>
      <c r="H847" s="1">
        <v>1.88124E-10</v>
      </c>
      <c r="I847" s="1">
        <f t="shared" si="117"/>
        <v>-1.03786272E-10</v>
      </c>
      <c r="J847" s="1">
        <f t="shared" si="118"/>
        <v>-2.8085000000000001E-13</v>
      </c>
      <c r="K847" s="1">
        <f t="shared" si="119"/>
        <v>9.3725716500000006E-9</v>
      </c>
      <c r="L847" s="1">
        <f t="shared" si="120"/>
        <v>-1.60013826E-10</v>
      </c>
      <c r="M847" s="1">
        <f t="shared" si="121"/>
        <v>6.5279027999999988E-11</v>
      </c>
      <c r="N847" s="1">
        <f t="shared" si="122"/>
        <v>-1.1073403957386659E-2</v>
      </c>
      <c r="O847" s="1">
        <f t="shared" si="123"/>
        <v>-2.9965095012103747E-5</v>
      </c>
      <c r="P847" s="1">
        <f t="shared" si="124"/>
        <v>-1.7072563643725253E-2</v>
      </c>
      <c r="Q847" s="1">
        <f t="shared" si="125"/>
        <v>6.9649003963602654E-3</v>
      </c>
    </row>
    <row r="848" spans="1:17" x14ac:dyDescent="0.35">
      <c r="A848">
        <v>847</v>
      </c>
      <c r="B848" s="2">
        <v>44651.617511574077</v>
      </c>
      <c r="C848">
        <v>11519395</v>
      </c>
      <c r="D848" s="1">
        <v>-1.6715099999999999E-10</v>
      </c>
      <c r="E848" s="1">
        <v>-1.4485799999999999E-10</v>
      </c>
      <c r="F848" s="1">
        <v>9.41967E-9</v>
      </c>
      <c r="G848" s="1">
        <v>-1.5886300000000001E-10</v>
      </c>
      <c r="H848" s="1">
        <v>1.76975E-10</v>
      </c>
      <c r="I848" s="1">
        <f t="shared" si="117"/>
        <v>-1.08313848E-10</v>
      </c>
      <c r="J848" s="1">
        <f t="shared" si="118"/>
        <v>-2.8971599999999996E-13</v>
      </c>
      <c r="K848" s="1">
        <f t="shared" si="119"/>
        <v>9.3725716500000006E-9</v>
      </c>
      <c r="L848" s="1">
        <f t="shared" si="120"/>
        <v>-1.5870413700000001E-10</v>
      </c>
      <c r="M848" s="1">
        <f t="shared" si="121"/>
        <v>6.1410324999999998E-11</v>
      </c>
      <c r="N848" s="1">
        <f t="shared" si="122"/>
        <v>-1.1556470523220806E-2</v>
      </c>
      <c r="O848" s="1">
        <f t="shared" si="123"/>
        <v>-3.0911046702961183E-5</v>
      </c>
      <c r="P848" s="1">
        <f t="shared" si="124"/>
        <v>-1.6932827288655618E-2</v>
      </c>
      <c r="Q848" s="1">
        <f t="shared" si="125"/>
        <v>6.5521318260607798E-3</v>
      </c>
    </row>
    <row r="849" spans="1:17" x14ac:dyDescent="0.35">
      <c r="A849">
        <v>848</v>
      </c>
      <c r="B849" s="2">
        <v>44651.617673611108</v>
      </c>
      <c r="C849">
        <v>11533438</v>
      </c>
      <c r="D849" s="1">
        <v>-1.5811000000000001E-10</v>
      </c>
      <c r="E849" s="1">
        <v>-1.4825699999999999E-10</v>
      </c>
      <c r="F849" s="1">
        <v>9.41967E-9</v>
      </c>
      <c r="G849" s="1">
        <v>-1.4252299999999999E-10</v>
      </c>
      <c r="H849" s="1">
        <v>1.6203300000000001E-10</v>
      </c>
      <c r="I849" s="1">
        <f t="shared" si="117"/>
        <v>-1.0245528000000002E-10</v>
      </c>
      <c r="J849" s="1">
        <f t="shared" si="118"/>
        <v>-2.96514E-13</v>
      </c>
      <c r="K849" s="1">
        <f t="shared" si="119"/>
        <v>9.3725716500000006E-9</v>
      </c>
      <c r="L849" s="1">
        <f t="shared" si="120"/>
        <v>-1.4238047699999999E-10</v>
      </c>
      <c r="M849" s="1">
        <f t="shared" si="121"/>
        <v>5.6225451E-11</v>
      </c>
      <c r="N849" s="1">
        <f t="shared" si="122"/>
        <v>-1.0931394693579111E-2</v>
      </c>
      <c r="O849" s="1">
        <f t="shared" si="123"/>
        <v>-3.1636354575107461E-5</v>
      </c>
      <c r="P849" s="1">
        <f t="shared" si="124"/>
        <v>-1.5191185761700737E-2</v>
      </c>
      <c r="Q849" s="1">
        <f t="shared" si="125"/>
        <v>5.998935308219276E-3</v>
      </c>
    </row>
    <row r="850" spans="1:17" x14ac:dyDescent="0.35">
      <c r="A850">
        <v>849</v>
      </c>
      <c r="B850" s="2">
        <v>44651.617835648147</v>
      </c>
      <c r="C850">
        <v>11547481</v>
      </c>
      <c r="D850" s="1">
        <v>-1.6096999999999999E-10</v>
      </c>
      <c r="E850" s="1">
        <v>-1.4480699999999999E-10</v>
      </c>
      <c r="F850" s="1">
        <v>9.41967E-9</v>
      </c>
      <c r="G850" s="1">
        <v>-1.54541E-10</v>
      </c>
      <c r="H850" s="1">
        <v>1.57494E-10</v>
      </c>
      <c r="I850" s="1">
        <f t="shared" si="117"/>
        <v>-1.0430856E-10</v>
      </c>
      <c r="J850" s="1">
        <f t="shared" si="118"/>
        <v>-2.89614E-13</v>
      </c>
      <c r="K850" s="1">
        <f t="shared" si="119"/>
        <v>9.3725716500000006E-9</v>
      </c>
      <c r="L850" s="1">
        <f t="shared" si="120"/>
        <v>-1.54386459E-10</v>
      </c>
      <c r="M850" s="1">
        <f t="shared" si="121"/>
        <v>5.4650417999999996E-11</v>
      </c>
      <c r="N850" s="1">
        <f t="shared" si="122"/>
        <v>-1.1129129111538986E-2</v>
      </c>
      <c r="O850" s="1">
        <f t="shared" si="123"/>
        <v>-3.0900163884049898E-5</v>
      </c>
      <c r="P850" s="1">
        <f t="shared" si="124"/>
        <v>-1.6472155643643439E-2</v>
      </c>
      <c r="Q850" s="1">
        <f t="shared" si="125"/>
        <v>5.8308882600006575E-3</v>
      </c>
    </row>
    <row r="851" spans="1:17" x14ac:dyDescent="0.35">
      <c r="A851">
        <v>850</v>
      </c>
      <c r="B851" s="2">
        <v>44651.617997685185</v>
      </c>
      <c r="C851">
        <v>11561525</v>
      </c>
      <c r="D851" s="1">
        <v>-1.4953199999999999E-10</v>
      </c>
      <c r="E851" s="1">
        <v>-1.4812400000000001E-10</v>
      </c>
      <c r="F851" s="1">
        <v>9.41967E-9</v>
      </c>
      <c r="G851" s="1">
        <v>-1.5754099999999999E-10</v>
      </c>
      <c r="H851" s="1">
        <v>1.5425399999999999E-10</v>
      </c>
      <c r="I851" s="1">
        <f t="shared" si="117"/>
        <v>-9.6896735999999999E-11</v>
      </c>
      <c r="J851" s="1">
        <f t="shared" si="118"/>
        <v>-2.9624800000000003E-13</v>
      </c>
      <c r="K851" s="1">
        <f t="shared" si="119"/>
        <v>9.3725716500000006E-9</v>
      </c>
      <c r="L851" s="1">
        <f t="shared" si="120"/>
        <v>-1.5738345899999999E-10</v>
      </c>
      <c r="M851" s="1">
        <f t="shared" si="121"/>
        <v>5.3526137999999989E-11</v>
      </c>
      <c r="N851" s="1">
        <f t="shared" si="122"/>
        <v>-1.0338329715516232E-2</v>
      </c>
      <c r="O851" s="1">
        <f t="shared" si="123"/>
        <v>-3.1607973890495677E-5</v>
      </c>
      <c r="P851" s="1">
        <f t="shared" si="124"/>
        <v>-1.6791918469889741E-2</v>
      </c>
      <c r="Q851" s="1">
        <f t="shared" si="125"/>
        <v>5.7109339889655567E-3</v>
      </c>
    </row>
    <row r="852" spans="1:17" x14ac:dyDescent="0.35">
      <c r="A852">
        <v>851</v>
      </c>
      <c r="B852" s="2">
        <v>44651.618159722224</v>
      </c>
      <c r="C852">
        <v>11575568</v>
      </c>
      <c r="D852" s="1">
        <v>4.2849400000000002E-11</v>
      </c>
      <c r="E852" s="1">
        <v>-1.3864400000000001E-10</v>
      </c>
      <c r="F852" s="1">
        <v>9.41967E-9</v>
      </c>
      <c r="G852" s="1">
        <v>-1.3407300000000001E-10</v>
      </c>
      <c r="H852" s="1">
        <v>8.4267099999999995E-10</v>
      </c>
      <c r="I852" s="1">
        <f t="shared" si="117"/>
        <v>2.7766411200000001E-11</v>
      </c>
      <c r="J852" s="1">
        <f t="shared" si="118"/>
        <v>-2.7728800000000003E-13</v>
      </c>
      <c r="K852" s="1">
        <f t="shared" si="119"/>
        <v>9.3725716500000006E-9</v>
      </c>
      <c r="L852" s="1">
        <f t="shared" si="120"/>
        <v>-1.3393892700000001E-10</v>
      </c>
      <c r="M852" s="1">
        <f t="shared" si="121"/>
        <v>2.9240683699999998E-10</v>
      </c>
      <c r="N852" s="1">
        <f t="shared" si="122"/>
        <v>2.9625178912342592E-3</v>
      </c>
      <c r="O852" s="1">
        <f t="shared" si="123"/>
        <v>-2.9585049904633166E-5</v>
      </c>
      <c r="P852" s="1">
        <f t="shared" si="124"/>
        <v>-1.4290520467773645E-2</v>
      </c>
      <c r="Q852" s="1">
        <f t="shared" si="125"/>
        <v>3.1198143681302234E-2</v>
      </c>
    </row>
    <row r="853" spans="1:17" x14ac:dyDescent="0.35">
      <c r="A853">
        <v>852</v>
      </c>
      <c r="B853" s="2">
        <v>44651.618321759262</v>
      </c>
      <c r="C853">
        <v>11589611</v>
      </c>
      <c r="D853" s="1">
        <v>3.8002100000000001E-9</v>
      </c>
      <c r="E853" s="1">
        <v>-1.44869E-10</v>
      </c>
      <c r="F853" s="1">
        <v>9.41967E-9</v>
      </c>
      <c r="G853" s="1">
        <v>-7.8775800000000004E-11</v>
      </c>
      <c r="H853" s="1">
        <v>1.7253099999999999E-9</v>
      </c>
      <c r="I853" s="1">
        <f t="shared" si="117"/>
        <v>2.46253608E-9</v>
      </c>
      <c r="J853" s="1">
        <f t="shared" si="118"/>
        <v>-2.8973799999999999E-13</v>
      </c>
      <c r="K853" s="1">
        <f t="shared" si="119"/>
        <v>9.3725716500000006E-9</v>
      </c>
      <c r="L853" s="1">
        <f t="shared" si="120"/>
        <v>-7.8697024200000005E-11</v>
      </c>
      <c r="M853" s="1">
        <f t="shared" si="121"/>
        <v>5.9868256999999991E-10</v>
      </c>
      <c r="N853" s="1">
        <f t="shared" si="122"/>
        <v>0.26273857079556173</v>
      </c>
      <c r="O853" s="1">
        <f t="shared" si="123"/>
        <v>-3.0913393977628326E-5</v>
      </c>
      <c r="P853" s="1">
        <f t="shared" si="124"/>
        <v>-8.3965241492712402E-3</v>
      </c>
      <c r="Q853" s="1">
        <f t="shared" si="125"/>
        <v>6.3876019555422645E-2</v>
      </c>
    </row>
    <row r="854" spans="1:17" x14ac:dyDescent="0.35">
      <c r="A854">
        <v>853</v>
      </c>
      <c r="B854" s="2">
        <v>44651.618518518517</v>
      </c>
      <c r="C854">
        <v>11606905</v>
      </c>
      <c r="D854" s="1">
        <v>7.1333799999999996E-9</v>
      </c>
      <c r="E854" s="1">
        <v>-1.30781E-10</v>
      </c>
      <c r="F854" s="1">
        <v>9.41967E-9</v>
      </c>
      <c r="G854" s="1">
        <v>-4.9965900000000001E-11</v>
      </c>
      <c r="H854" s="1">
        <v>2.0864700000000001E-9</v>
      </c>
      <c r="I854" s="1">
        <f t="shared" si="117"/>
        <v>4.62243024E-9</v>
      </c>
      <c r="J854" s="1">
        <f t="shared" si="118"/>
        <v>-2.6156199999999999E-13</v>
      </c>
      <c r="K854" s="1">
        <f t="shared" si="119"/>
        <v>9.3725716500000006E-9</v>
      </c>
      <c r="L854" s="1">
        <f t="shared" si="120"/>
        <v>-4.9915934100000003E-11</v>
      </c>
      <c r="M854" s="1">
        <f t="shared" si="121"/>
        <v>7.2400508999999991E-10</v>
      </c>
      <c r="N854" s="1">
        <f t="shared" si="122"/>
        <v>0.49318697286245872</v>
      </c>
      <c r="O854" s="1">
        <f t="shared" si="123"/>
        <v>-2.7907175294840234E-5</v>
      </c>
      <c r="P854" s="1">
        <f t="shared" si="124"/>
        <v>-5.3257457999800941E-3</v>
      </c>
      <c r="Q854" s="1">
        <f t="shared" si="125"/>
        <v>7.7247218483520466E-2</v>
      </c>
    </row>
    <row r="855" spans="1:17" x14ac:dyDescent="0.35">
      <c r="A855">
        <v>854</v>
      </c>
      <c r="B855" s="2">
        <v>44651.618657407409</v>
      </c>
      <c r="C855">
        <v>11618738</v>
      </c>
      <c r="D855" s="1">
        <v>8.9174600000000008E-9</v>
      </c>
      <c r="E855" s="1">
        <v>-1.4194E-10</v>
      </c>
      <c r="F855" s="1">
        <v>9.41967E-9</v>
      </c>
      <c r="G855" s="1">
        <v>-3.1626400000000001E-11</v>
      </c>
      <c r="H855" s="1">
        <v>2.02834E-9</v>
      </c>
      <c r="I855" s="1">
        <f t="shared" si="117"/>
        <v>5.7785140800000009E-9</v>
      </c>
      <c r="J855" s="1">
        <f t="shared" si="118"/>
        <v>-2.8388E-13</v>
      </c>
      <c r="K855" s="1">
        <f t="shared" si="119"/>
        <v>9.3725716500000006E-9</v>
      </c>
      <c r="L855" s="1">
        <f t="shared" si="120"/>
        <v>-3.15947736E-11</v>
      </c>
      <c r="M855" s="1">
        <f t="shared" si="121"/>
        <v>7.0383397999999998E-10</v>
      </c>
      <c r="N855" s="1">
        <f t="shared" si="122"/>
        <v>0.61653453244073098</v>
      </c>
      <c r="O855" s="1">
        <f t="shared" si="123"/>
        <v>-3.0288378750350763E-5</v>
      </c>
      <c r="P855" s="1">
        <f t="shared" si="124"/>
        <v>-3.3709823493320531E-3</v>
      </c>
      <c r="Q855" s="1">
        <f t="shared" si="125"/>
        <v>7.509507596028886E-2</v>
      </c>
    </row>
    <row r="856" spans="1:17" s="6" customFormat="1" x14ac:dyDescent="0.35">
      <c r="A856" s="6">
        <v>855</v>
      </c>
      <c r="B856" s="7">
        <v>44651.618796296294</v>
      </c>
      <c r="C856" s="6">
        <v>11630572</v>
      </c>
      <c r="D856" s="8">
        <v>1.0292899999999999E-8</v>
      </c>
      <c r="E856" s="8">
        <v>-1.34027E-10</v>
      </c>
      <c r="F856" s="8">
        <v>9.41967E-9</v>
      </c>
      <c r="G856" s="8">
        <v>-1.60282E-11</v>
      </c>
      <c r="H856" s="8">
        <v>1.8393599999999999E-9</v>
      </c>
      <c r="I856" s="1">
        <f t="shared" si="117"/>
        <v>6.6697992E-9</v>
      </c>
      <c r="J856" s="1">
        <f t="shared" si="118"/>
        <v>-2.6805399999999999E-13</v>
      </c>
      <c r="K856" s="1">
        <f t="shared" si="119"/>
        <v>9.3725716500000006E-9</v>
      </c>
      <c r="L856" s="1">
        <f t="shared" si="120"/>
        <v>-1.6012171800000001E-11</v>
      </c>
      <c r="M856" s="1">
        <f t="shared" si="121"/>
        <v>6.3825791999999986E-10</v>
      </c>
      <c r="N856" s="1">
        <f t="shared" si="122"/>
        <v>0.71162957713958896</v>
      </c>
      <c r="O856" s="1">
        <f t="shared" si="123"/>
        <v>-2.8599834710252654E-5</v>
      </c>
      <c r="P856" s="1">
        <f t="shared" si="124"/>
        <v>-1.7084075105470119E-3</v>
      </c>
      <c r="Q856" s="1">
        <f t="shared" si="125"/>
        <v>6.8098483941704493E-2</v>
      </c>
    </row>
    <row r="857" spans="1:17" x14ac:dyDescent="0.35">
      <c r="A857">
        <v>856</v>
      </c>
      <c r="B857" s="2">
        <v>44651.618946759256</v>
      </c>
      <c r="C857">
        <v>11643445</v>
      </c>
      <c r="D857" s="1">
        <v>1.11968E-8</v>
      </c>
      <c r="E857" s="1">
        <v>-1.31969E-10</v>
      </c>
      <c r="F857" s="1">
        <v>9.41967E-9</v>
      </c>
      <c r="G857" s="1">
        <v>-2.87562E-11</v>
      </c>
      <c r="H857" s="1">
        <v>1.5821400000000001E-9</v>
      </c>
      <c r="I857" s="1">
        <f t="shared" si="117"/>
        <v>7.2555264000000002E-9</v>
      </c>
      <c r="J857" s="1">
        <f t="shared" si="118"/>
        <v>-2.6393799999999999E-13</v>
      </c>
      <c r="K857" s="1">
        <f t="shared" si="119"/>
        <v>9.3725716500000006E-9</v>
      </c>
      <c r="L857" s="1">
        <f t="shared" si="120"/>
        <v>-2.8727443799999998E-11</v>
      </c>
      <c r="M857" s="1">
        <f t="shared" si="121"/>
        <v>5.4900257999999998E-10</v>
      </c>
      <c r="N857" s="1">
        <f t="shared" si="122"/>
        <v>0.77412333252208321</v>
      </c>
      <c r="O857" s="1">
        <f t="shared" si="123"/>
        <v>-2.8160680958891361E-5</v>
      </c>
      <c r="P857" s="1">
        <f t="shared" si="124"/>
        <v>-3.0650545947013374E-3</v>
      </c>
      <c r="Q857" s="1">
        <f t="shared" si="125"/>
        <v>5.8575447646751246E-2</v>
      </c>
    </row>
    <row r="858" spans="1:17" x14ac:dyDescent="0.35">
      <c r="A858">
        <v>857</v>
      </c>
      <c r="B858" s="2">
        <v>44651.619074074071</v>
      </c>
      <c r="C858">
        <v>11654748</v>
      </c>
      <c r="D858" s="1">
        <v>1.16765E-8</v>
      </c>
      <c r="E858" s="1">
        <v>-1.2636899999999999E-10</v>
      </c>
      <c r="F858" s="1">
        <v>9.41967E-9</v>
      </c>
      <c r="G858" s="1">
        <v>-3.1045899999999997E-11</v>
      </c>
      <c r="H858" s="1">
        <v>1.3695799999999999E-9</v>
      </c>
      <c r="I858" s="1">
        <f t="shared" si="117"/>
        <v>7.5663720000000008E-9</v>
      </c>
      <c r="J858" s="1">
        <f t="shared" si="118"/>
        <v>-2.52738E-13</v>
      </c>
      <c r="K858" s="1">
        <f t="shared" si="119"/>
        <v>9.3725716500000006E-9</v>
      </c>
      <c r="L858" s="1">
        <f t="shared" si="120"/>
        <v>-3.1014854099999999E-11</v>
      </c>
      <c r="M858" s="1">
        <f t="shared" si="121"/>
        <v>4.7524425999999996E-10</v>
      </c>
      <c r="N858" s="1">
        <f t="shared" si="122"/>
        <v>0.80728878717080821</v>
      </c>
      <c r="O858" s="1">
        <f t="shared" si="123"/>
        <v>-2.6965704764710973E-5</v>
      </c>
      <c r="P858" s="1">
        <f t="shared" si="124"/>
        <v>-3.3091082424533927E-3</v>
      </c>
      <c r="Q858" s="1">
        <f t="shared" si="125"/>
        <v>5.07058551000781E-2</v>
      </c>
    </row>
    <row r="859" spans="1:17" x14ac:dyDescent="0.35">
      <c r="A859">
        <v>858</v>
      </c>
      <c r="B859" s="2">
        <v>44651.619212962964</v>
      </c>
      <c r="C859">
        <v>11666052</v>
      </c>
      <c r="D859" s="1">
        <v>1.2019199999999999E-8</v>
      </c>
      <c r="E859" s="1">
        <v>-1.1781E-10</v>
      </c>
      <c r="F859" s="1">
        <v>9.41967E-9</v>
      </c>
      <c r="G859" s="1">
        <v>-2.8401400000000001E-11</v>
      </c>
      <c r="H859" s="1">
        <v>1.1933300000000001E-9</v>
      </c>
      <c r="I859" s="1">
        <f t="shared" si="117"/>
        <v>7.7884416000000001E-9</v>
      </c>
      <c r="J859" s="1">
        <f t="shared" si="118"/>
        <v>-2.3562000000000001E-13</v>
      </c>
      <c r="K859" s="1">
        <f t="shared" si="119"/>
        <v>9.3725716500000006E-9</v>
      </c>
      <c r="L859" s="1">
        <f t="shared" si="120"/>
        <v>-2.83729986E-11</v>
      </c>
      <c r="M859" s="1">
        <f t="shared" si="121"/>
        <v>4.1408551000000002E-10</v>
      </c>
      <c r="N859" s="1">
        <f t="shared" si="122"/>
        <v>0.83098234837180462</v>
      </c>
      <c r="O859" s="1">
        <f t="shared" si="123"/>
        <v>-2.5139311685069912E-5</v>
      </c>
      <c r="P859" s="1">
        <f t="shared" si="124"/>
        <v>-3.0272373111172746E-3</v>
      </c>
      <c r="Q859" s="1">
        <f t="shared" si="125"/>
        <v>4.4180564893307593E-2</v>
      </c>
    </row>
    <row r="860" spans="1:17" x14ac:dyDescent="0.35">
      <c r="A860">
        <v>859</v>
      </c>
      <c r="B860" s="2">
        <v>44651.619340277779</v>
      </c>
      <c r="C860">
        <v>11677355</v>
      </c>
      <c r="D860" s="1">
        <v>1.2257E-8</v>
      </c>
      <c r="E860" s="1">
        <v>-1.36627E-10</v>
      </c>
      <c r="F860" s="1">
        <v>9.41967E-9</v>
      </c>
      <c r="G860" s="1">
        <v>-2.7756399999999999E-11</v>
      </c>
      <c r="H860" s="1">
        <v>1.0303599999999999E-9</v>
      </c>
      <c r="I860" s="1">
        <f t="shared" si="117"/>
        <v>7.9425359999999997E-9</v>
      </c>
      <c r="J860" s="1">
        <f t="shared" si="118"/>
        <v>-2.7325400000000001E-13</v>
      </c>
      <c r="K860" s="1">
        <f t="shared" si="119"/>
        <v>9.3725716500000006E-9</v>
      </c>
      <c r="L860" s="1">
        <f t="shared" si="120"/>
        <v>-2.77286436E-11</v>
      </c>
      <c r="M860" s="1">
        <f t="shared" si="121"/>
        <v>3.5753492E-10</v>
      </c>
      <c r="N860" s="1">
        <f t="shared" si="122"/>
        <v>0.84742334298399302</v>
      </c>
      <c r="O860" s="1">
        <f t="shared" si="123"/>
        <v>-2.9154645086122119E-5</v>
      </c>
      <c r="P860" s="1">
        <f t="shared" si="124"/>
        <v>-2.958488303474319E-3</v>
      </c>
      <c r="Q860" s="1">
        <f t="shared" si="125"/>
        <v>3.8146939106088344E-2</v>
      </c>
    </row>
    <row r="861" spans="1:17" x14ac:dyDescent="0.35">
      <c r="A861">
        <v>860</v>
      </c>
      <c r="B861" s="2">
        <v>44651.619467592594</v>
      </c>
      <c r="C861">
        <v>11688658</v>
      </c>
      <c r="D861" s="1">
        <v>1.2506299999999999E-8</v>
      </c>
      <c r="E861" s="1">
        <v>-1.3529600000000001E-10</v>
      </c>
      <c r="F861" s="1">
        <v>9.41967E-9</v>
      </c>
      <c r="G861" s="1">
        <v>-4.2548399999999998E-11</v>
      </c>
      <c r="H861" s="1">
        <v>9.1732899999999997E-10</v>
      </c>
      <c r="I861" s="1">
        <f t="shared" si="117"/>
        <v>8.1040823999999991E-9</v>
      </c>
      <c r="J861" s="1">
        <f t="shared" si="118"/>
        <v>-2.70592E-13</v>
      </c>
      <c r="K861" s="1">
        <f t="shared" si="119"/>
        <v>9.3725716500000006E-9</v>
      </c>
      <c r="L861" s="1">
        <f t="shared" si="120"/>
        <v>-4.25058516E-11</v>
      </c>
      <c r="M861" s="1">
        <f t="shared" si="121"/>
        <v>3.1831316299999996E-10</v>
      </c>
      <c r="N861" s="1">
        <f t="shared" si="122"/>
        <v>0.86465942354252356</v>
      </c>
      <c r="O861" s="1">
        <f t="shared" si="123"/>
        <v>-2.8870624851398176E-5</v>
      </c>
      <c r="P861" s="1">
        <f t="shared" si="124"/>
        <v>-4.5351322120861029E-3</v>
      </c>
      <c r="Q861" s="1">
        <f t="shared" si="125"/>
        <v>3.3962201078505484E-2</v>
      </c>
    </row>
    <row r="862" spans="1:17" x14ac:dyDescent="0.35">
      <c r="A862">
        <v>861</v>
      </c>
      <c r="B862" s="2">
        <v>44651.61959490741</v>
      </c>
      <c r="C862">
        <v>11699962</v>
      </c>
      <c r="D862" s="1">
        <v>1.27045E-8</v>
      </c>
      <c r="E862" s="1">
        <v>-1.25846E-10</v>
      </c>
      <c r="F862" s="1">
        <v>9.41967E-9</v>
      </c>
      <c r="G862" s="1">
        <v>-4.0892900000000001E-11</v>
      </c>
      <c r="H862" s="1">
        <v>7.9967899999999996E-10</v>
      </c>
      <c r="I862" s="1">
        <f t="shared" si="117"/>
        <v>8.2325159999999996E-9</v>
      </c>
      <c r="J862" s="1">
        <f t="shared" si="118"/>
        <v>-2.51692E-13</v>
      </c>
      <c r="K862" s="1">
        <f t="shared" si="119"/>
        <v>9.3725716500000006E-9</v>
      </c>
      <c r="L862" s="1">
        <f t="shared" si="120"/>
        <v>-4.0852007099999998E-11</v>
      </c>
      <c r="M862" s="1">
        <f t="shared" si="121"/>
        <v>2.7748861299999998E-10</v>
      </c>
      <c r="N862" s="1">
        <f t="shared" si="122"/>
        <v>0.87836255698295984</v>
      </c>
      <c r="O862" s="1">
        <f t="shared" si="123"/>
        <v>-2.685410252371877E-5</v>
      </c>
      <c r="P862" s="1">
        <f t="shared" si="124"/>
        <v>-4.3586764258025171E-3</v>
      </c>
      <c r="Q862" s="1">
        <f t="shared" si="125"/>
        <v>2.9606454168851295E-2</v>
      </c>
    </row>
    <row r="863" spans="1:17" x14ac:dyDescent="0.35">
      <c r="A863">
        <v>862</v>
      </c>
      <c r="B863" s="2">
        <v>44651.619733796295</v>
      </c>
      <c r="C863">
        <v>11711265</v>
      </c>
      <c r="D863" s="1">
        <v>1.1600600000000001E-8</v>
      </c>
      <c r="E863" s="1">
        <v>-1.29389E-10</v>
      </c>
      <c r="F863" s="1">
        <v>9.41967E-9</v>
      </c>
      <c r="G863" s="1">
        <v>-5.0643099999999999E-11</v>
      </c>
      <c r="H863" s="1">
        <v>6.8989500000000003E-10</v>
      </c>
      <c r="I863" s="1">
        <f t="shared" si="117"/>
        <v>7.517188800000001E-9</v>
      </c>
      <c r="J863" s="1">
        <f t="shared" si="118"/>
        <v>-2.5877799999999999E-13</v>
      </c>
      <c r="K863" s="1">
        <f t="shared" si="119"/>
        <v>9.3725716500000006E-9</v>
      </c>
      <c r="L863" s="1">
        <f t="shared" si="120"/>
        <v>-5.0592456899999996E-11</v>
      </c>
      <c r="M863" s="1">
        <f t="shared" si="121"/>
        <v>2.39393565E-10</v>
      </c>
      <c r="N863" s="1">
        <f t="shared" si="122"/>
        <v>0.80204121992494992</v>
      </c>
      <c r="O863" s="1">
        <f t="shared" si="123"/>
        <v>-2.7610138355143966E-5</v>
      </c>
      <c r="P863" s="1">
        <f t="shared" si="124"/>
        <v>-5.3979269286247595E-3</v>
      </c>
      <c r="Q863" s="1">
        <f t="shared" si="125"/>
        <v>2.5541929572765656E-2</v>
      </c>
    </row>
    <row r="864" spans="1:17" s="9" customFormat="1" x14ac:dyDescent="0.35">
      <c r="A864" s="9">
        <v>863</v>
      </c>
      <c r="B864" s="10">
        <v>44651.619872685187</v>
      </c>
      <c r="C864" s="9">
        <v>11723079</v>
      </c>
      <c r="D864" s="11">
        <v>8.4023300000000007E-9</v>
      </c>
      <c r="E864" s="11">
        <v>-1.4040499999999999E-10</v>
      </c>
      <c r="F864" s="11">
        <v>9.41967E-9</v>
      </c>
      <c r="G864" s="11">
        <v>-1.21184E-10</v>
      </c>
      <c r="H864" s="11">
        <v>3.9097599999999999E-10</v>
      </c>
      <c r="I864" s="1">
        <f t="shared" si="117"/>
        <v>5.4447098400000004E-9</v>
      </c>
      <c r="J864" s="1">
        <f t="shared" si="118"/>
        <v>-2.8080999999999999E-13</v>
      </c>
      <c r="K864" s="1">
        <f t="shared" si="119"/>
        <v>9.3725716500000006E-9</v>
      </c>
      <c r="L864" s="1">
        <f t="shared" si="120"/>
        <v>-1.2106281599999999E-10</v>
      </c>
      <c r="M864" s="1">
        <f t="shared" si="121"/>
        <v>1.3566867199999997E-10</v>
      </c>
      <c r="N864" s="1">
        <f t="shared" si="122"/>
        <v>0.58091952169818839</v>
      </c>
      <c r="O864" s="1">
        <f t="shared" si="123"/>
        <v>-2.9960827239981673E-5</v>
      </c>
      <c r="P864" s="1">
        <f t="shared" si="124"/>
        <v>-1.2916712778610765E-2</v>
      </c>
      <c r="Q864" s="1">
        <f t="shared" si="125"/>
        <v>1.4475074405006011E-2</v>
      </c>
    </row>
    <row r="865" spans="1:17" x14ac:dyDescent="0.35">
      <c r="A865">
        <v>864</v>
      </c>
      <c r="B865" s="2">
        <v>44651.62</v>
      </c>
      <c r="C865">
        <v>11734912</v>
      </c>
      <c r="D865" s="1">
        <v>2.5863900000000002E-9</v>
      </c>
      <c r="E865" s="1">
        <v>-1.2594900000000001E-10</v>
      </c>
      <c r="F865" s="1">
        <v>9.41967E-9</v>
      </c>
      <c r="G865" s="1">
        <v>-1.5512199999999999E-10</v>
      </c>
      <c r="H865" s="1">
        <v>3.3632099999999999E-10</v>
      </c>
      <c r="I865" s="1">
        <f t="shared" si="117"/>
        <v>1.6759807200000001E-9</v>
      </c>
      <c r="J865" s="1">
        <f t="shared" si="118"/>
        <v>-2.5189800000000002E-13</v>
      </c>
      <c r="K865" s="1">
        <f t="shared" si="119"/>
        <v>9.3725716500000006E-9</v>
      </c>
      <c r="L865" s="1">
        <f t="shared" si="120"/>
        <v>-1.54966878E-10</v>
      </c>
      <c r="M865" s="1">
        <f t="shared" si="121"/>
        <v>1.1670338699999999E-10</v>
      </c>
      <c r="N865" s="1">
        <f t="shared" si="122"/>
        <v>0.17881759484868809</v>
      </c>
      <c r="O865" s="1">
        <f t="shared" si="123"/>
        <v>-2.6876081550147445E-5</v>
      </c>
      <c r="P865" s="1">
        <f t="shared" si="124"/>
        <v>-1.6534083044326475E-2</v>
      </c>
      <c r="Q865" s="1">
        <f t="shared" si="125"/>
        <v>1.2451586539751871E-2</v>
      </c>
    </row>
    <row r="866" spans="1:17" x14ac:dyDescent="0.35">
      <c r="A866">
        <v>865</v>
      </c>
      <c r="B866" s="2">
        <v>44651.620138888888</v>
      </c>
      <c r="C866">
        <v>11746745</v>
      </c>
      <c r="D866" s="1">
        <v>1.86993E-9</v>
      </c>
      <c r="E866" s="1">
        <v>-1.38869E-10</v>
      </c>
      <c r="F866" s="1">
        <v>9.41967E-9</v>
      </c>
      <c r="G866" s="1">
        <v>-1.4761800000000001E-10</v>
      </c>
      <c r="H866" s="1">
        <v>3.19996E-10</v>
      </c>
      <c r="I866" s="1">
        <f t="shared" si="117"/>
        <v>1.2117146399999999E-9</v>
      </c>
      <c r="J866" s="1">
        <f t="shared" si="118"/>
        <v>-2.7773799999999999E-13</v>
      </c>
      <c r="K866" s="1">
        <f t="shared" si="119"/>
        <v>9.3725716500000006E-9</v>
      </c>
      <c r="L866" s="1">
        <f t="shared" si="120"/>
        <v>-1.4747038200000001E-10</v>
      </c>
      <c r="M866" s="1">
        <f t="shared" si="121"/>
        <v>1.1103861199999999E-10</v>
      </c>
      <c r="N866" s="1">
        <f t="shared" si="122"/>
        <v>0.12928304901248738</v>
      </c>
      <c r="O866" s="1">
        <f t="shared" si="123"/>
        <v>-2.9633062341006481E-5</v>
      </c>
      <c r="P866" s="1">
        <f t="shared" si="124"/>
        <v>-1.5734249628275715E-2</v>
      </c>
      <c r="Q866" s="1">
        <f t="shared" si="125"/>
        <v>1.1847187319181494E-2</v>
      </c>
    </row>
    <row r="867" spans="1:17" x14ac:dyDescent="0.35">
      <c r="A867">
        <v>866</v>
      </c>
      <c r="B867" s="2">
        <v>44651.62027777778</v>
      </c>
      <c r="C867">
        <v>11758579</v>
      </c>
      <c r="D867" s="1">
        <v>1.4912600000000001E-9</v>
      </c>
      <c r="E867" s="1">
        <v>-1.2925500000000001E-10</v>
      </c>
      <c r="F867" s="1">
        <v>9.41967E-9</v>
      </c>
      <c r="G867" s="1">
        <v>-1.4935999999999999E-10</v>
      </c>
      <c r="H867" s="1">
        <v>3.0509199999999999E-10</v>
      </c>
      <c r="I867" s="1">
        <f t="shared" si="117"/>
        <v>9.6633648000000003E-10</v>
      </c>
      <c r="J867" s="1">
        <f t="shared" si="118"/>
        <v>-2.5851000000000003E-13</v>
      </c>
      <c r="K867" s="1">
        <f t="shared" si="119"/>
        <v>9.3725716500000006E-9</v>
      </c>
      <c r="L867" s="1">
        <f t="shared" si="120"/>
        <v>-1.4921063999999998E-10</v>
      </c>
      <c r="M867" s="1">
        <f t="shared" si="121"/>
        <v>1.05866924E-10</v>
      </c>
      <c r="N867" s="1">
        <f t="shared" si="122"/>
        <v>0.10310259724714935</v>
      </c>
      <c r="O867" s="1">
        <f t="shared" si="123"/>
        <v>-2.7581544281926084E-5</v>
      </c>
      <c r="P867" s="1">
        <f t="shared" si="124"/>
        <v>-1.5919925242716067E-2</v>
      </c>
      <c r="Q867" s="1">
        <f t="shared" si="125"/>
        <v>1.1295397672420033E-2</v>
      </c>
    </row>
    <row r="868" spans="1:17" x14ac:dyDescent="0.35">
      <c r="A868">
        <v>867</v>
      </c>
      <c r="B868" s="2">
        <v>44651.620416666665</v>
      </c>
      <c r="C868">
        <v>11770412</v>
      </c>
      <c r="D868" s="1">
        <v>1.2854200000000001E-9</v>
      </c>
      <c r="E868" s="1">
        <v>-1.2857E-10</v>
      </c>
      <c r="F868" s="1">
        <v>9.41967E-9</v>
      </c>
      <c r="G868" s="1">
        <v>-1.6823700000000001E-10</v>
      </c>
      <c r="H868" s="1">
        <v>2.9679899999999999E-10</v>
      </c>
      <c r="I868" s="1">
        <f t="shared" si="117"/>
        <v>8.3295216000000011E-10</v>
      </c>
      <c r="J868" s="1">
        <f t="shared" si="118"/>
        <v>-2.5714E-13</v>
      </c>
      <c r="K868" s="1">
        <f t="shared" si="119"/>
        <v>9.3725716500000006E-9</v>
      </c>
      <c r="L868" s="1">
        <f t="shared" si="120"/>
        <v>-1.6806876300000001E-10</v>
      </c>
      <c r="M868" s="1">
        <f t="shared" si="121"/>
        <v>1.02989253E-10</v>
      </c>
      <c r="N868" s="1">
        <f t="shared" si="122"/>
        <v>8.887125018670837E-2</v>
      </c>
      <c r="O868" s="1">
        <f t="shared" si="123"/>
        <v>-2.7435373086745086E-5</v>
      </c>
      <c r="P868" s="1">
        <f t="shared" si="124"/>
        <v>-1.7931979533066574E-2</v>
      </c>
      <c r="Q868" s="1">
        <f t="shared" si="125"/>
        <v>1.0988366570662598E-2</v>
      </c>
    </row>
    <row r="869" spans="1:17" x14ac:dyDescent="0.35">
      <c r="A869">
        <v>868</v>
      </c>
      <c r="B869" s="2">
        <v>44651.620555555557</v>
      </c>
      <c r="C869">
        <v>11782245</v>
      </c>
      <c r="D869" s="1">
        <v>1.0756000000000001E-9</v>
      </c>
      <c r="E869" s="1">
        <v>-1.3863299999999999E-10</v>
      </c>
      <c r="F869" s="1">
        <v>9.41967E-9</v>
      </c>
      <c r="G869" s="1">
        <v>-1.58938E-10</v>
      </c>
      <c r="H869" s="1">
        <v>2.8566500000000002E-10</v>
      </c>
      <c r="I869" s="1">
        <f t="shared" si="117"/>
        <v>6.9698880000000012E-10</v>
      </c>
      <c r="J869" s="1">
        <f t="shared" si="118"/>
        <v>-2.77266E-13</v>
      </c>
      <c r="K869" s="1">
        <f t="shared" si="119"/>
        <v>9.3725716500000006E-9</v>
      </c>
      <c r="L869" s="1">
        <f t="shared" si="120"/>
        <v>-1.5877906200000001E-10</v>
      </c>
      <c r="M869" s="1">
        <f t="shared" si="121"/>
        <v>9.912575500000001E-11</v>
      </c>
      <c r="N869" s="1">
        <f t="shared" si="122"/>
        <v>7.4364734250924616E-2</v>
      </c>
      <c r="O869" s="1">
        <f t="shared" si="123"/>
        <v>-2.9582702629966022E-5</v>
      </c>
      <c r="P869" s="1">
        <f t="shared" si="124"/>
        <v>-1.6940821359311773E-2</v>
      </c>
      <c r="Q869" s="1">
        <f t="shared" si="125"/>
        <v>1.0576153344210498E-2</v>
      </c>
    </row>
    <row r="870" spans="1:17" x14ac:dyDescent="0.35">
      <c r="A870">
        <v>869</v>
      </c>
      <c r="B870" s="2">
        <v>44651.620706018519</v>
      </c>
      <c r="C870">
        <v>11795119</v>
      </c>
      <c r="D870" s="1">
        <v>8.6111599999999999E-10</v>
      </c>
      <c r="E870" s="1">
        <v>-1.3945200000000001E-10</v>
      </c>
      <c r="F870" s="1">
        <v>9.41967E-9</v>
      </c>
      <c r="G870" s="1">
        <v>-1.6178699999999999E-10</v>
      </c>
      <c r="H870" s="1">
        <v>2.8207900000000001E-10</v>
      </c>
      <c r="I870" s="1">
        <f t="shared" si="117"/>
        <v>5.5800316800000001E-10</v>
      </c>
      <c r="J870" s="1">
        <f t="shared" si="118"/>
        <v>-2.7890400000000004E-13</v>
      </c>
      <c r="K870" s="1">
        <f t="shared" si="119"/>
        <v>9.3725716500000006E-9</v>
      </c>
      <c r="L870" s="1">
        <f t="shared" si="120"/>
        <v>-1.6162521299999998E-10</v>
      </c>
      <c r="M870" s="1">
        <f t="shared" si="121"/>
        <v>9.788141300000001E-11</v>
      </c>
      <c r="N870" s="1">
        <f t="shared" si="122"/>
        <v>5.953575911046783E-2</v>
      </c>
      <c r="O870" s="1">
        <f t="shared" si="123"/>
        <v>-2.975746789836491E-5</v>
      </c>
      <c r="P870" s="1">
        <f t="shared" si="124"/>
        <v>-1.7244489456637015E-2</v>
      </c>
      <c r="Q870" s="1">
        <f t="shared" si="125"/>
        <v>1.0443389141762389E-2</v>
      </c>
    </row>
    <row r="871" spans="1:17" x14ac:dyDescent="0.35">
      <c r="A871">
        <v>870</v>
      </c>
      <c r="B871" s="2">
        <v>44651.620868055557</v>
      </c>
      <c r="C871">
        <v>11809163</v>
      </c>
      <c r="D871" s="1">
        <v>7.2970800000000004E-10</v>
      </c>
      <c r="E871" s="1">
        <v>-1.3326899999999999E-10</v>
      </c>
      <c r="F871" s="1">
        <v>9.41967E-9</v>
      </c>
      <c r="G871" s="1">
        <v>-1.5553E-10</v>
      </c>
      <c r="H871" s="1">
        <v>2.7783299999999999E-10</v>
      </c>
      <c r="I871" s="1">
        <f t="shared" si="117"/>
        <v>4.7285078400000001E-10</v>
      </c>
      <c r="J871" s="1">
        <f t="shared" si="118"/>
        <v>-2.66538E-13</v>
      </c>
      <c r="K871" s="1">
        <f t="shared" si="119"/>
        <v>9.3725716500000006E-9</v>
      </c>
      <c r="L871" s="1">
        <f t="shared" si="120"/>
        <v>-1.5537447000000001E-10</v>
      </c>
      <c r="M871" s="1">
        <f t="shared" si="121"/>
        <v>9.6408050999999999E-11</v>
      </c>
      <c r="N871" s="1">
        <f t="shared" si="122"/>
        <v>5.0450484846386846E-2</v>
      </c>
      <c r="O871" s="1">
        <f t="shared" si="123"/>
        <v>-2.8438086146826093E-5</v>
      </c>
      <c r="P871" s="1">
        <f t="shared" si="124"/>
        <v>-1.6577570788695973E-2</v>
      </c>
      <c r="Q871" s="1">
        <f t="shared" si="125"/>
        <v>1.0286189810029352E-2</v>
      </c>
    </row>
    <row r="872" spans="1:17" x14ac:dyDescent="0.35">
      <c r="A872">
        <v>871</v>
      </c>
      <c r="B872" s="2">
        <v>44651.621030092596</v>
      </c>
      <c r="C872">
        <v>11823206</v>
      </c>
      <c r="D872" s="1">
        <v>5.9408700000000004E-10</v>
      </c>
      <c r="E872" s="1">
        <v>-1.4035300000000001E-10</v>
      </c>
      <c r="F872" s="1">
        <v>9.41967E-9</v>
      </c>
      <c r="G872" s="1">
        <v>-1.5224099999999999E-10</v>
      </c>
      <c r="H872" s="1">
        <v>2.5804500000000001E-10</v>
      </c>
      <c r="I872" s="1">
        <f t="shared" si="117"/>
        <v>3.8496837600000006E-10</v>
      </c>
      <c r="J872" s="1">
        <f t="shared" si="118"/>
        <v>-2.8070600000000004E-13</v>
      </c>
      <c r="K872" s="1">
        <f t="shared" si="119"/>
        <v>9.3725716500000006E-9</v>
      </c>
      <c r="L872" s="1">
        <f t="shared" si="120"/>
        <v>-1.52088759E-10</v>
      </c>
      <c r="M872" s="1">
        <f t="shared" si="121"/>
        <v>8.9541614999999991E-11</v>
      </c>
      <c r="N872" s="1">
        <f t="shared" si="122"/>
        <v>4.1073932574311134E-2</v>
      </c>
      <c r="O872" s="1">
        <f t="shared" si="123"/>
        <v>-2.994973103246429E-5</v>
      </c>
      <c r="P872" s="1">
        <f t="shared" si="124"/>
        <v>-1.6227004143521271E-2</v>
      </c>
      <c r="Q872" s="1">
        <f t="shared" si="125"/>
        <v>9.5535802065594231E-3</v>
      </c>
    </row>
    <row r="873" spans="1:17" x14ac:dyDescent="0.35">
      <c r="A873">
        <v>872</v>
      </c>
      <c r="B873" s="2">
        <v>44651.621192129627</v>
      </c>
      <c r="C873">
        <v>11837249</v>
      </c>
      <c r="D873" s="1">
        <v>4.9025299999999996E-10</v>
      </c>
      <c r="E873" s="1">
        <v>-1.4084499999999999E-10</v>
      </c>
      <c r="F873" s="1">
        <v>9.41967E-9</v>
      </c>
      <c r="G873" s="1">
        <v>-1.65678E-10</v>
      </c>
      <c r="H873" s="1">
        <v>2.57001E-10</v>
      </c>
      <c r="I873" s="1">
        <f t="shared" si="117"/>
        <v>3.1768394399999998E-10</v>
      </c>
      <c r="J873" s="1">
        <f t="shared" si="118"/>
        <v>-2.8168999999999998E-13</v>
      </c>
      <c r="K873" s="1">
        <f t="shared" si="119"/>
        <v>9.3725716500000006E-9</v>
      </c>
      <c r="L873" s="1">
        <f t="shared" si="120"/>
        <v>-1.6551232199999999E-10</v>
      </c>
      <c r="M873" s="1">
        <f t="shared" si="121"/>
        <v>8.9179346999999987E-11</v>
      </c>
      <c r="N873" s="1">
        <f t="shared" si="122"/>
        <v>3.3895066995833528E-2</v>
      </c>
      <c r="O873" s="1">
        <f t="shared" si="123"/>
        <v>-3.0054718226667275E-5</v>
      </c>
      <c r="P873" s="1">
        <f t="shared" si="124"/>
        <v>-1.7659221842278472E-2</v>
      </c>
      <c r="Q873" s="1">
        <f t="shared" si="125"/>
        <v>9.5149282747814447E-3</v>
      </c>
    </row>
    <row r="874" spans="1:17" x14ac:dyDescent="0.35">
      <c r="A874">
        <v>873</v>
      </c>
      <c r="B874" s="2">
        <v>44651.621354166666</v>
      </c>
      <c r="C874">
        <v>11851293</v>
      </c>
      <c r="D874" s="1">
        <v>3.8628900000000001E-10</v>
      </c>
      <c r="E874" s="1">
        <v>-1.4114200000000001E-10</v>
      </c>
      <c r="F874" s="1">
        <v>9.41967E-9</v>
      </c>
      <c r="G874" s="1">
        <v>-1.5708899999999999E-10</v>
      </c>
      <c r="H874" s="1">
        <v>2.4117600000000001E-10</v>
      </c>
      <c r="I874" s="1">
        <f t="shared" si="117"/>
        <v>2.5031527200000003E-10</v>
      </c>
      <c r="J874" s="1">
        <f t="shared" si="118"/>
        <v>-2.8228400000000002E-13</v>
      </c>
      <c r="K874" s="1">
        <f t="shared" si="119"/>
        <v>9.3725716500000006E-9</v>
      </c>
      <c r="L874" s="1">
        <f t="shared" si="120"/>
        <v>-1.5693191099999999E-10</v>
      </c>
      <c r="M874" s="1">
        <f t="shared" si="121"/>
        <v>8.3688071999999996E-11</v>
      </c>
      <c r="N874" s="1">
        <f t="shared" si="122"/>
        <v>2.6707213489266846E-2</v>
      </c>
      <c r="O874" s="1">
        <f t="shared" si="123"/>
        <v>-3.0118094642680061E-5</v>
      </c>
      <c r="P874" s="1">
        <f t="shared" si="124"/>
        <v>-1.67437408707353E-2</v>
      </c>
      <c r="Q874" s="1">
        <f t="shared" si="125"/>
        <v>8.9290405157905605E-3</v>
      </c>
    </row>
    <row r="875" spans="1:17" x14ac:dyDescent="0.35">
      <c r="A875">
        <v>874</v>
      </c>
      <c r="B875" s="2">
        <v>44651.621516203704</v>
      </c>
      <c r="C875">
        <v>11865336</v>
      </c>
      <c r="D875" s="1">
        <v>3.0110699999999998E-10</v>
      </c>
      <c r="E875" s="1">
        <v>-1.29706E-10</v>
      </c>
      <c r="F875" s="1">
        <v>9.41967E-9</v>
      </c>
      <c r="G875" s="1">
        <v>-1.55186E-10</v>
      </c>
      <c r="H875" s="1">
        <v>2.4098400000000001E-10</v>
      </c>
      <c r="I875" s="1">
        <f t="shared" si="117"/>
        <v>1.9511733600000001E-10</v>
      </c>
      <c r="J875" s="1">
        <f t="shared" si="118"/>
        <v>-2.59412E-13</v>
      </c>
      <c r="K875" s="1">
        <f t="shared" si="119"/>
        <v>9.3725716500000006E-9</v>
      </c>
      <c r="L875" s="1">
        <f t="shared" si="120"/>
        <v>-1.55030814E-10</v>
      </c>
      <c r="M875" s="1">
        <f t="shared" si="121"/>
        <v>8.3621448E-11</v>
      </c>
      <c r="N875" s="1">
        <f t="shared" si="122"/>
        <v>2.0817908177847858E-2</v>
      </c>
      <c r="O875" s="1">
        <f t="shared" si="123"/>
        <v>-2.7677782543278823E-5</v>
      </c>
      <c r="P875" s="1">
        <f t="shared" si="124"/>
        <v>-1.6540904651286395E-2</v>
      </c>
      <c r="Q875" s="1">
        <f t="shared" si="125"/>
        <v>8.9219321145440379E-3</v>
      </c>
    </row>
    <row r="876" spans="1:17" x14ac:dyDescent="0.35">
      <c r="A876">
        <v>875</v>
      </c>
      <c r="B876" s="2">
        <v>44651.621678240743</v>
      </c>
      <c r="C876">
        <v>11879379</v>
      </c>
      <c r="D876" s="1">
        <v>2.3022099999999999E-10</v>
      </c>
      <c r="E876" s="1">
        <v>-1.4038399999999999E-10</v>
      </c>
      <c r="F876" s="1">
        <v>9.41967E-9</v>
      </c>
      <c r="G876" s="1">
        <v>-1.5353099999999999E-10</v>
      </c>
      <c r="H876" s="1">
        <v>2.38903E-10</v>
      </c>
      <c r="I876" s="1">
        <f t="shared" si="117"/>
        <v>1.4918320799999999E-10</v>
      </c>
      <c r="J876" s="1">
        <f t="shared" si="118"/>
        <v>-2.8076799999999998E-13</v>
      </c>
      <c r="K876" s="1">
        <f t="shared" si="119"/>
        <v>9.3725716500000006E-9</v>
      </c>
      <c r="L876" s="1">
        <f t="shared" si="120"/>
        <v>-1.53377469E-10</v>
      </c>
      <c r="M876" s="1">
        <f t="shared" si="121"/>
        <v>8.2899340999999994E-11</v>
      </c>
      <c r="N876" s="1">
        <f t="shared" si="122"/>
        <v>1.5916998404594748E-2</v>
      </c>
      <c r="O876" s="1">
        <f t="shared" si="123"/>
        <v>-2.9956346079253494E-5</v>
      </c>
      <c r="P876" s="1">
        <f t="shared" si="124"/>
        <v>-1.6364502158807182E-2</v>
      </c>
      <c r="Q876" s="1">
        <f t="shared" si="125"/>
        <v>8.844887411450196E-3</v>
      </c>
    </row>
    <row r="877" spans="1:17" x14ac:dyDescent="0.35">
      <c r="A877">
        <v>876</v>
      </c>
      <c r="B877" s="2">
        <v>44651.621840277781</v>
      </c>
      <c r="C877">
        <v>11893423</v>
      </c>
      <c r="D877" s="1">
        <v>1.85533E-10</v>
      </c>
      <c r="E877" s="1">
        <v>-1.4096799999999999E-10</v>
      </c>
      <c r="F877" s="1">
        <v>9.41967E-9</v>
      </c>
      <c r="G877" s="1">
        <v>-1.6617300000000001E-10</v>
      </c>
      <c r="H877" s="1">
        <v>2.3103199999999999E-10</v>
      </c>
      <c r="I877" s="1">
        <f t="shared" si="117"/>
        <v>1.2022538400000001E-10</v>
      </c>
      <c r="J877" s="1">
        <f t="shared" si="118"/>
        <v>-2.8193599999999997E-13</v>
      </c>
      <c r="K877" s="1">
        <f t="shared" si="119"/>
        <v>9.3725716500000006E-9</v>
      </c>
      <c r="L877" s="1">
        <f t="shared" si="120"/>
        <v>-1.6600682700000001E-10</v>
      </c>
      <c r="M877" s="1">
        <f t="shared" si="121"/>
        <v>8.0168103999999984E-11</v>
      </c>
      <c r="N877" s="1">
        <f t="shared" si="122"/>
        <v>1.2827363555017474E-2</v>
      </c>
      <c r="O877" s="1">
        <f t="shared" si="123"/>
        <v>-3.008096502521802E-5</v>
      </c>
      <c r="P877" s="1">
        <f t="shared" si="124"/>
        <v>-1.7711982708609113E-2</v>
      </c>
      <c r="Q877" s="1">
        <f t="shared" si="125"/>
        <v>8.5534799832658499E-3</v>
      </c>
    </row>
    <row r="878" spans="1:17" x14ac:dyDescent="0.35">
      <c r="A878">
        <v>877</v>
      </c>
      <c r="B878" s="2">
        <v>44651.622002314813</v>
      </c>
      <c r="C878">
        <v>11907466</v>
      </c>
      <c r="D878" s="1">
        <v>1.38965E-10</v>
      </c>
      <c r="E878" s="1">
        <v>-1.39933E-10</v>
      </c>
      <c r="F878" s="1">
        <v>9.41967E-9</v>
      </c>
      <c r="G878" s="1">
        <v>-1.6111E-10</v>
      </c>
      <c r="H878" s="1">
        <v>2.2740000000000001E-10</v>
      </c>
      <c r="I878" s="1">
        <f t="shared" si="117"/>
        <v>9.0049319999999997E-11</v>
      </c>
      <c r="J878" s="1">
        <f t="shared" si="118"/>
        <v>-2.7986600000000001E-13</v>
      </c>
      <c r="K878" s="1">
        <f t="shared" si="119"/>
        <v>9.3725716500000006E-9</v>
      </c>
      <c r="L878" s="1">
        <f t="shared" si="120"/>
        <v>-1.6094888999999999E-10</v>
      </c>
      <c r="M878" s="1">
        <f t="shared" si="121"/>
        <v>7.8907799999999986E-11</v>
      </c>
      <c r="N878" s="1">
        <f t="shared" si="122"/>
        <v>9.607749437690348E-3</v>
      </c>
      <c r="O878" s="1">
        <f t="shared" si="123"/>
        <v>-2.9860107817900758E-5</v>
      </c>
      <c r="P878" s="1">
        <f t="shared" si="124"/>
        <v>-1.7172329645514097E-2</v>
      </c>
      <c r="Q878" s="1">
        <f t="shared" si="125"/>
        <v>8.4190127263524279E-3</v>
      </c>
    </row>
    <row r="879" spans="1:17" x14ac:dyDescent="0.35">
      <c r="A879">
        <v>878</v>
      </c>
      <c r="B879" s="2">
        <v>44651.622164351851</v>
      </c>
      <c r="C879">
        <v>11921509</v>
      </c>
      <c r="D879" s="1">
        <v>1.05091E-10</v>
      </c>
      <c r="E879" s="1">
        <v>-1.32143E-10</v>
      </c>
      <c r="F879" s="1">
        <v>9.41967E-9</v>
      </c>
      <c r="G879" s="1">
        <v>-1.6494700000000001E-10</v>
      </c>
      <c r="H879" s="1">
        <v>2.2860599999999999E-10</v>
      </c>
      <c r="I879" s="1">
        <f t="shared" si="117"/>
        <v>6.8098968000000001E-11</v>
      </c>
      <c r="J879" s="1">
        <f t="shared" si="118"/>
        <v>-2.6428599999999999E-13</v>
      </c>
      <c r="K879" s="1">
        <f t="shared" si="119"/>
        <v>9.3725716500000006E-9</v>
      </c>
      <c r="L879" s="1">
        <f t="shared" si="120"/>
        <v>-1.6478205300000001E-10</v>
      </c>
      <c r="M879" s="1">
        <f t="shared" si="121"/>
        <v>7.9326281999999985E-11</v>
      </c>
      <c r="N879" s="1">
        <f t="shared" si="122"/>
        <v>7.265771929308217E-3</v>
      </c>
      <c r="O879" s="1">
        <f t="shared" si="123"/>
        <v>-2.8197810576353395E-5</v>
      </c>
      <c r="P879" s="1">
        <f t="shared" si="124"/>
        <v>-1.7581306300283126E-2</v>
      </c>
      <c r="Q879" s="1">
        <f t="shared" si="125"/>
        <v>8.463662371682161E-3</v>
      </c>
    </row>
    <row r="880" spans="1:17" x14ac:dyDescent="0.35">
      <c r="A880">
        <v>879</v>
      </c>
      <c r="B880" s="2">
        <v>44651.62232638889</v>
      </c>
      <c r="C880">
        <v>11935552</v>
      </c>
      <c r="D880" s="1">
        <v>6.6950799999999995E-11</v>
      </c>
      <c r="E880" s="1">
        <v>-1.3756899999999999E-10</v>
      </c>
      <c r="F880" s="1">
        <v>9.41967E-9</v>
      </c>
      <c r="G880" s="1">
        <v>-1.7500899999999999E-10</v>
      </c>
      <c r="H880" s="1">
        <v>2.24889E-10</v>
      </c>
      <c r="I880" s="1">
        <f t="shared" si="117"/>
        <v>4.3384118399999996E-11</v>
      </c>
      <c r="J880" s="1">
        <f t="shared" si="118"/>
        <v>-2.7513799999999998E-13</v>
      </c>
      <c r="K880" s="1">
        <f t="shared" si="119"/>
        <v>9.3725716500000006E-9</v>
      </c>
      <c r="L880" s="1">
        <f t="shared" si="120"/>
        <v>-1.7483399099999999E-10</v>
      </c>
      <c r="M880" s="1">
        <f t="shared" si="121"/>
        <v>7.8036482999999989E-11</v>
      </c>
      <c r="N880" s="1">
        <f t="shared" si="122"/>
        <v>4.6288382762056553E-3</v>
      </c>
      <c r="O880" s="1">
        <f t="shared" si="123"/>
        <v>-2.9355657153071749E-5</v>
      </c>
      <c r="P880" s="1">
        <f t="shared" si="124"/>
        <v>-1.8653790819513232E-2</v>
      </c>
      <c r="Q880" s="1">
        <f t="shared" si="125"/>
        <v>8.3260481663002261E-3</v>
      </c>
    </row>
    <row r="881" spans="1:17" x14ac:dyDescent="0.35">
      <c r="A881">
        <v>880</v>
      </c>
      <c r="B881" s="2">
        <v>44651.622488425928</v>
      </c>
      <c r="C881">
        <v>11949596</v>
      </c>
      <c r="D881" s="1">
        <v>4.0140400000000001E-11</v>
      </c>
      <c r="E881" s="1">
        <v>-1.41265E-10</v>
      </c>
      <c r="F881" s="1">
        <v>9.41967E-9</v>
      </c>
      <c r="G881" s="1">
        <v>-1.7453599999999999E-10</v>
      </c>
      <c r="H881" s="1">
        <v>2.277E-10</v>
      </c>
      <c r="I881" s="1">
        <f t="shared" si="117"/>
        <v>2.6010979200000002E-11</v>
      </c>
      <c r="J881" s="1">
        <f t="shared" si="118"/>
        <v>-2.8253000000000001E-13</v>
      </c>
      <c r="K881" s="1">
        <f t="shared" si="119"/>
        <v>9.3725716500000006E-9</v>
      </c>
      <c r="L881" s="1">
        <f t="shared" si="120"/>
        <v>-1.74361464E-10</v>
      </c>
      <c r="M881" s="1">
        <f t="shared" si="121"/>
        <v>7.9011900000000005E-11</v>
      </c>
      <c r="N881" s="1">
        <f t="shared" si="122"/>
        <v>2.7752232974393959E-3</v>
      </c>
      <c r="O881" s="1">
        <f t="shared" si="123"/>
        <v>-3.0144341441230807E-5</v>
      </c>
      <c r="P881" s="1">
        <f t="shared" si="124"/>
        <v>-1.8603374880575063E-2</v>
      </c>
      <c r="Q881" s="1">
        <f t="shared" si="125"/>
        <v>8.4301196033001249E-3</v>
      </c>
    </row>
    <row r="882" spans="1:17" x14ac:dyDescent="0.35">
      <c r="A882">
        <v>881</v>
      </c>
      <c r="B882" s="2">
        <v>44651.622650462959</v>
      </c>
      <c r="C882">
        <v>11963639</v>
      </c>
      <c r="D882" s="1">
        <v>1.11154E-11</v>
      </c>
      <c r="E882" s="1">
        <v>-1.44408E-10</v>
      </c>
      <c r="F882" s="1">
        <v>9.41967E-9</v>
      </c>
      <c r="G882" s="1">
        <v>-1.6782800000000001E-10</v>
      </c>
      <c r="H882" s="1">
        <v>2.2042100000000001E-10</v>
      </c>
      <c r="I882" s="1">
        <f t="shared" si="117"/>
        <v>7.2027792000000001E-12</v>
      </c>
      <c r="J882" s="1">
        <f t="shared" si="118"/>
        <v>-2.8881600000000004E-13</v>
      </c>
      <c r="K882" s="1">
        <f t="shared" si="119"/>
        <v>9.3725716500000006E-9</v>
      </c>
      <c r="L882" s="1">
        <f t="shared" si="120"/>
        <v>-1.6766017200000001E-10</v>
      </c>
      <c r="M882" s="1">
        <f t="shared" si="121"/>
        <v>7.6486087000000008E-11</v>
      </c>
      <c r="N882" s="1">
        <f t="shared" si="122"/>
        <v>7.6849550678014824E-4</v>
      </c>
      <c r="O882" s="1">
        <f t="shared" si="123"/>
        <v>-3.0815021830214552E-5</v>
      </c>
      <c r="P882" s="1">
        <f t="shared" si="124"/>
        <v>-1.7888385201088326E-2</v>
      </c>
      <c r="Q882" s="1">
        <f t="shared" si="125"/>
        <v>8.1606297456258987E-3</v>
      </c>
    </row>
    <row r="883" spans="1:17" x14ac:dyDescent="0.35">
      <c r="A883">
        <v>882</v>
      </c>
      <c r="B883" s="2">
        <v>44651.622812499998</v>
      </c>
      <c r="C883">
        <v>11977682</v>
      </c>
      <c r="D883" s="1">
        <v>-6.1274900000000002E-12</v>
      </c>
      <c r="E883" s="1">
        <v>-1.35603E-10</v>
      </c>
      <c r="F883" s="1">
        <v>9.41967E-9</v>
      </c>
      <c r="G883" s="1">
        <v>-1.73859E-10</v>
      </c>
      <c r="H883" s="1">
        <v>2.0854900000000001E-10</v>
      </c>
      <c r="I883" s="1">
        <f t="shared" si="117"/>
        <v>-3.97061352E-12</v>
      </c>
      <c r="J883" s="1">
        <f t="shared" si="118"/>
        <v>-2.7120600000000003E-13</v>
      </c>
      <c r="K883" s="1">
        <f t="shared" si="119"/>
        <v>9.3725716500000006E-9</v>
      </c>
      <c r="L883" s="1">
        <f t="shared" si="120"/>
        <v>-1.73685141E-10</v>
      </c>
      <c r="M883" s="1">
        <f t="shared" si="121"/>
        <v>7.2366503000000008E-11</v>
      </c>
      <c r="N883" s="1">
        <f t="shared" si="122"/>
        <v>-4.2364184220453516E-4</v>
      </c>
      <c r="O883" s="1">
        <f t="shared" si="123"/>
        <v>-2.8936135153471994E-5</v>
      </c>
      <c r="P883" s="1">
        <f t="shared" si="124"/>
        <v>-1.8531215069452149E-2</v>
      </c>
      <c r="Q883" s="1">
        <f t="shared" si="125"/>
        <v>7.7210936018824675E-3</v>
      </c>
    </row>
    <row r="884" spans="1:17" x14ac:dyDescent="0.35">
      <c r="A884">
        <v>883</v>
      </c>
      <c r="B884" s="2">
        <v>44651.622974537036</v>
      </c>
      <c r="C884">
        <v>11991726</v>
      </c>
      <c r="D884" s="1">
        <v>-3.0400900000000002E-11</v>
      </c>
      <c r="E884" s="1">
        <v>-1.34641E-10</v>
      </c>
      <c r="F884" s="1">
        <v>9.41967E-9</v>
      </c>
      <c r="G884" s="1">
        <v>-1.6834399999999999E-10</v>
      </c>
      <c r="H884" s="1">
        <v>2.1889999999999999E-10</v>
      </c>
      <c r="I884" s="1">
        <f t="shared" si="117"/>
        <v>-1.9699783200000001E-11</v>
      </c>
      <c r="J884" s="1">
        <f t="shared" si="118"/>
        <v>-2.6928199999999998E-13</v>
      </c>
      <c r="K884" s="1">
        <f t="shared" si="119"/>
        <v>9.3725716500000006E-9</v>
      </c>
      <c r="L884" s="1">
        <f t="shared" si="120"/>
        <v>-1.6817565599999998E-10</v>
      </c>
      <c r="M884" s="1">
        <f t="shared" si="121"/>
        <v>7.595829999999999E-11</v>
      </c>
      <c r="N884" s="1">
        <f t="shared" si="122"/>
        <v>-2.1018546387959595E-3</v>
      </c>
      <c r="O884" s="1">
        <f t="shared" si="123"/>
        <v>-2.8730855314400287E-5</v>
      </c>
      <c r="P884" s="1">
        <f t="shared" si="124"/>
        <v>-1.7943384407202688E-2</v>
      </c>
      <c r="Q884" s="1">
        <f t="shared" si="125"/>
        <v>8.1043178795010846E-3</v>
      </c>
    </row>
    <row r="885" spans="1:17" x14ac:dyDescent="0.35">
      <c r="A885">
        <v>884</v>
      </c>
      <c r="B885" s="2">
        <v>44651.623136574075</v>
      </c>
      <c r="C885">
        <v>12005769</v>
      </c>
      <c r="D885" s="1">
        <v>-3.6205900000000002E-11</v>
      </c>
      <c r="E885" s="1">
        <v>-1.45974E-10</v>
      </c>
      <c r="F885" s="1">
        <v>9.41967E-9</v>
      </c>
      <c r="G885" s="1">
        <v>-1.5612199999999999E-10</v>
      </c>
      <c r="H885" s="1">
        <v>2.15906E-10</v>
      </c>
      <c r="I885" s="1">
        <f t="shared" si="117"/>
        <v>-2.3461423200000003E-11</v>
      </c>
      <c r="J885" s="1">
        <f t="shared" si="118"/>
        <v>-2.9194799999999999E-13</v>
      </c>
      <c r="K885" s="1">
        <f t="shared" si="119"/>
        <v>9.3725716500000006E-9</v>
      </c>
      <c r="L885" s="1">
        <f t="shared" si="120"/>
        <v>-1.5596587799999999E-10</v>
      </c>
      <c r="M885" s="1">
        <f t="shared" si="121"/>
        <v>7.4919382000000003E-11</v>
      </c>
      <c r="N885" s="1">
        <f t="shared" si="122"/>
        <v>-2.5032001969278093E-3</v>
      </c>
      <c r="O885" s="1">
        <f t="shared" si="123"/>
        <v>-3.114918838737285E-5</v>
      </c>
      <c r="P885" s="1">
        <f t="shared" si="124"/>
        <v>-1.6640670653075239E-2</v>
      </c>
      <c r="Q885" s="1">
        <f t="shared" si="125"/>
        <v>7.9934712475630953E-3</v>
      </c>
    </row>
    <row r="886" spans="1:17" x14ac:dyDescent="0.35">
      <c r="A886">
        <v>885</v>
      </c>
      <c r="B886" s="2">
        <v>44651.623298611114</v>
      </c>
      <c r="C886">
        <v>12019812</v>
      </c>
      <c r="D886" s="1">
        <v>-4.2193600000000002E-11</v>
      </c>
      <c r="E886" s="1">
        <v>-1.33801E-10</v>
      </c>
      <c r="F886" s="1">
        <v>9.41967E-9</v>
      </c>
      <c r="G886" s="1">
        <v>-1.6693600000000001E-10</v>
      </c>
      <c r="H886" s="1">
        <v>2.0371900000000001E-10</v>
      </c>
      <c r="I886" s="1">
        <f t="shared" si="117"/>
        <v>-2.7341452800000001E-11</v>
      </c>
      <c r="J886" s="1">
        <f t="shared" si="118"/>
        <v>-2.6760199999999998E-13</v>
      </c>
      <c r="K886" s="1">
        <f t="shared" si="119"/>
        <v>9.3725716500000006E-9</v>
      </c>
      <c r="L886" s="1">
        <f t="shared" si="120"/>
        <v>-1.6676906400000001E-10</v>
      </c>
      <c r="M886" s="1">
        <f t="shared" si="121"/>
        <v>7.069049300000001E-11</v>
      </c>
      <c r="N886" s="1">
        <f t="shared" si="122"/>
        <v>-2.9171772509202424E-3</v>
      </c>
      <c r="O886" s="1">
        <f t="shared" si="123"/>
        <v>-2.855160888527323E-5</v>
      </c>
      <c r="P886" s="1">
        <f t="shared" si="124"/>
        <v>-1.7793309054084425E-2</v>
      </c>
      <c r="Q886" s="1">
        <f t="shared" si="125"/>
        <v>7.5422728830245866E-3</v>
      </c>
    </row>
    <row r="887" spans="1:17" x14ac:dyDescent="0.35">
      <c r="A887">
        <v>886</v>
      </c>
      <c r="B887" s="2">
        <v>44651.623460648145</v>
      </c>
      <c r="C887">
        <v>12033856</v>
      </c>
      <c r="D887" s="1">
        <v>-6.0629899999999996E-11</v>
      </c>
      <c r="E887" s="1">
        <v>-1.4723299999999999E-10</v>
      </c>
      <c r="F887" s="1">
        <v>9.41967E-9</v>
      </c>
      <c r="G887" s="1">
        <v>-1.6510799999999999E-10</v>
      </c>
      <c r="H887" s="1">
        <v>2.1793299999999999E-10</v>
      </c>
      <c r="I887" s="1">
        <f t="shared" si="117"/>
        <v>-3.9288175200000001E-11</v>
      </c>
      <c r="J887" s="1">
        <f t="shared" si="118"/>
        <v>-2.9446599999999997E-13</v>
      </c>
      <c r="K887" s="1">
        <f t="shared" si="119"/>
        <v>9.3725716500000006E-9</v>
      </c>
      <c r="L887" s="1">
        <f t="shared" si="120"/>
        <v>-1.6494289199999999E-10</v>
      </c>
      <c r="M887" s="1">
        <f t="shared" si="121"/>
        <v>7.5622750999999985E-11</v>
      </c>
      <c r="N887" s="1">
        <f t="shared" si="122"/>
        <v>-4.1918244711418124E-3</v>
      </c>
      <c r="O887" s="1">
        <f t="shared" si="123"/>
        <v>-3.1417844642457329E-5</v>
      </c>
      <c r="P887" s="1">
        <f t="shared" si="124"/>
        <v>-1.7598466905291675E-2</v>
      </c>
      <c r="Q887" s="1">
        <f t="shared" si="125"/>
        <v>8.0685167128063499E-3</v>
      </c>
    </row>
    <row r="888" spans="1:17" x14ac:dyDescent="0.35">
      <c r="A888">
        <v>887</v>
      </c>
      <c r="B888" s="2">
        <v>44651.623622685183</v>
      </c>
      <c r="C888">
        <v>12047899</v>
      </c>
      <c r="D888" s="1">
        <v>-6.3381900000000003E-11</v>
      </c>
      <c r="E888" s="1">
        <v>-1.3056600000000001E-10</v>
      </c>
      <c r="F888" s="1">
        <v>9.41967E-9</v>
      </c>
      <c r="G888" s="1">
        <v>-1.64259E-10</v>
      </c>
      <c r="H888" s="1">
        <v>2.3577700000000001E-10</v>
      </c>
      <c r="I888" s="1">
        <f t="shared" si="117"/>
        <v>-4.1071471200000003E-11</v>
      </c>
      <c r="J888" s="1">
        <f t="shared" si="118"/>
        <v>-2.6113200000000001E-13</v>
      </c>
      <c r="K888" s="1">
        <f t="shared" si="119"/>
        <v>9.3725716500000006E-9</v>
      </c>
      <c r="L888" s="1">
        <f t="shared" si="120"/>
        <v>-1.6409474099999999E-10</v>
      </c>
      <c r="M888" s="1">
        <f t="shared" si="121"/>
        <v>8.181461900000001E-11</v>
      </c>
      <c r="N888" s="1">
        <f t="shared" si="122"/>
        <v>-4.3820919949969124E-3</v>
      </c>
      <c r="O888" s="1">
        <f t="shared" si="123"/>
        <v>-2.7861296744527954E-5</v>
      </c>
      <c r="P888" s="1">
        <f t="shared" si="124"/>
        <v>-1.750797402546397E-2</v>
      </c>
      <c r="Q888" s="1">
        <f t="shared" si="125"/>
        <v>8.7291537536552215E-3</v>
      </c>
    </row>
    <row r="889" spans="1:17" x14ac:dyDescent="0.35">
      <c r="A889">
        <v>888</v>
      </c>
      <c r="B889" s="2">
        <v>44651.623784722222</v>
      </c>
      <c r="C889">
        <v>12061942</v>
      </c>
      <c r="D889" s="1">
        <v>-5.7802599999999998E-11</v>
      </c>
      <c r="E889" s="1">
        <v>-1.35193E-10</v>
      </c>
      <c r="F889" s="1">
        <v>9.41967E-9</v>
      </c>
      <c r="G889" s="1">
        <v>-1.69279E-10</v>
      </c>
      <c r="H889" s="1">
        <v>2.55434E-10</v>
      </c>
      <c r="I889" s="1">
        <f t="shared" si="117"/>
        <v>-3.7456084800000001E-11</v>
      </c>
      <c r="J889" s="1">
        <f t="shared" si="118"/>
        <v>-2.7038599999999999E-13</v>
      </c>
      <c r="K889" s="1">
        <f t="shared" si="119"/>
        <v>9.3725716500000006E-9</v>
      </c>
      <c r="L889" s="1">
        <f t="shared" si="120"/>
        <v>-1.6910972100000001E-10</v>
      </c>
      <c r="M889" s="1">
        <f t="shared" si="121"/>
        <v>8.8635597999999996E-11</v>
      </c>
      <c r="N889" s="1">
        <f t="shared" si="122"/>
        <v>-3.9963508627858819E-3</v>
      </c>
      <c r="O889" s="1">
        <f t="shared" si="123"/>
        <v>-2.8848645824969497E-5</v>
      </c>
      <c r="P889" s="1">
        <f t="shared" si="124"/>
        <v>-1.804304382138279E-2</v>
      </c>
      <c r="Q889" s="1">
        <f t="shared" si="125"/>
        <v>9.4569133541913212E-3</v>
      </c>
    </row>
    <row r="890" spans="1:17" x14ac:dyDescent="0.35">
      <c r="A890">
        <v>889</v>
      </c>
      <c r="B890" s="2">
        <v>44651.62394675926</v>
      </c>
      <c r="C890">
        <v>12075986</v>
      </c>
      <c r="D890" s="1">
        <v>-4.1656099999999999E-11</v>
      </c>
      <c r="E890" s="1">
        <v>-1.36422E-10</v>
      </c>
      <c r="F890" s="1">
        <v>9.41967E-9</v>
      </c>
      <c r="G890" s="1">
        <v>-1.6598999999999999E-10</v>
      </c>
      <c r="H890" s="1">
        <v>2.7634399999999998E-10</v>
      </c>
      <c r="I890" s="1">
        <f t="shared" si="117"/>
        <v>-2.69931528E-11</v>
      </c>
      <c r="J890" s="1">
        <f t="shared" si="118"/>
        <v>-2.7284400000000001E-13</v>
      </c>
      <c r="K890" s="1">
        <f t="shared" si="119"/>
        <v>9.3725716500000006E-9</v>
      </c>
      <c r="L890" s="1">
        <f t="shared" si="120"/>
        <v>-1.6582400999999998E-10</v>
      </c>
      <c r="M890" s="1">
        <f t="shared" si="121"/>
        <v>9.589136799999998E-11</v>
      </c>
      <c r="N890" s="1">
        <f t="shared" si="122"/>
        <v>-2.880015625167293E-3</v>
      </c>
      <c r="O890" s="1">
        <f t="shared" si="123"/>
        <v>-2.9110900421870874E-5</v>
      </c>
      <c r="P890" s="1">
        <f t="shared" si="124"/>
        <v>-1.7692477176208088E-2</v>
      </c>
      <c r="Q890" s="1">
        <f t="shared" si="125"/>
        <v>1.0231062677445626E-2</v>
      </c>
    </row>
    <row r="891" spans="1:17" x14ac:dyDescent="0.35">
      <c r="A891">
        <v>890</v>
      </c>
      <c r="B891" s="2">
        <v>44651.624120370368</v>
      </c>
      <c r="C891">
        <v>12090029</v>
      </c>
      <c r="D891" s="1">
        <v>-1.28462E-11</v>
      </c>
      <c r="E891" s="1">
        <v>-1.4578999999999999E-10</v>
      </c>
      <c r="F891" s="1">
        <v>9.41967E-9</v>
      </c>
      <c r="G891" s="1">
        <v>-1.6405500000000001E-10</v>
      </c>
      <c r="H891" s="1">
        <v>2.9802000000000002E-10</v>
      </c>
      <c r="I891" s="1">
        <f t="shared" si="117"/>
        <v>-8.3243375999999999E-12</v>
      </c>
      <c r="J891" s="1">
        <f t="shared" si="118"/>
        <v>-2.9158000000000001E-13</v>
      </c>
      <c r="K891" s="1">
        <f t="shared" si="119"/>
        <v>9.3725716500000006E-9</v>
      </c>
      <c r="L891" s="1">
        <f t="shared" si="120"/>
        <v>-1.6389094500000001E-10</v>
      </c>
      <c r="M891" s="1">
        <f t="shared" si="121"/>
        <v>1.0341294E-10</v>
      </c>
      <c r="N891" s="1">
        <f t="shared" si="122"/>
        <v>-8.8815939860006291E-4</v>
      </c>
      <c r="O891" s="1">
        <f t="shared" si="123"/>
        <v>-3.1109924883849781E-5</v>
      </c>
      <c r="P891" s="1">
        <f t="shared" si="124"/>
        <v>-1.7486230153279225E-2</v>
      </c>
      <c r="Q891" s="1">
        <f t="shared" si="125"/>
        <v>1.1033571559839715E-2</v>
      </c>
    </row>
    <row r="892" spans="1:17" x14ac:dyDescent="0.35">
      <c r="A892">
        <v>891</v>
      </c>
      <c r="B892" s="2">
        <v>44651.624282407407</v>
      </c>
      <c r="C892">
        <v>12104072</v>
      </c>
      <c r="D892" s="1">
        <v>-3.22499E-12</v>
      </c>
      <c r="E892" s="1">
        <v>-1.41756E-10</v>
      </c>
      <c r="F892" s="1">
        <v>9.41967E-9</v>
      </c>
      <c r="G892" s="1">
        <v>-1.54821E-10</v>
      </c>
      <c r="H892" s="1">
        <v>3.1622600000000002E-10</v>
      </c>
      <c r="I892" s="1">
        <f t="shared" si="117"/>
        <v>-2.0897935199999999E-12</v>
      </c>
      <c r="J892" s="1">
        <f t="shared" si="118"/>
        <v>-2.8351200000000001E-13</v>
      </c>
      <c r="K892" s="1">
        <f t="shared" si="119"/>
        <v>9.3725716500000006E-9</v>
      </c>
      <c r="L892" s="1">
        <f t="shared" si="120"/>
        <v>-1.5466617899999999E-10</v>
      </c>
      <c r="M892" s="1">
        <f t="shared" si="121"/>
        <v>1.0973042199999999E-10</v>
      </c>
      <c r="N892" s="1">
        <f t="shared" si="122"/>
        <v>-2.2296906313861039E-4</v>
      </c>
      <c r="O892" s="1">
        <f t="shared" si="123"/>
        <v>-3.0249115246827694E-5</v>
      </c>
      <c r="P892" s="1">
        <f t="shared" si="124"/>
        <v>-1.6502000174093093E-2</v>
      </c>
      <c r="Q892" s="1">
        <f t="shared" si="125"/>
        <v>1.1707610898872135E-2</v>
      </c>
    </row>
    <row r="893" spans="1:17" x14ac:dyDescent="0.35">
      <c r="A893">
        <v>892</v>
      </c>
      <c r="B893" s="2">
        <v>44651.624444444446</v>
      </c>
      <c r="C893">
        <v>12118115</v>
      </c>
      <c r="D893" s="1">
        <v>1.08574E-11</v>
      </c>
      <c r="E893" s="1">
        <v>-1.4444899999999999E-10</v>
      </c>
      <c r="F893" s="1">
        <v>9.41967E-9</v>
      </c>
      <c r="G893" s="1">
        <v>-1.58497E-10</v>
      </c>
      <c r="H893" s="1">
        <v>3.1788399999999997E-10</v>
      </c>
      <c r="I893" s="1">
        <f t="shared" si="117"/>
        <v>7.0355952000000001E-12</v>
      </c>
      <c r="J893" s="1">
        <f t="shared" si="118"/>
        <v>-2.8889800000000002E-13</v>
      </c>
      <c r="K893" s="1">
        <f t="shared" si="119"/>
        <v>9.3725716500000006E-9</v>
      </c>
      <c r="L893" s="1">
        <f t="shared" si="120"/>
        <v>-1.5833850299999999E-10</v>
      </c>
      <c r="M893" s="1">
        <f t="shared" si="121"/>
        <v>1.1030574799999998E-10</v>
      </c>
      <c r="N893" s="1">
        <f t="shared" si="122"/>
        <v>7.5065792641873269E-4</v>
      </c>
      <c r="O893" s="1">
        <f t="shared" si="123"/>
        <v>-3.0823770763064802E-5</v>
      </c>
      <c r="P893" s="1">
        <f t="shared" si="124"/>
        <v>-1.6893816223853567E-2</v>
      </c>
      <c r="Q893" s="1">
        <f t="shared" si="125"/>
        <v>1.1768994905469725E-2</v>
      </c>
    </row>
    <row r="894" spans="1:17" x14ac:dyDescent="0.35">
      <c r="A894">
        <v>893</v>
      </c>
      <c r="B894" s="2">
        <v>44651.624606481484</v>
      </c>
      <c r="C894">
        <v>12132159</v>
      </c>
      <c r="D894" s="1">
        <v>8.0624799999999994E-12</v>
      </c>
      <c r="E894" s="1">
        <v>-1.4474600000000001E-10</v>
      </c>
      <c r="F894" s="1">
        <v>9.41967E-9</v>
      </c>
      <c r="G894" s="1">
        <v>-1.7076299999999999E-10</v>
      </c>
      <c r="H894" s="1">
        <v>3.1965799999999999E-10</v>
      </c>
      <c r="I894" s="1">
        <f t="shared" si="117"/>
        <v>5.2244870399999999E-12</v>
      </c>
      <c r="J894" s="1">
        <f t="shared" si="118"/>
        <v>-2.89492E-13</v>
      </c>
      <c r="K894" s="1">
        <f t="shared" si="119"/>
        <v>9.3725716500000006E-9</v>
      </c>
      <c r="L894" s="1">
        <f t="shared" si="120"/>
        <v>-1.7059223699999999E-10</v>
      </c>
      <c r="M894" s="1">
        <f t="shared" si="121"/>
        <v>1.1092132599999999E-10</v>
      </c>
      <c r="N894" s="1">
        <f t="shared" si="122"/>
        <v>5.5742300353606785E-4</v>
      </c>
      <c r="O894" s="1">
        <f t="shared" si="123"/>
        <v>-3.0887147179077578E-5</v>
      </c>
      <c r="P894" s="1">
        <f t="shared" si="124"/>
        <v>-1.8201219832765961E-2</v>
      </c>
      <c r="Q894" s="1">
        <f t="shared" si="125"/>
        <v>1.183467357115376E-2</v>
      </c>
    </row>
    <row r="895" spans="1:17" x14ac:dyDescent="0.35">
      <c r="A895">
        <v>894</v>
      </c>
      <c r="B895" s="2">
        <v>44651.624768518515</v>
      </c>
      <c r="C895">
        <v>12146202</v>
      </c>
      <c r="D895" s="1">
        <v>1.2394699999999999E-11</v>
      </c>
      <c r="E895" s="1">
        <v>-1.3077E-10</v>
      </c>
      <c r="F895" s="1">
        <v>9.41967E-9</v>
      </c>
      <c r="G895" s="1">
        <v>-1.7396600000000001E-10</v>
      </c>
      <c r="H895" s="1">
        <v>3.20026E-10</v>
      </c>
      <c r="I895" s="1">
        <f t="shared" si="117"/>
        <v>8.0317656000000001E-12</v>
      </c>
      <c r="J895" s="1">
        <f t="shared" si="118"/>
        <v>-2.6154000000000001E-13</v>
      </c>
      <c r="K895" s="1">
        <f t="shared" si="119"/>
        <v>9.3725716500000006E-9</v>
      </c>
      <c r="L895" s="1">
        <f t="shared" si="120"/>
        <v>-1.73792034E-10</v>
      </c>
      <c r="M895" s="1">
        <f t="shared" si="121"/>
        <v>1.1104902199999999E-10</v>
      </c>
      <c r="N895" s="1">
        <f t="shared" si="122"/>
        <v>8.5694363296758577E-4</v>
      </c>
      <c r="O895" s="1">
        <f t="shared" si="123"/>
        <v>-2.7904828020173097E-5</v>
      </c>
      <c r="P895" s="1">
        <f t="shared" si="124"/>
        <v>-1.8542619943588266E-2</v>
      </c>
      <c r="Q895" s="1">
        <f t="shared" si="125"/>
        <v>1.1848298006876264E-2</v>
      </c>
    </row>
    <row r="896" spans="1:17" x14ac:dyDescent="0.35">
      <c r="A896">
        <v>895</v>
      </c>
      <c r="B896" s="2">
        <v>44651.624930555554</v>
      </c>
      <c r="C896">
        <v>12160245</v>
      </c>
      <c r="D896" s="1">
        <v>1.3706200000000001E-11</v>
      </c>
      <c r="E896" s="1">
        <v>-1.42831E-10</v>
      </c>
      <c r="F896" s="1">
        <v>9.41967E-9</v>
      </c>
      <c r="G896" s="1">
        <v>-1.76149E-10</v>
      </c>
      <c r="H896" s="1">
        <v>3.1788399999999997E-10</v>
      </c>
      <c r="I896" s="1">
        <f t="shared" si="117"/>
        <v>8.8816176000000009E-12</v>
      </c>
      <c r="J896" s="1">
        <f t="shared" si="118"/>
        <v>-2.8566200000000001E-13</v>
      </c>
      <c r="K896" s="1">
        <f t="shared" si="119"/>
        <v>9.3725716500000006E-9</v>
      </c>
      <c r="L896" s="1">
        <f t="shared" si="120"/>
        <v>-1.7597285099999999E-10</v>
      </c>
      <c r="M896" s="1">
        <f t="shared" si="121"/>
        <v>1.1030574799999998E-10</v>
      </c>
      <c r="N896" s="1">
        <f t="shared" si="122"/>
        <v>9.4761799980478149E-4</v>
      </c>
      <c r="O896" s="1">
        <f t="shared" si="123"/>
        <v>-3.0478507998389108E-5</v>
      </c>
      <c r="P896" s="1">
        <f t="shared" si="124"/>
        <v>-1.8775300693486829E-2</v>
      </c>
      <c r="Q896" s="1">
        <f t="shared" si="125"/>
        <v>1.1768994905469725E-2</v>
      </c>
    </row>
    <row r="897" spans="1:17" x14ac:dyDescent="0.35">
      <c r="A897">
        <v>896</v>
      </c>
      <c r="B897" s="2">
        <v>44651.625092592592</v>
      </c>
      <c r="C897">
        <v>12174289</v>
      </c>
      <c r="D897" s="1">
        <v>-1.2469899999999999E-12</v>
      </c>
      <c r="E897" s="1">
        <v>-1.2588699999999999E-10</v>
      </c>
      <c r="F897" s="1">
        <v>9.41967E-9</v>
      </c>
      <c r="G897" s="1">
        <v>-1.5418700000000001E-10</v>
      </c>
      <c r="H897" s="1">
        <v>3.0970599999999997E-10</v>
      </c>
      <c r="I897" s="1">
        <f t="shared" si="117"/>
        <v>-8.0804951999999996E-13</v>
      </c>
      <c r="J897" s="1">
        <f t="shared" si="118"/>
        <v>-2.5177399999999998E-13</v>
      </c>
      <c r="K897" s="1">
        <f t="shared" si="119"/>
        <v>9.3725716500000006E-9</v>
      </c>
      <c r="L897" s="1">
        <f t="shared" si="120"/>
        <v>-1.5403281300000002E-10</v>
      </c>
      <c r="M897" s="1">
        <f t="shared" si="121"/>
        <v>1.0746798199999998E-10</v>
      </c>
      <c r="N897" s="1">
        <f t="shared" si="122"/>
        <v>-8.6214280367757966E-5</v>
      </c>
      <c r="O897" s="1">
        <f t="shared" si="123"/>
        <v>-2.6862851456569016E-5</v>
      </c>
      <c r="P897" s="1">
        <f t="shared" si="124"/>
        <v>-1.6434423630146376E-2</v>
      </c>
      <c r="Q897" s="1">
        <f t="shared" si="125"/>
        <v>1.1466221439875572E-2</v>
      </c>
    </row>
    <row r="898" spans="1:17" x14ac:dyDescent="0.35">
      <c r="A898">
        <v>897</v>
      </c>
      <c r="B898" s="2">
        <v>44651.625254629631</v>
      </c>
      <c r="C898">
        <v>12188332</v>
      </c>
      <c r="D898" s="1">
        <v>-1.29537E-11</v>
      </c>
      <c r="E898" s="1">
        <v>-1.42831E-10</v>
      </c>
      <c r="F898" s="1">
        <v>9.41967E-9</v>
      </c>
      <c r="G898" s="1">
        <v>-1.72494E-10</v>
      </c>
      <c r="H898" s="1">
        <v>3.1127299999999998E-10</v>
      </c>
      <c r="I898" s="1">
        <f t="shared" si="117"/>
        <v>-8.3939976000000002E-12</v>
      </c>
      <c r="J898" s="1">
        <f t="shared" si="118"/>
        <v>-2.8566200000000001E-13</v>
      </c>
      <c r="K898" s="1">
        <f t="shared" si="119"/>
        <v>9.3725716500000006E-9</v>
      </c>
      <c r="L898" s="1">
        <f t="shared" si="120"/>
        <v>-1.7232150600000001E-10</v>
      </c>
      <c r="M898" s="1">
        <f t="shared" si="121"/>
        <v>1.0801173099999999E-10</v>
      </c>
      <c r="N898" s="1">
        <f t="shared" si="122"/>
        <v>-8.9559172375065278E-4</v>
      </c>
      <c r="O898" s="1">
        <f t="shared" si="123"/>
        <v>-3.0478507998389108E-5</v>
      </c>
      <c r="P898" s="1">
        <f t="shared" si="124"/>
        <v>-1.8385722983510079E-2</v>
      </c>
      <c r="Q898" s="1">
        <f t="shared" si="125"/>
        <v>1.1524236360465699E-2</v>
      </c>
    </row>
    <row r="899" spans="1:17" x14ac:dyDescent="0.35">
      <c r="A899">
        <v>898</v>
      </c>
      <c r="B899" s="2">
        <v>44651.625416666669</v>
      </c>
      <c r="C899">
        <v>12202375</v>
      </c>
      <c r="D899" s="1">
        <v>-2.29082E-11</v>
      </c>
      <c r="E899" s="1">
        <v>-1.42964E-10</v>
      </c>
      <c r="F899" s="1">
        <v>9.41967E-9</v>
      </c>
      <c r="G899" s="1">
        <v>-1.6484E-10</v>
      </c>
      <c r="H899" s="1">
        <v>3.0672700000000001E-10</v>
      </c>
      <c r="I899" s="1">
        <f t="shared" ref="I899:I914" si="126">0.648*D899</f>
        <v>-1.4844513600000002E-11</v>
      </c>
      <c r="J899" s="1">
        <f t="shared" ref="J899:J914" si="127">0.002*E899</f>
        <v>-2.8592799999999998E-13</v>
      </c>
      <c r="K899" s="1">
        <f t="shared" ref="K899:K914" si="128">(F899-(F899*0.005))</f>
        <v>9.3725716500000006E-9</v>
      </c>
      <c r="L899" s="1">
        <f t="shared" ref="L899:L914" si="129">G899-(G899*0.001)</f>
        <v>-1.6467515999999999E-10</v>
      </c>
      <c r="M899" s="1">
        <f t="shared" ref="M899:M914" si="130">H899-(H899*0.653)</f>
        <v>1.0643426899999999E-10</v>
      </c>
      <c r="N899" s="1">
        <f t="shared" ref="N899:N914" si="131">I899/K899</f>
        <v>-1.5838250326952689E-3</v>
      </c>
      <c r="O899" s="1">
        <f t="shared" ref="O899:O914" si="132">J899/K899</f>
        <v>-3.0506888683000888E-5</v>
      </c>
      <c r="P899" s="1">
        <f t="shared" ref="P899:P914" si="133">L899/K899</f>
        <v>-1.7569901426147005E-2</v>
      </c>
      <c r="Q899" s="1">
        <f t="shared" ref="Q899:Q914" si="134">M899/K899</f>
        <v>1.1355930151784967E-2</v>
      </c>
    </row>
    <row r="900" spans="1:17" x14ac:dyDescent="0.35">
      <c r="A900">
        <v>899</v>
      </c>
      <c r="B900" s="2">
        <v>44651.625578703701</v>
      </c>
      <c r="C900">
        <v>12216419</v>
      </c>
      <c r="D900" s="1">
        <v>-2.21127E-11</v>
      </c>
      <c r="E900" s="1">
        <v>-1.54523E-10</v>
      </c>
      <c r="F900" s="1">
        <v>9.41967E-9</v>
      </c>
      <c r="G900" s="1">
        <v>-1.7096700000000001E-10</v>
      </c>
      <c r="H900" s="1">
        <v>2.9740599999999998E-10</v>
      </c>
      <c r="I900" s="1">
        <f t="shared" si="126"/>
        <v>-1.4329029600000001E-11</v>
      </c>
      <c r="J900" s="1">
        <f t="shared" si="127"/>
        <v>-3.0904599999999999E-13</v>
      </c>
      <c r="K900" s="1">
        <f t="shared" si="128"/>
        <v>9.3725716500000006E-9</v>
      </c>
      <c r="L900" s="1">
        <f t="shared" si="129"/>
        <v>-1.70796033E-10</v>
      </c>
      <c r="M900" s="1">
        <f t="shared" si="130"/>
        <v>1.0319988199999999E-10</v>
      </c>
      <c r="N900" s="1">
        <f t="shared" si="131"/>
        <v>-1.5288258265809043E-3</v>
      </c>
      <c r="O900" s="1">
        <f t="shared" si="132"/>
        <v>-3.2973447580952875E-5</v>
      </c>
      <c r="P900" s="1">
        <f t="shared" si="133"/>
        <v>-1.8222963704950711E-2</v>
      </c>
      <c r="Q900" s="1">
        <f t="shared" si="134"/>
        <v>1.1010839485020098E-2</v>
      </c>
    </row>
    <row r="901" spans="1:17" x14ac:dyDescent="0.35">
      <c r="A901">
        <v>900</v>
      </c>
      <c r="B901" s="2">
        <v>44651.625740740739</v>
      </c>
      <c r="C901">
        <v>12230462</v>
      </c>
      <c r="D901" s="1">
        <v>-3.3303400000000002E-11</v>
      </c>
      <c r="E901" s="1">
        <v>-1.4066099999999999E-10</v>
      </c>
      <c r="F901" s="1">
        <v>9.41967E-9</v>
      </c>
      <c r="G901" s="1">
        <v>-1.71225E-10</v>
      </c>
      <c r="H901" s="1">
        <v>2.9219899999999998E-10</v>
      </c>
      <c r="I901" s="1">
        <f t="shared" si="126"/>
        <v>-2.1580603200000001E-11</v>
      </c>
      <c r="J901" s="1">
        <f t="shared" si="127"/>
        <v>-2.81322E-13</v>
      </c>
      <c r="K901" s="1">
        <f t="shared" si="128"/>
        <v>9.3725716500000006E-9</v>
      </c>
      <c r="L901" s="1">
        <f t="shared" si="129"/>
        <v>-1.7105377500000001E-10</v>
      </c>
      <c r="M901" s="1">
        <f t="shared" si="130"/>
        <v>1.01393053E-10</v>
      </c>
      <c r="N901" s="1">
        <f t="shared" si="131"/>
        <v>-2.3025274178618844E-3</v>
      </c>
      <c r="O901" s="1">
        <f t="shared" si="132"/>
        <v>-3.0015454723144206E-5</v>
      </c>
      <c r="P901" s="1">
        <f t="shared" si="133"/>
        <v>-1.8250463308007892E-2</v>
      </c>
      <c r="Q901" s="1">
        <f t="shared" si="134"/>
        <v>1.0818061124131282E-2</v>
      </c>
    </row>
    <row r="902" spans="1:17" x14ac:dyDescent="0.35">
      <c r="A902">
        <v>901</v>
      </c>
      <c r="B902" s="2">
        <v>44651.625902777778</v>
      </c>
      <c r="C902">
        <v>12244505</v>
      </c>
      <c r="D902" s="1">
        <v>-6.1016899999999994E-11</v>
      </c>
      <c r="E902" s="1">
        <v>-1.4070200000000001E-10</v>
      </c>
      <c r="F902" s="1">
        <v>9.41967E-9</v>
      </c>
      <c r="G902" s="1">
        <v>-1.7453599999999999E-10</v>
      </c>
      <c r="H902" s="1">
        <v>2.6323599999999998E-10</v>
      </c>
      <c r="I902" s="1">
        <f t="shared" si="126"/>
        <v>-3.9538951199999996E-11</v>
      </c>
      <c r="J902" s="1">
        <f t="shared" si="127"/>
        <v>-2.8140400000000003E-13</v>
      </c>
      <c r="K902" s="1">
        <f t="shared" si="128"/>
        <v>9.3725716500000006E-9</v>
      </c>
      <c r="L902" s="1">
        <f t="shared" si="129"/>
        <v>-1.74361464E-10</v>
      </c>
      <c r="M902" s="1">
        <f t="shared" si="130"/>
        <v>9.1342891999999981E-11</v>
      </c>
      <c r="N902" s="1">
        <f t="shared" si="131"/>
        <v>-4.2185808416839356E-3</v>
      </c>
      <c r="O902" s="1">
        <f t="shared" si="132"/>
        <v>-3.0024203655994459E-5</v>
      </c>
      <c r="P902" s="1">
        <f t="shared" si="133"/>
        <v>-1.8603374880575063E-2</v>
      </c>
      <c r="Q902" s="1">
        <f t="shared" si="134"/>
        <v>9.7457662006776944E-3</v>
      </c>
    </row>
    <row r="903" spans="1:17" x14ac:dyDescent="0.35">
      <c r="A903">
        <v>902</v>
      </c>
      <c r="B903" s="2">
        <v>44651.626064814816</v>
      </c>
      <c r="C903">
        <v>12258549</v>
      </c>
      <c r="D903" s="1">
        <v>-5.82111E-11</v>
      </c>
      <c r="E903" s="1">
        <v>-1.3950399999999999E-10</v>
      </c>
      <c r="F903" s="1">
        <v>9.41967E-9</v>
      </c>
      <c r="G903" s="1">
        <v>-1.69559E-10</v>
      </c>
      <c r="H903" s="1">
        <v>2.7278100000000002E-10</v>
      </c>
      <c r="I903" s="1">
        <f t="shared" si="126"/>
        <v>-3.7720792799999999E-11</v>
      </c>
      <c r="J903" s="1">
        <f t="shared" si="127"/>
        <v>-2.79008E-13</v>
      </c>
      <c r="K903" s="1">
        <f t="shared" si="128"/>
        <v>9.3725716500000006E-9</v>
      </c>
      <c r="L903" s="1">
        <f t="shared" si="129"/>
        <v>-1.69389441E-10</v>
      </c>
      <c r="M903" s="1">
        <f t="shared" si="130"/>
        <v>9.4655007000000006E-11</v>
      </c>
      <c r="N903" s="1">
        <f t="shared" si="131"/>
        <v>-4.024593698358123E-3</v>
      </c>
      <c r="O903" s="1">
        <f t="shared" si="132"/>
        <v>-2.9768564105882293E-5</v>
      </c>
      <c r="P903" s="1">
        <f t="shared" si="133"/>
        <v>-1.8072888351832444E-2</v>
      </c>
      <c r="Q903" s="1">
        <f t="shared" si="134"/>
        <v>1.0099150002230177E-2</v>
      </c>
    </row>
    <row r="904" spans="1:17" x14ac:dyDescent="0.35">
      <c r="A904">
        <v>903</v>
      </c>
      <c r="B904" s="2">
        <v>44651.626226851855</v>
      </c>
      <c r="C904">
        <v>12272592</v>
      </c>
      <c r="D904" s="1">
        <v>-6.4553599999999997E-11</v>
      </c>
      <c r="E904" s="1">
        <v>-1.4833899999999999E-10</v>
      </c>
      <c r="F904" s="1">
        <v>9.41967E-9</v>
      </c>
      <c r="G904" s="1">
        <v>-1.6345299999999999E-10</v>
      </c>
      <c r="H904" s="1">
        <v>2.63919E-10</v>
      </c>
      <c r="I904" s="1">
        <f t="shared" si="126"/>
        <v>-4.1830732800000002E-11</v>
      </c>
      <c r="J904" s="1">
        <f t="shared" si="127"/>
        <v>-2.9667800000000001E-13</v>
      </c>
      <c r="K904" s="1">
        <f t="shared" si="128"/>
        <v>9.3725716500000006E-9</v>
      </c>
      <c r="L904" s="1">
        <f t="shared" si="129"/>
        <v>-1.6328954699999999E-10</v>
      </c>
      <c r="M904" s="1">
        <f t="shared" si="130"/>
        <v>9.1579892999999992E-11</v>
      </c>
      <c r="N904" s="1">
        <f t="shared" si="131"/>
        <v>-4.4631008822429222E-3</v>
      </c>
      <c r="O904" s="1">
        <f t="shared" si="132"/>
        <v>-3.1653852440807961E-5</v>
      </c>
      <c r="P904" s="1">
        <f t="shared" si="133"/>
        <v>-1.7422064412812462E-2</v>
      </c>
      <c r="Q904" s="1">
        <f t="shared" si="134"/>
        <v>9.7710528571952806E-3</v>
      </c>
    </row>
    <row r="905" spans="1:17" x14ac:dyDescent="0.35">
      <c r="A905">
        <v>904</v>
      </c>
      <c r="B905" s="2">
        <v>44651.626388888886</v>
      </c>
      <c r="C905">
        <v>12286635</v>
      </c>
      <c r="D905" s="1">
        <v>-6.40161E-11</v>
      </c>
      <c r="E905" s="1">
        <v>-1.4357799999999999E-10</v>
      </c>
      <c r="F905" s="1">
        <v>9.41967E-9</v>
      </c>
      <c r="G905" s="1">
        <v>-1.78105E-10</v>
      </c>
      <c r="H905" s="1">
        <v>2.6969400000000001E-10</v>
      </c>
      <c r="I905" s="1">
        <f t="shared" si="126"/>
        <v>-4.1482432800000004E-11</v>
      </c>
      <c r="J905" s="1">
        <f t="shared" si="127"/>
        <v>-2.8715599999999997E-13</v>
      </c>
      <c r="K905" s="1">
        <f t="shared" si="128"/>
        <v>9.3725716500000006E-9</v>
      </c>
      <c r="L905" s="1">
        <f t="shared" si="129"/>
        <v>-1.77926895E-10</v>
      </c>
      <c r="M905" s="1">
        <f t="shared" si="130"/>
        <v>9.3583817999999995E-11</v>
      </c>
      <c r="N905" s="1">
        <f t="shared" si="131"/>
        <v>-4.4259392564899736E-3</v>
      </c>
      <c r="O905" s="1">
        <f t="shared" si="132"/>
        <v>-3.0637909287148524E-5</v>
      </c>
      <c r="P905" s="1">
        <f t="shared" si="133"/>
        <v>-1.8983786056199419E-2</v>
      </c>
      <c r="Q905" s="1">
        <f t="shared" si="134"/>
        <v>9.9848602384384009E-3</v>
      </c>
    </row>
    <row r="906" spans="1:17" x14ac:dyDescent="0.35">
      <c r="A906">
        <v>905</v>
      </c>
      <c r="B906" s="2">
        <v>44651.626550925925</v>
      </c>
      <c r="C906">
        <v>12300679</v>
      </c>
      <c r="D906" s="1">
        <v>-6.4069899999999999E-11</v>
      </c>
      <c r="E906" s="1">
        <v>-1.43446E-10</v>
      </c>
      <c r="F906" s="1">
        <v>9.41967E-9</v>
      </c>
      <c r="G906" s="1">
        <v>-1.7046199999999999E-10</v>
      </c>
      <c r="H906" s="1">
        <v>2.5758399999999999E-10</v>
      </c>
      <c r="I906" s="1">
        <f t="shared" si="126"/>
        <v>-4.1517295199999998E-11</v>
      </c>
      <c r="J906" s="1">
        <f t="shared" si="127"/>
        <v>-2.86892E-13</v>
      </c>
      <c r="K906" s="1">
        <f t="shared" si="128"/>
        <v>9.3725716500000006E-9</v>
      </c>
      <c r="L906" s="1">
        <f t="shared" si="129"/>
        <v>-1.7029153799999998E-10</v>
      </c>
      <c r="M906" s="1">
        <f t="shared" si="130"/>
        <v>8.9381648000000001E-11</v>
      </c>
      <c r="N906" s="1">
        <f t="shared" si="131"/>
        <v>-4.4296588759606863E-3</v>
      </c>
      <c r="O906" s="1">
        <f t="shared" si="132"/>
        <v>-3.0609741991142842E-5</v>
      </c>
      <c r="P906" s="1">
        <f t="shared" si="133"/>
        <v>-1.816913696253258E-2</v>
      </c>
      <c r="Q906" s="1">
        <f t="shared" si="134"/>
        <v>9.5365126389831325E-3</v>
      </c>
    </row>
    <row r="907" spans="1:17" x14ac:dyDescent="0.35">
      <c r="A907">
        <v>906</v>
      </c>
      <c r="B907" s="2">
        <v>44651.626712962963</v>
      </c>
      <c r="C907">
        <v>12314722</v>
      </c>
      <c r="D907" s="1">
        <v>-6.69616E-11</v>
      </c>
      <c r="E907" s="1">
        <v>-1.34825E-10</v>
      </c>
      <c r="F907" s="1">
        <v>9.41967E-9</v>
      </c>
      <c r="G907" s="1">
        <v>-1.7188099999999999E-10</v>
      </c>
      <c r="H907" s="1">
        <v>2.5079600000000002E-10</v>
      </c>
      <c r="I907" s="1">
        <f t="shared" si="126"/>
        <v>-4.3391116800000003E-11</v>
      </c>
      <c r="J907" s="1">
        <f t="shared" si="127"/>
        <v>-2.6965000000000002E-13</v>
      </c>
      <c r="K907" s="1">
        <f t="shared" si="128"/>
        <v>9.3725716500000006E-9</v>
      </c>
      <c r="L907" s="1">
        <f t="shared" si="129"/>
        <v>-1.7170911899999998E-10</v>
      </c>
      <c r="M907" s="1">
        <f t="shared" si="130"/>
        <v>8.7026211999999993E-11</v>
      </c>
      <c r="N907" s="1">
        <f t="shared" si="131"/>
        <v>-4.6295849656161339E-3</v>
      </c>
      <c r="O907" s="1">
        <f t="shared" si="132"/>
        <v>-2.8770118817923359E-5</v>
      </c>
      <c r="P907" s="1">
        <f t="shared" si="133"/>
        <v>-1.8320384779347082E-2</v>
      </c>
      <c r="Q907" s="1">
        <f t="shared" si="134"/>
        <v>9.2852010365799646E-3</v>
      </c>
    </row>
    <row r="908" spans="1:17" x14ac:dyDescent="0.35">
      <c r="A908">
        <v>907</v>
      </c>
      <c r="B908" s="2">
        <v>44651.626875000002</v>
      </c>
      <c r="C908">
        <v>12328765</v>
      </c>
      <c r="D908" s="1">
        <v>-6.1382400000000001E-11</v>
      </c>
      <c r="E908" s="1">
        <v>-1.4188999999999999E-10</v>
      </c>
      <c r="F908" s="1">
        <v>9.41967E-9</v>
      </c>
      <c r="G908" s="1">
        <v>-1.6534500000000001E-10</v>
      </c>
      <c r="H908" s="1">
        <v>2.6328200000000001E-10</v>
      </c>
      <c r="I908" s="1">
        <f t="shared" si="126"/>
        <v>-3.97757952E-11</v>
      </c>
      <c r="J908" s="1">
        <f t="shared" si="127"/>
        <v>-2.8377999999999998E-13</v>
      </c>
      <c r="K908" s="1">
        <f t="shared" si="128"/>
        <v>9.3725716500000006E-9</v>
      </c>
      <c r="L908" s="1">
        <f t="shared" si="129"/>
        <v>-1.6517965500000001E-10</v>
      </c>
      <c r="M908" s="1">
        <f t="shared" si="130"/>
        <v>9.1358854000000006E-11</v>
      </c>
      <c r="N908" s="1">
        <f t="shared" si="131"/>
        <v>-4.2438507471959418E-3</v>
      </c>
      <c r="O908" s="1">
        <f t="shared" si="132"/>
        <v>-3.0277709320045579E-5</v>
      </c>
      <c r="P908" s="1">
        <f t="shared" si="133"/>
        <v>-1.7623728168565132E-2</v>
      </c>
      <c r="Q908" s="1">
        <f t="shared" si="134"/>
        <v>9.7474692551430108E-3</v>
      </c>
    </row>
    <row r="909" spans="1:17" x14ac:dyDescent="0.35">
      <c r="A909">
        <v>908</v>
      </c>
      <c r="B909" s="2">
        <v>44651.62703703704</v>
      </c>
      <c r="C909">
        <v>12342809</v>
      </c>
      <c r="D909" s="1">
        <v>-6.2919600000000003E-11</v>
      </c>
      <c r="E909" s="1">
        <v>-1.3700599999999999E-10</v>
      </c>
      <c r="F909" s="1">
        <v>9.41967E-9</v>
      </c>
      <c r="G909" s="1">
        <v>-1.73042E-10</v>
      </c>
      <c r="H909" s="1">
        <v>2.5572600000000002E-10</v>
      </c>
      <c r="I909" s="1">
        <f t="shared" si="126"/>
        <v>-4.0771900800000004E-11</v>
      </c>
      <c r="J909" s="1">
        <f t="shared" si="127"/>
        <v>-2.74012E-13</v>
      </c>
      <c r="K909" s="1">
        <f t="shared" si="128"/>
        <v>9.3725716500000006E-9</v>
      </c>
      <c r="L909" s="1">
        <f t="shared" si="129"/>
        <v>-1.72868958E-10</v>
      </c>
      <c r="M909" s="1">
        <f t="shared" si="130"/>
        <v>8.8736921999999989E-11</v>
      </c>
      <c r="N909" s="1">
        <f t="shared" si="131"/>
        <v>-4.3501295399539569E-3</v>
      </c>
      <c r="O909" s="1">
        <f t="shared" si="132"/>
        <v>-2.9235519367835401E-5</v>
      </c>
      <c r="P909" s="1">
        <f t="shared" si="133"/>
        <v>-1.8444132993104406E-2</v>
      </c>
      <c r="Q909" s="1">
        <f t="shared" si="134"/>
        <v>9.4677240477537439E-3</v>
      </c>
    </row>
    <row r="910" spans="1:17" x14ac:dyDescent="0.35">
      <c r="A910">
        <v>909</v>
      </c>
      <c r="B910" s="2">
        <v>44651.627199074072</v>
      </c>
      <c r="C910">
        <v>12356852</v>
      </c>
      <c r="D910" s="1">
        <v>-6.4295599999999994E-11</v>
      </c>
      <c r="E910" s="1">
        <v>-1.4598499999999999E-10</v>
      </c>
      <c r="F910" s="1">
        <v>9.41967E-9</v>
      </c>
      <c r="G910" s="1">
        <v>-1.72913E-10</v>
      </c>
      <c r="H910" s="1">
        <v>2.3685199999999998E-10</v>
      </c>
      <c r="I910" s="1">
        <f t="shared" si="126"/>
        <v>-4.1663548799999995E-11</v>
      </c>
      <c r="J910" s="1">
        <f t="shared" si="127"/>
        <v>-2.9196999999999997E-13</v>
      </c>
      <c r="K910" s="1">
        <f t="shared" si="128"/>
        <v>9.3725716500000006E-9</v>
      </c>
      <c r="L910" s="1">
        <f t="shared" si="129"/>
        <v>-1.7274008699999999E-10</v>
      </c>
      <c r="M910" s="1">
        <f t="shared" si="130"/>
        <v>8.2187643999999987E-11</v>
      </c>
      <c r="N910" s="1">
        <f t="shared" si="131"/>
        <v>-4.4452633018815055E-3</v>
      </c>
      <c r="O910" s="1">
        <f t="shared" si="132"/>
        <v>-3.1151535662039987E-5</v>
      </c>
      <c r="P910" s="1">
        <f t="shared" si="133"/>
        <v>-1.8430383191575812E-2</v>
      </c>
      <c r="Q910" s="1">
        <f t="shared" si="134"/>
        <v>8.7689533960511237E-3</v>
      </c>
    </row>
    <row r="911" spans="1:17" x14ac:dyDescent="0.35">
      <c r="A911">
        <v>910</v>
      </c>
      <c r="B911" s="2">
        <v>44651.62736111111</v>
      </c>
      <c r="C911">
        <v>12370895</v>
      </c>
      <c r="D911" s="1">
        <v>-7.9431599999999997E-11</v>
      </c>
      <c r="E911" s="1">
        <v>-1.3318700000000001E-10</v>
      </c>
      <c r="F911" s="1">
        <v>9.41967E-9</v>
      </c>
      <c r="G911" s="1">
        <v>-1.7434299999999999E-10</v>
      </c>
      <c r="H911" s="1">
        <v>2.3864899999999999E-10</v>
      </c>
      <c r="I911" s="1">
        <f t="shared" si="126"/>
        <v>-5.1471676799999996E-11</v>
      </c>
      <c r="J911" s="1">
        <f t="shared" si="127"/>
        <v>-2.6637400000000004E-13</v>
      </c>
      <c r="K911" s="1">
        <f t="shared" si="128"/>
        <v>9.3725716500000006E-9</v>
      </c>
      <c r="L911" s="1">
        <f t="shared" si="129"/>
        <v>-1.74168657E-10</v>
      </c>
      <c r="M911" s="1">
        <f t="shared" si="130"/>
        <v>8.2811202999999999E-11</v>
      </c>
      <c r="N911" s="1">
        <f t="shared" si="131"/>
        <v>-5.4917346830845506E-3</v>
      </c>
      <c r="O911" s="1">
        <f t="shared" si="132"/>
        <v>-2.8420588281125601E-5</v>
      </c>
      <c r="P911" s="1">
        <f t="shared" si="133"/>
        <v>-1.8582803472086552E-2</v>
      </c>
      <c r="Q911" s="1">
        <f t="shared" si="134"/>
        <v>8.8354835889678154E-3</v>
      </c>
    </row>
    <row r="912" spans="1:17" x14ac:dyDescent="0.35">
      <c r="A912">
        <v>911</v>
      </c>
      <c r="B912" s="2">
        <v>44651.627523148149</v>
      </c>
      <c r="C912">
        <v>12384939</v>
      </c>
      <c r="D912" s="1">
        <v>-6.4725599999999999E-11</v>
      </c>
      <c r="E912" s="1">
        <v>-1.4608700000000001E-10</v>
      </c>
      <c r="F912" s="1">
        <v>9.41967E-9</v>
      </c>
      <c r="G912" s="1">
        <v>-1.7035399999999999E-10</v>
      </c>
      <c r="H912" s="1">
        <v>2.29059E-10</v>
      </c>
      <c r="I912" s="1">
        <f t="shared" si="126"/>
        <v>-4.1942188800000003E-11</v>
      </c>
      <c r="J912" s="1">
        <f t="shared" si="127"/>
        <v>-2.9217400000000004E-13</v>
      </c>
      <c r="K912" s="1">
        <f t="shared" si="128"/>
        <v>9.3725716500000006E-9</v>
      </c>
      <c r="L912" s="1">
        <f t="shared" si="129"/>
        <v>-1.70183646E-10</v>
      </c>
      <c r="M912" s="1">
        <f t="shared" si="130"/>
        <v>7.9483473000000001E-11</v>
      </c>
      <c r="N912" s="1">
        <f t="shared" si="131"/>
        <v>-4.4749926024838654E-3</v>
      </c>
      <c r="O912" s="1">
        <f t="shared" si="132"/>
        <v>-3.1173301299862563E-5</v>
      </c>
      <c r="P912" s="1">
        <f t="shared" si="133"/>
        <v>-1.8157625500787714E-2</v>
      </c>
      <c r="Q912" s="1">
        <f t="shared" si="134"/>
        <v>8.4804337558731808E-3</v>
      </c>
    </row>
    <row r="913" spans="1:17" x14ac:dyDescent="0.35">
      <c r="A913">
        <v>912</v>
      </c>
      <c r="B913" s="2">
        <v>44651.627685185187</v>
      </c>
      <c r="C913">
        <v>12398982</v>
      </c>
      <c r="D913" s="1">
        <v>-6.9573799999999995E-11</v>
      </c>
      <c r="E913" s="1">
        <v>-1.4132600000000001E-10</v>
      </c>
      <c r="F913" s="1">
        <v>9.41967E-9</v>
      </c>
      <c r="G913" s="1">
        <v>-1.6914E-10</v>
      </c>
      <c r="H913" s="1">
        <v>2.3555500000000002E-10</v>
      </c>
      <c r="I913" s="1">
        <f t="shared" si="126"/>
        <v>-4.5083822399999997E-11</v>
      </c>
      <c r="J913" s="1">
        <f t="shared" si="127"/>
        <v>-2.8265200000000001E-13</v>
      </c>
      <c r="K913" s="1">
        <f t="shared" si="128"/>
        <v>9.3725716500000006E-9</v>
      </c>
      <c r="L913" s="1">
        <f t="shared" si="129"/>
        <v>-1.6897085999999999E-10</v>
      </c>
      <c r="M913" s="1">
        <f t="shared" si="130"/>
        <v>8.1737584999999989E-11</v>
      </c>
      <c r="N913" s="1">
        <f t="shared" si="131"/>
        <v>-4.8101870098800469E-3</v>
      </c>
      <c r="O913" s="1">
        <f t="shared" si="132"/>
        <v>-3.0157358146203127E-5</v>
      </c>
      <c r="P913" s="1">
        <f t="shared" si="133"/>
        <v>-1.8028228143766711E-2</v>
      </c>
      <c r="Q913" s="1">
        <f t="shared" si="134"/>
        <v>8.7209346647139242E-3</v>
      </c>
    </row>
    <row r="914" spans="1:17" x14ac:dyDescent="0.35">
      <c r="A914">
        <v>913</v>
      </c>
      <c r="B914" s="2">
        <v>44651.627858796295</v>
      </c>
      <c r="C914">
        <v>12413025</v>
      </c>
      <c r="D914" s="1">
        <v>-8.0700099999999996E-11</v>
      </c>
      <c r="E914" s="1">
        <v>-1.2977699999999999E-10</v>
      </c>
      <c r="F914" s="1">
        <v>9.41967E-9</v>
      </c>
      <c r="G914" s="1">
        <v>-1.73407E-10</v>
      </c>
      <c r="H914" s="1">
        <v>2.2293100000000001E-10</v>
      </c>
      <c r="I914" s="1">
        <f t="shared" si="126"/>
        <v>-5.2293664799999997E-11</v>
      </c>
      <c r="J914" s="1">
        <f t="shared" si="127"/>
        <v>-2.5955399999999998E-13</v>
      </c>
      <c r="K914" s="1">
        <f t="shared" si="128"/>
        <v>9.3725716500000006E-9</v>
      </c>
      <c r="L914" s="1">
        <f t="shared" si="129"/>
        <v>-1.7323359300000001E-10</v>
      </c>
      <c r="M914" s="1">
        <f t="shared" si="130"/>
        <v>7.7357057000000005E-11</v>
      </c>
      <c r="N914" s="1">
        <f t="shared" si="131"/>
        <v>-5.5794361198615106E-3</v>
      </c>
      <c r="O914" s="1">
        <f t="shared" si="132"/>
        <v>-2.7692933134312179E-5</v>
      </c>
      <c r="P914" s="1">
        <f t="shared" si="133"/>
        <v>-1.8483037470297704E-2</v>
      </c>
      <c r="Q914" s="1">
        <f t="shared" si="134"/>
        <v>8.2535572827549409E-3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EDC6-BE89-4D85-8E6F-26C2493A49C7}">
  <dimension ref="A1:Y914"/>
  <sheetViews>
    <sheetView topLeftCell="M1" workbookViewId="0">
      <pane ySplit="1" topLeftCell="A2" activePane="bottomLeft" state="frozen"/>
      <selection pane="bottomLeft" activeCell="Y3" sqref="Y3:Y914"/>
    </sheetView>
  </sheetViews>
  <sheetFormatPr defaultRowHeight="14.5" x14ac:dyDescent="0.35"/>
  <cols>
    <col min="2" max="2" width="17.453125" style="2" customWidth="1"/>
    <col min="4" max="4" width="14.1796875" customWidth="1"/>
    <col min="5" max="5" width="23.1796875" customWidth="1"/>
    <col min="6" max="6" width="14.1796875" customWidth="1"/>
    <col min="7" max="7" width="15.453125" customWidth="1"/>
    <col min="8" max="8" width="20.1796875" customWidth="1"/>
    <col min="9" max="9" width="11.54296875" customWidth="1"/>
    <col min="10" max="10" width="13" customWidth="1"/>
    <col min="11" max="11" width="12.1796875" customWidth="1"/>
    <col min="12" max="12" width="13.36328125" customWidth="1"/>
    <col min="13" max="13" width="14.81640625" customWidth="1"/>
    <col min="18" max="18" width="11.26953125" customWidth="1"/>
    <col min="19" max="19" width="9.90625" customWidth="1"/>
    <col min="20" max="20" width="10.54296875" customWidth="1"/>
    <col min="21" max="21" width="11.36328125" bestFit="1" customWidth="1"/>
    <col min="22" max="22" width="18.26953125" customWidth="1"/>
    <col min="23" max="23" width="16.26953125" customWidth="1"/>
    <col min="24" max="24" width="18.54296875" customWidth="1"/>
    <col min="25" max="25" width="13.453125" customWidth="1"/>
  </cols>
  <sheetData>
    <row r="1" spans="1:25" x14ac:dyDescent="0.35">
      <c r="A1" t="s">
        <v>7</v>
      </c>
      <c r="B1" s="2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3" t="s">
        <v>13</v>
      </c>
      <c r="O1" s="14" t="s">
        <v>14</v>
      </c>
      <c r="P1" s="14" t="s">
        <v>15</v>
      </c>
      <c r="Q1" s="14" t="s">
        <v>16</v>
      </c>
      <c r="S1" s="14" t="s">
        <v>17</v>
      </c>
      <c r="T1" s="14" t="s">
        <v>18</v>
      </c>
      <c r="U1" s="15">
        <f>B2*86400/60</f>
        <v>64298137.466666669</v>
      </c>
      <c r="V1" s="17" t="s">
        <v>19</v>
      </c>
      <c r="W1" s="18" t="s">
        <v>20</v>
      </c>
      <c r="X1" s="18" t="s">
        <v>21</v>
      </c>
      <c r="Y1" s="18" t="s">
        <v>22</v>
      </c>
    </row>
    <row r="2" spans="1:25" x14ac:dyDescent="0.35">
      <c r="A2">
        <v>1</v>
      </c>
      <c r="B2" s="2">
        <v>44651.484351851854</v>
      </c>
      <c r="C2">
        <v>14288</v>
      </c>
      <c r="D2" s="1">
        <v>1.00447E-10</v>
      </c>
      <c r="E2" s="1">
        <v>9.8152399999999994E-11</v>
      </c>
      <c r="F2" s="1">
        <v>5.9617800000000001E-9</v>
      </c>
      <c r="G2" s="1">
        <v>-8.3312299999999994E-12</v>
      </c>
      <c r="H2" s="1">
        <v>5.03974E-10</v>
      </c>
      <c r="I2" s="1">
        <f>0.648*D2</f>
        <v>6.5089656E-11</v>
      </c>
      <c r="J2" s="1">
        <f>0.002*E2</f>
        <v>1.963048E-13</v>
      </c>
      <c r="K2" s="1">
        <f>(F2-(F2*0.005))</f>
        <v>5.9319710999999997E-9</v>
      </c>
      <c r="L2" s="1">
        <f>G2-(G2*0.001)</f>
        <v>-8.3228987699999991E-12</v>
      </c>
      <c r="M2" s="1">
        <f>H2-(H2*0.653)</f>
        <v>1.7487897799999999E-10</v>
      </c>
      <c r="N2" s="1">
        <f>I2/K2</f>
        <v>1.0972685959309546E-2</v>
      </c>
      <c r="O2" s="1">
        <f>J2/K2</f>
        <v>3.3092676395540768E-5</v>
      </c>
      <c r="P2" s="1">
        <f>L2/K2</f>
        <v>-1.4030578756528331E-3</v>
      </c>
      <c r="Q2" s="1">
        <f>M2/K2</f>
        <v>2.9480753539072365E-2</v>
      </c>
      <c r="S2" s="15">
        <f>B2*86400/60-$U$1</f>
        <v>0</v>
      </c>
      <c r="T2" s="16">
        <f>S2</f>
        <v>0</v>
      </c>
      <c r="V2">
        <v>0</v>
      </c>
      <c r="W2">
        <v>0</v>
      </c>
      <c r="X2">
        <v>0</v>
      </c>
      <c r="Y2">
        <v>0</v>
      </c>
    </row>
    <row r="3" spans="1:25" x14ac:dyDescent="0.35">
      <c r="A3">
        <v>2</v>
      </c>
      <c r="B3" s="2">
        <v>44651.485023148147</v>
      </c>
      <c r="C3">
        <v>72696</v>
      </c>
      <c r="D3" s="1">
        <v>5.9619399999999999E-11</v>
      </c>
      <c r="E3" s="1">
        <v>7.30179E-11</v>
      </c>
      <c r="F3" s="1">
        <v>6.5210299999999998E-9</v>
      </c>
      <c r="G3" s="1">
        <v>8.5032299999999999E-12</v>
      </c>
      <c r="H3" s="1">
        <v>4.9035199999999998E-10</v>
      </c>
      <c r="I3" s="1">
        <f t="shared" ref="I3:I66" si="0">0.648*D3</f>
        <v>3.8633371200000001E-11</v>
      </c>
      <c r="J3" s="1">
        <f t="shared" ref="J3:J66" si="1">0.002*E3</f>
        <v>1.460358E-13</v>
      </c>
      <c r="K3" s="1">
        <f t="shared" ref="K3:K66" si="2">(F3-(F3*0.005))</f>
        <v>6.4884248499999997E-9</v>
      </c>
      <c r="L3" s="1">
        <f t="shared" ref="L3:L66" si="3">G3-(G3*0.001)</f>
        <v>8.4947267700000004E-12</v>
      </c>
      <c r="M3" s="1">
        <f t="shared" ref="M3:M66" si="4">H3-(H3*0.653)</f>
        <v>1.7015214399999997E-10</v>
      </c>
      <c r="N3" s="1">
        <f t="shared" ref="N3:N66" si="5">I3/K3</f>
        <v>5.9541987605820851E-3</v>
      </c>
      <c r="O3" s="1">
        <f t="shared" ref="O3:O66" si="6">J3/K3</f>
        <v>2.2507126671891716E-5</v>
      </c>
      <c r="P3" s="1">
        <f t="shared" ref="P3:P66" si="7">L3/K3</f>
        <v>1.3092124770467213E-3</v>
      </c>
      <c r="Q3" s="1">
        <f t="shared" ref="Q3:Q66" si="8">M3/K3</f>
        <v>2.6223952335673578E-2</v>
      </c>
      <c r="S3" s="15">
        <f t="shared" ref="S3:S66" si="9">B3*86400/60-$U$1</f>
        <v>0.96666666120290756</v>
      </c>
      <c r="T3" s="16">
        <f t="shared" ref="T3:T66" si="10">S3</f>
        <v>0.96666666120290756</v>
      </c>
      <c r="V3" s="1">
        <f>(N3+N2)/2*($S3-$S2)+V2</f>
        <v>8.181327568372079E-3</v>
      </c>
      <c r="W3" s="1">
        <f>(O3+O2)/2*($S3-$S2)+W2</f>
        <v>2.6873237997367065E-5</v>
      </c>
      <c r="X3" s="1">
        <f>(P3+P2)/2*($S3-$S2)+X2</f>
        <v>-4.5358609069913057E-5</v>
      </c>
      <c r="Y3" s="1">
        <f>(Q3+Q2)/2*($S3-$S2)+Y2</f>
        <v>2.6923941020615325E-2</v>
      </c>
    </row>
    <row r="4" spans="1:25" x14ac:dyDescent="0.35">
      <c r="A4">
        <v>3</v>
      </c>
      <c r="B4" s="2">
        <v>44651.485335648147</v>
      </c>
      <c r="C4">
        <v>99741</v>
      </c>
      <c r="D4" s="1">
        <v>6.1618900000000001E-11</v>
      </c>
      <c r="E4" s="1">
        <v>6.5840999999999998E-11</v>
      </c>
      <c r="F4" s="1">
        <v>6.7354099999999996E-9</v>
      </c>
      <c r="G4" s="1">
        <v>2.8164899999999998E-12</v>
      </c>
      <c r="H4" s="1">
        <v>4.7605499999999997E-10</v>
      </c>
      <c r="I4" s="1">
        <f t="shared" si="0"/>
        <v>3.9929047200000004E-11</v>
      </c>
      <c r="J4" s="1">
        <f t="shared" si="1"/>
        <v>1.3168199999999999E-13</v>
      </c>
      <c r="K4" s="1">
        <f t="shared" si="2"/>
        <v>6.7017329499999995E-9</v>
      </c>
      <c r="L4" s="1">
        <f t="shared" si="3"/>
        <v>2.8136735099999997E-12</v>
      </c>
      <c r="M4" s="1">
        <f t="shared" si="4"/>
        <v>1.65191085E-10</v>
      </c>
      <c r="N4" s="1">
        <f t="shared" si="5"/>
        <v>5.9580182466088876E-3</v>
      </c>
      <c r="O4" s="1">
        <f t="shared" si="6"/>
        <v>1.9648947665096087E-5</v>
      </c>
      <c r="P4" s="1">
        <f t="shared" si="7"/>
        <v>4.1984267815386468E-4</v>
      </c>
      <c r="Q4" s="1">
        <f t="shared" si="8"/>
        <v>2.4649010372757393E-2</v>
      </c>
      <c r="S4" s="15">
        <f t="shared" si="9"/>
        <v>1.4166666641831398</v>
      </c>
      <c r="T4" s="16">
        <f t="shared" si="10"/>
        <v>1.4166666641831398</v>
      </c>
      <c r="V4" s="1">
        <f t="shared" ref="V4:V67" si="11">(N4+N3)/2*($S4-$S3)+V3</f>
        <v>1.0861576412740635E-2</v>
      </c>
      <c r="W4" s="1">
        <f t="shared" ref="W4:W67" si="12">(O4+O3)/2*($S4-$S3)+W3</f>
        <v>3.6358354786006766E-5</v>
      </c>
      <c r="X4" s="1">
        <f t="shared" ref="X4:X67" si="13">(P4+P3)/2*($S4-$S3)+X3</f>
        <v>3.4367880342671175E-4</v>
      </c>
      <c r="Y4" s="1">
        <f t="shared" ref="Y4:Y67" si="14">(Q4+Q3)/2*($S4-$S3)+Y3</f>
        <v>3.8370357705818918E-2</v>
      </c>
    </row>
    <row r="5" spans="1:25" x14ac:dyDescent="0.35">
      <c r="A5">
        <v>4</v>
      </c>
      <c r="B5" s="2">
        <v>44651.485497685186</v>
      </c>
      <c r="C5">
        <v>113784</v>
      </c>
      <c r="D5" s="1">
        <v>5.0643099999999999E-11</v>
      </c>
      <c r="E5" s="1">
        <v>6.3885499999999999E-11</v>
      </c>
      <c r="F5" s="1">
        <v>9.41967E-9</v>
      </c>
      <c r="G5" s="1">
        <v>2.23599E-12</v>
      </c>
      <c r="H5" s="1">
        <v>5.2664099999999996E-10</v>
      </c>
      <c r="I5" s="1">
        <f t="shared" si="0"/>
        <v>3.2816728800000001E-11</v>
      </c>
      <c r="J5" s="1">
        <f t="shared" si="1"/>
        <v>1.2777099999999999E-13</v>
      </c>
      <c r="K5" s="1">
        <f t="shared" si="2"/>
        <v>9.3725716500000006E-9</v>
      </c>
      <c r="L5" s="1">
        <f t="shared" si="3"/>
        <v>2.2337540100000002E-12</v>
      </c>
      <c r="M5" s="1">
        <f t="shared" si="4"/>
        <v>1.8274442699999998E-10</v>
      </c>
      <c r="N5" s="1">
        <f t="shared" si="5"/>
        <v>3.5013580077566009E-3</v>
      </c>
      <c r="O5" s="1">
        <f t="shared" si="6"/>
        <v>1.3632437795234138E-5</v>
      </c>
      <c r="P5" s="1">
        <f t="shared" si="7"/>
        <v>2.3832882728615898E-4</v>
      </c>
      <c r="Q5" s="1">
        <f t="shared" si="8"/>
        <v>1.949778927536926E-2</v>
      </c>
      <c r="S5" s="15">
        <f t="shared" si="9"/>
        <v>1.6499999985098839</v>
      </c>
      <c r="T5" s="16">
        <f t="shared" si="10"/>
        <v>1.6499999985098839</v>
      </c>
      <c r="V5" s="1">
        <f t="shared" si="11"/>
        <v>1.1965170313781798E-2</v>
      </c>
      <c r="W5" s="1">
        <f t="shared" si="12"/>
        <v>4.0241183106243001E-5</v>
      </c>
      <c r="X5" s="1">
        <f t="shared" si="13"/>
        <v>4.204654793882985E-4</v>
      </c>
      <c r="Y5" s="1">
        <f t="shared" si="14"/>
        <v>4.3520817686694982E-2</v>
      </c>
    </row>
    <row r="6" spans="1:25" x14ac:dyDescent="0.35">
      <c r="A6">
        <v>5</v>
      </c>
      <c r="B6" s="2">
        <v>44651.485659722224</v>
      </c>
      <c r="C6">
        <v>127827</v>
      </c>
      <c r="D6" s="1">
        <v>5.5362399999999999E-11</v>
      </c>
      <c r="E6" s="1">
        <v>6.3148400000000003E-11</v>
      </c>
      <c r="F6" s="1">
        <v>9.41967E-9</v>
      </c>
      <c r="G6" s="1">
        <v>-6.3962400000000002E-12</v>
      </c>
      <c r="H6" s="1">
        <v>4.9502899999999999E-10</v>
      </c>
      <c r="I6" s="1">
        <f t="shared" si="0"/>
        <v>3.5874835200000001E-11</v>
      </c>
      <c r="J6" s="1">
        <f t="shared" si="1"/>
        <v>1.262968E-13</v>
      </c>
      <c r="K6" s="1">
        <f t="shared" si="2"/>
        <v>9.3725716500000006E-9</v>
      </c>
      <c r="L6" s="1">
        <f t="shared" si="3"/>
        <v>-6.38984376E-12</v>
      </c>
      <c r="M6" s="1">
        <f t="shared" si="4"/>
        <v>1.71775063E-10</v>
      </c>
      <c r="N6" s="1">
        <f t="shared" si="5"/>
        <v>3.8276405387629125E-3</v>
      </c>
      <c r="O6" s="1">
        <f t="shared" si="6"/>
        <v>1.3475149053675144E-5</v>
      </c>
      <c r="P6" s="1">
        <f t="shared" si="7"/>
        <v>-6.8175992658322322E-4</v>
      </c>
      <c r="Q6" s="1">
        <f t="shared" si="8"/>
        <v>1.8327420628467535E-2</v>
      </c>
      <c r="S6" s="15">
        <f t="shared" si="9"/>
        <v>1.883333332836628</v>
      </c>
      <c r="T6" s="16">
        <f t="shared" si="10"/>
        <v>1.883333332836628</v>
      </c>
      <c r="V6" s="1">
        <f t="shared" si="11"/>
        <v>1.2820220147849427E-2</v>
      </c>
      <c r="W6" s="1">
        <f t="shared" si="12"/>
        <v>4.3403734918746902E-5</v>
      </c>
      <c r="X6" s="1">
        <f t="shared" si="13"/>
        <v>3.6873185091671975E-4</v>
      </c>
      <c r="Y6" s="1">
        <f t="shared" si="14"/>
        <v>4.7933758860930591E-2</v>
      </c>
    </row>
    <row r="7" spans="1:25" x14ac:dyDescent="0.35">
      <c r="A7">
        <v>6</v>
      </c>
      <c r="B7" s="2">
        <v>44651.485821759263</v>
      </c>
      <c r="C7">
        <v>141871</v>
      </c>
      <c r="D7" s="1">
        <v>4.5085399999999997E-11</v>
      </c>
      <c r="E7" s="1">
        <v>3.9897700000000003E-11</v>
      </c>
      <c r="F7" s="1">
        <v>9.41967E-9</v>
      </c>
      <c r="G7" s="1">
        <v>1.52757E-11</v>
      </c>
      <c r="H7" s="1">
        <v>4.8437099999999996E-10</v>
      </c>
      <c r="I7" s="1">
        <f t="shared" si="0"/>
        <v>2.9215339200000001E-11</v>
      </c>
      <c r="J7" s="1">
        <f t="shared" si="1"/>
        <v>7.9795400000000006E-14</v>
      </c>
      <c r="K7" s="1">
        <f t="shared" si="2"/>
        <v>9.3725716500000006E-9</v>
      </c>
      <c r="L7" s="1">
        <f t="shared" si="3"/>
        <v>1.52604243E-11</v>
      </c>
      <c r="M7" s="1">
        <f t="shared" si="4"/>
        <v>1.6807673699999997E-10</v>
      </c>
      <c r="N7" s="1">
        <f t="shared" si="5"/>
        <v>3.1171102543665272E-3</v>
      </c>
      <c r="O7" s="1">
        <f t="shared" si="6"/>
        <v>8.5137145897412273E-6</v>
      </c>
      <c r="P7" s="1">
        <f t="shared" si="7"/>
        <v>1.6282003349635636E-3</v>
      </c>
      <c r="Q7" s="1">
        <f t="shared" si="8"/>
        <v>1.7932830313439105E-2</v>
      </c>
      <c r="S7" s="15">
        <f t="shared" si="9"/>
        <v>2.1166666746139526</v>
      </c>
      <c r="T7" s="16">
        <f t="shared" si="10"/>
        <v>2.1166666746139526</v>
      </c>
      <c r="V7" s="1">
        <f t="shared" si="11"/>
        <v>1.3630441103035237E-2</v>
      </c>
      <c r="W7" s="1">
        <f t="shared" si="12"/>
        <v>4.5969102436649034E-5</v>
      </c>
      <c r="X7" s="1">
        <f t="shared" si="13"/>
        <v>4.7914990255696011E-4</v>
      </c>
      <c r="Y7" s="1">
        <f t="shared" si="14"/>
        <v>5.216412162391032E-2</v>
      </c>
    </row>
    <row r="8" spans="1:25" x14ac:dyDescent="0.35">
      <c r="A8">
        <v>7</v>
      </c>
      <c r="B8" s="2">
        <v>44651.485983796294</v>
      </c>
      <c r="C8">
        <v>155914</v>
      </c>
      <c r="D8" s="1">
        <v>3.2507900000000002E-11</v>
      </c>
      <c r="E8" s="1">
        <v>4.7002999999999999E-11</v>
      </c>
      <c r="F8" s="1">
        <v>9.41967E-9</v>
      </c>
      <c r="G8" s="1">
        <v>1.16744E-11</v>
      </c>
      <c r="H8" s="1">
        <v>4.4287599999999999E-10</v>
      </c>
      <c r="I8" s="1">
        <f t="shared" si="0"/>
        <v>2.1065119200000001E-11</v>
      </c>
      <c r="J8" s="1">
        <f t="shared" si="1"/>
        <v>9.4005999999999996E-14</v>
      </c>
      <c r="K8" s="1">
        <f t="shared" si="2"/>
        <v>9.3725716500000006E-9</v>
      </c>
      <c r="L8" s="1">
        <f t="shared" si="3"/>
        <v>1.16627256E-11</v>
      </c>
      <c r="M8" s="1">
        <f t="shared" si="4"/>
        <v>1.5367797199999997E-10</v>
      </c>
      <c r="N8" s="1">
        <f t="shared" si="5"/>
        <v>2.2475282117475196E-3</v>
      </c>
      <c r="O8" s="1">
        <f t="shared" si="6"/>
        <v>1.0029904652689425E-5</v>
      </c>
      <c r="P8" s="1">
        <f t="shared" si="7"/>
        <v>1.2443463795766233E-3</v>
      </c>
      <c r="Q8" s="1">
        <f t="shared" si="8"/>
        <v>1.6396564116957162E-2</v>
      </c>
      <c r="S8" s="15">
        <f t="shared" si="9"/>
        <v>2.3500000014901161</v>
      </c>
      <c r="T8" s="16">
        <f t="shared" si="10"/>
        <v>2.3500000014901161</v>
      </c>
      <c r="V8" s="1">
        <f t="shared" si="11"/>
        <v>1.4256315573428352E-2</v>
      </c>
      <c r="W8" s="1">
        <f t="shared" si="12"/>
        <v>4.813252462172963E-5</v>
      </c>
      <c r="X8" s="1">
        <f t="shared" si="13"/>
        <v>8.1428034331238754E-4</v>
      </c>
      <c r="Y8" s="1">
        <f t="shared" si="14"/>
        <v>5.6169217529954518E-2</v>
      </c>
    </row>
    <row r="9" spans="1:25" x14ac:dyDescent="0.35">
      <c r="A9">
        <v>8</v>
      </c>
      <c r="B9" s="2">
        <v>44651.486145833333</v>
      </c>
      <c r="C9">
        <v>169957</v>
      </c>
      <c r="D9" s="1">
        <v>4.37094E-11</v>
      </c>
      <c r="E9" s="1">
        <v>4.1812299999999999E-11</v>
      </c>
      <c r="F9" s="1">
        <v>9.41967E-9</v>
      </c>
      <c r="G9" s="1">
        <v>1.8145899999999998E-11</v>
      </c>
      <c r="H9" s="1">
        <v>4.3564299999999998E-10</v>
      </c>
      <c r="I9" s="1">
        <f t="shared" si="0"/>
        <v>2.83236912E-11</v>
      </c>
      <c r="J9" s="1">
        <f t="shared" si="1"/>
        <v>8.3624599999999993E-14</v>
      </c>
      <c r="K9" s="1">
        <f t="shared" si="2"/>
        <v>9.3725716500000006E-9</v>
      </c>
      <c r="L9" s="1">
        <f t="shared" si="3"/>
        <v>1.8127754099999999E-11</v>
      </c>
      <c r="M9" s="1">
        <f t="shared" si="4"/>
        <v>1.51168121E-10</v>
      </c>
      <c r="N9" s="1">
        <f t="shared" si="5"/>
        <v>3.0219764924389772E-3</v>
      </c>
      <c r="O9" s="1">
        <f t="shared" si="6"/>
        <v>8.9222684149872551E-6</v>
      </c>
      <c r="P9" s="1">
        <f t="shared" si="7"/>
        <v>1.9341280895942788E-3</v>
      </c>
      <c r="Q9" s="1">
        <f t="shared" si="8"/>
        <v>1.612877731374825E-2</v>
      </c>
      <c r="S9" s="15">
        <f t="shared" si="9"/>
        <v>2.5833333283662796</v>
      </c>
      <c r="T9" s="16">
        <f t="shared" si="10"/>
        <v>2.5833333283662796</v>
      </c>
      <c r="V9" s="1">
        <f t="shared" si="11"/>
        <v>1.4871091105237067E-2</v>
      </c>
      <c r="W9" s="1">
        <f t="shared" si="12"/>
        <v>5.034361141843654E-5</v>
      </c>
      <c r="X9" s="1">
        <f t="shared" si="13"/>
        <v>1.1851023544536847E-3</v>
      </c>
      <c r="Y9" s="1">
        <f t="shared" si="14"/>
        <v>5.9963840591859323E-2</v>
      </c>
    </row>
    <row r="10" spans="1:25" x14ac:dyDescent="0.35">
      <c r="A10">
        <v>9</v>
      </c>
      <c r="B10" s="2">
        <v>44651.486319444448</v>
      </c>
      <c r="C10">
        <v>184000</v>
      </c>
      <c r="D10" s="1">
        <v>2.9970899999999997E-11</v>
      </c>
      <c r="E10" s="1">
        <v>4.1720099999999999E-11</v>
      </c>
      <c r="F10" s="1">
        <v>9.41967E-9</v>
      </c>
      <c r="G10" s="1">
        <v>1.6458199999999999E-11</v>
      </c>
      <c r="H10" s="1">
        <v>4.1404300000000002E-10</v>
      </c>
      <c r="I10" s="1">
        <f t="shared" si="0"/>
        <v>1.94211432E-11</v>
      </c>
      <c r="J10" s="1">
        <f t="shared" si="1"/>
        <v>8.3440199999999998E-14</v>
      </c>
      <c r="K10" s="1">
        <f t="shared" si="2"/>
        <v>9.3725716500000006E-9</v>
      </c>
      <c r="L10" s="1">
        <f t="shared" si="3"/>
        <v>1.6441741799999998E-11</v>
      </c>
      <c r="M10" s="1">
        <f t="shared" si="4"/>
        <v>1.4367292100000001E-10</v>
      </c>
      <c r="N10" s="1">
        <f t="shared" si="5"/>
        <v>2.0721253381936E-3</v>
      </c>
      <c r="O10" s="1">
        <f t="shared" si="6"/>
        <v>8.9025939855045002E-6</v>
      </c>
      <c r="P10" s="1">
        <f t="shared" si="7"/>
        <v>1.7542401823089819E-3</v>
      </c>
      <c r="Q10" s="1">
        <f t="shared" si="8"/>
        <v>1.5329082173514245E-2</v>
      </c>
      <c r="S10" s="15">
        <f t="shared" si="9"/>
        <v>2.8333333358168602</v>
      </c>
      <c r="T10" s="16">
        <f t="shared" si="10"/>
        <v>2.8333333358168602</v>
      </c>
      <c r="V10" s="1">
        <f t="shared" si="11"/>
        <v>1.5507853853043147E-2</v>
      </c>
      <c r="W10" s="1">
        <f t="shared" si="12"/>
        <v>5.2571719284900794E-5</v>
      </c>
      <c r="X10" s="1">
        <f t="shared" si="13"/>
        <v>1.6461484021818348E-3</v>
      </c>
      <c r="Y10" s="1">
        <f t="shared" si="14"/>
        <v>6.3896073144956794E-2</v>
      </c>
    </row>
    <row r="11" spans="1:25" x14ac:dyDescent="0.35">
      <c r="A11">
        <v>10</v>
      </c>
      <c r="B11" s="2">
        <v>44651.486481481479</v>
      </c>
      <c r="C11">
        <v>198044</v>
      </c>
      <c r="D11" s="1">
        <v>2.1005400000000001E-11</v>
      </c>
      <c r="E11" s="1">
        <v>3.6600999999999997E-11</v>
      </c>
      <c r="F11" s="1">
        <v>9.41967E-9</v>
      </c>
      <c r="G11" s="1">
        <v>3.2948699999999999E-11</v>
      </c>
      <c r="H11" s="1">
        <v>4.0884399999999999E-10</v>
      </c>
      <c r="I11" s="1">
        <f t="shared" si="0"/>
        <v>1.3611499200000001E-11</v>
      </c>
      <c r="J11" s="1">
        <f t="shared" si="1"/>
        <v>7.3201999999999999E-14</v>
      </c>
      <c r="K11" s="1">
        <f t="shared" si="2"/>
        <v>9.3725716500000006E-9</v>
      </c>
      <c r="L11" s="1">
        <f t="shared" si="3"/>
        <v>3.2915751300000001E-11</v>
      </c>
      <c r="M11" s="1">
        <f t="shared" si="4"/>
        <v>1.4186886799999999E-10</v>
      </c>
      <c r="N11" s="1">
        <f t="shared" si="5"/>
        <v>1.4522694206344105E-3</v>
      </c>
      <c r="O11" s="1">
        <f t="shared" si="6"/>
        <v>7.8102363719993541E-6</v>
      </c>
      <c r="P11" s="1">
        <f t="shared" si="7"/>
        <v>3.5119231443805497E-3</v>
      </c>
      <c r="Q11" s="1">
        <f t="shared" si="8"/>
        <v>1.5136599996010698E-2</v>
      </c>
      <c r="S11" s="15">
        <f t="shared" si="9"/>
        <v>3.0666666626930237</v>
      </c>
      <c r="T11" s="16">
        <f t="shared" si="10"/>
        <v>3.0666666626930237</v>
      </c>
      <c r="V11" s="1">
        <f t="shared" si="11"/>
        <v>1.5919033230194272E-2</v>
      </c>
      <c r="W11" s="1">
        <f t="shared" si="12"/>
        <v>5.452154943931745E-5</v>
      </c>
      <c r="X11" s="1">
        <f t="shared" si="13"/>
        <v>2.2605341066266912E-3</v>
      </c>
      <c r="Y11" s="1">
        <f t="shared" si="14"/>
        <v>6.7450402633040335E-2</v>
      </c>
    </row>
    <row r="12" spans="1:25" x14ac:dyDescent="0.35">
      <c r="A12">
        <v>11</v>
      </c>
      <c r="B12" s="2">
        <v>44651.486643518518</v>
      </c>
      <c r="C12">
        <v>212087</v>
      </c>
      <c r="D12" s="1">
        <v>2.00057E-11</v>
      </c>
      <c r="E12" s="1">
        <v>3.0468499999999999E-11</v>
      </c>
      <c r="F12" s="1">
        <v>9.41967E-9</v>
      </c>
      <c r="G12" s="1">
        <v>2.7229700000000001E-11</v>
      </c>
      <c r="H12" s="1">
        <v>4.0305500000000001E-10</v>
      </c>
      <c r="I12" s="1">
        <f t="shared" si="0"/>
        <v>1.2963693600000001E-11</v>
      </c>
      <c r="J12" s="1">
        <f t="shared" si="1"/>
        <v>6.0937000000000001E-14</v>
      </c>
      <c r="K12" s="1">
        <f t="shared" si="2"/>
        <v>9.3725716500000006E-9</v>
      </c>
      <c r="L12" s="1">
        <f t="shared" si="3"/>
        <v>2.7202470300000001E-11</v>
      </c>
      <c r="M12" s="1">
        <f t="shared" si="4"/>
        <v>1.3986008499999999E-10</v>
      </c>
      <c r="N12" s="1">
        <f t="shared" si="5"/>
        <v>1.3831522536293442E-3</v>
      </c>
      <c r="O12" s="1">
        <f t="shared" si="6"/>
        <v>6.5016307450687771E-6</v>
      </c>
      <c r="P12" s="1">
        <f t="shared" si="7"/>
        <v>2.9023486099463429E-3</v>
      </c>
      <c r="Q12" s="1">
        <f t="shared" si="8"/>
        <v>1.4922274293843353E-2</v>
      </c>
      <c r="S12" s="15">
        <f t="shared" si="9"/>
        <v>3.2999999970197678</v>
      </c>
      <c r="T12" s="16">
        <f t="shared" si="10"/>
        <v>3.2999999970197678</v>
      </c>
      <c r="V12" s="1">
        <f t="shared" si="11"/>
        <v>1.6249832426933414E-2</v>
      </c>
      <c r="W12" s="1">
        <f t="shared" si="12"/>
        <v>5.6191267276750846E-5</v>
      </c>
      <c r="X12" s="1">
        <f t="shared" si="13"/>
        <v>3.0088658144841653E-3</v>
      </c>
      <c r="Y12" s="1">
        <f t="shared" si="14"/>
        <v>7.0957271315120377E-2</v>
      </c>
    </row>
    <row r="13" spans="1:25" x14ac:dyDescent="0.35">
      <c r="A13">
        <v>12</v>
      </c>
      <c r="B13" s="2">
        <v>44651.486805555556</v>
      </c>
      <c r="C13">
        <v>226130</v>
      </c>
      <c r="D13" s="1">
        <v>2.9100200000000001E-11</v>
      </c>
      <c r="E13" s="1">
        <v>4.1341299999999997E-11</v>
      </c>
      <c r="F13" s="1">
        <v>9.41967E-9</v>
      </c>
      <c r="G13" s="1">
        <v>2.7412400000000001E-11</v>
      </c>
      <c r="H13" s="1">
        <v>9.9938599999999996E-10</v>
      </c>
      <c r="I13" s="1">
        <f t="shared" si="0"/>
        <v>1.8856929600000001E-11</v>
      </c>
      <c r="J13" s="1">
        <f t="shared" si="1"/>
        <v>8.2682599999999993E-14</v>
      </c>
      <c r="K13" s="1">
        <f t="shared" si="2"/>
        <v>9.3725716500000006E-9</v>
      </c>
      <c r="L13" s="1">
        <f t="shared" si="3"/>
        <v>2.73849876E-11</v>
      </c>
      <c r="M13" s="1">
        <f t="shared" si="4"/>
        <v>3.46786942E-10</v>
      </c>
      <c r="N13" s="1">
        <f t="shared" si="5"/>
        <v>2.0119269613692418E-3</v>
      </c>
      <c r="O13" s="1">
        <f t="shared" si="6"/>
        <v>8.8217623815124403E-6</v>
      </c>
      <c r="P13" s="1">
        <f t="shared" si="7"/>
        <v>2.9218221660647428E-3</v>
      </c>
      <c r="Q13" s="1">
        <f t="shared" si="8"/>
        <v>3.7000191084162047E-2</v>
      </c>
      <c r="S13" s="15">
        <f t="shared" si="9"/>
        <v>3.5333333313465118</v>
      </c>
      <c r="T13" s="16">
        <f t="shared" si="10"/>
        <v>3.5333333313465118</v>
      </c>
      <c r="V13" s="1">
        <f t="shared" si="11"/>
        <v>1.6645925003702936E-2</v>
      </c>
      <c r="W13" s="1">
        <f t="shared" si="12"/>
        <v>5.7978996482463201E-5</v>
      </c>
      <c r="X13" s="1">
        <f t="shared" si="13"/>
        <v>3.688352407911689E-3</v>
      </c>
      <c r="Y13" s="1">
        <f t="shared" si="14"/>
        <v>7.7014892301677837E-2</v>
      </c>
    </row>
    <row r="14" spans="1:25" x14ac:dyDescent="0.35">
      <c r="A14">
        <v>13</v>
      </c>
      <c r="B14" s="2">
        <v>44651.487002314818</v>
      </c>
      <c r="C14">
        <v>243425</v>
      </c>
      <c r="D14" s="1">
        <v>8.6409300000000003E-9</v>
      </c>
      <c r="E14" s="1">
        <v>6.2667200000000001E-11</v>
      </c>
      <c r="F14" s="1">
        <v>9.41967E-9</v>
      </c>
      <c r="G14" s="1">
        <v>1.6746300000000001E-10</v>
      </c>
      <c r="H14" s="1">
        <v>5.0758899999999999E-9</v>
      </c>
      <c r="I14" s="1">
        <f t="shared" si="0"/>
        <v>5.5993226400000007E-9</v>
      </c>
      <c r="J14" s="1">
        <f t="shared" si="1"/>
        <v>1.253344E-13</v>
      </c>
      <c r="K14" s="1">
        <f t="shared" si="2"/>
        <v>9.3725716500000006E-9</v>
      </c>
      <c r="L14" s="1">
        <f t="shared" si="3"/>
        <v>1.6729553700000001E-10</v>
      </c>
      <c r="M14" s="1">
        <f t="shared" si="4"/>
        <v>1.7613338299999996E-9</v>
      </c>
      <c r="N14" s="1">
        <f t="shared" si="5"/>
        <v>0.59741582663707893</v>
      </c>
      <c r="O14" s="1">
        <f t="shared" si="6"/>
        <v>1.3372466456418072E-5</v>
      </c>
      <c r="P14" s="1">
        <f t="shared" si="7"/>
        <v>1.7849480723895025E-2</v>
      </c>
      <c r="Q14" s="1">
        <f t="shared" si="8"/>
        <v>0.18792428543344339</v>
      </c>
      <c r="S14" s="15">
        <f t="shared" si="9"/>
        <v>3.8166666701436043</v>
      </c>
      <c r="T14" s="16">
        <f t="shared" si="10"/>
        <v>3.8166666701436043</v>
      </c>
      <c r="V14" s="1">
        <f t="shared" si="11"/>
        <v>0.10156485840104751</v>
      </c>
      <c r="W14" s="1">
        <f t="shared" si="12"/>
        <v>6.1123178961801979E-5</v>
      </c>
      <c r="X14" s="1">
        <f t="shared" si="13"/>
        <v>6.6309537074006868E-3</v>
      </c>
      <c r="Y14" s="1">
        <f t="shared" si="14"/>
        <v>0.10887919375613853</v>
      </c>
    </row>
    <row r="15" spans="1:25" s="3" customFormat="1" x14ac:dyDescent="0.35">
      <c r="A15" s="3">
        <v>14</v>
      </c>
      <c r="B15" s="4">
        <v>44651.48715277778</v>
      </c>
      <c r="C15" s="3">
        <v>256298</v>
      </c>
      <c r="D15" s="5">
        <v>1.13036E-8</v>
      </c>
      <c r="E15" s="5">
        <v>6.8083100000000005E-11</v>
      </c>
      <c r="F15" s="5">
        <v>9.41967E-9</v>
      </c>
      <c r="G15" s="5">
        <v>1.98788E-10</v>
      </c>
      <c r="H15" s="5">
        <v>6.0315500000000003E-9</v>
      </c>
      <c r="I15" s="1">
        <f t="shared" si="0"/>
        <v>7.3247328000000003E-9</v>
      </c>
      <c r="J15" s="1">
        <f t="shared" si="1"/>
        <v>1.3616620000000002E-13</v>
      </c>
      <c r="K15" s="1">
        <f t="shared" si="2"/>
        <v>9.3725716500000006E-9</v>
      </c>
      <c r="L15" s="1">
        <f t="shared" si="3"/>
        <v>1.9858921199999999E-10</v>
      </c>
      <c r="M15" s="1">
        <f t="shared" si="4"/>
        <v>2.09294785E-9</v>
      </c>
      <c r="N15" s="1">
        <f t="shared" si="5"/>
        <v>0.78150726113680868</v>
      </c>
      <c r="O15" s="1">
        <f t="shared" si="6"/>
        <v>1.4528157808214782E-5</v>
      </c>
      <c r="P15" s="1">
        <f t="shared" si="7"/>
        <v>2.1188337567950199E-2</v>
      </c>
      <c r="Q15" s="1">
        <f t="shared" si="8"/>
        <v>0.22330561217955586</v>
      </c>
      <c r="S15" s="15">
        <f t="shared" si="9"/>
        <v>4.0333333313465118</v>
      </c>
      <c r="T15" s="16">
        <f t="shared" si="10"/>
        <v>4.0333333313465118</v>
      </c>
      <c r="V15" s="1">
        <f t="shared" si="11"/>
        <v>0.25094818914283357</v>
      </c>
      <c r="W15" s="1">
        <f t="shared" si="12"/>
        <v>6.4145746514249387E-5</v>
      </c>
      <c r="X15" s="1">
        <f t="shared" si="13"/>
        <v>1.0860050582370634E-2</v>
      </c>
      <c r="Y15" s="1">
        <f t="shared" si="14"/>
        <v>0.15342909820744954</v>
      </c>
    </row>
    <row r="16" spans="1:25" x14ac:dyDescent="0.35">
      <c r="A16">
        <v>15</v>
      </c>
      <c r="B16" s="2">
        <v>44651.487256944441</v>
      </c>
      <c r="C16">
        <v>265922</v>
      </c>
      <c r="D16" s="1">
        <v>1.13036E-8</v>
      </c>
      <c r="E16" s="1">
        <v>6.9311700000000003E-11</v>
      </c>
      <c r="F16" s="1">
        <v>9.41967E-9</v>
      </c>
      <c r="G16" s="1">
        <v>2.13999E-10</v>
      </c>
      <c r="H16" s="1">
        <v>6.7403299999999996E-9</v>
      </c>
      <c r="I16" s="1">
        <f t="shared" si="0"/>
        <v>7.3247328000000003E-9</v>
      </c>
      <c r="J16" s="1">
        <f t="shared" si="1"/>
        <v>1.3862340000000001E-13</v>
      </c>
      <c r="K16" s="1">
        <f t="shared" si="2"/>
        <v>9.3725716500000006E-9</v>
      </c>
      <c r="L16" s="1">
        <f t="shared" si="3"/>
        <v>2.13785001E-10</v>
      </c>
      <c r="M16" s="1">
        <f t="shared" si="4"/>
        <v>2.3388945099999996E-9</v>
      </c>
      <c r="N16" s="1">
        <f t="shared" si="5"/>
        <v>0.78150726113680868</v>
      </c>
      <c r="O16" s="1">
        <f t="shared" si="6"/>
        <v>1.4790327049673715E-5</v>
      </c>
      <c r="P16" s="1">
        <f t="shared" si="7"/>
        <v>2.2809641684627718E-2</v>
      </c>
      <c r="Q16" s="1">
        <f t="shared" si="8"/>
        <v>0.24954671965617883</v>
      </c>
      <c r="S16" s="15">
        <f t="shared" si="9"/>
        <v>4.1833333224058151</v>
      </c>
      <c r="T16" s="16">
        <f t="shared" si="10"/>
        <v>4.1833333224058151</v>
      </c>
      <c r="V16" s="1">
        <f t="shared" si="11"/>
        <v>0.36817427132613545</v>
      </c>
      <c r="W16" s="1">
        <f t="shared" si="12"/>
        <v>6.6344632747527185E-5</v>
      </c>
      <c r="X16" s="1">
        <f t="shared" si="13"/>
        <v>1.4159898829627683E-2</v>
      </c>
      <c r="Y16" s="1">
        <f t="shared" si="14"/>
        <v>0.188893020981315</v>
      </c>
    </row>
    <row r="17" spans="1:25" x14ac:dyDescent="0.35">
      <c r="A17">
        <v>16</v>
      </c>
      <c r="B17" s="2">
        <v>44651.487372685187</v>
      </c>
      <c r="C17">
        <v>275545</v>
      </c>
      <c r="D17" s="1">
        <v>1.13036E-8</v>
      </c>
      <c r="E17" s="1">
        <v>6.3537400000000006E-11</v>
      </c>
      <c r="F17" s="1">
        <v>9.41967E-9</v>
      </c>
      <c r="G17" s="1">
        <v>2.5261299999999999E-10</v>
      </c>
      <c r="H17" s="1">
        <v>6.8953399999999999E-9</v>
      </c>
      <c r="I17" s="1">
        <f t="shared" si="0"/>
        <v>7.3247328000000003E-9</v>
      </c>
      <c r="J17" s="1">
        <f t="shared" si="1"/>
        <v>1.270748E-13</v>
      </c>
      <c r="K17" s="1">
        <f t="shared" si="2"/>
        <v>9.3725716500000006E-9</v>
      </c>
      <c r="L17" s="1">
        <f t="shared" si="3"/>
        <v>2.5236038699999999E-10</v>
      </c>
      <c r="M17" s="1">
        <f t="shared" si="4"/>
        <v>2.3926829799999997E-9</v>
      </c>
      <c r="N17" s="1">
        <f t="shared" si="5"/>
        <v>0.78150726113680868</v>
      </c>
      <c r="O17" s="1">
        <f t="shared" si="6"/>
        <v>1.3558157221449462E-5</v>
      </c>
      <c r="P17" s="1">
        <f t="shared" si="7"/>
        <v>2.6925415608852664E-2</v>
      </c>
      <c r="Q17" s="1">
        <f t="shared" si="8"/>
        <v>0.25528564297505257</v>
      </c>
      <c r="S17" s="15">
        <f t="shared" si="9"/>
        <v>4.3500000014901161</v>
      </c>
      <c r="T17" s="16">
        <f t="shared" si="10"/>
        <v>4.3500000014901161</v>
      </c>
      <c r="V17" s="1">
        <f t="shared" si="11"/>
        <v>0.49842549122007496</v>
      </c>
      <c r="W17" s="1">
        <f t="shared" si="12"/>
        <v>6.8707006612798001E-5</v>
      </c>
      <c r="X17" s="1">
        <f t="shared" si="13"/>
        <v>1.8304487246213592E-2</v>
      </c>
      <c r="Y17" s="1">
        <f t="shared" si="14"/>
        <v>0.23096238766832944</v>
      </c>
    </row>
    <row r="18" spans="1:25" x14ac:dyDescent="0.35">
      <c r="A18">
        <v>17</v>
      </c>
      <c r="B18" s="2">
        <v>44651.487488425926</v>
      </c>
      <c r="C18">
        <v>285168</v>
      </c>
      <c r="D18" s="1">
        <v>1.13036E-8</v>
      </c>
      <c r="E18" s="1">
        <v>5.6237700000000001E-11</v>
      </c>
      <c r="F18" s="1">
        <v>9.41967E-9</v>
      </c>
      <c r="G18" s="1">
        <v>2.50764E-10</v>
      </c>
      <c r="H18" s="1">
        <v>6.6821900000000001E-9</v>
      </c>
      <c r="I18" s="1">
        <f t="shared" si="0"/>
        <v>7.3247328000000003E-9</v>
      </c>
      <c r="J18" s="1">
        <f t="shared" si="1"/>
        <v>1.124754E-13</v>
      </c>
      <c r="K18" s="1">
        <f t="shared" si="2"/>
        <v>9.3725716500000006E-9</v>
      </c>
      <c r="L18" s="1">
        <f t="shared" si="3"/>
        <v>2.5051323600000003E-10</v>
      </c>
      <c r="M18" s="1">
        <f t="shared" si="4"/>
        <v>2.3187199299999995E-9</v>
      </c>
      <c r="N18" s="1">
        <f t="shared" si="5"/>
        <v>0.78150726113680868</v>
      </c>
      <c r="O18" s="1">
        <f t="shared" si="6"/>
        <v>1.2000484413474714E-5</v>
      </c>
      <c r="P18" s="1">
        <f t="shared" si="7"/>
        <v>2.6728335120276198E-2</v>
      </c>
      <c r="Q18" s="1">
        <f t="shared" si="8"/>
        <v>0.24739420690371564</v>
      </c>
      <c r="S18" s="15">
        <f t="shared" si="9"/>
        <v>4.5166666656732559</v>
      </c>
      <c r="T18" s="16">
        <f t="shared" si="10"/>
        <v>4.5166666656732559</v>
      </c>
      <c r="V18" s="1">
        <f t="shared" si="11"/>
        <v>0.62867669946864879</v>
      </c>
      <c r="W18" s="1">
        <f t="shared" si="12"/>
        <v>7.0836893383970559E-5</v>
      </c>
      <c r="X18" s="1">
        <f t="shared" si="13"/>
        <v>2.2775633073682397E-2</v>
      </c>
      <c r="Y18" s="1">
        <f t="shared" si="14"/>
        <v>0.27285237453401734</v>
      </c>
    </row>
    <row r="19" spans="1:25" x14ac:dyDescent="0.35">
      <c r="A19">
        <v>18</v>
      </c>
      <c r="B19" s="2">
        <v>44651.487592592595</v>
      </c>
      <c r="C19">
        <v>294791</v>
      </c>
      <c r="D19" s="1">
        <v>1.13036E-8</v>
      </c>
      <c r="E19" s="1">
        <v>6.6373399999999997E-11</v>
      </c>
      <c r="F19" s="1">
        <v>9.41967E-9</v>
      </c>
      <c r="G19" s="1">
        <v>2.2694200000000001E-10</v>
      </c>
      <c r="H19" s="1">
        <v>6.2764900000000001E-9</v>
      </c>
      <c r="I19" s="1">
        <f t="shared" si="0"/>
        <v>7.3247328000000003E-9</v>
      </c>
      <c r="J19" s="1">
        <f t="shared" si="1"/>
        <v>1.3274679999999999E-13</v>
      </c>
      <c r="K19" s="1">
        <f t="shared" si="2"/>
        <v>9.3725716500000006E-9</v>
      </c>
      <c r="L19" s="1">
        <f t="shared" si="3"/>
        <v>2.2671505800000002E-10</v>
      </c>
      <c r="M19" s="1">
        <f t="shared" si="4"/>
        <v>2.1779420299999998E-9</v>
      </c>
      <c r="N19" s="1">
        <f t="shared" si="5"/>
        <v>0.78150726113680868</v>
      </c>
      <c r="O19" s="1">
        <f t="shared" si="6"/>
        <v>1.4163327308359384E-5</v>
      </c>
      <c r="P19" s="1">
        <f t="shared" si="7"/>
        <v>2.418920510466303E-2</v>
      </c>
      <c r="Q19" s="1">
        <f t="shared" si="8"/>
        <v>0.2323740069781168</v>
      </c>
      <c r="S19" s="15">
        <f t="shared" si="9"/>
        <v>4.6666666641831398</v>
      </c>
      <c r="T19" s="16">
        <f t="shared" si="10"/>
        <v>4.6666666641831398</v>
      </c>
      <c r="V19" s="1">
        <f t="shared" si="11"/>
        <v>0.74590278747463357</v>
      </c>
      <c r="W19" s="1">
        <f t="shared" si="12"/>
        <v>7.2799179243614558E-5</v>
      </c>
      <c r="X19" s="1">
        <f t="shared" si="13"/>
        <v>2.6594448552616317E-2</v>
      </c>
      <c r="Y19" s="1">
        <f t="shared" si="14"/>
        <v>0.30883499021769961</v>
      </c>
    </row>
    <row r="20" spans="1:25" x14ac:dyDescent="0.35">
      <c r="A20">
        <v>19</v>
      </c>
      <c r="B20" s="2">
        <v>44651.487708333334</v>
      </c>
      <c r="C20">
        <v>304414</v>
      </c>
      <c r="D20" s="1">
        <v>1.13036E-8</v>
      </c>
      <c r="E20" s="1">
        <v>5.9124899999999997E-11</v>
      </c>
      <c r="F20" s="1">
        <v>9.41967E-9</v>
      </c>
      <c r="G20" s="1">
        <v>2.4512099999999999E-10</v>
      </c>
      <c r="H20" s="1">
        <v>5.6652400000000002E-9</v>
      </c>
      <c r="I20" s="1">
        <f t="shared" si="0"/>
        <v>7.3247328000000003E-9</v>
      </c>
      <c r="J20" s="1">
        <f t="shared" si="1"/>
        <v>1.1824979999999999E-13</v>
      </c>
      <c r="K20" s="1">
        <f t="shared" si="2"/>
        <v>9.3725716500000006E-9</v>
      </c>
      <c r="L20" s="1">
        <f t="shared" si="3"/>
        <v>2.4487587899999999E-10</v>
      </c>
      <c r="M20" s="1">
        <f t="shared" si="4"/>
        <v>1.9658382800000001E-9</v>
      </c>
      <c r="N20" s="1">
        <f t="shared" si="5"/>
        <v>0.78150726113680868</v>
      </c>
      <c r="O20" s="1">
        <f t="shared" si="6"/>
        <v>1.2616579997017145E-5</v>
      </c>
      <c r="P20" s="1">
        <f t="shared" si="7"/>
        <v>2.6126861244106892E-2</v>
      </c>
      <c r="Q20" s="1">
        <f t="shared" si="8"/>
        <v>0.2097437451971893</v>
      </c>
      <c r="S20" s="15">
        <f t="shared" si="9"/>
        <v>4.8333333283662796</v>
      </c>
      <c r="T20" s="16">
        <f t="shared" si="10"/>
        <v>4.8333333283662796</v>
      </c>
      <c r="V20" s="1">
        <f t="shared" si="11"/>
        <v>0.8761539957232074</v>
      </c>
      <c r="W20" s="1">
        <f t="shared" si="12"/>
        <v>7.503083815247496E-5</v>
      </c>
      <c r="X20" s="1">
        <f t="shared" si="13"/>
        <v>3.0787454019199828E-2</v>
      </c>
      <c r="Y20" s="1">
        <f t="shared" si="14"/>
        <v>0.3456781356833028</v>
      </c>
    </row>
    <row r="21" spans="1:25" x14ac:dyDescent="0.35">
      <c r="A21">
        <v>20</v>
      </c>
      <c r="B21" s="2">
        <v>44651.487824074073</v>
      </c>
      <c r="C21">
        <v>314038</v>
      </c>
      <c r="D21" s="1">
        <v>1.13036E-8</v>
      </c>
      <c r="E21" s="1">
        <v>7.1451499999999996E-11</v>
      </c>
      <c r="F21" s="1">
        <v>9.41967E-9</v>
      </c>
      <c r="G21" s="1">
        <v>2.4173399999999998E-10</v>
      </c>
      <c r="H21" s="1">
        <v>5.07274E-9</v>
      </c>
      <c r="I21" s="1">
        <f t="shared" si="0"/>
        <v>7.3247328000000003E-9</v>
      </c>
      <c r="J21" s="1">
        <f t="shared" si="1"/>
        <v>1.4290299999999999E-13</v>
      </c>
      <c r="K21" s="1">
        <f t="shared" si="2"/>
        <v>9.3725716500000006E-9</v>
      </c>
      <c r="L21" s="1">
        <f t="shared" si="3"/>
        <v>2.4149226599999996E-10</v>
      </c>
      <c r="M21" s="1">
        <f t="shared" si="4"/>
        <v>1.7602407799999999E-9</v>
      </c>
      <c r="N21" s="1">
        <f t="shared" si="5"/>
        <v>0.78150726113680868</v>
      </c>
      <c r="O21" s="1">
        <f t="shared" si="6"/>
        <v>1.5246935989014284E-5</v>
      </c>
      <c r="P21" s="1">
        <f t="shared" si="7"/>
        <v>2.5765849013274809E-2</v>
      </c>
      <c r="Q21" s="1">
        <f t="shared" si="8"/>
        <v>0.18780766322549264</v>
      </c>
      <c r="S21" s="15">
        <f t="shared" si="9"/>
        <v>5</v>
      </c>
      <c r="T21" s="16">
        <f t="shared" si="10"/>
        <v>5</v>
      </c>
      <c r="V21" s="1">
        <f t="shared" si="11"/>
        <v>1.006405209794464</v>
      </c>
      <c r="W21" s="1">
        <f t="shared" si="12"/>
        <v>7.7352797887177377E-5</v>
      </c>
      <c r="X21" s="1">
        <f t="shared" si="13"/>
        <v>3.5111846669525243E-2</v>
      </c>
      <c r="Y21" s="1">
        <f t="shared" si="14"/>
        <v>0.37880742070585588</v>
      </c>
    </row>
    <row r="22" spans="1:25" x14ac:dyDescent="0.35">
      <c r="A22">
        <v>21</v>
      </c>
      <c r="B22" s="2">
        <v>44651.487928240742</v>
      </c>
      <c r="C22">
        <v>323661</v>
      </c>
      <c r="D22" s="1">
        <v>1.13036E-8</v>
      </c>
      <c r="E22" s="1">
        <v>6.0005299999999996E-11</v>
      </c>
      <c r="F22" s="1">
        <v>9.41967E-9</v>
      </c>
      <c r="G22" s="1">
        <v>2.26383E-10</v>
      </c>
      <c r="H22" s="1">
        <v>4.5144600000000001E-9</v>
      </c>
      <c r="I22" s="1">
        <f t="shared" si="0"/>
        <v>7.3247328000000003E-9</v>
      </c>
      <c r="J22" s="1">
        <f t="shared" si="1"/>
        <v>1.200106E-13</v>
      </c>
      <c r="K22" s="1">
        <f t="shared" si="2"/>
        <v>9.3725716500000006E-9</v>
      </c>
      <c r="L22" s="1">
        <f t="shared" si="3"/>
        <v>2.26156617E-10</v>
      </c>
      <c r="M22" s="1">
        <f t="shared" si="4"/>
        <v>1.5665176199999998E-9</v>
      </c>
      <c r="N22" s="1">
        <f t="shared" si="5"/>
        <v>0.78150726113680868</v>
      </c>
      <c r="O22" s="1">
        <f t="shared" si="6"/>
        <v>1.2804447325830792E-5</v>
      </c>
      <c r="P22" s="1">
        <f t="shared" si="7"/>
        <v>2.4129622631372468E-2</v>
      </c>
      <c r="Q22" s="1">
        <f t="shared" si="8"/>
        <v>0.16713850568429633</v>
      </c>
      <c r="S22" s="15">
        <f t="shared" si="9"/>
        <v>5.1499999985098839</v>
      </c>
      <c r="T22" s="16">
        <f t="shared" si="10"/>
        <v>5.1499999985098839</v>
      </c>
      <c r="V22" s="1">
        <f t="shared" si="11"/>
        <v>1.1236312978004488</v>
      </c>
      <c r="W22" s="1">
        <f t="shared" si="12"/>
        <v>7.9456651614890849E-5</v>
      </c>
      <c r="X22" s="1">
        <f t="shared" si="13"/>
        <v>3.8854007005698764E-2</v>
      </c>
      <c r="Y22" s="1">
        <f t="shared" si="14"/>
        <v>0.40542838310963453</v>
      </c>
    </row>
    <row r="23" spans="1:25" x14ac:dyDescent="0.35">
      <c r="A23">
        <v>22</v>
      </c>
      <c r="B23" s="2">
        <v>44651.488043981481</v>
      </c>
      <c r="C23">
        <v>333284</v>
      </c>
      <c r="D23" s="1">
        <v>1.13036E-8</v>
      </c>
      <c r="E23" s="1">
        <v>6.3660400000000001E-11</v>
      </c>
      <c r="F23" s="1">
        <v>9.41967E-9</v>
      </c>
      <c r="G23" s="1">
        <v>2.1908399999999999E-10</v>
      </c>
      <c r="H23" s="1">
        <v>4.0304499999999999E-9</v>
      </c>
      <c r="I23" s="1">
        <f t="shared" si="0"/>
        <v>7.3247328000000003E-9</v>
      </c>
      <c r="J23" s="1">
        <f t="shared" si="1"/>
        <v>1.2732080000000001E-13</v>
      </c>
      <c r="K23" s="1">
        <f t="shared" si="2"/>
        <v>9.3725716500000006E-9</v>
      </c>
      <c r="L23" s="1">
        <f t="shared" si="3"/>
        <v>2.18864916E-10</v>
      </c>
      <c r="M23" s="1">
        <f t="shared" si="4"/>
        <v>1.3985661499999997E-9</v>
      </c>
      <c r="N23" s="1">
        <f t="shared" si="5"/>
        <v>0.78150726113680868</v>
      </c>
      <c r="O23" s="1">
        <f t="shared" si="6"/>
        <v>1.3584404020000211E-5</v>
      </c>
      <c r="P23" s="1">
        <f t="shared" si="7"/>
        <v>2.3351639675115207E-2</v>
      </c>
      <c r="Q23" s="1">
        <f t="shared" si="8"/>
        <v>0.1492190406461176</v>
      </c>
      <c r="S23" s="15">
        <f t="shared" si="9"/>
        <v>5.3166666626930237</v>
      </c>
      <c r="T23" s="16">
        <f t="shared" si="10"/>
        <v>5.3166666626930237</v>
      </c>
      <c r="V23" s="1">
        <f t="shared" si="11"/>
        <v>1.2538825060490226</v>
      </c>
      <c r="W23" s="1">
        <f t="shared" si="12"/>
        <v>8.1655722527608059E-5</v>
      </c>
      <c r="X23" s="1">
        <f t="shared" si="13"/>
        <v>4.2810778805612244E-2</v>
      </c>
      <c r="Y23" s="1">
        <f t="shared" si="14"/>
        <v>0.4317915115776611</v>
      </c>
    </row>
    <row r="24" spans="1:25" x14ac:dyDescent="0.35">
      <c r="A24">
        <v>23</v>
      </c>
      <c r="B24" s="2">
        <v>44651.48814814815</v>
      </c>
      <c r="C24">
        <v>342907</v>
      </c>
      <c r="D24" s="1">
        <v>1.13036E-8</v>
      </c>
      <c r="E24" s="1">
        <v>6.0066799999999994E-11</v>
      </c>
      <c r="F24" s="1">
        <v>9.41967E-9</v>
      </c>
      <c r="G24" s="1">
        <v>2.0964600000000001E-10</v>
      </c>
      <c r="H24" s="1">
        <v>3.60065E-9</v>
      </c>
      <c r="I24" s="1">
        <f t="shared" si="0"/>
        <v>7.3247328000000003E-9</v>
      </c>
      <c r="J24" s="1">
        <f t="shared" si="1"/>
        <v>1.201336E-13</v>
      </c>
      <c r="K24" s="1">
        <f t="shared" si="2"/>
        <v>9.3725716500000006E-9</v>
      </c>
      <c r="L24" s="1">
        <f t="shared" si="3"/>
        <v>2.09436354E-10</v>
      </c>
      <c r="M24" s="1">
        <f t="shared" si="4"/>
        <v>1.2494255499999997E-9</v>
      </c>
      <c r="N24" s="1">
        <f t="shared" si="5"/>
        <v>0.78150726113680868</v>
      </c>
      <c r="O24" s="1">
        <f t="shared" si="6"/>
        <v>1.2817570725106165E-5</v>
      </c>
      <c r="P24" s="1">
        <f t="shared" si="7"/>
        <v>2.234566582374433E-2</v>
      </c>
      <c r="Q24" s="1">
        <f t="shared" si="8"/>
        <v>0.13330658827238728</v>
      </c>
      <c r="S24" s="15">
        <f t="shared" si="9"/>
        <v>5.4666666612029076</v>
      </c>
      <c r="T24" s="16">
        <f t="shared" si="10"/>
        <v>5.4666666612029076</v>
      </c>
      <c r="V24" s="1">
        <f t="shared" si="11"/>
        <v>1.3711085940550074</v>
      </c>
      <c r="W24" s="1">
        <f t="shared" si="12"/>
        <v>8.3635870613820031E-5</v>
      </c>
      <c r="X24" s="1">
        <f t="shared" si="13"/>
        <v>4.6238076683979563E-2</v>
      </c>
      <c r="Y24" s="1">
        <f t="shared" si="14"/>
        <v>0.45298093353605096</v>
      </c>
    </row>
    <row r="25" spans="1:25" x14ac:dyDescent="0.35">
      <c r="A25">
        <v>24</v>
      </c>
      <c r="B25" s="2">
        <v>44651.488263888888</v>
      </c>
      <c r="C25">
        <v>352530</v>
      </c>
      <c r="D25" s="1">
        <v>1.13036E-8</v>
      </c>
      <c r="E25" s="1">
        <v>9.2726200000000003E-11</v>
      </c>
      <c r="F25" s="1">
        <v>9.41967E-9</v>
      </c>
      <c r="G25" s="1">
        <v>2.1237600000000001E-10</v>
      </c>
      <c r="H25" s="1">
        <v>3.2431300000000002E-9</v>
      </c>
      <c r="I25" s="1">
        <f t="shared" si="0"/>
        <v>7.3247328000000003E-9</v>
      </c>
      <c r="J25" s="1">
        <f t="shared" si="1"/>
        <v>1.854524E-13</v>
      </c>
      <c r="K25" s="1">
        <f t="shared" si="2"/>
        <v>9.3725716500000006E-9</v>
      </c>
      <c r="L25" s="1">
        <f t="shared" si="3"/>
        <v>2.1216362400000002E-10</v>
      </c>
      <c r="M25" s="1">
        <f t="shared" si="4"/>
        <v>1.1253661100000001E-9</v>
      </c>
      <c r="N25" s="1">
        <f t="shared" si="5"/>
        <v>0.78150726113680868</v>
      </c>
      <c r="O25" s="1">
        <f t="shared" si="6"/>
        <v>1.9786714567287411E-5</v>
      </c>
      <c r="P25" s="1">
        <f t="shared" si="7"/>
        <v>2.2636649995628467E-2</v>
      </c>
      <c r="Q25" s="1">
        <f t="shared" si="8"/>
        <v>0.12007015278458821</v>
      </c>
      <c r="S25" s="15">
        <f t="shared" si="9"/>
        <v>5.633333332836628</v>
      </c>
      <c r="T25" s="16">
        <f t="shared" si="10"/>
        <v>5.633333332836628</v>
      </c>
      <c r="V25" s="1">
        <f t="shared" si="11"/>
        <v>1.501359808126264</v>
      </c>
      <c r="W25" s="1">
        <f t="shared" si="12"/>
        <v>8.6352894469159781E-5</v>
      </c>
      <c r="X25" s="1">
        <f t="shared" si="13"/>
        <v>4.9986603113975417E-2</v>
      </c>
      <c r="Y25" s="1">
        <f t="shared" si="14"/>
        <v>0.47409566258673352</v>
      </c>
    </row>
    <row r="26" spans="1:25" x14ac:dyDescent="0.35">
      <c r="A26">
        <v>25</v>
      </c>
      <c r="B26" s="2">
        <v>44651.488379629627</v>
      </c>
      <c r="C26">
        <v>362153</v>
      </c>
      <c r="D26" s="1">
        <v>1.13036E-8</v>
      </c>
      <c r="E26" s="1">
        <v>4.88049E-11</v>
      </c>
      <c r="F26" s="1">
        <v>9.41967E-9</v>
      </c>
      <c r="G26" s="1">
        <v>1.9992800000000001E-10</v>
      </c>
      <c r="H26" s="1">
        <v>2.8968599999999999E-9</v>
      </c>
      <c r="I26" s="1">
        <f t="shared" si="0"/>
        <v>7.3247328000000003E-9</v>
      </c>
      <c r="J26" s="1">
        <f t="shared" si="1"/>
        <v>9.7609799999999998E-14</v>
      </c>
      <c r="K26" s="1">
        <f t="shared" si="2"/>
        <v>9.3725716500000006E-9</v>
      </c>
      <c r="L26" s="1">
        <f t="shared" si="3"/>
        <v>1.9972807200000002E-10</v>
      </c>
      <c r="M26" s="1">
        <f t="shared" si="4"/>
        <v>1.0052104199999999E-9</v>
      </c>
      <c r="N26" s="1">
        <f t="shared" si="5"/>
        <v>0.78150726113680868</v>
      </c>
      <c r="O26" s="1">
        <f t="shared" si="6"/>
        <v>1.0414409582027574E-5</v>
      </c>
      <c r="P26" s="1">
        <f t="shared" si="7"/>
        <v>2.1309847441923796E-2</v>
      </c>
      <c r="Q26" s="1">
        <f t="shared" si="8"/>
        <v>0.10725022518232762</v>
      </c>
      <c r="S26" s="15">
        <f t="shared" si="9"/>
        <v>5.7999999970197678</v>
      </c>
      <c r="T26" s="16">
        <f t="shared" si="10"/>
        <v>5.7999999970197678</v>
      </c>
      <c r="V26" s="1">
        <f t="shared" si="11"/>
        <v>1.6316110163748379</v>
      </c>
      <c r="W26" s="1">
        <f t="shared" si="12"/>
        <v>8.8869654777433383E-5</v>
      </c>
      <c r="X26" s="1">
        <f t="shared" si="13"/>
        <v>5.3648811179200284E-2</v>
      </c>
      <c r="Y26" s="1">
        <f t="shared" si="14"/>
        <v>0.49303902713503173</v>
      </c>
    </row>
    <row r="27" spans="1:25" x14ac:dyDescent="0.35">
      <c r="A27">
        <v>26</v>
      </c>
      <c r="B27" s="2">
        <v>44651.488483796296</v>
      </c>
      <c r="C27">
        <v>371777</v>
      </c>
      <c r="D27" s="1">
        <v>1.13036E-8</v>
      </c>
      <c r="E27" s="1">
        <v>5.48863E-11</v>
      </c>
      <c r="F27" s="1">
        <v>9.41967E-9</v>
      </c>
      <c r="G27" s="1">
        <v>1.9517600000000001E-10</v>
      </c>
      <c r="H27" s="1">
        <v>2.5474499999999999E-9</v>
      </c>
      <c r="I27" s="1">
        <f t="shared" si="0"/>
        <v>7.3247328000000003E-9</v>
      </c>
      <c r="J27" s="1">
        <f t="shared" si="1"/>
        <v>1.0977260000000001E-13</v>
      </c>
      <c r="K27" s="1">
        <f t="shared" si="2"/>
        <v>9.3725716500000006E-9</v>
      </c>
      <c r="L27" s="1">
        <f t="shared" si="3"/>
        <v>1.9498082400000002E-10</v>
      </c>
      <c r="M27" s="1">
        <f t="shared" si="4"/>
        <v>8.839651499999999E-10</v>
      </c>
      <c r="N27" s="1">
        <f t="shared" si="5"/>
        <v>0.78150726113680868</v>
      </c>
      <c r="O27" s="1">
        <f t="shared" si="6"/>
        <v>1.1712111051186256E-5</v>
      </c>
      <c r="P27" s="1">
        <f t="shared" si="7"/>
        <v>2.080334312514965E-2</v>
      </c>
      <c r="Q27" s="1">
        <f t="shared" si="8"/>
        <v>9.4314045601347832E-2</v>
      </c>
      <c r="S27" s="15">
        <f t="shared" si="9"/>
        <v>5.9499999955296516</v>
      </c>
      <c r="T27" s="16">
        <f t="shared" si="10"/>
        <v>5.9499999955296516</v>
      </c>
      <c r="V27" s="1">
        <f t="shared" si="11"/>
        <v>1.7488371043808226</v>
      </c>
      <c r="W27" s="1">
        <f t="shared" si="12"/>
        <v>9.0529143808438871E-5</v>
      </c>
      <c r="X27" s="1">
        <f t="shared" si="13"/>
        <v>5.6807300440354022E-2</v>
      </c>
      <c r="Y27" s="1">
        <f t="shared" si="14"/>
        <v>0.50815634729363035</v>
      </c>
    </row>
    <row r="28" spans="1:25" x14ac:dyDescent="0.35">
      <c r="A28">
        <v>27</v>
      </c>
      <c r="B28" s="2">
        <v>44651.488599537035</v>
      </c>
      <c r="C28">
        <v>381400</v>
      </c>
      <c r="D28" s="1">
        <v>1.12549E-8</v>
      </c>
      <c r="E28" s="1">
        <v>4.4914399999999997E-11</v>
      </c>
      <c r="F28" s="1">
        <v>9.41967E-9</v>
      </c>
      <c r="G28" s="1">
        <v>1.2954799999999999E-10</v>
      </c>
      <c r="H28" s="1">
        <v>1.86846E-9</v>
      </c>
      <c r="I28" s="1">
        <f t="shared" si="0"/>
        <v>7.2931752E-9</v>
      </c>
      <c r="J28" s="1">
        <f t="shared" si="1"/>
        <v>8.9828799999999996E-14</v>
      </c>
      <c r="K28" s="1">
        <f t="shared" si="2"/>
        <v>9.3725716500000006E-9</v>
      </c>
      <c r="L28" s="1">
        <f t="shared" si="3"/>
        <v>1.2941845199999999E-10</v>
      </c>
      <c r="M28" s="1">
        <f t="shared" si="4"/>
        <v>6.4835561999999995E-10</v>
      </c>
      <c r="N28" s="1">
        <f t="shared" si="5"/>
        <v>0.77814024499882051</v>
      </c>
      <c r="O28" s="1">
        <f t="shared" si="6"/>
        <v>9.5842212099813595E-6</v>
      </c>
      <c r="P28" s="1">
        <f t="shared" si="7"/>
        <v>1.3808211538185466E-2</v>
      </c>
      <c r="Q28" s="1">
        <f t="shared" si="8"/>
        <v>6.9175851005630867E-2</v>
      </c>
      <c r="S28" s="15">
        <f t="shared" si="9"/>
        <v>6.116666667163372</v>
      </c>
      <c r="T28" s="16">
        <f t="shared" si="10"/>
        <v>6.116666667163372</v>
      </c>
      <c r="V28" s="1">
        <f t="shared" si="11"/>
        <v>1.8788077337655515</v>
      </c>
      <c r="W28" s="1">
        <f t="shared" si="12"/>
        <v>9.2303838216426187E-5</v>
      </c>
      <c r="X28" s="1">
        <f t="shared" si="13"/>
        <v>5.9691596748257338E-2</v>
      </c>
      <c r="Y28" s="1">
        <f t="shared" si="14"/>
        <v>0.52178050575024348</v>
      </c>
    </row>
    <row r="29" spans="1:25" s="9" customFormat="1" x14ac:dyDescent="0.35">
      <c r="A29" s="9">
        <v>28</v>
      </c>
      <c r="B29" s="10">
        <v>44651.488715277781</v>
      </c>
      <c r="C29" s="9">
        <v>391023</v>
      </c>
      <c r="D29" s="11">
        <v>7.3564500000000002E-9</v>
      </c>
      <c r="E29" s="11">
        <v>4.88868E-11</v>
      </c>
      <c r="F29" s="11">
        <v>9.41967E-9</v>
      </c>
      <c r="G29" s="11">
        <v>9.9447999999999999E-11</v>
      </c>
      <c r="H29" s="11">
        <v>1.6010199999999999E-9</v>
      </c>
      <c r="I29" s="1">
        <f t="shared" si="0"/>
        <v>4.7669795999999999E-9</v>
      </c>
      <c r="J29" s="1">
        <f t="shared" si="1"/>
        <v>9.7773600000000005E-14</v>
      </c>
      <c r="K29" s="1">
        <f t="shared" si="2"/>
        <v>9.3725716500000006E-9</v>
      </c>
      <c r="L29" s="1">
        <f t="shared" si="3"/>
        <v>9.9348552000000002E-11</v>
      </c>
      <c r="M29" s="1">
        <f t="shared" si="4"/>
        <v>5.5555393999999998E-10</v>
      </c>
      <c r="N29" s="1">
        <f t="shared" si="5"/>
        <v>0.50860956608424535</v>
      </c>
      <c r="O29" s="1">
        <f t="shared" si="6"/>
        <v>1.0431886108867463E-5</v>
      </c>
      <c r="P29" s="1">
        <f t="shared" si="7"/>
        <v>1.0599924514847533E-2</v>
      </c>
      <c r="Q29" s="1">
        <f t="shared" si="8"/>
        <v>5.9274440435992823E-2</v>
      </c>
      <c r="S29" s="15">
        <f t="shared" si="9"/>
        <v>6.2833333387970924</v>
      </c>
      <c r="T29" s="16">
        <f t="shared" si="10"/>
        <v>6.2833333387970924</v>
      </c>
      <c r="V29" s="1">
        <f t="shared" si="11"/>
        <v>1.986036887884818</v>
      </c>
      <c r="W29" s="1">
        <f t="shared" si="12"/>
        <v>9.3971847209374133E-5</v>
      </c>
      <c r="X29" s="1">
        <f t="shared" si="13"/>
        <v>6.172560814662835E-2</v>
      </c>
      <c r="Y29" s="1">
        <f t="shared" si="14"/>
        <v>0.53248469702272183</v>
      </c>
    </row>
    <row r="30" spans="1:25" x14ac:dyDescent="0.35">
      <c r="A30">
        <v>29</v>
      </c>
      <c r="B30" s="2">
        <v>44651.488819444443</v>
      </c>
      <c r="C30">
        <v>400647</v>
      </c>
      <c r="D30" s="1">
        <v>5.5388300000000004E-9</v>
      </c>
      <c r="E30" s="1">
        <v>4.2252499999999998E-11</v>
      </c>
      <c r="F30" s="1">
        <v>9.41967E-9</v>
      </c>
      <c r="G30" s="1">
        <v>8.3097299999999995E-11</v>
      </c>
      <c r="H30" s="1">
        <v>1.42004E-9</v>
      </c>
      <c r="I30" s="1">
        <f t="shared" si="0"/>
        <v>3.5891618400000004E-9</v>
      </c>
      <c r="J30" s="1">
        <f t="shared" si="1"/>
        <v>8.4505000000000002E-14</v>
      </c>
      <c r="K30" s="1">
        <f t="shared" si="2"/>
        <v>9.3725716500000006E-9</v>
      </c>
      <c r="L30" s="1">
        <f t="shared" si="3"/>
        <v>8.3014202699999992E-11</v>
      </c>
      <c r="M30" s="1">
        <f t="shared" si="4"/>
        <v>4.9275388E-10</v>
      </c>
      <c r="N30" s="1">
        <f t="shared" si="5"/>
        <v>0.3829431210589892</v>
      </c>
      <c r="O30" s="1">
        <f t="shared" si="6"/>
        <v>9.0162020793940793E-6</v>
      </c>
      <c r="P30" s="1">
        <f t="shared" si="7"/>
        <v>8.857142500479042E-3</v>
      </c>
      <c r="Q30" s="1">
        <f t="shared" si="8"/>
        <v>5.2574031802680318E-2</v>
      </c>
      <c r="S30" s="15">
        <f t="shared" si="9"/>
        <v>6.4333333298563957</v>
      </c>
      <c r="T30" s="16">
        <f t="shared" si="10"/>
        <v>6.4333333298563957</v>
      </c>
      <c r="V30" s="1">
        <f t="shared" si="11"/>
        <v>2.0529033354350097</v>
      </c>
      <c r="W30" s="1">
        <f t="shared" si="12"/>
        <v>9.5430453736554025E-5</v>
      </c>
      <c r="X30" s="1">
        <f t="shared" si="13"/>
        <v>6.3184888085797974E-2</v>
      </c>
      <c r="Y30" s="1">
        <f t="shared" si="14"/>
        <v>0.54087333194062071</v>
      </c>
    </row>
    <row r="31" spans="1:25" x14ac:dyDescent="0.35">
      <c r="A31">
        <v>30</v>
      </c>
      <c r="B31" s="2">
        <v>44651.488935185182</v>
      </c>
      <c r="C31">
        <v>410270</v>
      </c>
      <c r="D31" s="1">
        <v>4.2522699999999998E-9</v>
      </c>
      <c r="E31" s="1">
        <v>5.4220899999999997E-11</v>
      </c>
      <c r="F31" s="1">
        <v>9.41967E-9</v>
      </c>
      <c r="G31" s="1">
        <v>6.0543899999999994E-11</v>
      </c>
      <c r="H31" s="1">
        <v>1.28591E-9</v>
      </c>
      <c r="I31" s="1">
        <f t="shared" si="0"/>
        <v>2.7554709599999999E-9</v>
      </c>
      <c r="J31" s="1">
        <f t="shared" si="1"/>
        <v>1.0844179999999999E-13</v>
      </c>
      <c r="K31" s="1">
        <f t="shared" si="2"/>
        <v>9.3725716500000006E-9</v>
      </c>
      <c r="L31" s="1">
        <f t="shared" si="3"/>
        <v>6.048335609999999E-11</v>
      </c>
      <c r="M31" s="1">
        <f t="shared" si="4"/>
        <v>4.4621076999999997E-10</v>
      </c>
      <c r="N31" s="1">
        <f t="shared" si="5"/>
        <v>0.29399305365673034</v>
      </c>
      <c r="O31" s="1">
        <f t="shared" si="6"/>
        <v>1.1570122272684891E-5</v>
      </c>
      <c r="P31" s="1">
        <f t="shared" si="7"/>
        <v>6.4532295253245664E-3</v>
      </c>
      <c r="Q31" s="1">
        <f t="shared" si="8"/>
        <v>4.7608147119366104E-2</v>
      </c>
      <c r="S31" s="15">
        <f t="shared" si="9"/>
        <v>6.5999999865889549</v>
      </c>
      <c r="T31" s="16">
        <f t="shared" si="10"/>
        <v>6.5999999865889549</v>
      </c>
      <c r="V31" s="1">
        <f t="shared" si="11"/>
        <v>2.1093146799656082</v>
      </c>
      <c r="W31" s="1">
        <f t="shared" si="12"/>
        <v>9.7145980663640563E-5</v>
      </c>
      <c r="X31" s="1">
        <f t="shared" si="13"/>
        <v>6.4460752345234171E-2</v>
      </c>
      <c r="Y31" s="1">
        <f t="shared" si="14"/>
        <v>0.54922184635318094</v>
      </c>
    </row>
    <row r="32" spans="1:25" x14ac:dyDescent="0.35">
      <c r="A32">
        <v>31</v>
      </c>
      <c r="B32" s="2">
        <v>44651.489039351851</v>
      </c>
      <c r="C32">
        <v>419893</v>
      </c>
      <c r="D32" s="1">
        <v>3.2797299999999998E-9</v>
      </c>
      <c r="E32" s="1">
        <v>4.5559399999999998E-11</v>
      </c>
      <c r="F32" s="1">
        <v>9.41967E-9</v>
      </c>
      <c r="G32" s="1">
        <v>5.7899399999999998E-11</v>
      </c>
      <c r="H32" s="1">
        <v>1.1596399999999999E-9</v>
      </c>
      <c r="I32" s="1">
        <f t="shared" si="0"/>
        <v>2.1252650399999999E-9</v>
      </c>
      <c r="J32" s="1">
        <f t="shared" si="1"/>
        <v>9.1118799999999996E-14</v>
      </c>
      <c r="K32" s="1">
        <f t="shared" si="2"/>
        <v>9.3725716500000006E-9</v>
      </c>
      <c r="L32" s="1">
        <f t="shared" si="3"/>
        <v>5.7841500599999998E-11</v>
      </c>
      <c r="M32" s="1">
        <f t="shared" si="4"/>
        <v>4.0239507999999998E-10</v>
      </c>
      <c r="N32" s="1">
        <f t="shared" si="5"/>
        <v>0.22675367224319909</v>
      </c>
      <c r="O32" s="1">
        <f t="shared" si="6"/>
        <v>9.7218568609182081E-6</v>
      </c>
      <c r="P32" s="1">
        <f t="shared" si="7"/>
        <v>6.1713585939884488E-3</v>
      </c>
      <c r="Q32" s="1">
        <f t="shared" si="8"/>
        <v>4.2933262612081496E-2</v>
      </c>
      <c r="S32" s="15">
        <f t="shared" si="9"/>
        <v>6.75</v>
      </c>
      <c r="T32" s="16">
        <f t="shared" si="10"/>
        <v>6.75</v>
      </c>
      <c r="V32" s="1">
        <f t="shared" si="11"/>
        <v>2.1483706878999818</v>
      </c>
      <c r="W32" s="1">
        <f t="shared" si="12"/>
        <v>9.8742879241434648E-5</v>
      </c>
      <c r="X32" s="1">
        <f t="shared" si="13"/>
        <v>6.5407596538837112E-2</v>
      </c>
      <c r="Y32" s="1">
        <f t="shared" si="14"/>
        <v>0.55601245269016697</v>
      </c>
    </row>
    <row r="33" spans="1:25" x14ac:dyDescent="0.35">
      <c r="A33">
        <v>32</v>
      </c>
      <c r="B33" s="2">
        <v>44651.489155092589</v>
      </c>
      <c r="C33">
        <v>429516</v>
      </c>
      <c r="D33" s="1">
        <v>2.5773400000000001E-9</v>
      </c>
      <c r="E33" s="1">
        <v>3.4246300000000001E-11</v>
      </c>
      <c r="F33" s="1">
        <v>9.41967E-9</v>
      </c>
      <c r="G33" s="1">
        <v>5.1750400000000001E-11</v>
      </c>
      <c r="H33" s="1">
        <v>1.0794800000000001E-9</v>
      </c>
      <c r="I33" s="1">
        <f t="shared" si="0"/>
        <v>1.6701163200000002E-9</v>
      </c>
      <c r="J33" s="1">
        <f t="shared" si="1"/>
        <v>6.8492600000000005E-14</v>
      </c>
      <c r="K33" s="1">
        <f t="shared" si="2"/>
        <v>9.3725716500000006E-9</v>
      </c>
      <c r="L33" s="1">
        <f t="shared" si="3"/>
        <v>5.1698649600000002E-11</v>
      </c>
      <c r="M33" s="1">
        <f t="shared" si="4"/>
        <v>3.7457955999999997E-10</v>
      </c>
      <c r="N33" s="1">
        <f t="shared" si="5"/>
        <v>0.17819189677787101</v>
      </c>
      <c r="O33" s="1">
        <f t="shared" si="6"/>
        <v>7.3077702212071114E-6</v>
      </c>
      <c r="P33" s="1">
        <f t="shared" si="7"/>
        <v>5.5159513877922712E-3</v>
      </c>
      <c r="Q33" s="1">
        <f t="shared" si="8"/>
        <v>3.996550509165752E-2</v>
      </c>
      <c r="S33" s="15">
        <f t="shared" si="9"/>
        <v>6.9166666567325592</v>
      </c>
      <c r="T33" s="16">
        <f t="shared" si="10"/>
        <v>6.9166666567325592</v>
      </c>
      <c r="V33" s="1">
        <f t="shared" si="11"/>
        <v>2.1821161499736847</v>
      </c>
      <c r="W33" s="1">
        <f t="shared" si="12"/>
        <v>1.0016201474702468E-4</v>
      </c>
      <c r="X33" s="1">
        <f t="shared" si="13"/>
        <v>6.6381538979267338E-2</v>
      </c>
      <c r="Y33" s="1">
        <f t="shared" si="14"/>
        <v>0.56292068292038255</v>
      </c>
    </row>
    <row r="34" spans="1:25" x14ac:dyDescent="0.35">
      <c r="A34">
        <v>33</v>
      </c>
      <c r="B34" s="2">
        <v>44651.489270833335</v>
      </c>
      <c r="C34">
        <v>439139</v>
      </c>
      <c r="D34" s="1">
        <v>2.0435699999999998E-9</v>
      </c>
      <c r="E34" s="1">
        <v>3.3488699999999998E-11</v>
      </c>
      <c r="F34" s="1">
        <v>9.41967E-9</v>
      </c>
      <c r="G34" s="1">
        <v>3.4432100000000001E-11</v>
      </c>
      <c r="H34" s="1">
        <v>9.8611400000000005E-10</v>
      </c>
      <c r="I34" s="1">
        <f t="shared" si="0"/>
        <v>1.32423336E-9</v>
      </c>
      <c r="J34" s="1">
        <f t="shared" si="1"/>
        <v>6.6977399999999997E-14</v>
      </c>
      <c r="K34" s="1">
        <f t="shared" si="2"/>
        <v>9.3725716500000006E-9</v>
      </c>
      <c r="L34" s="1">
        <f t="shared" si="3"/>
        <v>3.43976679E-11</v>
      </c>
      <c r="M34" s="1">
        <f t="shared" si="4"/>
        <v>3.4218155799999998E-10</v>
      </c>
      <c r="N34" s="1">
        <f t="shared" si="5"/>
        <v>0.14128815542317033</v>
      </c>
      <c r="O34" s="1">
        <f t="shared" si="6"/>
        <v>7.1461070132229924E-6</v>
      </c>
      <c r="P34" s="1">
        <f t="shared" si="7"/>
        <v>3.6700352031984731E-3</v>
      </c>
      <c r="Q34" s="1">
        <f t="shared" si="8"/>
        <v>3.6508822847996045E-2</v>
      </c>
      <c r="S34" s="15">
        <f t="shared" si="9"/>
        <v>7.0833333283662796</v>
      </c>
      <c r="T34" s="16">
        <f t="shared" si="10"/>
        <v>7.0833333283662796</v>
      </c>
      <c r="V34" s="1">
        <f t="shared" si="11"/>
        <v>2.2087394884505422</v>
      </c>
      <c r="W34" s="1">
        <f t="shared" si="12"/>
        <v>1.0136650455245711E-4</v>
      </c>
      <c r="X34" s="1">
        <f t="shared" si="13"/>
        <v>6.7147037884663544E-2</v>
      </c>
      <c r="Y34" s="1">
        <f t="shared" si="14"/>
        <v>0.56929354377194641</v>
      </c>
    </row>
    <row r="35" spans="1:25" x14ac:dyDescent="0.35">
      <c r="A35">
        <v>34</v>
      </c>
      <c r="B35" s="2">
        <v>44651.489374999997</v>
      </c>
      <c r="C35">
        <v>448762</v>
      </c>
      <c r="D35" s="1">
        <v>1.62576E-9</v>
      </c>
      <c r="E35" s="1">
        <v>3.5628499999999997E-11</v>
      </c>
      <c r="F35" s="1">
        <v>9.41967E-9</v>
      </c>
      <c r="G35" s="1">
        <v>3.0271900000000001E-11</v>
      </c>
      <c r="H35" s="1">
        <v>9.2882899999999998E-10</v>
      </c>
      <c r="I35" s="1">
        <f t="shared" si="0"/>
        <v>1.0534924799999999E-9</v>
      </c>
      <c r="J35" s="1">
        <f t="shared" si="1"/>
        <v>7.1257000000000001E-14</v>
      </c>
      <c r="K35" s="1">
        <f t="shared" si="2"/>
        <v>9.3725716500000006E-9</v>
      </c>
      <c r="L35" s="1">
        <f t="shared" si="3"/>
        <v>3.0241628100000003E-11</v>
      </c>
      <c r="M35" s="1">
        <f t="shared" si="4"/>
        <v>3.2230366300000002E-10</v>
      </c>
      <c r="N35" s="1">
        <f t="shared" si="5"/>
        <v>0.11240164592393379</v>
      </c>
      <c r="O35" s="1">
        <f t="shared" si="6"/>
        <v>7.6027159525635635E-6</v>
      </c>
      <c r="P35" s="1">
        <f t="shared" si="7"/>
        <v>3.2266094332818467E-3</v>
      </c>
      <c r="Q35" s="1">
        <f t="shared" si="8"/>
        <v>3.4387964694833781E-2</v>
      </c>
      <c r="S35" s="15">
        <f t="shared" si="9"/>
        <v>7.2333333343267441</v>
      </c>
      <c r="T35" s="16">
        <f t="shared" si="10"/>
        <v>7.2333333343267441</v>
      </c>
      <c r="V35" s="1">
        <f t="shared" si="11"/>
        <v>2.2277662243076297</v>
      </c>
      <c r="W35" s="1">
        <f t="shared" si="12"/>
        <v>1.0247266631884602E-4</v>
      </c>
      <c r="X35" s="1">
        <f t="shared" si="13"/>
        <v>6.7664286252953176E-2</v>
      </c>
      <c r="Y35" s="1">
        <f t="shared" si="14"/>
        <v>0.57461080304894752</v>
      </c>
    </row>
    <row r="36" spans="1:25" x14ac:dyDescent="0.35">
      <c r="A36">
        <v>35</v>
      </c>
      <c r="B36" s="2">
        <v>44651.489490740743</v>
      </c>
      <c r="C36">
        <v>458385</v>
      </c>
      <c r="D36" s="1">
        <v>1.3100599999999999E-9</v>
      </c>
      <c r="E36" s="1">
        <v>3.9355100000000002E-11</v>
      </c>
      <c r="F36" s="1">
        <v>9.41967E-9</v>
      </c>
      <c r="G36" s="1">
        <v>2.8347700000000001E-11</v>
      </c>
      <c r="H36" s="1">
        <v>8.5413599999999998E-10</v>
      </c>
      <c r="I36" s="1">
        <f t="shared" si="0"/>
        <v>8.4891887999999997E-10</v>
      </c>
      <c r="J36" s="1">
        <f t="shared" si="1"/>
        <v>7.8710200000000002E-14</v>
      </c>
      <c r="K36" s="1">
        <f t="shared" si="2"/>
        <v>9.3725716500000006E-9</v>
      </c>
      <c r="L36" s="1">
        <f t="shared" si="3"/>
        <v>2.83193523E-11</v>
      </c>
      <c r="M36" s="1">
        <f t="shared" si="4"/>
        <v>2.9638519200000001E-10</v>
      </c>
      <c r="N36" s="1">
        <f t="shared" si="5"/>
        <v>9.0574808249131916E-2</v>
      </c>
      <c r="O36" s="1">
        <f t="shared" si="6"/>
        <v>8.3979299320693909E-6</v>
      </c>
      <c r="P36" s="1">
        <f t="shared" si="7"/>
        <v>3.0215135565274656E-3</v>
      </c>
      <c r="Q36" s="1">
        <f t="shared" si="8"/>
        <v>3.1622611495319961E-2</v>
      </c>
      <c r="S36" s="15">
        <f t="shared" si="9"/>
        <v>7.3999999985098839</v>
      </c>
      <c r="T36" s="16">
        <f t="shared" si="10"/>
        <v>7.3999999985098839</v>
      </c>
      <c r="V36" s="1">
        <f t="shared" si="11"/>
        <v>2.2446809285700029</v>
      </c>
      <c r="W36" s="1">
        <f t="shared" si="12"/>
        <v>1.0380605345602975E-4</v>
      </c>
      <c r="X36" s="1">
        <f t="shared" si="13"/>
        <v>6.8184963161011927E-2</v>
      </c>
      <c r="Y36" s="1">
        <f t="shared" si="14"/>
        <v>0.58011168431615745</v>
      </c>
    </row>
    <row r="37" spans="1:25" x14ac:dyDescent="0.35">
      <c r="A37">
        <v>36</v>
      </c>
      <c r="B37" s="2">
        <v>44651.489606481482</v>
      </c>
      <c r="C37">
        <v>468008</v>
      </c>
      <c r="D37" s="1">
        <v>1.0375399999999999E-9</v>
      </c>
      <c r="E37" s="1">
        <v>2.4192600000000001E-11</v>
      </c>
      <c r="F37" s="1">
        <v>9.41967E-9</v>
      </c>
      <c r="G37" s="1">
        <v>2.9659200000000001E-11</v>
      </c>
      <c r="H37" s="1">
        <v>8.1928600000000004E-10</v>
      </c>
      <c r="I37" s="1">
        <f t="shared" si="0"/>
        <v>6.7232592000000002E-10</v>
      </c>
      <c r="J37" s="1">
        <f t="shared" si="1"/>
        <v>4.8385200000000002E-14</v>
      </c>
      <c r="K37" s="1">
        <f t="shared" si="2"/>
        <v>9.3725716500000006E-9</v>
      </c>
      <c r="L37" s="1">
        <f t="shared" si="3"/>
        <v>2.9629540799999999E-11</v>
      </c>
      <c r="M37" s="1">
        <f t="shared" si="4"/>
        <v>2.84292242E-10</v>
      </c>
      <c r="N37" s="1">
        <f t="shared" si="5"/>
        <v>7.173334545807393E-2</v>
      </c>
      <c r="O37" s="1">
        <f t="shared" si="6"/>
        <v>5.1624251920229383E-6</v>
      </c>
      <c r="P37" s="1">
        <f t="shared" si="7"/>
        <v>3.1613032054014756E-3</v>
      </c>
      <c r="Q37" s="1">
        <f t="shared" si="8"/>
        <v>3.0332362623229452E-2</v>
      </c>
      <c r="S37" s="15">
        <f t="shared" si="9"/>
        <v>7.5666666626930237</v>
      </c>
      <c r="T37" s="16">
        <f t="shared" si="10"/>
        <v>7.5666666626930237</v>
      </c>
      <c r="V37" s="1">
        <f t="shared" si="11"/>
        <v>2.258206607844055</v>
      </c>
      <c r="W37" s="1">
        <f t="shared" si="12"/>
        <v>1.0493608303286536E-4</v>
      </c>
      <c r="X37" s="1">
        <f t="shared" si="13"/>
        <v>6.8700197883495073E-2</v>
      </c>
      <c r="Y37" s="1">
        <f t="shared" si="14"/>
        <v>0.58527459874910315</v>
      </c>
    </row>
    <row r="38" spans="1:25" x14ac:dyDescent="0.35">
      <c r="A38">
        <v>37</v>
      </c>
      <c r="B38" s="2">
        <v>44651.489722222221</v>
      </c>
      <c r="C38">
        <v>478672</v>
      </c>
      <c r="D38" s="1">
        <v>7.6981700000000001E-10</v>
      </c>
      <c r="E38" s="1">
        <v>3.0099899999999999E-11</v>
      </c>
      <c r="F38" s="1">
        <v>9.41967E-9</v>
      </c>
      <c r="G38" s="1">
        <v>1.7522400000000001E-11</v>
      </c>
      <c r="H38" s="1">
        <v>7.4187099999999995E-10</v>
      </c>
      <c r="I38" s="1">
        <f t="shared" si="0"/>
        <v>4.9884141600000005E-10</v>
      </c>
      <c r="J38" s="1">
        <f t="shared" si="1"/>
        <v>6.0199799999999997E-14</v>
      </c>
      <c r="K38" s="1">
        <f t="shared" si="2"/>
        <v>9.3725716500000006E-9</v>
      </c>
      <c r="L38" s="1">
        <f t="shared" si="3"/>
        <v>1.7504877599999999E-11</v>
      </c>
      <c r="M38" s="1">
        <f t="shared" si="4"/>
        <v>2.57429237E-10</v>
      </c>
      <c r="N38" s="1">
        <f t="shared" si="5"/>
        <v>5.3223537213503196E-2</v>
      </c>
      <c r="O38" s="1">
        <f t="shared" si="6"/>
        <v>6.4229757048589745E-6</v>
      </c>
      <c r="P38" s="1">
        <f t="shared" si="7"/>
        <v>1.8676707155394216E-3</v>
      </c>
      <c r="Q38" s="1">
        <f t="shared" si="8"/>
        <v>2.7466233026876886E-2</v>
      </c>
      <c r="S38" s="15">
        <f t="shared" si="9"/>
        <v>7.7333333343267441</v>
      </c>
      <c r="T38" s="16">
        <f t="shared" si="10"/>
        <v>7.7333333343267441</v>
      </c>
      <c r="V38" s="1">
        <f t="shared" si="11"/>
        <v>2.2686196817103537</v>
      </c>
      <c r="W38" s="1">
        <f t="shared" si="12"/>
        <v>1.0590153313637817E-4</v>
      </c>
      <c r="X38" s="1">
        <f t="shared" si="13"/>
        <v>6.9119279056063077E-2</v>
      </c>
      <c r="Y38" s="1">
        <f t="shared" si="14"/>
        <v>0.59009114853015643</v>
      </c>
    </row>
    <row r="39" spans="1:25" x14ac:dyDescent="0.35">
      <c r="A39">
        <v>38</v>
      </c>
      <c r="B39" s="2">
        <v>44651.489861111113</v>
      </c>
      <c r="C39">
        <v>490505</v>
      </c>
      <c r="D39" s="1">
        <v>5.82885E-10</v>
      </c>
      <c r="E39" s="1">
        <v>3.3826600000000003E-11</v>
      </c>
      <c r="F39" s="1">
        <v>9.41967E-9</v>
      </c>
      <c r="G39" s="1">
        <v>4.45049E-12</v>
      </c>
      <c r="H39" s="1">
        <v>7.2564300000000001E-10</v>
      </c>
      <c r="I39" s="1">
        <f t="shared" si="0"/>
        <v>3.7770947999999999E-10</v>
      </c>
      <c r="J39" s="1">
        <f t="shared" si="1"/>
        <v>6.7653200000000012E-14</v>
      </c>
      <c r="K39" s="1">
        <f t="shared" si="2"/>
        <v>9.3725716500000006E-9</v>
      </c>
      <c r="L39" s="1">
        <f t="shared" si="3"/>
        <v>4.4460395100000001E-12</v>
      </c>
      <c r="M39" s="1">
        <f t="shared" si="4"/>
        <v>2.5179812099999994E-10</v>
      </c>
      <c r="N39" s="1">
        <f t="shared" si="5"/>
        <v>4.0299449724665481E-2</v>
      </c>
      <c r="O39" s="1">
        <f t="shared" si="6"/>
        <v>7.2182110232254137E-6</v>
      </c>
      <c r="P39" s="1">
        <f t="shared" si="7"/>
        <v>4.7436708686030688E-4</v>
      </c>
      <c r="Q39" s="1">
        <f t="shared" si="8"/>
        <v>2.6865425029852924E-2</v>
      </c>
      <c r="S39" s="15">
        <f t="shared" si="9"/>
        <v>7.9333333298563957</v>
      </c>
      <c r="T39" s="16">
        <f t="shared" si="10"/>
        <v>7.9333333298563957</v>
      </c>
      <c r="V39" s="1">
        <f t="shared" si="11"/>
        <v>2.2779719801951304</v>
      </c>
      <c r="W39" s="1">
        <f t="shared" si="12"/>
        <v>1.0726565177869618E-4</v>
      </c>
      <c r="X39" s="1">
        <f t="shared" si="13"/>
        <v>6.9353482831068181E-2</v>
      </c>
      <c r="Y39" s="1">
        <f t="shared" si="14"/>
        <v>0.59552431421438867</v>
      </c>
    </row>
    <row r="40" spans="1:25" x14ac:dyDescent="0.35">
      <c r="A40">
        <v>39</v>
      </c>
      <c r="B40" s="2">
        <v>44651.49</v>
      </c>
      <c r="C40">
        <v>502339</v>
      </c>
      <c r="D40" s="1">
        <v>4.4842400000000002E-10</v>
      </c>
      <c r="E40" s="1">
        <v>3.3590999999999999E-11</v>
      </c>
      <c r="F40" s="1">
        <v>9.41967E-9</v>
      </c>
      <c r="G40" s="1">
        <v>5.0954899999999997E-12</v>
      </c>
      <c r="H40" s="1">
        <v>8.1164300000000003E-10</v>
      </c>
      <c r="I40" s="1">
        <f t="shared" si="0"/>
        <v>2.9057875200000005E-10</v>
      </c>
      <c r="J40" s="1">
        <f t="shared" si="1"/>
        <v>6.7182000000000003E-14</v>
      </c>
      <c r="K40" s="1">
        <f t="shared" si="2"/>
        <v>9.3725716500000006E-9</v>
      </c>
      <c r="L40" s="1">
        <f t="shared" si="3"/>
        <v>5.0903945099999999E-12</v>
      </c>
      <c r="M40" s="1">
        <f t="shared" si="4"/>
        <v>2.8164012100000003E-10</v>
      </c>
      <c r="N40" s="1">
        <f t="shared" si="5"/>
        <v>3.1003097426307757E-2</v>
      </c>
      <c r="O40" s="1">
        <f t="shared" si="6"/>
        <v>7.1679366676273953E-6</v>
      </c>
      <c r="P40" s="1">
        <f t="shared" si="7"/>
        <v>5.4311609450326259E-4</v>
      </c>
      <c r="Q40" s="1">
        <f t="shared" si="8"/>
        <v>3.0049396421525359E-2</v>
      </c>
      <c r="S40" s="15">
        <f t="shared" si="9"/>
        <v>8.133333332836628</v>
      </c>
      <c r="T40" s="16">
        <f t="shared" si="10"/>
        <v>8.133333332836628</v>
      </c>
      <c r="V40" s="1">
        <f t="shared" si="11"/>
        <v>2.2851022350164767</v>
      </c>
      <c r="W40" s="1">
        <f t="shared" si="12"/>
        <v>1.0870426656921849E-4</v>
      </c>
      <c r="X40" s="1">
        <f t="shared" si="13"/>
        <v>6.9455231150720706E-2</v>
      </c>
      <c r="Y40" s="1">
        <f t="shared" si="14"/>
        <v>0.6012157964443362</v>
      </c>
    </row>
    <row r="41" spans="1:25" x14ac:dyDescent="0.35">
      <c r="A41">
        <v>40</v>
      </c>
      <c r="B41" s="2">
        <v>44651.49013888889</v>
      </c>
      <c r="C41">
        <v>514172</v>
      </c>
      <c r="D41" s="1">
        <v>3.09986E-10</v>
      </c>
      <c r="E41" s="1">
        <v>1.99232E-11</v>
      </c>
      <c r="F41" s="1">
        <v>9.41967E-9</v>
      </c>
      <c r="G41" s="1">
        <v>2.79499E-13</v>
      </c>
      <c r="H41" s="1">
        <v>9.5416399999999997E-10</v>
      </c>
      <c r="I41" s="1">
        <f t="shared" si="0"/>
        <v>2.0087092799999999E-10</v>
      </c>
      <c r="J41" s="1">
        <f t="shared" si="1"/>
        <v>3.98464E-14</v>
      </c>
      <c r="K41" s="1">
        <f t="shared" si="2"/>
        <v>9.3725716500000006E-9</v>
      </c>
      <c r="L41" s="1">
        <f t="shared" si="3"/>
        <v>2.7921950099999998E-13</v>
      </c>
      <c r="M41" s="1">
        <f t="shared" si="4"/>
        <v>3.3109490800000001E-10</v>
      </c>
      <c r="N41" s="1">
        <f t="shared" si="5"/>
        <v>2.1431783666332384E-2</v>
      </c>
      <c r="O41" s="1">
        <f t="shared" si="6"/>
        <v>4.2513838771240543E-6</v>
      </c>
      <c r="P41" s="1">
        <f t="shared" si="7"/>
        <v>2.9791130057672053E-5</v>
      </c>
      <c r="Q41" s="1">
        <f t="shared" si="8"/>
        <v>3.5325940453066577E-2</v>
      </c>
      <c r="S41" s="15">
        <f t="shared" si="9"/>
        <v>8.3333333283662796</v>
      </c>
      <c r="T41" s="16">
        <f t="shared" si="10"/>
        <v>8.3333333283662796</v>
      </c>
      <c r="V41" s="1">
        <f t="shared" si="11"/>
        <v>2.2903457230085396</v>
      </c>
      <c r="W41" s="1">
        <f t="shared" si="12"/>
        <v>1.0984619859816946E-4</v>
      </c>
      <c r="X41" s="1">
        <f t="shared" si="13"/>
        <v>6.9512521871896257E-2</v>
      </c>
      <c r="Y41" s="1">
        <f t="shared" si="14"/>
        <v>0.60775332998567011</v>
      </c>
    </row>
    <row r="42" spans="1:25" x14ac:dyDescent="0.35">
      <c r="A42">
        <v>41</v>
      </c>
      <c r="B42" s="2">
        <v>44651.490277777775</v>
      </c>
      <c r="C42">
        <v>526005</v>
      </c>
      <c r="D42" s="1">
        <v>2.1296699999999999E-10</v>
      </c>
      <c r="E42" s="1">
        <v>2.23497E-11</v>
      </c>
      <c r="F42" s="1">
        <v>9.41967E-9</v>
      </c>
      <c r="G42" s="1">
        <v>-5.4932399999999997E-12</v>
      </c>
      <c r="H42" s="1">
        <v>1.0329300000000001E-9</v>
      </c>
      <c r="I42" s="1">
        <f t="shared" si="0"/>
        <v>1.38002616E-10</v>
      </c>
      <c r="J42" s="1">
        <f t="shared" si="1"/>
        <v>4.4699400000000002E-14</v>
      </c>
      <c r="K42" s="1">
        <f t="shared" si="2"/>
        <v>9.3725716500000006E-9</v>
      </c>
      <c r="L42" s="1">
        <f t="shared" si="3"/>
        <v>-5.4877467599999997E-12</v>
      </c>
      <c r="M42" s="1">
        <f t="shared" si="4"/>
        <v>3.5842671E-10</v>
      </c>
      <c r="N42" s="1">
        <f t="shared" si="5"/>
        <v>1.4724092933447992E-2</v>
      </c>
      <c r="O42" s="1">
        <f t="shared" si="6"/>
        <v>4.7691713298345389E-6</v>
      </c>
      <c r="P42" s="1">
        <f t="shared" si="7"/>
        <v>-5.8551131588308524E-4</v>
      </c>
      <c r="Q42" s="1">
        <f t="shared" si="8"/>
        <v>3.8242088018606929E-2</v>
      </c>
      <c r="S42" s="15">
        <f t="shared" si="9"/>
        <v>8.5333333313465118</v>
      </c>
      <c r="T42" s="16">
        <f t="shared" si="10"/>
        <v>8.5333333313465118</v>
      </c>
      <c r="V42" s="1">
        <f t="shared" si="11"/>
        <v>2.293961310722394</v>
      </c>
      <c r="W42" s="1">
        <f t="shared" si="12"/>
        <v>1.10748254132307E-4</v>
      </c>
      <c r="X42" s="1">
        <f t="shared" si="13"/>
        <v>6.9456949852485628E-2</v>
      </c>
      <c r="Y42" s="1">
        <f t="shared" si="14"/>
        <v>0.61511013294246242</v>
      </c>
    </row>
    <row r="43" spans="1:25" x14ac:dyDescent="0.35">
      <c r="A43">
        <v>42</v>
      </c>
      <c r="B43" s="2">
        <v>44651.490405092591</v>
      </c>
      <c r="C43">
        <v>537839</v>
      </c>
      <c r="D43" s="1">
        <v>1.5177900000000001E-10</v>
      </c>
      <c r="E43" s="1">
        <v>3.6099399999999999E-11</v>
      </c>
      <c r="F43" s="1">
        <v>9.41967E-9</v>
      </c>
      <c r="G43" s="1">
        <v>-1.12229E-11</v>
      </c>
      <c r="H43" s="1">
        <v>1.0512799999999999E-9</v>
      </c>
      <c r="I43" s="1">
        <f t="shared" si="0"/>
        <v>9.8352792000000011E-11</v>
      </c>
      <c r="J43" s="1">
        <f t="shared" si="1"/>
        <v>7.2198799999999999E-14</v>
      </c>
      <c r="K43" s="1">
        <f t="shared" si="2"/>
        <v>9.3725716500000006E-9</v>
      </c>
      <c r="L43" s="1">
        <f t="shared" si="3"/>
        <v>-1.12116771E-11</v>
      </c>
      <c r="M43" s="1">
        <f t="shared" si="4"/>
        <v>3.6479415999999996E-10</v>
      </c>
      <c r="N43" s="1">
        <f t="shared" si="5"/>
        <v>1.0493682595640654E-2</v>
      </c>
      <c r="O43" s="1">
        <f t="shared" si="6"/>
        <v>7.7032006471777673E-6</v>
      </c>
      <c r="P43" s="1">
        <f t="shared" si="7"/>
        <v>-1.1962220742265544E-3</v>
      </c>
      <c r="Q43" s="1">
        <f t="shared" si="8"/>
        <v>3.8921458658574236E-2</v>
      </c>
      <c r="S43" s="15">
        <f t="shared" si="9"/>
        <v>8.7166666612029076</v>
      </c>
      <c r="T43" s="16">
        <f t="shared" si="10"/>
        <v>8.7166666612029076</v>
      </c>
      <c r="V43" s="1">
        <f t="shared" si="11"/>
        <v>2.2962729401020536</v>
      </c>
      <c r="W43" s="1">
        <f t="shared" si="12"/>
        <v>1.1189155487518363E-4</v>
      </c>
      <c r="X43" s="1">
        <f t="shared" si="13"/>
        <v>6.9293624294823067E-2</v>
      </c>
      <c r="Y43" s="1">
        <f t="shared" si="14"/>
        <v>0.62218345792039098</v>
      </c>
    </row>
    <row r="44" spans="1:25" x14ac:dyDescent="0.35">
      <c r="A44">
        <v>43</v>
      </c>
      <c r="B44" s="2">
        <v>44651.490543981483</v>
      </c>
      <c r="C44">
        <v>549672</v>
      </c>
      <c r="D44" s="1">
        <v>1.1424E-10</v>
      </c>
      <c r="E44" s="1">
        <v>2.5308500000000001E-11</v>
      </c>
      <c r="F44" s="1">
        <v>9.41967E-9</v>
      </c>
      <c r="G44" s="1">
        <v>-1.29429E-11</v>
      </c>
      <c r="H44" s="1">
        <v>1.05852E-9</v>
      </c>
      <c r="I44" s="1">
        <f t="shared" si="0"/>
        <v>7.4027520000000005E-11</v>
      </c>
      <c r="J44" s="1">
        <f t="shared" si="1"/>
        <v>5.0617E-14</v>
      </c>
      <c r="K44" s="1">
        <f t="shared" si="2"/>
        <v>9.3725716500000006E-9</v>
      </c>
      <c r="L44" s="1">
        <f t="shared" si="3"/>
        <v>-1.29299571E-11</v>
      </c>
      <c r="M44" s="1">
        <f t="shared" si="4"/>
        <v>3.6730644000000001E-10</v>
      </c>
      <c r="N44" s="1">
        <f t="shared" si="5"/>
        <v>7.8983146530546937E-3</v>
      </c>
      <c r="O44" s="1">
        <f t="shared" si="6"/>
        <v>5.4005455375739907E-6</v>
      </c>
      <c r="P44" s="1">
        <f t="shared" si="7"/>
        <v>-1.3795527612744363E-3</v>
      </c>
      <c r="Q44" s="1">
        <f t="shared" si="8"/>
        <v>3.9189504622245269E-2</v>
      </c>
      <c r="S44" s="15">
        <f t="shared" si="9"/>
        <v>8.9166666641831398</v>
      </c>
      <c r="T44" s="16">
        <f t="shared" si="10"/>
        <v>8.9166666641831398</v>
      </c>
      <c r="V44" s="1">
        <f t="shared" si="11"/>
        <v>2.2981121398543292</v>
      </c>
      <c r="W44" s="1">
        <f t="shared" si="12"/>
        <v>1.1320192951318492E-4</v>
      </c>
      <c r="X44" s="1">
        <f t="shared" si="13"/>
        <v>6.9036046807434762E-2</v>
      </c>
      <c r="Y44" s="1">
        <f t="shared" si="14"/>
        <v>0.62999455436486729</v>
      </c>
    </row>
    <row r="45" spans="1:25" x14ac:dyDescent="0.35">
      <c r="A45">
        <v>44</v>
      </c>
      <c r="B45" s="2">
        <v>44651.490682870368</v>
      </c>
      <c r="C45">
        <v>561505</v>
      </c>
      <c r="D45" s="1">
        <v>8.0968799999999998E-11</v>
      </c>
      <c r="E45" s="1">
        <v>3.0755100000000001E-11</v>
      </c>
      <c r="F45" s="1">
        <v>9.41967E-9</v>
      </c>
      <c r="G45" s="1">
        <v>-1.9156400000000001E-11</v>
      </c>
      <c r="H45" s="1">
        <v>1.04119E-9</v>
      </c>
      <c r="I45" s="1">
        <f t="shared" si="0"/>
        <v>5.24677824E-11</v>
      </c>
      <c r="J45" s="1">
        <f t="shared" si="1"/>
        <v>6.1510200000000009E-14</v>
      </c>
      <c r="K45" s="1">
        <f t="shared" si="2"/>
        <v>9.3725716500000006E-9</v>
      </c>
      <c r="L45" s="1">
        <f t="shared" si="3"/>
        <v>-1.91372436E-11</v>
      </c>
      <c r="M45" s="1">
        <f t="shared" si="4"/>
        <v>3.6129293000000002E-10</v>
      </c>
      <c r="N45" s="1">
        <f t="shared" si="5"/>
        <v>5.5980134758425665E-3</v>
      </c>
      <c r="O45" s="1">
        <f t="shared" si="6"/>
        <v>6.5627879195780813E-6</v>
      </c>
      <c r="P45" s="1">
        <f t="shared" si="7"/>
        <v>-2.0418348682349095E-3</v>
      </c>
      <c r="Q45" s="1">
        <f t="shared" si="8"/>
        <v>3.8547897363900123E-2</v>
      </c>
      <c r="S45" s="15">
        <f t="shared" si="9"/>
        <v>9.116666667163372</v>
      </c>
      <c r="T45" s="16">
        <f t="shared" si="10"/>
        <v>9.116666667163372</v>
      </c>
      <c r="V45" s="1">
        <f t="shared" si="11"/>
        <v>2.2994617726873301</v>
      </c>
      <c r="W45" s="1">
        <f t="shared" si="12"/>
        <v>1.1439826287672688E-4</v>
      </c>
      <c r="X45" s="1">
        <f t="shared" si="13"/>
        <v>6.8693908039385562E-2</v>
      </c>
      <c r="Y45" s="1">
        <f t="shared" si="14"/>
        <v>0.63776829467931961</v>
      </c>
    </row>
    <row r="46" spans="1:25" x14ac:dyDescent="0.35">
      <c r="A46">
        <v>45</v>
      </c>
      <c r="B46" s="2">
        <v>44651.49082175926</v>
      </c>
      <c r="C46">
        <v>573339</v>
      </c>
      <c r="D46" s="1">
        <v>5.8770100000000001E-11</v>
      </c>
      <c r="E46" s="1">
        <v>2.8635899999999999E-11</v>
      </c>
      <c r="F46" s="1">
        <v>9.41967E-9</v>
      </c>
      <c r="G46" s="1">
        <v>-1.68667E-11</v>
      </c>
      <c r="H46" s="1">
        <v>1.0072100000000001E-9</v>
      </c>
      <c r="I46" s="1">
        <f t="shared" si="0"/>
        <v>3.8083024800000001E-11</v>
      </c>
      <c r="J46" s="1">
        <f t="shared" si="1"/>
        <v>5.7271799999999996E-14</v>
      </c>
      <c r="K46" s="1">
        <f t="shared" si="2"/>
        <v>9.3725716500000006E-9</v>
      </c>
      <c r="L46" s="1">
        <f t="shared" si="3"/>
        <v>-1.6849833299999999E-11</v>
      </c>
      <c r="M46" s="1">
        <f t="shared" si="4"/>
        <v>3.4950187000000004E-10</v>
      </c>
      <c r="N46" s="1">
        <f t="shared" si="5"/>
        <v>4.0632417891411903E-3</v>
      </c>
      <c r="O46" s="1">
        <f t="shared" si="6"/>
        <v>6.1105747855232443E-6</v>
      </c>
      <c r="P46" s="1">
        <f t="shared" si="7"/>
        <v>-1.7977812204828542E-3</v>
      </c>
      <c r="Q46" s="1">
        <f t="shared" si="8"/>
        <v>3.7289858434957926E-2</v>
      </c>
      <c r="S46" s="15">
        <f t="shared" si="9"/>
        <v>9.3166666626930237</v>
      </c>
      <c r="T46" s="16">
        <f t="shared" si="10"/>
        <v>9.3166666626930237</v>
      </c>
      <c r="V46" s="1">
        <f t="shared" si="11"/>
        <v>2.3004278981922339</v>
      </c>
      <c r="W46" s="1">
        <f t="shared" si="12"/>
        <v>1.1566559911890984E-4</v>
      </c>
      <c r="X46" s="1">
        <f t="shared" si="13"/>
        <v>6.8309946439095992E-2</v>
      </c>
      <c r="Y46" s="1">
        <f t="shared" si="14"/>
        <v>0.64535207008969486</v>
      </c>
    </row>
    <row r="47" spans="1:25" x14ac:dyDescent="0.35">
      <c r="A47">
        <v>46</v>
      </c>
      <c r="B47" s="2">
        <v>44651.490960648145</v>
      </c>
      <c r="C47">
        <v>585172</v>
      </c>
      <c r="D47" s="1">
        <v>5.1255899999999998E-11</v>
      </c>
      <c r="E47" s="1">
        <v>1.4671100000000001E-11</v>
      </c>
      <c r="F47" s="1">
        <v>9.41967E-9</v>
      </c>
      <c r="G47" s="1">
        <v>-2.22524E-11</v>
      </c>
      <c r="H47" s="1">
        <v>9.6376400000000002E-10</v>
      </c>
      <c r="I47" s="1">
        <f t="shared" si="0"/>
        <v>3.3213823199999998E-11</v>
      </c>
      <c r="J47" s="1">
        <f t="shared" si="1"/>
        <v>2.9342200000000006E-14</v>
      </c>
      <c r="K47" s="1">
        <f t="shared" si="2"/>
        <v>9.3725716500000006E-9</v>
      </c>
      <c r="L47" s="1">
        <f t="shared" si="3"/>
        <v>-2.2230147600000002E-11</v>
      </c>
      <c r="M47" s="1">
        <f t="shared" si="4"/>
        <v>3.34426108E-10</v>
      </c>
      <c r="N47" s="1">
        <f t="shared" si="5"/>
        <v>3.5437257180103814E-3</v>
      </c>
      <c r="O47" s="1">
        <f t="shared" si="6"/>
        <v>3.130645579007124E-6</v>
      </c>
      <c r="P47" s="1">
        <f t="shared" si="7"/>
        <v>-2.3718301049210971E-3</v>
      </c>
      <c r="Q47" s="1">
        <f t="shared" si="8"/>
        <v>3.5681360515392807E-2</v>
      </c>
      <c r="S47" s="15">
        <f t="shared" si="9"/>
        <v>9.5166666582226753</v>
      </c>
      <c r="T47" s="16">
        <f t="shared" si="10"/>
        <v>9.5166666582226753</v>
      </c>
      <c r="V47" s="1">
        <f t="shared" si="11"/>
        <v>2.3011885949259461</v>
      </c>
      <c r="W47" s="1">
        <f t="shared" si="12"/>
        <v>1.1658972113470713E-4</v>
      </c>
      <c r="X47" s="1">
        <f t="shared" si="13"/>
        <v>6.7892985315875398E-2</v>
      </c>
      <c r="Y47" s="1">
        <f t="shared" si="14"/>
        <v>0.65264919182162651</v>
      </c>
    </row>
    <row r="48" spans="1:25" x14ac:dyDescent="0.35">
      <c r="A48">
        <v>47</v>
      </c>
      <c r="B48" s="2">
        <v>44651.491099537037</v>
      </c>
      <c r="C48">
        <v>597005</v>
      </c>
      <c r="D48" s="1">
        <v>3.84204E-11</v>
      </c>
      <c r="E48" s="1">
        <v>1.55926E-11</v>
      </c>
      <c r="F48" s="1">
        <v>9.41967E-9</v>
      </c>
      <c r="G48" s="1">
        <v>-2.4606700000000001E-11</v>
      </c>
      <c r="H48" s="1">
        <v>9.399209999999999E-10</v>
      </c>
      <c r="I48" s="1">
        <f t="shared" si="0"/>
        <v>2.48964192E-11</v>
      </c>
      <c r="J48" s="1">
        <f t="shared" si="1"/>
        <v>3.1185199999999997E-14</v>
      </c>
      <c r="K48" s="1">
        <f t="shared" si="2"/>
        <v>9.3725716500000006E-9</v>
      </c>
      <c r="L48" s="1">
        <f t="shared" si="3"/>
        <v>-2.4582093300000001E-11</v>
      </c>
      <c r="M48" s="1">
        <f t="shared" si="4"/>
        <v>3.2615258699999998E-10</v>
      </c>
      <c r="N48" s="1">
        <f t="shared" si="5"/>
        <v>2.6563060950299589E-3</v>
      </c>
      <c r="O48" s="1">
        <f t="shared" si="6"/>
        <v>3.3272831795316279E-6</v>
      </c>
      <c r="P48" s="1">
        <f t="shared" si="7"/>
        <v>-2.6227693121983228E-3</v>
      </c>
      <c r="Q48" s="1">
        <f t="shared" si="8"/>
        <v>3.4798622958513201E-2</v>
      </c>
      <c r="S48" s="15">
        <f t="shared" si="9"/>
        <v>9.7166666612029076</v>
      </c>
      <c r="T48" s="16">
        <f t="shared" si="10"/>
        <v>9.7166666612029076</v>
      </c>
      <c r="V48" s="1">
        <f t="shared" si="11"/>
        <v>2.3018085981164891</v>
      </c>
      <c r="W48" s="1">
        <f t="shared" si="12"/>
        <v>1.1723551402018407E-4</v>
      </c>
      <c r="X48" s="1">
        <f t="shared" si="13"/>
        <v>6.7393525366720927E-2</v>
      </c>
      <c r="Y48" s="1">
        <f t="shared" si="14"/>
        <v>0.6596971902740405</v>
      </c>
    </row>
    <row r="49" spans="1:25" x14ac:dyDescent="0.35">
      <c r="A49">
        <v>48</v>
      </c>
      <c r="B49" s="2">
        <v>44651.491226851853</v>
      </c>
      <c r="C49">
        <v>608839</v>
      </c>
      <c r="D49" s="1">
        <v>4.0194100000000001E-11</v>
      </c>
      <c r="E49" s="1">
        <v>1.9319200000000001E-11</v>
      </c>
      <c r="F49" s="1">
        <v>9.41967E-9</v>
      </c>
      <c r="G49" s="1">
        <v>-2.2983399999999999E-11</v>
      </c>
      <c r="H49" s="1">
        <v>9.027E-10</v>
      </c>
      <c r="I49" s="1">
        <f t="shared" si="0"/>
        <v>2.6045776800000001E-11</v>
      </c>
      <c r="J49" s="1">
        <f t="shared" si="1"/>
        <v>3.8638400000000004E-14</v>
      </c>
      <c r="K49" s="1">
        <f t="shared" si="2"/>
        <v>9.3725716500000006E-9</v>
      </c>
      <c r="L49" s="1">
        <f t="shared" si="3"/>
        <v>-2.2960416599999999E-11</v>
      </c>
      <c r="M49" s="1">
        <f t="shared" si="4"/>
        <v>3.1323689999999999E-10</v>
      </c>
      <c r="N49" s="1">
        <f t="shared" si="5"/>
        <v>2.7789360031192718E-3</v>
      </c>
      <c r="O49" s="1">
        <f t="shared" si="6"/>
        <v>4.1224971590374561E-6</v>
      </c>
      <c r="P49" s="1">
        <f t="shared" si="7"/>
        <v>-2.4497456469164468E-3</v>
      </c>
      <c r="Q49" s="1">
        <f t="shared" si="8"/>
        <v>3.3420592735612743E-2</v>
      </c>
      <c r="S49" s="15">
        <f t="shared" si="9"/>
        <v>9.8999999985098839</v>
      </c>
      <c r="T49" s="16">
        <f t="shared" si="10"/>
        <v>9.8999999985098839</v>
      </c>
      <c r="V49" s="1">
        <f t="shared" si="11"/>
        <v>2.3023068286529518</v>
      </c>
      <c r="W49" s="1">
        <f t="shared" si="12"/>
        <v>1.1791841056602095E-4</v>
      </c>
      <c r="X49" s="1">
        <f t="shared" si="13"/>
        <v>6.6928544818723887E-2</v>
      </c>
      <c r="Y49" s="1">
        <f t="shared" si="14"/>
        <v>0.6659506185148748</v>
      </c>
    </row>
    <row r="50" spans="1:25" x14ac:dyDescent="0.35">
      <c r="A50">
        <v>49</v>
      </c>
      <c r="B50" s="2">
        <v>44651.491365740738</v>
      </c>
      <c r="C50">
        <v>620672</v>
      </c>
      <c r="D50" s="1">
        <v>1.8328699999999999E-11</v>
      </c>
      <c r="E50" s="1">
        <v>3.28949E-11</v>
      </c>
      <c r="F50" s="1">
        <v>9.41967E-9</v>
      </c>
      <c r="G50" s="1">
        <v>-2.68857E-11</v>
      </c>
      <c r="H50" s="1">
        <v>8.6281399999999997E-10</v>
      </c>
      <c r="I50" s="1">
        <f t="shared" si="0"/>
        <v>1.1876997599999999E-11</v>
      </c>
      <c r="J50" s="1">
        <f t="shared" si="1"/>
        <v>6.5789800000000001E-14</v>
      </c>
      <c r="K50" s="1">
        <f t="shared" si="2"/>
        <v>9.3725716500000006E-9</v>
      </c>
      <c r="L50" s="1">
        <f t="shared" si="3"/>
        <v>-2.6858814299999999E-11</v>
      </c>
      <c r="M50" s="1">
        <f t="shared" si="4"/>
        <v>2.9939645799999998E-10</v>
      </c>
      <c r="N50" s="1">
        <f t="shared" si="5"/>
        <v>1.2672079812801429E-3</v>
      </c>
      <c r="O50" s="1">
        <f t="shared" si="6"/>
        <v>7.0193968589186508E-6</v>
      </c>
      <c r="P50" s="1">
        <f t="shared" si="7"/>
        <v>-2.8656824725367663E-3</v>
      </c>
      <c r="Q50" s="1">
        <f t="shared" si="8"/>
        <v>3.1943896422493602E-2</v>
      </c>
      <c r="S50" s="15">
        <f t="shared" si="9"/>
        <v>10.099999986588955</v>
      </c>
      <c r="T50" s="16">
        <f t="shared" si="10"/>
        <v>10.099999986588955</v>
      </c>
      <c r="V50" s="1">
        <f t="shared" si="11"/>
        <v>2.3027114430272748</v>
      </c>
      <c r="W50" s="1">
        <f t="shared" si="12"/>
        <v>1.190325999014057E-4</v>
      </c>
      <c r="X50" s="1">
        <f t="shared" si="13"/>
        <v>6.6397002038460981E-2</v>
      </c>
      <c r="Y50" s="1">
        <f t="shared" si="14"/>
        <v>0.67248706704108274</v>
      </c>
    </row>
    <row r="51" spans="1:25" x14ac:dyDescent="0.35">
      <c r="A51">
        <v>50</v>
      </c>
      <c r="B51" s="2">
        <v>44651.49150462963</v>
      </c>
      <c r="C51">
        <v>632505</v>
      </c>
      <c r="D51" s="1">
        <v>1.7769699999999998E-11</v>
      </c>
      <c r="E51" s="1">
        <v>1.1497299999999999E-11</v>
      </c>
      <c r="F51" s="1">
        <v>9.41967E-9</v>
      </c>
      <c r="G51" s="1">
        <v>-3.6141399999999998E-11</v>
      </c>
      <c r="H51" s="1">
        <v>8.3506400000000004E-10</v>
      </c>
      <c r="I51" s="1">
        <f t="shared" si="0"/>
        <v>1.1514765599999999E-11</v>
      </c>
      <c r="J51" s="1">
        <f t="shared" si="1"/>
        <v>2.29946E-14</v>
      </c>
      <c r="K51" s="1">
        <f t="shared" si="2"/>
        <v>9.3725716500000006E-9</v>
      </c>
      <c r="L51" s="1">
        <f t="shared" si="3"/>
        <v>-3.6105258599999995E-11</v>
      </c>
      <c r="M51" s="1">
        <f t="shared" si="4"/>
        <v>2.8976720800000001E-10</v>
      </c>
      <c r="N51" s="1">
        <f t="shared" si="5"/>
        <v>1.228559890497076E-3</v>
      </c>
      <c r="O51" s="1">
        <f t="shared" si="6"/>
        <v>2.4533928209553882E-6</v>
      </c>
      <c r="P51" s="1">
        <f t="shared" si="7"/>
        <v>-3.8522254028327428E-3</v>
      </c>
      <c r="Q51" s="1">
        <f t="shared" si="8"/>
        <v>3.0916510304831866E-2</v>
      </c>
      <c r="S51" s="15">
        <f t="shared" si="9"/>
        <v>10.299999997019768</v>
      </c>
      <c r="T51" s="16">
        <f t="shared" si="10"/>
        <v>10.299999997019768</v>
      </c>
      <c r="V51" s="1">
        <f t="shared" si="11"/>
        <v>2.3029610198274688</v>
      </c>
      <c r="W51" s="1">
        <f t="shared" si="12"/>
        <v>1.1997987891879755E-4</v>
      </c>
      <c r="X51" s="1">
        <f t="shared" si="13"/>
        <v>6.5725211215887411E-2</v>
      </c>
      <c r="Y51" s="1">
        <f t="shared" si="14"/>
        <v>0.67877310804165791</v>
      </c>
    </row>
    <row r="52" spans="1:25" x14ac:dyDescent="0.35">
      <c r="A52">
        <v>51</v>
      </c>
      <c r="B52" s="2">
        <v>44651.491643518515</v>
      </c>
      <c r="C52">
        <v>644339</v>
      </c>
      <c r="D52" s="1">
        <v>2.49399E-11</v>
      </c>
      <c r="E52" s="1">
        <v>1.6913199999999999E-11</v>
      </c>
      <c r="F52" s="1">
        <v>9.41967E-9</v>
      </c>
      <c r="G52" s="1">
        <v>-2.4746400000000001E-11</v>
      </c>
      <c r="H52" s="1">
        <v>8.0203600000000002E-10</v>
      </c>
      <c r="I52" s="1">
        <f t="shared" si="0"/>
        <v>1.6161055200000001E-11</v>
      </c>
      <c r="J52" s="1">
        <f t="shared" si="1"/>
        <v>3.3826399999999998E-14</v>
      </c>
      <c r="K52" s="1">
        <f t="shared" si="2"/>
        <v>9.3725716500000006E-9</v>
      </c>
      <c r="L52" s="1">
        <f t="shared" si="3"/>
        <v>-2.4721653600000001E-11</v>
      </c>
      <c r="M52" s="1">
        <f t="shared" si="4"/>
        <v>2.7830649200000001E-10</v>
      </c>
      <c r="N52" s="1">
        <f t="shared" si="5"/>
        <v>1.7242925211459973E-3</v>
      </c>
      <c r="O52" s="1">
        <f t="shared" si="6"/>
        <v>3.6090841727520959E-6</v>
      </c>
      <c r="P52" s="1">
        <f t="shared" si="7"/>
        <v>-2.6376596011405259E-3</v>
      </c>
      <c r="Q52" s="1">
        <f t="shared" si="8"/>
        <v>2.9693717198737018E-2</v>
      </c>
      <c r="S52" s="15">
        <f t="shared" si="9"/>
        <v>10.499999992549419</v>
      </c>
      <c r="T52" s="16">
        <f t="shared" si="10"/>
        <v>10.499999992549419</v>
      </c>
      <c r="V52" s="1">
        <f t="shared" si="11"/>
        <v>2.3032563050620332</v>
      </c>
      <c r="W52" s="1">
        <f t="shared" si="12"/>
        <v>1.205861266046176E-4</v>
      </c>
      <c r="X52" s="1">
        <f t="shared" si="13"/>
        <v>6.5076222729996108E-2</v>
      </c>
      <c r="Y52" s="1">
        <f t="shared" si="14"/>
        <v>0.68483413065654042</v>
      </c>
    </row>
    <row r="53" spans="1:25" x14ac:dyDescent="0.35">
      <c r="A53">
        <v>52</v>
      </c>
      <c r="B53" s="2">
        <v>44651.491782407407</v>
      </c>
      <c r="C53">
        <v>656172</v>
      </c>
      <c r="D53" s="1">
        <v>1.77374E-11</v>
      </c>
      <c r="E53" s="1">
        <v>6.2452200000000003E-12</v>
      </c>
      <c r="F53" s="1">
        <v>9.1265799999999997E-9</v>
      </c>
      <c r="G53" s="1">
        <v>-2.66277E-11</v>
      </c>
      <c r="H53" s="1">
        <v>7.7722100000000004E-10</v>
      </c>
      <c r="I53" s="1">
        <f t="shared" si="0"/>
        <v>1.1493835200000001E-11</v>
      </c>
      <c r="J53" s="1">
        <f t="shared" si="1"/>
        <v>1.249044E-14</v>
      </c>
      <c r="K53" s="1">
        <f t="shared" si="2"/>
        <v>9.0809471000000001E-9</v>
      </c>
      <c r="L53" s="1">
        <f t="shared" si="3"/>
        <v>-2.6601072299999999E-11</v>
      </c>
      <c r="M53" s="1">
        <f t="shared" si="4"/>
        <v>2.6969568700000001E-10</v>
      </c>
      <c r="N53" s="1">
        <f t="shared" si="5"/>
        <v>1.265708859817056E-3</v>
      </c>
      <c r="O53" s="1">
        <f t="shared" si="6"/>
        <v>1.3754556504354044E-6</v>
      </c>
      <c r="P53" s="1">
        <f t="shared" si="7"/>
        <v>-2.92932796624264E-3</v>
      </c>
      <c r="Q53" s="1">
        <f t="shared" si="8"/>
        <v>2.969907037559992E-2</v>
      </c>
      <c r="S53" s="15">
        <f t="shared" si="9"/>
        <v>10.699999995529652</v>
      </c>
      <c r="T53" s="16">
        <f t="shared" si="10"/>
        <v>10.699999995529652</v>
      </c>
      <c r="V53" s="1">
        <f t="shared" si="11"/>
        <v>2.303555305204585</v>
      </c>
      <c r="W53" s="1">
        <f t="shared" si="12"/>
        <v>1.2108458059436389E-4</v>
      </c>
      <c r="X53" s="1">
        <f t="shared" si="13"/>
        <v>6.4519523964962328E-2</v>
      </c>
      <c r="Y53" s="1">
        <f t="shared" si="14"/>
        <v>0.69077340950247623</v>
      </c>
    </row>
    <row r="54" spans="1:25" x14ac:dyDescent="0.35">
      <c r="A54">
        <v>53</v>
      </c>
      <c r="B54" s="2">
        <v>44651.4919212963</v>
      </c>
      <c r="C54">
        <v>668005</v>
      </c>
      <c r="D54" s="1">
        <v>2.05217E-11</v>
      </c>
      <c r="E54" s="1">
        <v>2.1807E-11</v>
      </c>
      <c r="F54" s="1">
        <v>8.5624200000000007E-9</v>
      </c>
      <c r="G54" s="1">
        <v>-2.90142E-11</v>
      </c>
      <c r="H54" s="1">
        <v>7.6422900000000005E-10</v>
      </c>
      <c r="I54" s="1">
        <f t="shared" si="0"/>
        <v>1.3298061600000001E-11</v>
      </c>
      <c r="J54" s="1">
        <f t="shared" si="1"/>
        <v>4.3614000000000002E-14</v>
      </c>
      <c r="K54" s="1">
        <f t="shared" si="2"/>
        <v>8.5196079000000003E-9</v>
      </c>
      <c r="L54" s="1">
        <f t="shared" si="3"/>
        <v>-2.8985185800000001E-11</v>
      </c>
      <c r="M54" s="1">
        <f t="shared" si="4"/>
        <v>2.6518746299999998E-10</v>
      </c>
      <c r="N54" s="1">
        <f t="shared" si="5"/>
        <v>1.560877185439485E-3</v>
      </c>
      <c r="O54" s="1">
        <f t="shared" si="6"/>
        <v>5.1192496781453992E-6</v>
      </c>
      <c r="P54" s="1">
        <f t="shared" si="7"/>
        <v>-3.4021736845424541E-3</v>
      </c>
      <c r="Q54" s="1">
        <f t="shared" si="8"/>
        <v>3.1126721571306113E-2</v>
      </c>
      <c r="S54" s="15">
        <f t="shared" si="9"/>
        <v>10.900000005960464</v>
      </c>
      <c r="T54" s="16">
        <f t="shared" si="10"/>
        <v>10.900000005960464</v>
      </c>
      <c r="V54" s="1">
        <f t="shared" si="11"/>
        <v>2.3038379638238524</v>
      </c>
      <c r="W54" s="1">
        <f t="shared" si="12"/>
        <v>1.2173405116109451E-4</v>
      </c>
      <c r="X54" s="1">
        <f t="shared" si="13"/>
        <v>6.3886373766862459E-2</v>
      </c>
      <c r="Y54" s="1">
        <f t="shared" si="14"/>
        <v>0.69685598901439805</v>
      </c>
    </row>
    <row r="55" spans="1:25" x14ac:dyDescent="0.35">
      <c r="A55">
        <v>54</v>
      </c>
      <c r="B55" s="2">
        <v>44651.492048611108</v>
      </c>
      <c r="C55">
        <v>679839</v>
      </c>
      <c r="D55" s="1">
        <v>1.14272E-11</v>
      </c>
      <c r="E55" s="1">
        <v>1.6247799999999999E-11</v>
      </c>
      <c r="F55" s="1">
        <v>8.1811700000000002E-9</v>
      </c>
      <c r="G55" s="1">
        <v>-3.7076599999999998E-11</v>
      </c>
      <c r="H55" s="1">
        <v>7.41793E-10</v>
      </c>
      <c r="I55" s="1">
        <f t="shared" si="0"/>
        <v>7.4048256000000004E-12</v>
      </c>
      <c r="J55" s="1">
        <f t="shared" si="1"/>
        <v>3.2495599999999997E-14</v>
      </c>
      <c r="K55" s="1">
        <f t="shared" si="2"/>
        <v>8.1402641499999994E-9</v>
      </c>
      <c r="L55" s="1">
        <f t="shared" si="3"/>
        <v>-3.7039523399999998E-11</v>
      </c>
      <c r="M55" s="1">
        <f t="shared" si="4"/>
        <v>2.5740217099999995E-10</v>
      </c>
      <c r="N55" s="1">
        <f t="shared" si="5"/>
        <v>9.096542155821812E-4</v>
      </c>
      <c r="O55" s="1">
        <f t="shared" si="6"/>
        <v>3.9919589095889471E-6</v>
      </c>
      <c r="P55" s="1">
        <f t="shared" si="7"/>
        <v>-4.5501623433190433E-3</v>
      </c>
      <c r="Q55" s="1">
        <f t="shared" si="8"/>
        <v>3.1620862205067386E-2</v>
      </c>
      <c r="S55" s="15">
        <f t="shared" si="9"/>
        <v>11.083333320915699</v>
      </c>
      <c r="T55" s="16">
        <f t="shared" si="10"/>
        <v>11.083333320915699</v>
      </c>
      <c r="V55" s="1">
        <f t="shared" si="11"/>
        <v>2.3040644291795775</v>
      </c>
      <c r="W55" s="1">
        <f t="shared" si="12"/>
        <v>1.2256924519791349E-4</v>
      </c>
      <c r="X55" s="1">
        <f t="shared" si="13"/>
        <v>6.3157409704049566E-2</v>
      </c>
      <c r="Y55" s="1">
        <f t="shared" si="14"/>
        <v>0.70260785028397499</v>
      </c>
    </row>
    <row r="56" spans="1:25" x14ac:dyDescent="0.35">
      <c r="A56">
        <v>55</v>
      </c>
      <c r="B56" s="2">
        <v>44651.4921875</v>
      </c>
      <c r="C56">
        <v>691672</v>
      </c>
      <c r="D56" s="1">
        <v>6.9659799999999998E-12</v>
      </c>
      <c r="E56" s="1">
        <v>1.0279E-11</v>
      </c>
      <c r="F56" s="1">
        <v>7.9074500000000004E-9</v>
      </c>
      <c r="G56" s="1">
        <v>-3.9054600000000003E-11</v>
      </c>
      <c r="H56" s="1">
        <v>6.8759100000000001E-10</v>
      </c>
      <c r="I56" s="1">
        <f t="shared" si="0"/>
        <v>4.5139550399999998E-12</v>
      </c>
      <c r="J56" s="1">
        <f t="shared" si="1"/>
        <v>2.0558E-14</v>
      </c>
      <c r="K56" s="1">
        <f t="shared" si="2"/>
        <v>7.8679127500000009E-9</v>
      </c>
      <c r="L56" s="1">
        <f t="shared" si="3"/>
        <v>-3.9015545400000005E-11</v>
      </c>
      <c r="M56" s="1">
        <f t="shared" si="4"/>
        <v>2.3859407699999999E-10</v>
      </c>
      <c r="N56" s="1">
        <f t="shared" si="5"/>
        <v>5.7371696705711423E-4</v>
      </c>
      <c r="O56" s="1">
        <f t="shared" si="6"/>
        <v>2.6128912016722601E-6</v>
      </c>
      <c r="P56" s="1">
        <f t="shared" si="7"/>
        <v>-4.9588177499807684E-3</v>
      </c>
      <c r="Q56" s="1">
        <f t="shared" si="8"/>
        <v>3.0324952065590709E-2</v>
      </c>
      <c r="S56" s="15">
        <f t="shared" si="9"/>
        <v>11.283333331346512</v>
      </c>
      <c r="T56" s="16">
        <f t="shared" si="10"/>
        <v>11.283333331346512</v>
      </c>
      <c r="V56" s="1">
        <f t="shared" si="11"/>
        <v>2.3042127663055778</v>
      </c>
      <c r="W56" s="1">
        <f t="shared" si="12"/>
        <v>1.2322973024348659E-4</v>
      </c>
      <c r="X56" s="1">
        <f t="shared" si="13"/>
        <v>6.2206511645126389E-2</v>
      </c>
      <c r="Y56" s="1">
        <f t="shared" si="14"/>
        <v>0.70880243203411342</v>
      </c>
    </row>
    <row r="57" spans="1:25" x14ac:dyDescent="0.35">
      <c r="A57">
        <v>56</v>
      </c>
      <c r="B57" s="2">
        <v>44651.492326388892</v>
      </c>
      <c r="C57">
        <v>703505</v>
      </c>
      <c r="D57" s="1">
        <v>-7.1917300000000001E-12</v>
      </c>
      <c r="E57" s="1">
        <v>5.1497499999999999E-12</v>
      </c>
      <c r="F57" s="1">
        <v>7.6891300000000003E-9</v>
      </c>
      <c r="G57" s="1">
        <v>-3.68294E-11</v>
      </c>
      <c r="H57" s="1">
        <v>6.7518299999999996E-10</v>
      </c>
      <c r="I57" s="1">
        <f t="shared" si="0"/>
        <v>-4.6602410400000005E-12</v>
      </c>
      <c r="J57" s="1">
        <f t="shared" si="1"/>
        <v>1.0299499999999999E-14</v>
      </c>
      <c r="K57" s="1">
        <f t="shared" si="2"/>
        <v>7.6506843499999996E-9</v>
      </c>
      <c r="L57" s="1">
        <f t="shared" si="3"/>
        <v>-3.6792570600000001E-11</v>
      </c>
      <c r="M57" s="1">
        <f t="shared" si="4"/>
        <v>2.3428850099999995E-10</v>
      </c>
      <c r="N57" s="1">
        <f t="shared" si="5"/>
        <v>-6.0912734427476418E-4</v>
      </c>
      <c r="O57" s="1">
        <f t="shared" si="6"/>
        <v>1.3462194398335099E-6</v>
      </c>
      <c r="P57" s="1">
        <f t="shared" si="7"/>
        <v>-4.8090561467223521E-3</v>
      </c>
      <c r="Q57" s="1">
        <f t="shared" si="8"/>
        <v>3.0623208366974384E-2</v>
      </c>
      <c r="S57" s="15">
        <f t="shared" si="9"/>
        <v>11.483333341777325</v>
      </c>
      <c r="T57" s="16">
        <f t="shared" si="10"/>
        <v>11.483333341777325</v>
      </c>
      <c r="V57" s="1">
        <f t="shared" si="11"/>
        <v>2.3042092252676714</v>
      </c>
      <c r="W57" s="1">
        <f t="shared" si="12"/>
        <v>1.2362564132828555E-4</v>
      </c>
      <c r="X57" s="1">
        <f t="shared" si="13"/>
        <v>6.1229724204512642E-2</v>
      </c>
      <c r="Y57" s="1">
        <f t="shared" si="14"/>
        <v>0.71489724839523938</v>
      </c>
    </row>
    <row r="58" spans="1:25" x14ac:dyDescent="0.35">
      <c r="A58">
        <v>57</v>
      </c>
      <c r="B58" s="2">
        <v>44651.492465277777</v>
      </c>
      <c r="C58">
        <v>715339</v>
      </c>
      <c r="D58" s="1">
        <v>-1.3415900000000001E-11</v>
      </c>
      <c r="E58" s="1">
        <v>1.02585E-11</v>
      </c>
      <c r="F58" s="1">
        <v>7.5465699999999999E-9</v>
      </c>
      <c r="G58" s="1">
        <v>-3.8818100000000003E-11</v>
      </c>
      <c r="H58" s="1">
        <v>6.6398799999999998E-10</v>
      </c>
      <c r="I58" s="1">
        <f t="shared" si="0"/>
        <v>-8.6935032000000007E-12</v>
      </c>
      <c r="J58" s="1">
        <f t="shared" si="1"/>
        <v>2.0517000000000001E-14</v>
      </c>
      <c r="K58" s="1">
        <f t="shared" si="2"/>
        <v>7.5088371499999998E-9</v>
      </c>
      <c r="L58" s="1">
        <f t="shared" si="3"/>
        <v>-3.8779281900000003E-11</v>
      </c>
      <c r="M58" s="1">
        <f t="shared" si="4"/>
        <v>2.3040383599999997E-10</v>
      </c>
      <c r="N58" s="1">
        <f t="shared" si="5"/>
        <v>-1.1577695755460619E-3</v>
      </c>
      <c r="O58" s="1">
        <f t="shared" si="6"/>
        <v>2.7323804725209682E-6</v>
      </c>
      <c r="P58" s="1">
        <f t="shared" si="7"/>
        <v>-5.1644856753884994E-3</v>
      </c>
      <c r="Q58" s="1">
        <f t="shared" si="8"/>
        <v>3.06843564985292E-2</v>
      </c>
      <c r="S58" s="15">
        <f t="shared" si="9"/>
        <v>11.683333329856396</v>
      </c>
      <c r="T58" s="16">
        <f t="shared" si="10"/>
        <v>11.683333329856396</v>
      </c>
      <c r="V58" s="1">
        <f t="shared" si="11"/>
        <v>2.304032535586221</v>
      </c>
      <c r="W58" s="1">
        <f t="shared" si="12"/>
        <v>1.2403350129521065E-4</v>
      </c>
      <c r="X58" s="1">
        <f t="shared" si="13"/>
        <v>6.0232370081748497E-2</v>
      </c>
      <c r="Y58" s="1">
        <f t="shared" si="14"/>
        <v>0.72102800451636817</v>
      </c>
    </row>
    <row r="59" spans="1:25" x14ac:dyDescent="0.35">
      <c r="A59">
        <v>58</v>
      </c>
      <c r="B59" s="2">
        <v>44651.492604166669</v>
      </c>
      <c r="C59">
        <v>727172</v>
      </c>
      <c r="D59" s="1">
        <v>1.02124E-12</v>
      </c>
      <c r="E59" s="1">
        <v>7.0949799999999997E-12</v>
      </c>
      <c r="F59" s="1">
        <v>7.4171299999999996E-9</v>
      </c>
      <c r="G59" s="1">
        <v>-4.0602600000000002E-11</v>
      </c>
      <c r="H59" s="1">
        <v>6.5222399999999998E-10</v>
      </c>
      <c r="I59" s="1">
        <f t="shared" si="0"/>
        <v>6.6176351999999997E-13</v>
      </c>
      <c r="J59" s="1">
        <f t="shared" si="1"/>
        <v>1.418996E-14</v>
      </c>
      <c r="K59" s="1">
        <f t="shared" si="2"/>
        <v>7.3800443499999998E-9</v>
      </c>
      <c r="L59" s="1">
        <f t="shared" si="3"/>
        <v>-4.0561997400000003E-11</v>
      </c>
      <c r="M59" s="1">
        <f t="shared" si="4"/>
        <v>2.2632172799999996E-10</v>
      </c>
      <c r="N59" s="1">
        <f t="shared" si="5"/>
        <v>8.9669314792125877E-5</v>
      </c>
      <c r="O59" s="1">
        <f t="shared" si="6"/>
        <v>1.9227472528671188E-6</v>
      </c>
      <c r="P59" s="1">
        <f t="shared" si="7"/>
        <v>-5.4961725805888961E-3</v>
      </c>
      <c r="Q59" s="1">
        <f t="shared" si="8"/>
        <v>3.0666716521832279E-2</v>
      </c>
      <c r="S59" s="15">
        <f t="shared" si="9"/>
        <v>11.883333340287209</v>
      </c>
      <c r="T59" s="16">
        <f t="shared" si="10"/>
        <v>11.883333340287209</v>
      </c>
      <c r="V59" s="1">
        <f t="shared" si="11"/>
        <v>2.3039257255545751</v>
      </c>
      <c r="W59" s="1">
        <f t="shared" si="12"/>
        <v>1.2449901409202784E-4</v>
      </c>
      <c r="X59" s="1">
        <f t="shared" si="13"/>
        <v>5.9166304200551093E-2</v>
      </c>
      <c r="Y59" s="1">
        <f t="shared" si="14"/>
        <v>0.72716311213837515</v>
      </c>
    </row>
    <row r="60" spans="1:25" x14ac:dyDescent="0.35">
      <c r="A60">
        <v>59</v>
      </c>
      <c r="B60" s="2">
        <v>44651.492743055554</v>
      </c>
      <c r="C60">
        <v>739005</v>
      </c>
      <c r="D60" s="1">
        <v>1.47274E-12</v>
      </c>
      <c r="E60" s="1">
        <v>1.22856E-11</v>
      </c>
      <c r="F60" s="1">
        <v>7.3394699999999997E-9</v>
      </c>
      <c r="G60" s="1">
        <v>-4.32364E-11</v>
      </c>
      <c r="H60" s="1">
        <v>6.3160700000000003E-10</v>
      </c>
      <c r="I60" s="1">
        <f t="shared" si="0"/>
        <v>9.5433552000000015E-13</v>
      </c>
      <c r="J60" s="1">
        <f t="shared" si="1"/>
        <v>2.4571200000000001E-14</v>
      </c>
      <c r="K60" s="1">
        <f t="shared" si="2"/>
        <v>7.3027726499999996E-9</v>
      </c>
      <c r="L60" s="1">
        <f t="shared" si="3"/>
        <v>-4.3193163599999999E-11</v>
      </c>
      <c r="M60" s="1">
        <f t="shared" si="4"/>
        <v>2.1916762899999997E-10</v>
      </c>
      <c r="N60" s="1">
        <f t="shared" si="5"/>
        <v>1.3068125843955996E-4</v>
      </c>
      <c r="O60" s="1">
        <f t="shared" si="6"/>
        <v>3.3646398672975261E-6</v>
      </c>
      <c r="P60" s="1">
        <f t="shared" si="7"/>
        <v>-5.9146252622283126E-3</v>
      </c>
      <c r="Q60" s="1">
        <f t="shared" si="8"/>
        <v>3.0011564032463751E-2</v>
      </c>
      <c r="S60" s="15">
        <f t="shared" si="9"/>
        <v>12.08333332836628</v>
      </c>
      <c r="T60" s="16">
        <f t="shared" si="10"/>
        <v>12.08333332836628</v>
      </c>
      <c r="V60" s="1">
        <f t="shared" si="11"/>
        <v>2.3039477606105847</v>
      </c>
      <c r="W60" s="1">
        <f t="shared" si="12"/>
        <v>1.2502775277252901E-4</v>
      </c>
      <c r="X60" s="1">
        <f t="shared" si="13"/>
        <v>5.8025224484283024E-2</v>
      </c>
      <c r="Y60" s="1">
        <f t="shared" si="14"/>
        <v>0.73323093983213405</v>
      </c>
    </row>
    <row r="61" spans="1:25" x14ac:dyDescent="0.35">
      <c r="A61">
        <v>60</v>
      </c>
      <c r="B61" s="2">
        <v>44651.49291666667</v>
      </c>
      <c r="C61">
        <v>754089</v>
      </c>
      <c r="D61" s="1">
        <v>-5.9017399999999999E-12</v>
      </c>
      <c r="E61" s="1">
        <v>1.5090899999999999E-11</v>
      </c>
      <c r="F61" s="1">
        <v>7.2295800000000002E-9</v>
      </c>
      <c r="G61" s="1">
        <v>-3.6861600000000002E-11</v>
      </c>
      <c r="H61" s="1">
        <v>6.1262600000000005E-10</v>
      </c>
      <c r="I61" s="1">
        <f t="shared" si="0"/>
        <v>-3.8243275200000001E-12</v>
      </c>
      <c r="J61" s="1">
        <f t="shared" si="1"/>
        <v>3.0181800000000001E-14</v>
      </c>
      <c r="K61" s="1">
        <f t="shared" si="2"/>
        <v>7.1934320999999999E-9</v>
      </c>
      <c r="L61" s="1">
        <f t="shared" si="3"/>
        <v>-3.6824738400000004E-11</v>
      </c>
      <c r="M61" s="1">
        <f t="shared" si="4"/>
        <v>2.12581222E-10</v>
      </c>
      <c r="N61" s="1">
        <f t="shared" si="5"/>
        <v>-5.3164156786855612E-4</v>
      </c>
      <c r="O61" s="1">
        <f t="shared" si="6"/>
        <v>4.1957440593621508E-6</v>
      </c>
      <c r="P61" s="1">
        <f t="shared" si="7"/>
        <v>-5.1192167922180015E-3</v>
      </c>
      <c r="Q61" s="1">
        <f t="shared" si="8"/>
        <v>2.9552127419121672E-2</v>
      </c>
      <c r="S61" s="15">
        <f t="shared" si="9"/>
        <v>12.33333333581686</v>
      </c>
      <c r="T61" s="16">
        <f t="shared" si="10"/>
        <v>12.33333333581686</v>
      </c>
      <c r="V61" s="1">
        <f t="shared" si="11"/>
        <v>2.3038976405704124</v>
      </c>
      <c r="W61" s="1">
        <f t="shared" si="12"/>
        <v>1.259728007915261E-4</v>
      </c>
      <c r="X61" s="1">
        <f t="shared" si="13"/>
        <v>5.6645994186372971E-2</v>
      </c>
      <c r="Y61" s="1">
        <f t="shared" si="14"/>
        <v>0.74067640148547431</v>
      </c>
    </row>
    <row r="62" spans="1:25" x14ac:dyDescent="0.35">
      <c r="A62">
        <v>61</v>
      </c>
      <c r="B62" s="2">
        <v>44651.493078703701</v>
      </c>
      <c r="C62">
        <v>768133</v>
      </c>
      <c r="D62" s="1">
        <v>-6.2672400000000003E-12</v>
      </c>
      <c r="E62" s="1">
        <v>5.5285600000000004E-13</v>
      </c>
      <c r="F62" s="1">
        <v>7.1316599999999998E-9</v>
      </c>
      <c r="G62" s="1">
        <v>-4.3322400000000001E-11</v>
      </c>
      <c r="H62" s="1">
        <v>5.95902E-10</v>
      </c>
      <c r="I62" s="1">
        <f t="shared" si="0"/>
        <v>-4.0611715200000004E-12</v>
      </c>
      <c r="J62" s="1">
        <f t="shared" si="1"/>
        <v>1.1057120000000002E-15</v>
      </c>
      <c r="K62" s="1">
        <f t="shared" si="2"/>
        <v>7.0960017E-9</v>
      </c>
      <c r="L62" s="1">
        <f t="shared" si="3"/>
        <v>-4.3279077600000002E-11</v>
      </c>
      <c r="M62" s="1">
        <f t="shared" si="4"/>
        <v>2.06777994E-10</v>
      </c>
      <c r="N62" s="1">
        <f t="shared" si="5"/>
        <v>-5.7231828453479659E-4</v>
      </c>
      <c r="O62" s="1">
        <f t="shared" si="6"/>
        <v>1.5582183414640391E-7</v>
      </c>
      <c r="P62" s="1">
        <f t="shared" si="7"/>
        <v>-6.0990793731066891E-3</v>
      </c>
      <c r="Q62" s="1">
        <f t="shared" si="8"/>
        <v>2.9140071091020174E-2</v>
      </c>
      <c r="S62" s="15">
        <f t="shared" si="9"/>
        <v>12.566666662693024</v>
      </c>
      <c r="T62" s="16">
        <f t="shared" si="10"/>
        <v>12.566666662693024</v>
      </c>
      <c r="V62" s="1">
        <f t="shared" si="11"/>
        <v>2.3037688452578631</v>
      </c>
      <c r="W62" s="1">
        <f t="shared" si="12"/>
        <v>1.2648048346505271E-4</v>
      </c>
      <c r="X62" s="1">
        <f t="shared" si="13"/>
        <v>5.5337193003304315E-2</v>
      </c>
      <c r="Y62" s="1">
        <f t="shared" si="14"/>
        <v>0.74752382445549814</v>
      </c>
    </row>
    <row r="63" spans="1:25" x14ac:dyDescent="0.35">
      <c r="A63">
        <v>62</v>
      </c>
      <c r="B63" s="2">
        <v>44651.49324074074</v>
      </c>
      <c r="C63">
        <v>782176</v>
      </c>
      <c r="D63" s="1">
        <v>3.0099900000000001E-13</v>
      </c>
      <c r="E63" s="1">
        <v>8.3440300000000003E-12</v>
      </c>
      <c r="F63" s="1">
        <v>7.0851300000000003E-9</v>
      </c>
      <c r="G63" s="1">
        <v>-4.4397400000000001E-11</v>
      </c>
      <c r="H63" s="1">
        <v>5.7978499999999998E-10</v>
      </c>
      <c r="I63" s="1">
        <f t="shared" si="0"/>
        <v>1.9504735200000001E-13</v>
      </c>
      <c r="J63" s="1">
        <f t="shared" si="1"/>
        <v>1.6688060000000002E-14</v>
      </c>
      <c r="K63" s="1">
        <f t="shared" si="2"/>
        <v>7.0497043500000003E-9</v>
      </c>
      <c r="L63" s="1">
        <f t="shared" si="3"/>
        <v>-4.4353002600000002E-11</v>
      </c>
      <c r="M63" s="1">
        <f t="shared" si="4"/>
        <v>2.0118539499999996E-10</v>
      </c>
      <c r="N63" s="1">
        <f t="shared" si="5"/>
        <v>2.7667451330778148E-5</v>
      </c>
      <c r="O63" s="1">
        <f t="shared" si="6"/>
        <v>2.3671999805211691E-6</v>
      </c>
      <c r="P63" s="1">
        <f t="shared" si="7"/>
        <v>-6.291469882705081E-3</v>
      </c>
      <c r="Q63" s="1">
        <f t="shared" si="8"/>
        <v>2.8538132240964114E-2</v>
      </c>
      <c r="S63" s="15">
        <f t="shared" si="9"/>
        <v>12.799999997019768</v>
      </c>
      <c r="T63" s="16">
        <f t="shared" si="10"/>
        <v>12.799999997019768</v>
      </c>
      <c r="V63" s="1">
        <f t="shared" si="11"/>
        <v>2.3037053026603855</v>
      </c>
      <c r="W63" s="1">
        <f t="shared" si="12"/>
        <v>1.2677483601135047E-4</v>
      </c>
      <c r="X63" s="1">
        <f t="shared" si="13"/>
        <v>5.3891628917305159E-2</v>
      </c>
      <c r="Y63" s="1">
        <f t="shared" si="14"/>
        <v>0.75425294820621203</v>
      </c>
    </row>
    <row r="64" spans="1:25" x14ac:dyDescent="0.35">
      <c r="A64">
        <v>63</v>
      </c>
      <c r="B64" s="2">
        <v>44651.493402777778</v>
      </c>
      <c r="C64">
        <v>796219</v>
      </c>
      <c r="D64" s="1">
        <v>5.6437399999999999E-12</v>
      </c>
      <c r="E64" s="1">
        <v>-4.1976099999999999E-13</v>
      </c>
      <c r="F64" s="1">
        <v>7.0827699999999999E-9</v>
      </c>
      <c r="G64" s="1">
        <v>-3.8409600000000001E-11</v>
      </c>
      <c r="H64" s="1">
        <v>5.6051099999999997E-10</v>
      </c>
      <c r="I64" s="1">
        <f t="shared" si="0"/>
        <v>3.6571435200000001E-12</v>
      </c>
      <c r="J64" s="1">
        <f t="shared" si="1"/>
        <v>-8.3952200000000002E-16</v>
      </c>
      <c r="K64" s="1">
        <f t="shared" si="2"/>
        <v>7.0473561499999995E-9</v>
      </c>
      <c r="L64" s="1">
        <f t="shared" si="3"/>
        <v>-3.8371190400000001E-11</v>
      </c>
      <c r="M64" s="1">
        <f t="shared" si="4"/>
        <v>1.9449731699999997E-10</v>
      </c>
      <c r="N64" s="1">
        <f t="shared" si="5"/>
        <v>5.1893837095206273E-4</v>
      </c>
      <c r="O64" s="1">
        <f t="shared" si="6"/>
        <v>-1.1912580861973324E-7</v>
      </c>
      <c r="P64" s="1">
        <f t="shared" si="7"/>
        <v>-5.4447639062487289E-3</v>
      </c>
      <c r="Q64" s="1">
        <f t="shared" si="8"/>
        <v>2.7598621789534504E-2</v>
      </c>
      <c r="S64" s="15">
        <f t="shared" si="9"/>
        <v>13.033333331346512</v>
      </c>
      <c r="T64" s="16">
        <f t="shared" si="10"/>
        <v>13.033333331346512</v>
      </c>
      <c r="V64" s="1">
        <f t="shared" si="11"/>
        <v>2.3037690733399234</v>
      </c>
      <c r="W64" s="1">
        <f t="shared" si="12"/>
        <v>1.2703711133252226E-4</v>
      </c>
      <c r="X64" s="1">
        <f t="shared" si="13"/>
        <v>5.2522401636097761E-2</v>
      </c>
      <c r="Y64" s="1">
        <f t="shared" si="14"/>
        <v>0.7608022362043203</v>
      </c>
    </row>
    <row r="65" spans="1:25" x14ac:dyDescent="0.35">
      <c r="A65">
        <v>64</v>
      </c>
      <c r="B65" s="2">
        <v>44651.493564814817</v>
      </c>
      <c r="C65">
        <v>810263</v>
      </c>
      <c r="D65" s="1">
        <v>-8.0947299999999998E-12</v>
      </c>
      <c r="E65" s="1">
        <v>1.2633699999999999E-11</v>
      </c>
      <c r="F65" s="1">
        <v>7.0117200000000003E-9</v>
      </c>
      <c r="G65" s="1">
        <v>-4.5848600000000002E-11</v>
      </c>
      <c r="H65" s="1">
        <v>5.5031399999999997E-10</v>
      </c>
      <c r="I65" s="1">
        <f t="shared" si="0"/>
        <v>-5.24538504E-12</v>
      </c>
      <c r="J65" s="1">
        <f t="shared" si="1"/>
        <v>2.52674E-14</v>
      </c>
      <c r="K65" s="1">
        <f t="shared" si="2"/>
        <v>6.9766614000000006E-9</v>
      </c>
      <c r="L65" s="1">
        <f t="shared" si="3"/>
        <v>-4.5802751400000005E-11</v>
      </c>
      <c r="M65" s="1">
        <f t="shared" si="4"/>
        <v>1.9095895799999996E-10</v>
      </c>
      <c r="N65" s="1">
        <f t="shared" si="5"/>
        <v>-7.5184744382176833E-4</v>
      </c>
      <c r="O65" s="1">
        <f t="shared" si="6"/>
        <v>3.62170364180208E-6</v>
      </c>
      <c r="P65" s="1">
        <f t="shared" si="7"/>
        <v>-6.5651389359386138E-3</v>
      </c>
      <c r="Q65" s="1">
        <f t="shared" si="8"/>
        <v>2.7371108765576604E-2</v>
      </c>
      <c r="S65" s="15">
        <f t="shared" si="9"/>
        <v>13.266666665673256</v>
      </c>
      <c r="T65" s="16">
        <f t="shared" si="10"/>
        <v>13.266666665673256</v>
      </c>
      <c r="V65" s="1">
        <f t="shared" si="11"/>
        <v>2.3037419006146398</v>
      </c>
      <c r="W65" s="1">
        <f t="shared" si="12"/>
        <v>1.2744574541479994E-4</v>
      </c>
      <c r="X65" s="1">
        <f t="shared" si="13"/>
        <v>5.1121246298543851E-2</v>
      </c>
      <c r="Y65" s="1">
        <f t="shared" si="14"/>
        <v>0.76721537146305374</v>
      </c>
    </row>
    <row r="66" spans="1:25" x14ac:dyDescent="0.35">
      <c r="A66">
        <v>65</v>
      </c>
      <c r="B66" s="2">
        <v>44651.493726851855</v>
      </c>
      <c r="C66">
        <v>824306</v>
      </c>
      <c r="D66" s="1">
        <v>-1.27064E-11</v>
      </c>
      <c r="E66" s="1">
        <v>-3.99285E-13</v>
      </c>
      <c r="F66" s="1">
        <v>6.94359E-9</v>
      </c>
      <c r="G66" s="1">
        <v>-4.2311899999999999E-11</v>
      </c>
      <c r="H66" s="1">
        <v>5.4608399999999997E-10</v>
      </c>
      <c r="I66" s="1">
        <f t="shared" si="0"/>
        <v>-8.2337472000000001E-12</v>
      </c>
      <c r="J66" s="1">
        <f t="shared" si="1"/>
        <v>-7.9856999999999998E-16</v>
      </c>
      <c r="K66" s="1">
        <f t="shared" si="2"/>
        <v>6.9088720499999998E-9</v>
      </c>
      <c r="L66" s="1">
        <f t="shared" si="3"/>
        <v>-4.2269588099999998E-11</v>
      </c>
      <c r="M66" s="1">
        <f t="shared" si="4"/>
        <v>1.89491148E-10</v>
      </c>
      <c r="N66" s="1">
        <f t="shared" si="5"/>
        <v>-1.1917643199080522E-3</v>
      </c>
      <c r="O66" s="1">
        <f t="shared" si="6"/>
        <v>-1.1558616141979355E-7</v>
      </c>
      <c r="P66" s="1">
        <f t="shared" si="7"/>
        <v>-6.1181605034934753E-3</v>
      </c>
      <c r="Q66" s="1">
        <f t="shared" si="8"/>
        <v>2.7427219179721241E-2</v>
      </c>
      <c r="S66" s="15">
        <f t="shared" si="9"/>
        <v>13.500000007450581</v>
      </c>
      <c r="T66" s="16">
        <f t="shared" si="10"/>
        <v>13.500000007450581</v>
      </c>
      <c r="V66" s="1">
        <f t="shared" si="11"/>
        <v>2.3035151459006653</v>
      </c>
      <c r="W66" s="1">
        <f t="shared" si="12"/>
        <v>1.2785479246898068E-4</v>
      </c>
      <c r="X66" s="1">
        <f t="shared" si="13"/>
        <v>4.964152797706127E-2</v>
      </c>
      <c r="Y66" s="1">
        <f t="shared" si="14"/>
        <v>0.77360850995469677</v>
      </c>
    </row>
    <row r="67" spans="1:25" x14ac:dyDescent="0.35">
      <c r="A67">
        <v>66</v>
      </c>
      <c r="B67" s="2">
        <v>44651.493888888886</v>
      </c>
      <c r="C67">
        <v>838349</v>
      </c>
      <c r="D67" s="1">
        <v>-9.2664799999999995E-12</v>
      </c>
      <c r="E67" s="1">
        <v>-3.8392800000000002E-12</v>
      </c>
      <c r="F67" s="1">
        <v>6.94598E-9</v>
      </c>
      <c r="G67" s="1">
        <v>-3.4668600000000001E-11</v>
      </c>
      <c r="H67" s="1">
        <v>5.2977399999999995E-10</v>
      </c>
      <c r="I67" s="1">
        <f t="shared" ref="I67:I130" si="15">0.648*D67</f>
        <v>-6.0046790399999996E-12</v>
      </c>
      <c r="J67" s="1">
        <f t="shared" ref="J67:J130" si="16">0.002*E67</f>
        <v>-7.6785600000000007E-15</v>
      </c>
      <c r="K67" s="1">
        <f t="shared" ref="K67:K130" si="17">(F67-(F67*0.005))</f>
        <v>6.9112501000000001E-9</v>
      </c>
      <c r="L67" s="1">
        <f t="shared" ref="L67:L130" si="18">G67-(G67*0.001)</f>
        <v>-3.4633931400000002E-11</v>
      </c>
      <c r="M67" s="1">
        <f t="shared" ref="M67:M130" si="19">H67-(H67*0.653)</f>
        <v>1.8383157799999999E-10</v>
      </c>
      <c r="N67" s="1">
        <f t="shared" ref="N67:N130" si="20">I67/K67</f>
        <v>-8.6882676116727413E-4</v>
      </c>
      <c r="O67" s="1">
        <f t="shared" ref="O67:O130" si="21">J67/K67</f>
        <v>-1.1110233154491111E-6</v>
      </c>
      <c r="P67" s="1">
        <f t="shared" ref="P67:P130" si="22">L67/K67</f>
        <v>-5.0112397755653496E-3</v>
      </c>
      <c r="Q67" s="1">
        <f t="shared" ref="Q67:Q130" si="23">M67/K67</f>
        <v>2.6598889540981881E-2</v>
      </c>
      <c r="S67" s="15">
        <f t="shared" ref="S67:S130" si="24">B67*86400/60-$U$1</f>
        <v>13.733333334326744</v>
      </c>
      <c r="T67" s="16">
        <f t="shared" ref="T67:T130" si="25">S67</f>
        <v>13.733333334326744</v>
      </c>
      <c r="V67" s="1">
        <f t="shared" si="11"/>
        <v>2.303274743614526</v>
      </c>
      <c r="W67" s="1">
        <f t="shared" si="12"/>
        <v>1.2771168803397286E-4</v>
      </c>
      <c r="X67" s="1">
        <f t="shared" si="13"/>
        <v>4.8343097980436622E-2</v>
      </c>
      <c r="Y67" s="1">
        <f t="shared" si="14"/>
        <v>0.77991155579768423</v>
      </c>
    </row>
    <row r="68" spans="1:25" x14ac:dyDescent="0.35">
      <c r="A68">
        <v>67</v>
      </c>
      <c r="B68" s="2">
        <v>44651.494050925925</v>
      </c>
      <c r="C68">
        <v>852393</v>
      </c>
      <c r="D68" s="1">
        <v>-2.46174E-11</v>
      </c>
      <c r="E68" s="1">
        <v>-1.03507E-11</v>
      </c>
      <c r="F68" s="1">
        <v>6.8678400000000001E-9</v>
      </c>
      <c r="G68" s="1">
        <v>-5.3072599999999999E-11</v>
      </c>
      <c r="H68" s="1">
        <v>5.1997599999999996E-10</v>
      </c>
      <c r="I68" s="1">
        <f t="shared" si="15"/>
        <v>-1.59520752E-11</v>
      </c>
      <c r="J68" s="1">
        <f t="shared" si="16"/>
        <v>-2.07014E-14</v>
      </c>
      <c r="K68" s="1">
        <f t="shared" si="17"/>
        <v>6.8335007999999999E-9</v>
      </c>
      <c r="L68" s="1">
        <f t="shared" si="18"/>
        <v>-5.30195274E-11</v>
      </c>
      <c r="M68" s="1">
        <f t="shared" si="19"/>
        <v>1.80431672E-10</v>
      </c>
      <c r="N68" s="1">
        <f t="shared" si="20"/>
        <v>-2.3343928195632903E-3</v>
      </c>
      <c r="O68" s="1">
        <f t="shared" si="21"/>
        <v>-3.0293989282916306E-6</v>
      </c>
      <c r="P68" s="1">
        <f t="shared" si="22"/>
        <v>-7.7587650827523136E-3</v>
      </c>
      <c r="Q68" s="1">
        <f t="shared" si="23"/>
        <v>2.6403987835927376E-2</v>
      </c>
      <c r="S68" s="15">
        <f t="shared" si="24"/>
        <v>13.966666661202908</v>
      </c>
      <c r="T68" s="16">
        <f t="shared" si="25"/>
        <v>13.966666661202908</v>
      </c>
      <c r="V68" s="1">
        <f t="shared" ref="V68:V131" si="26">(N68+N67)/2*($S68-$S67)+V67</f>
        <v>2.3029010346737828</v>
      </c>
      <c r="W68" s="1">
        <f t="shared" ref="W68:W131" si="27">(O68+O67)/2*($S68-$S67)+W67</f>
        <v>1.2722863878557081E-4</v>
      </c>
      <c r="X68" s="1">
        <f t="shared" ref="X68:X131" si="28">(P68+P67)/2*($S68-$S67)+X67</f>
        <v>4.6853264121528605E-2</v>
      </c>
      <c r="Y68" s="1">
        <f t="shared" ref="Y68:Y131" si="29">(Q68+Q67)/2*($S68-$S67)+Y67</f>
        <v>0.78609522465386605</v>
      </c>
    </row>
    <row r="69" spans="1:25" x14ac:dyDescent="0.35">
      <c r="A69">
        <v>68</v>
      </c>
      <c r="B69" s="2">
        <v>44651.494212962964</v>
      </c>
      <c r="C69">
        <v>866436</v>
      </c>
      <c r="D69" s="1">
        <v>-4.0097400000000002E-12</v>
      </c>
      <c r="E69" s="1">
        <v>-5.6821300000000001E-12</v>
      </c>
      <c r="F69" s="1">
        <v>6.8418399999999996E-9</v>
      </c>
      <c r="G69" s="1">
        <v>-4.9815400000000003E-11</v>
      </c>
      <c r="H69" s="1">
        <v>5.1733499999999995E-10</v>
      </c>
      <c r="I69" s="1">
        <f t="shared" si="15"/>
        <v>-2.5983115200000003E-12</v>
      </c>
      <c r="J69" s="1">
        <f t="shared" si="16"/>
        <v>-1.136426E-14</v>
      </c>
      <c r="K69" s="1">
        <f t="shared" si="17"/>
        <v>6.8076307999999994E-9</v>
      </c>
      <c r="L69" s="1">
        <f t="shared" si="18"/>
        <v>-4.9765584600000004E-11</v>
      </c>
      <c r="M69" s="1">
        <f t="shared" si="19"/>
        <v>1.7951524499999998E-10</v>
      </c>
      <c r="N69" s="1">
        <f t="shared" si="20"/>
        <v>-3.8167632710046505E-4</v>
      </c>
      <c r="O69" s="1">
        <f t="shared" si="21"/>
        <v>-1.6693414102304138E-6</v>
      </c>
      <c r="P69" s="1">
        <f t="shared" si="22"/>
        <v>-7.3102649162466345E-3</v>
      </c>
      <c r="Q69" s="1">
        <f t="shared" si="23"/>
        <v>2.6369709268017294E-2</v>
      </c>
      <c r="S69" s="15">
        <f t="shared" si="24"/>
        <v>14.199999995529652</v>
      </c>
      <c r="T69" s="16">
        <f t="shared" si="25"/>
        <v>14.199999995529652</v>
      </c>
      <c r="V69" s="1">
        <f t="shared" si="26"/>
        <v>2.3025841599386565</v>
      </c>
      <c r="W69" s="1">
        <f t="shared" si="27"/>
        <v>1.2668045241040935E-4</v>
      </c>
      <c r="X69" s="1">
        <f t="shared" si="28"/>
        <v>4.5095210614160525E-2</v>
      </c>
      <c r="Y69" s="1">
        <f t="shared" si="29"/>
        <v>0.79225215600887255</v>
      </c>
    </row>
    <row r="70" spans="1:25" x14ac:dyDescent="0.35">
      <c r="A70">
        <v>69</v>
      </c>
      <c r="B70" s="2">
        <v>44651.494375000002</v>
      </c>
      <c r="C70">
        <v>880479</v>
      </c>
      <c r="D70" s="1">
        <v>-1.57487E-11</v>
      </c>
      <c r="E70" s="1">
        <v>3.0714199999999999E-13</v>
      </c>
      <c r="F70" s="1">
        <v>6.8342000000000002E-9</v>
      </c>
      <c r="G70" s="1">
        <v>-4.2569900000000002E-11</v>
      </c>
      <c r="H70" s="1">
        <v>5.1381100000000002E-10</v>
      </c>
      <c r="I70" s="1">
        <f t="shared" si="15"/>
        <v>-1.0205157600000001E-11</v>
      </c>
      <c r="J70" s="1">
        <f t="shared" si="16"/>
        <v>6.1428399999999996E-16</v>
      </c>
      <c r="K70" s="1">
        <f t="shared" si="17"/>
        <v>6.8000290000000007E-9</v>
      </c>
      <c r="L70" s="1">
        <f t="shared" si="18"/>
        <v>-4.2527330100000001E-11</v>
      </c>
      <c r="M70" s="1">
        <f t="shared" si="19"/>
        <v>1.78292417E-10</v>
      </c>
      <c r="N70" s="1">
        <f t="shared" si="20"/>
        <v>-1.500752070322053E-3</v>
      </c>
      <c r="O70" s="1">
        <f t="shared" si="21"/>
        <v>9.0335497098615306E-8</v>
      </c>
      <c r="P70" s="1">
        <f t="shared" si="22"/>
        <v>-6.2539924609145044E-3</v>
      </c>
      <c r="Q70" s="1">
        <f t="shared" si="23"/>
        <v>2.6219361270371052E-2</v>
      </c>
      <c r="S70" s="15">
        <f t="shared" si="24"/>
        <v>14.433333329856396</v>
      </c>
      <c r="T70" s="16">
        <f t="shared" si="25"/>
        <v>14.433333329856396</v>
      </c>
      <c r="V70" s="1">
        <f t="shared" si="26"/>
        <v>2.3023645432913553</v>
      </c>
      <c r="W70" s="1">
        <f t="shared" si="27"/>
        <v>1.2649623505309301E-4</v>
      </c>
      <c r="X70" s="1">
        <f t="shared" si="28"/>
        <v>4.3512713913420951E-2</v>
      </c>
      <c r="Y70" s="1">
        <f t="shared" si="29"/>
        <v>0.79838754759780584</v>
      </c>
    </row>
    <row r="71" spans="1:25" x14ac:dyDescent="0.35">
      <c r="A71">
        <v>70</v>
      </c>
      <c r="B71" s="2">
        <v>44651.494537037041</v>
      </c>
      <c r="C71">
        <v>894523</v>
      </c>
      <c r="D71" s="1">
        <v>-1.3469699999999999E-11</v>
      </c>
      <c r="E71" s="1">
        <v>-8.3133099999999994E-12</v>
      </c>
      <c r="F71" s="1">
        <v>6.77188E-9</v>
      </c>
      <c r="G71" s="1">
        <v>-5.3997100000000001E-11</v>
      </c>
      <c r="H71" s="1">
        <v>5.0083400000000005E-10</v>
      </c>
      <c r="I71" s="1">
        <f t="shared" si="15"/>
        <v>-8.7283656000000002E-12</v>
      </c>
      <c r="J71" s="1">
        <f t="shared" si="16"/>
        <v>-1.662662E-14</v>
      </c>
      <c r="K71" s="1">
        <f t="shared" si="17"/>
        <v>6.7380205999999996E-9</v>
      </c>
      <c r="L71" s="1">
        <f t="shared" si="18"/>
        <v>-5.3943102900000001E-11</v>
      </c>
      <c r="M71" s="1">
        <f t="shared" si="19"/>
        <v>1.73789398E-10</v>
      </c>
      <c r="N71" s="1">
        <f t="shared" si="20"/>
        <v>-1.2953901625055882E-3</v>
      </c>
      <c r="O71" s="1">
        <f t="shared" si="21"/>
        <v>-2.4675822451477816E-6</v>
      </c>
      <c r="P71" s="1">
        <f t="shared" si="22"/>
        <v>-8.0057788633059387E-3</v>
      </c>
      <c r="Q71" s="1">
        <f t="shared" si="23"/>
        <v>2.579235183697717E-2</v>
      </c>
      <c r="S71" s="15">
        <f t="shared" si="24"/>
        <v>14.66666667163372</v>
      </c>
      <c r="T71" s="16">
        <f t="shared" si="25"/>
        <v>14.66666667163372</v>
      </c>
      <c r="V71" s="1">
        <f t="shared" si="26"/>
        <v>2.3020383266857203</v>
      </c>
      <c r="W71" s="1">
        <f t="shared" si="27"/>
        <v>1.2621888958911723E-4</v>
      </c>
      <c r="X71" s="1">
        <f t="shared" si="28"/>
        <v>4.1849073865390538E-2</v>
      </c>
      <c r="Y71" s="1">
        <f t="shared" si="29"/>
        <v>0.80445558101325632</v>
      </c>
    </row>
    <row r="72" spans="1:25" x14ac:dyDescent="0.35">
      <c r="A72">
        <v>71</v>
      </c>
      <c r="B72" s="2">
        <v>44651.494699074072</v>
      </c>
      <c r="C72">
        <v>908566</v>
      </c>
      <c r="D72" s="1">
        <v>-2.1962200000000001E-11</v>
      </c>
      <c r="E72" s="1">
        <v>1.9554699999999999E-12</v>
      </c>
      <c r="F72" s="1">
        <v>6.7230799999999999E-9</v>
      </c>
      <c r="G72" s="1">
        <v>-4.3816899999999998E-11</v>
      </c>
      <c r="H72" s="1">
        <v>4.8588400000000001E-10</v>
      </c>
      <c r="I72" s="1">
        <f t="shared" si="15"/>
        <v>-1.4231505600000001E-11</v>
      </c>
      <c r="J72" s="1">
        <f t="shared" si="16"/>
        <v>3.9109399999999996E-15</v>
      </c>
      <c r="K72" s="1">
        <f t="shared" si="17"/>
        <v>6.6894645999999996E-9</v>
      </c>
      <c r="L72" s="1">
        <f t="shared" si="18"/>
        <v>-4.37730831E-11</v>
      </c>
      <c r="M72" s="1">
        <f t="shared" si="19"/>
        <v>1.6860174800000002E-10</v>
      </c>
      <c r="N72" s="1">
        <f t="shared" si="20"/>
        <v>-2.1274506183947819E-3</v>
      </c>
      <c r="O72" s="1">
        <f t="shared" si="21"/>
        <v>5.8464170660234903E-7</v>
      </c>
      <c r="P72" s="1">
        <f t="shared" si="22"/>
        <v>-6.5435854313363141E-3</v>
      </c>
      <c r="Q72" s="1">
        <f t="shared" si="23"/>
        <v>2.5204072086725749E-2</v>
      </c>
      <c r="S72" s="15">
        <f t="shared" si="24"/>
        <v>14.899999998509884</v>
      </c>
      <c r="T72" s="16">
        <f t="shared" si="25"/>
        <v>14.899999998509884</v>
      </c>
      <c r="V72" s="1">
        <f t="shared" si="26"/>
        <v>2.3016389952723326</v>
      </c>
      <c r="W72" s="1">
        <f t="shared" si="27"/>
        <v>1.2599921319903282E-4</v>
      </c>
      <c r="X72" s="1">
        <f t="shared" si="28"/>
        <v>4.0151648077989467E-2</v>
      </c>
      <c r="Y72" s="1">
        <f t="shared" si="29"/>
        <v>0.81040516363970871</v>
      </c>
    </row>
    <row r="73" spans="1:25" x14ac:dyDescent="0.35">
      <c r="A73">
        <v>72</v>
      </c>
      <c r="B73" s="2">
        <v>44651.49486111111</v>
      </c>
      <c r="C73">
        <v>922609</v>
      </c>
      <c r="D73" s="1">
        <v>-2.1564400000000001E-11</v>
      </c>
      <c r="E73" s="1">
        <v>8.7944999999999993E-12</v>
      </c>
      <c r="F73" s="1">
        <v>6.7033899999999999E-9</v>
      </c>
      <c r="G73" s="1">
        <v>-5.2954400000000002E-11</v>
      </c>
      <c r="H73" s="1">
        <v>4.8427100000000003E-10</v>
      </c>
      <c r="I73" s="1">
        <f t="shared" si="15"/>
        <v>-1.3973731200000002E-11</v>
      </c>
      <c r="J73" s="1">
        <f t="shared" si="16"/>
        <v>1.7588999999999998E-14</v>
      </c>
      <c r="K73" s="1">
        <f t="shared" si="17"/>
        <v>6.6698730499999996E-9</v>
      </c>
      <c r="L73" s="1">
        <f t="shared" si="18"/>
        <v>-5.29014456E-11</v>
      </c>
      <c r="M73" s="1">
        <f t="shared" si="19"/>
        <v>1.6804203699999998E-10</v>
      </c>
      <c r="N73" s="1">
        <f t="shared" si="20"/>
        <v>-2.0950520490041415E-3</v>
      </c>
      <c r="O73" s="1">
        <f t="shared" si="21"/>
        <v>2.6370816757899161E-6</v>
      </c>
      <c r="P73" s="1">
        <f t="shared" si="22"/>
        <v>-7.9314021726395526E-3</v>
      </c>
      <c r="Q73" s="1">
        <f t="shared" si="23"/>
        <v>2.5194188216220995E-2</v>
      </c>
      <c r="S73" s="15">
        <f t="shared" si="24"/>
        <v>15.133333332836628</v>
      </c>
      <c r="T73" s="16">
        <f t="shared" si="25"/>
        <v>15.133333332836628</v>
      </c>
      <c r="V73" s="1">
        <f t="shared" si="26"/>
        <v>2.3011463699590387</v>
      </c>
      <c r="W73" s="1">
        <f t="shared" si="27"/>
        <v>1.2637508092857883E-4</v>
      </c>
      <c r="X73" s="1">
        <f t="shared" si="28"/>
        <v>3.8462899517002477E-2</v>
      </c>
      <c r="Y73" s="1">
        <f t="shared" si="29"/>
        <v>0.8162849607000856</v>
      </c>
    </row>
    <row r="74" spans="1:25" x14ac:dyDescent="0.35">
      <c r="A74">
        <v>73</v>
      </c>
      <c r="B74" s="2">
        <v>44651.495023148149</v>
      </c>
      <c r="C74">
        <v>936653</v>
      </c>
      <c r="D74" s="1">
        <v>-2.2564199999999999E-11</v>
      </c>
      <c r="E74" s="1">
        <v>-1.0934200000000001E-11</v>
      </c>
      <c r="F74" s="1">
        <v>6.7012299999999996E-9</v>
      </c>
      <c r="G74" s="1">
        <v>-4.8460900000000002E-11</v>
      </c>
      <c r="H74" s="1">
        <v>4.72093E-10</v>
      </c>
      <c r="I74" s="1">
        <f t="shared" si="15"/>
        <v>-1.4621601600000001E-11</v>
      </c>
      <c r="J74" s="1">
        <f t="shared" si="16"/>
        <v>-2.1868400000000003E-14</v>
      </c>
      <c r="K74" s="1">
        <f t="shared" si="17"/>
        <v>6.6677238499999994E-9</v>
      </c>
      <c r="L74" s="1">
        <f t="shared" si="18"/>
        <v>-4.84124391E-11</v>
      </c>
      <c r="M74" s="1">
        <f t="shared" si="19"/>
        <v>1.6381627099999998E-10</v>
      </c>
      <c r="N74" s="1">
        <f t="shared" si="20"/>
        <v>-2.1928924965901224E-3</v>
      </c>
      <c r="O74" s="1">
        <f t="shared" si="21"/>
        <v>-3.2797399070448912E-6</v>
      </c>
      <c r="P74" s="1">
        <f t="shared" si="22"/>
        <v>-7.2607144790496989E-3</v>
      </c>
      <c r="Q74" s="1">
        <f t="shared" si="23"/>
        <v>2.4568544631613679E-2</v>
      </c>
      <c r="S74" s="15">
        <f t="shared" si="24"/>
        <v>15.366666667163372</v>
      </c>
      <c r="T74" s="16">
        <f t="shared" si="25"/>
        <v>15.366666667163372</v>
      </c>
      <c r="V74" s="1">
        <f t="shared" si="26"/>
        <v>2.3006461097599229</v>
      </c>
      <c r="W74" s="1">
        <f t="shared" si="27"/>
        <v>1.2630010413461321E-4</v>
      </c>
      <c r="X74" s="1">
        <f t="shared" si="28"/>
        <v>3.6690485900092724E-2</v>
      </c>
      <c r="Y74" s="1">
        <f t="shared" si="29"/>
        <v>0.82209061289038377</v>
      </c>
    </row>
    <row r="75" spans="1:25" x14ac:dyDescent="0.35">
      <c r="A75">
        <v>74</v>
      </c>
      <c r="B75" s="2">
        <v>44651.495185185187</v>
      </c>
      <c r="C75">
        <v>950696</v>
      </c>
      <c r="D75" s="1">
        <v>-2.3628400000000001E-11</v>
      </c>
      <c r="E75" s="1">
        <v>-1.8019000000000001E-11</v>
      </c>
      <c r="F75" s="1">
        <v>6.6424199999999999E-9</v>
      </c>
      <c r="G75" s="1">
        <v>-5.7963900000000002E-11</v>
      </c>
      <c r="H75" s="1">
        <v>4.68454E-10</v>
      </c>
      <c r="I75" s="1">
        <f t="shared" si="15"/>
        <v>-1.53112032E-11</v>
      </c>
      <c r="J75" s="1">
        <f t="shared" si="16"/>
        <v>-3.6038000000000004E-14</v>
      </c>
      <c r="K75" s="1">
        <f t="shared" si="17"/>
        <v>6.6092078999999999E-9</v>
      </c>
      <c r="L75" s="1">
        <f t="shared" si="18"/>
        <v>-5.79059361E-11</v>
      </c>
      <c r="M75" s="1">
        <f t="shared" si="19"/>
        <v>1.6255353799999998E-10</v>
      </c>
      <c r="N75" s="1">
        <f t="shared" si="20"/>
        <v>-2.3166472339295001E-3</v>
      </c>
      <c r="O75" s="1">
        <f t="shared" si="21"/>
        <v>-5.452695776145883E-6</v>
      </c>
      <c r="P75" s="1">
        <f t="shared" si="22"/>
        <v>-8.7614033294368E-3</v>
      </c>
      <c r="Q75" s="1">
        <f t="shared" si="23"/>
        <v>2.4595010545817447E-2</v>
      </c>
      <c r="S75" s="15">
        <f t="shared" si="24"/>
        <v>15.600000001490116</v>
      </c>
      <c r="T75" s="16">
        <f t="shared" si="25"/>
        <v>15.600000001490116</v>
      </c>
      <c r="V75" s="1">
        <f t="shared" si="26"/>
        <v>2.3001199967891224</v>
      </c>
      <c r="W75" s="1">
        <f t="shared" si="27"/>
        <v>1.2528131996723685E-4</v>
      </c>
      <c r="X75" s="1">
        <f t="shared" si="28"/>
        <v>3.4821238814477691E-2</v>
      </c>
      <c r="Y75" s="1">
        <f t="shared" si="29"/>
        <v>0.82782636101883722</v>
      </c>
    </row>
    <row r="76" spans="1:25" x14ac:dyDescent="0.35">
      <c r="A76">
        <v>75</v>
      </c>
      <c r="B76" s="2">
        <v>44651.495347222219</v>
      </c>
      <c r="C76">
        <v>964739</v>
      </c>
      <c r="D76" s="1">
        <v>-1.4340400000000001E-11</v>
      </c>
      <c r="E76" s="1">
        <v>-6.3271199999999998E-12</v>
      </c>
      <c r="F76" s="1">
        <v>6.61247E-9</v>
      </c>
      <c r="G76" s="1">
        <v>-5.5222599999999999E-11</v>
      </c>
      <c r="H76" s="1">
        <v>4.6150399999999999E-10</v>
      </c>
      <c r="I76" s="1">
        <f t="shared" si="15"/>
        <v>-9.2925792000000003E-12</v>
      </c>
      <c r="J76" s="1">
        <f t="shared" si="16"/>
        <v>-1.265424E-14</v>
      </c>
      <c r="K76" s="1">
        <f t="shared" si="17"/>
        <v>6.5794076499999998E-9</v>
      </c>
      <c r="L76" s="1">
        <f t="shared" si="18"/>
        <v>-5.51673774E-11</v>
      </c>
      <c r="M76" s="1">
        <f t="shared" si="19"/>
        <v>1.6014188799999998E-10</v>
      </c>
      <c r="N76" s="1">
        <f t="shared" si="20"/>
        <v>-1.4123732248145469E-3</v>
      </c>
      <c r="O76" s="1">
        <f t="shared" si="21"/>
        <v>-1.9233099198527394E-6</v>
      </c>
      <c r="P76" s="1">
        <f t="shared" si="22"/>
        <v>-8.3848547368850137E-3</v>
      </c>
      <c r="Q76" s="1">
        <f t="shared" si="23"/>
        <v>2.4339864090956575E-2</v>
      </c>
      <c r="S76" s="15">
        <f t="shared" si="24"/>
        <v>15.833333320915699</v>
      </c>
      <c r="T76" s="16">
        <f t="shared" si="25"/>
        <v>15.833333320915699</v>
      </c>
      <c r="V76" s="1">
        <f t="shared" si="26"/>
        <v>2.2996849444282002</v>
      </c>
      <c r="W76" s="1">
        <f t="shared" si="27"/>
        <v>1.2442078602066216E-4</v>
      </c>
      <c r="X76" s="1">
        <f t="shared" si="28"/>
        <v>3.2820842159306418E-2</v>
      </c>
      <c r="Y76" s="1">
        <f t="shared" si="29"/>
        <v>0.83353542938617387</v>
      </c>
    </row>
    <row r="77" spans="1:25" x14ac:dyDescent="0.35">
      <c r="A77">
        <v>76</v>
      </c>
      <c r="B77" s="2">
        <v>44651.495509259257</v>
      </c>
      <c r="C77">
        <v>978783</v>
      </c>
      <c r="D77" s="1">
        <v>-1.38674E-11</v>
      </c>
      <c r="E77" s="1">
        <v>-1.4824699999999999E-11</v>
      </c>
      <c r="F77" s="1">
        <v>6.6011399999999998E-9</v>
      </c>
      <c r="G77" s="1">
        <v>-5.0041099999999998E-11</v>
      </c>
      <c r="H77" s="1">
        <v>4.5281999999999999E-10</v>
      </c>
      <c r="I77" s="1">
        <f t="shared" si="15"/>
        <v>-8.9860752000000005E-12</v>
      </c>
      <c r="J77" s="1">
        <f t="shared" si="16"/>
        <v>-2.9649399999999999E-14</v>
      </c>
      <c r="K77" s="1">
        <f t="shared" si="17"/>
        <v>6.5681342999999995E-9</v>
      </c>
      <c r="L77" s="1">
        <f t="shared" si="18"/>
        <v>-4.9991058900000001E-11</v>
      </c>
      <c r="M77" s="1">
        <f t="shared" si="19"/>
        <v>1.5712853999999996E-10</v>
      </c>
      <c r="N77" s="1">
        <f t="shared" si="20"/>
        <v>-1.3681320736696875E-3</v>
      </c>
      <c r="O77" s="1">
        <f t="shared" si="21"/>
        <v>-4.5141281596510599E-6</v>
      </c>
      <c r="P77" s="1">
        <f t="shared" si="22"/>
        <v>-7.6111505363098322E-3</v>
      </c>
      <c r="Q77" s="1">
        <f t="shared" si="23"/>
        <v>2.3922857363010981E-2</v>
      </c>
      <c r="S77" s="15">
        <f t="shared" si="24"/>
        <v>16.066666662693024</v>
      </c>
      <c r="T77" s="16">
        <f t="shared" si="25"/>
        <v>16.066666662693024</v>
      </c>
      <c r="V77" s="1">
        <f t="shared" si="26"/>
        <v>2.2993605521316378</v>
      </c>
      <c r="W77" s="1">
        <f t="shared" si="27"/>
        <v>1.2366975155087456E-4</v>
      </c>
      <c r="X77" s="1">
        <f t="shared" si="28"/>
        <v>3.0954641476565289E-2</v>
      </c>
      <c r="Y77" s="1">
        <f t="shared" si="29"/>
        <v>0.83916608042623508</v>
      </c>
    </row>
    <row r="78" spans="1:25" x14ac:dyDescent="0.35">
      <c r="A78">
        <v>77</v>
      </c>
      <c r="B78" s="2">
        <v>44651.495671296296</v>
      </c>
      <c r="C78">
        <v>992826</v>
      </c>
      <c r="D78" s="1">
        <v>-2.37252E-11</v>
      </c>
      <c r="E78" s="1">
        <v>-1.4988500000000001E-11</v>
      </c>
      <c r="F78" s="1">
        <v>6.5655500000000003E-9</v>
      </c>
      <c r="G78" s="1">
        <v>-5.9296899999999999E-11</v>
      </c>
      <c r="H78" s="1">
        <v>4.4928799999999999E-10</v>
      </c>
      <c r="I78" s="1">
        <f t="shared" si="15"/>
        <v>-1.5373929600000001E-11</v>
      </c>
      <c r="J78" s="1">
        <f t="shared" si="16"/>
        <v>-2.9977000000000006E-14</v>
      </c>
      <c r="K78" s="1">
        <f t="shared" si="17"/>
        <v>6.5327222500000005E-9</v>
      </c>
      <c r="L78" s="1">
        <f t="shared" si="18"/>
        <v>-5.9237603099999996E-11</v>
      </c>
      <c r="M78" s="1">
        <f t="shared" si="19"/>
        <v>1.5590293599999999E-10</v>
      </c>
      <c r="N78" s="1">
        <f t="shared" si="20"/>
        <v>-2.3533726081803033E-3</v>
      </c>
      <c r="O78" s="1">
        <f t="shared" si="21"/>
        <v>-4.5887455264151181E-6</v>
      </c>
      <c r="P78" s="1">
        <f t="shared" si="22"/>
        <v>-9.0678282089828623E-3</v>
      </c>
      <c r="Q78" s="1">
        <f t="shared" si="23"/>
        <v>2.3864926447776037E-2</v>
      </c>
      <c r="S78" s="15">
        <f t="shared" si="24"/>
        <v>16.299999997019768</v>
      </c>
      <c r="T78" s="16">
        <f t="shared" si="25"/>
        <v>16.299999997019768</v>
      </c>
      <c r="V78" s="1">
        <f t="shared" si="26"/>
        <v>2.2989263765835735</v>
      </c>
      <c r="W78" s="1">
        <f t="shared" si="27"/>
        <v>1.2260774961631206E-4</v>
      </c>
      <c r="X78" s="1">
        <f t="shared" si="28"/>
        <v>2.900876061466327E-2</v>
      </c>
      <c r="Y78" s="1">
        <f t="shared" si="29"/>
        <v>0.8447413218945633</v>
      </c>
    </row>
    <row r="79" spans="1:25" x14ac:dyDescent="0.35">
      <c r="A79">
        <v>78</v>
      </c>
      <c r="B79" s="2">
        <v>44651.495833333334</v>
      </c>
      <c r="C79">
        <v>1006869</v>
      </c>
      <c r="D79" s="1">
        <v>-2.6186899999999999E-11</v>
      </c>
      <c r="E79" s="1">
        <v>-6.7878400000000003E-12</v>
      </c>
      <c r="F79" s="1">
        <v>6.5376499999999996E-9</v>
      </c>
      <c r="G79" s="1">
        <v>-5.0901100000000002E-11</v>
      </c>
      <c r="H79" s="1">
        <v>4.4074899999999999E-10</v>
      </c>
      <c r="I79" s="1">
        <f t="shared" si="15"/>
        <v>-1.6969111200000001E-11</v>
      </c>
      <c r="J79" s="1">
        <f t="shared" si="16"/>
        <v>-1.3575680000000001E-14</v>
      </c>
      <c r="K79" s="1">
        <f t="shared" si="17"/>
        <v>6.5049617499999996E-9</v>
      </c>
      <c r="L79" s="1">
        <f t="shared" si="18"/>
        <v>-5.0850198899999999E-11</v>
      </c>
      <c r="M79" s="1">
        <f t="shared" si="19"/>
        <v>1.5293990299999999E-10</v>
      </c>
      <c r="N79" s="1">
        <f t="shared" si="20"/>
        <v>-2.6086411960838975E-3</v>
      </c>
      <c r="O79" s="1">
        <f t="shared" si="21"/>
        <v>-2.0869730709792417E-6</v>
      </c>
      <c r="P79" s="1">
        <f t="shared" si="22"/>
        <v>-7.8171403390650228E-3</v>
      </c>
      <c r="Q79" s="1">
        <f t="shared" si="23"/>
        <v>2.3511268609688597E-2</v>
      </c>
      <c r="S79" s="15">
        <f t="shared" si="24"/>
        <v>16.533333331346512</v>
      </c>
      <c r="T79" s="16">
        <f t="shared" si="25"/>
        <v>16.533333331346512</v>
      </c>
      <c r="V79" s="1">
        <f t="shared" si="26"/>
        <v>2.2983474749706114</v>
      </c>
      <c r="W79" s="1">
        <f t="shared" si="27"/>
        <v>1.2182891577663352E-4</v>
      </c>
      <c r="X79" s="1">
        <f t="shared" si="28"/>
        <v>2.7038847609004161E-2</v>
      </c>
      <c r="Y79" s="1">
        <f t="shared" si="29"/>
        <v>0.85026854467479951</v>
      </c>
    </row>
    <row r="80" spans="1:25" x14ac:dyDescent="0.35">
      <c r="A80">
        <v>79</v>
      </c>
      <c r="B80" s="2">
        <v>44651.495995370373</v>
      </c>
      <c r="C80">
        <v>1020913</v>
      </c>
      <c r="D80" s="1">
        <v>-2.7885400000000001E-11</v>
      </c>
      <c r="E80" s="1">
        <v>-1.6339899999999999E-11</v>
      </c>
      <c r="F80" s="1">
        <v>6.5257700000000003E-9</v>
      </c>
      <c r="G80" s="1">
        <v>-5.1653600000000001E-11</v>
      </c>
      <c r="H80" s="1">
        <v>4.3703300000000001E-10</v>
      </c>
      <c r="I80" s="1">
        <f t="shared" si="15"/>
        <v>-1.80697392E-11</v>
      </c>
      <c r="J80" s="1">
        <f t="shared" si="16"/>
        <v>-3.2679799999999997E-14</v>
      </c>
      <c r="K80" s="1">
        <f t="shared" si="17"/>
        <v>6.4931411500000001E-9</v>
      </c>
      <c r="L80" s="1">
        <f t="shared" si="18"/>
        <v>-5.1601946400000001E-11</v>
      </c>
      <c r="M80" s="1">
        <f t="shared" si="19"/>
        <v>1.5165045099999997E-10</v>
      </c>
      <c r="N80" s="1">
        <f t="shared" si="20"/>
        <v>-2.7828964106224614E-3</v>
      </c>
      <c r="O80" s="1">
        <f t="shared" si="21"/>
        <v>-5.0329723696211343E-6</v>
      </c>
      <c r="P80" s="1">
        <f t="shared" si="22"/>
        <v>-7.9471468751299203E-3</v>
      </c>
      <c r="Q80" s="1">
        <f t="shared" si="23"/>
        <v>2.3355483501232677E-2</v>
      </c>
      <c r="S80" s="15">
        <f t="shared" si="24"/>
        <v>16.766666665673256</v>
      </c>
      <c r="T80" s="16">
        <f t="shared" si="25"/>
        <v>16.766666665673256</v>
      </c>
      <c r="V80" s="1">
        <f t="shared" si="26"/>
        <v>2.2977184622471509</v>
      </c>
      <c r="W80" s="1">
        <f t="shared" si="27"/>
        <v>1.2099825547169363E-4</v>
      </c>
      <c r="X80" s="1">
        <f t="shared" si="28"/>
        <v>2.5199680759517878E-2</v>
      </c>
      <c r="Y80" s="1">
        <f t="shared" si="29"/>
        <v>0.85573633244435265</v>
      </c>
    </row>
    <row r="81" spans="1:25" x14ac:dyDescent="0.35">
      <c r="A81">
        <v>80</v>
      </c>
      <c r="B81" s="2">
        <v>44651.496157407404</v>
      </c>
      <c r="C81">
        <v>1034956</v>
      </c>
      <c r="D81" s="1">
        <v>-2.2456700000000001E-11</v>
      </c>
      <c r="E81" s="1">
        <v>-2.00666E-11</v>
      </c>
      <c r="F81" s="1">
        <v>6.54582E-9</v>
      </c>
      <c r="G81" s="1">
        <v>-6.6950799999999995E-11</v>
      </c>
      <c r="H81" s="1">
        <v>4.3216400000000002E-10</v>
      </c>
      <c r="I81" s="1">
        <f t="shared" si="15"/>
        <v>-1.45519416E-11</v>
      </c>
      <c r="J81" s="1">
        <f t="shared" si="16"/>
        <v>-4.01332E-14</v>
      </c>
      <c r="K81" s="1">
        <f t="shared" si="17"/>
        <v>6.5130909000000002E-9</v>
      </c>
      <c r="L81" s="1">
        <f t="shared" si="18"/>
        <v>-6.6883849199999992E-11</v>
      </c>
      <c r="M81" s="1">
        <f t="shared" si="19"/>
        <v>1.49960908E-10</v>
      </c>
      <c r="N81" s="1">
        <f t="shared" si="20"/>
        <v>-2.2342604799205244E-3</v>
      </c>
      <c r="O81" s="1">
        <f t="shared" si="21"/>
        <v>-6.1619284324743571E-6</v>
      </c>
      <c r="P81" s="1">
        <f t="shared" si="22"/>
        <v>-1.0269141061734604E-2</v>
      </c>
      <c r="Q81" s="1">
        <f t="shared" si="23"/>
        <v>2.3024537858054459E-2</v>
      </c>
      <c r="S81" s="15">
        <f t="shared" si="24"/>
        <v>16.999999992549419</v>
      </c>
      <c r="T81" s="16">
        <f t="shared" si="25"/>
        <v>16.999999992549419</v>
      </c>
      <c r="V81" s="1">
        <f t="shared" si="26"/>
        <v>2.2971331272927857</v>
      </c>
      <c r="W81" s="1">
        <f t="shared" si="27"/>
        <v>1.1969218374759284E-4</v>
      </c>
      <c r="X81" s="1">
        <f t="shared" si="28"/>
        <v>2.3074447225696515E-2</v>
      </c>
      <c r="Y81" s="1">
        <f t="shared" si="29"/>
        <v>0.86114733478652761</v>
      </c>
    </row>
    <row r="82" spans="1:25" x14ac:dyDescent="0.35">
      <c r="A82">
        <v>81</v>
      </c>
      <c r="B82" s="2">
        <v>44651.496319444443</v>
      </c>
      <c r="C82">
        <v>1048999</v>
      </c>
      <c r="D82" s="1">
        <v>-2.2994200000000001E-11</v>
      </c>
      <c r="E82" s="1">
        <v>-1.5439000000000002E-11</v>
      </c>
      <c r="F82" s="1">
        <v>6.3829800000000002E-9</v>
      </c>
      <c r="G82" s="1">
        <v>-4.9170400000000001E-11</v>
      </c>
      <c r="H82" s="1">
        <v>4.2801800000000002E-10</v>
      </c>
      <c r="I82" s="1">
        <f t="shared" si="15"/>
        <v>-1.4900241600000002E-11</v>
      </c>
      <c r="J82" s="1">
        <f t="shared" si="16"/>
        <v>-3.0878000000000004E-14</v>
      </c>
      <c r="K82" s="1">
        <f t="shared" si="17"/>
        <v>6.3510651000000002E-9</v>
      </c>
      <c r="L82" s="1">
        <f t="shared" si="18"/>
        <v>-4.91212296E-11</v>
      </c>
      <c r="M82" s="1">
        <f t="shared" si="19"/>
        <v>1.4852224599999999E-10</v>
      </c>
      <c r="N82" s="1">
        <f t="shared" si="20"/>
        <v>-2.3461012232420674E-3</v>
      </c>
      <c r="O82" s="1">
        <f t="shared" si="21"/>
        <v>-4.8618616741938296E-6</v>
      </c>
      <c r="P82" s="1">
        <f t="shared" si="22"/>
        <v>-7.734329411928087E-3</v>
      </c>
      <c r="Q82" s="1">
        <f t="shared" si="23"/>
        <v>2.3385407590925181E-2</v>
      </c>
      <c r="S82" s="15">
        <f t="shared" si="24"/>
        <v>17.233333334326744</v>
      </c>
      <c r="T82" s="16">
        <f t="shared" si="25"/>
        <v>17.233333334326744</v>
      </c>
      <c r="V82" s="1">
        <f t="shared" si="26"/>
        <v>2.2965987517414117</v>
      </c>
      <c r="W82" s="1">
        <f t="shared" si="27"/>
        <v>1.184060748552725E-4</v>
      </c>
      <c r="X82" s="1">
        <f t="shared" si="28"/>
        <v>2.0974042261091959E-2</v>
      </c>
      <c r="Y82" s="1">
        <f t="shared" si="29"/>
        <v>0.86656182861818454</v>
      </c>
    </row>
    <row r="83" spans="1:25" x14ac:dyDescent="0.35">
      <c r="A83">
        <v>82</v>
      </c>
      <c r="B83" s="2">
        <v>44651.496493055558</v>
      </c>
      <c r="C83">
        <v>1063042</v>
      </c>
      <c r="D83" s="1">
        <v>-3.2303699999999998E-11</v>
      </c>
      <c r="E83" s="1">
        <v>-1.8848299999999999E-11</v>
      </c>
      <c r="F83" s="1">
        <v>6.3947899999999996E-9</v>
      </c>
      <c r="G83" s="1">
        <v>-5.6630899999999999E-11</v>
      </c>
      <c r="H83" s="1">
        <v>4.3224100000000001E-10</v>
      </c>
      <c r="I83" s="1">
        <f t="shared" si="15"/>
        <v>-2.0932797599999998E-11</v>
      </c>
      <c r="J83" s="1">
        <f t="shared" si="16"/>
        <v>-3.76966E-14</v>
      </c>
      <c r="K83" s="1">
        <f t="shared" si="17"/>
        <v>6.3628160499999997E-9</v>
      </c>
      <c r="L83" s="1">
        <f t="shared" si="18"/>
        <v>-5.6574269099999997E-11</v>
      </c>
      <c r="M83" s="1">
        <f t="shared" si="19"/>
        <v>1.4998762699999997E-10</v>
      </c>
      <c r="N83" s="1">
        <f t="shared" si="20"/>
        <v>-3.2898637074381554E-3</v>
      </c>
      <c r="O83" s="1">
        <f t="shared" si="21"/>
        <v>-5.9245151366587126E-6</v>
      </c>
      <c r="P83" s="1">
        <f t="shared" si="22"/>
        <v>-8.8913884442722493E-3</v>
      </c>
      <c r="Q83" s="1">
        <f t="shared" si="23"/>
        <v>2.3572522892595642E-2</v>
      </c>
      <c r="S83" s="15">
        <f t="shared" si="24"/>
        <v>17.483333334326744</v>
      </c>
      <c r="T83" s="16">
        <f t="shared" si="25"/>
        <v>17.483333334326744</v>
      </c>
      <c r="V83" s="1">
        <f t="shared" si="26"/>
        <v>2.2958942561250768</v>
      </c>
      <c r="W83" s="1">
        <f t="shared" si="27"/>
        <v>1.1705777775391593E-4</v>
      </c>
      <c r="X83" s="1">
        <f t="shared" si="28"/>
        <v>1.8895827529066916E-2</v>
      </c>
      <c r="Y83" s="1">
        <f t="shared" si="29"/>
        <v>0.8724315699286247</v>
      </c>
    </row>
    <row r="84" spans="1:25" x14ac:dyDescent="0.35">
      <c r="A84">
        <v>83</v>
      </c>
      <c r="B84" s="2">
        <v>44651.496655092589</v>
      </c>
      <c r="C84">
        <v>1077086</v>
      </c>
      <c r="D84" s="1">
        <v>-4.2623600000000001E-11</v>
      </c>
      <c r="E84" s="1">
        <v>-2.5585000000000001E-11</v>
      </c>
      <c r="F84" s="1">
        <v>6.4715600000000003E-9</v>
      </c>
      <c r="G84" s="1">
        <v>-6.28874E-11</v>
      </c>
      <c r="H84" s="1">
        <v>4.2427099999999998E-10</v>
      </c>
      <c r="I84" s="1">
        <f t="shared" si="15"/>
        <v>-2.7620092800000003E-11</v>
      </c>
      <c r="J84" s="1">
        <f t="shared" si="16"/>
        <v>-5.1170000000000004E-14</v>
      </c>
      <c r="K84" s="1">
        <f t="shared" si="17"/>
        <v>6.4392022000000006E-9</v>
      </c>
      <c r="L84" s="1">
        <f t="shared" si="18"/>
        <v>-6.2824512599999997E-11</v>
      </c>
      <c r="M84" s="1">
        <f t="shared" si="19"/>
        <v>1.4722203699999999E-10</v>
      </c>
      <c r="N84" s="1">
        <f t="shared" si="20"/>
        <v>-4.2893656608577998E-3</v>
      </c>
      <c r="O84" s="1">
        <f t="shared" si="21"/>
        <v>-7.9466366190519691E-6</v>
      </c>
      <c r="P84" s="1">
        <f t="shared" si="22"/>
        <v>-9.7565677623852216E-3</v>
      </c>
      <c r="Q84" s="1">
        <f t="shared" si="23"/>
        <v>2.2863397114630129E-2</v>
      </c>
      <c r="S84" s="15">
        <f t="shared" si="24"/>
        <v>17.716666653752327</v>
      </c>
      <c r="T84" s="16">
        <f t="shared" si="25"/>
        <v>17.716666653752327</v>
      </c>
      <c r="V84" s="1">
        <f t="shared" si="26"/>
        <v>2.2950100127514808</v>
      </c>
      <c r="W84" s="1">
        <f t="shared" si="27"/>
        <v>1.1543947681220794E-4</v>
      </c>
      <c r="X84" s="1">
        <f t="shared" si="28"/>
        <v>1.6720232767965772E-2</v>
      </c>
      <c r="Y84" s="1">
        <f t="shared" si="29"/>
        <v>0.87784909360655816</v>
      </c>
    </row>
    <row r="85" spans="1:25" x14ac:dyDescent="0.35">
      <c r="A85">
        <v>84</v>
      </c>
      <c r="B85" s="2">
        <v>44651.496817129628</v>
      </c>
      <c r="C85">
        <v>1091129</v>
      </c>
      <c r="D85" s="1">
        <v>-3.0723400000000003E-11</v>
      </c>
      <c r="E85" s="1">
        <v>-2.66804E-11</v>
      </c>
      <c r="F85" s="1">
        <v>6.4438399999999999E-9</v>
      </c>
      <c r="G85" s="1">
        <v>-5.9103400000000006E-11</v>
      </c>
      <c r="H85" s="1">
        <v>4.1908000000000001E-10</v>
      </c>
      <c r="I85" s="1">
        <f t="shared" si="15"/>
        <v>-1.9908763200000002E-11</v>
      </c>
      <c r="J85" s="1">
        <f t="shared" si="16"/>
        <v>-5.33608E-14</v>
      </c>
      <c r="K85" s="1">
        <f t="shared" si="17"/>
        <v>6.4116207999999997E-9</v>
      </c>
      <c r="L85" s="1">
        <f t="shared" si="18"/>
        <v>-5.9044296600000002E-11</v>
      </c>
      <c r="M85" s="1">
        <f t="shared" si="19"/>
        <v>1.4542075999999997E-10</v>
      </c>
      <c r="N85" s="1">
        <f t="shared" si="20"/>
        <v>-3.1051061535017797E-3</v>
      </c>
      <c r="O85" s="1">
        <f t="shared" si="21"/>
        <v>-8.3225133963006673E-6</v>
      </c>
      <c r="P85" s="1">
        <f t="shared" si="22"/>
        <v>-9.2089501924380816E-3</v>
      </c>
      <c r="Q85" s="1">
        <f t="shared" si="23"/>
        <v>2.2680811067304539E-2</v>
      </c>
      <c r="S85" s="15">
        <f t="shared" si="24"/>
        <v>17.949999995529652</v>
      </c>
      <c r="T85" s="16">
        <f t="shared" si="25"/>
        <v>17.949999995529652</v>
      </c>
      <c r="V85" s="1">
        <f t="shared" si="26"/>
        <v>2.2941473243419193</v>
      </c>
      <c r="W85" s="1">
        <f t="shared" si="27"/>
        <v>1.1354140924172852E-4</v>
      </c>
      <c r="X85" s="1">
        <f t="shared" si="28"/>
        <v>1.4507588926497386E-2</v>
      </c>
      <c r="Y85" s="1">
        <f t="shared" si="29"/>
        <v>0.8831625847534047</v>
      </c>
    </row>
    <row r="86" spans="1:25" x14ac:dyDescent="0.35">
      <c r="A86">
        <v>85</v>
      </c>
      <c r="B86" s="2">
        <v>44651.496979166666</v>
      </c>
      <c r="C86">
        <v>1105172</v>
      </c>
      <c r="D86" s="1">
        <v>-4.4440400000000002E-11</v>
      </c>
      <c r="E86" s="1">
        <v>-1.2818E-11</v>
      </c>
      <c r="F86" s="1">
        <v>6.4548800000000004E-9</v>
      </c>
      <c r="G86" s="1">
        <v>-7.3734100000000002E-11</v>
      </c>
      <c r="H86" s="1">
        <v>4.06188E-10</v>
      </c>
      <c r="I86" s="1">
        <f t="shared" si="15"/>
        <v>-2.8797379200000003E-11</v>
      </c>
      <c r="J86" s="1">
        <f t="shared" si="16"/>
        <v>-2.5635999999999999E-14</v>
      </c>
      <c r="K86" s="1">
        <f t="shared" si="17"/>
        <v>6.4226056000000007E-9</v>
      </c>
      <c r="L86" s="1">
        <f t="shared" si="18"/>
        <v>-7.3660365900000002E-11</v>
      </c>
      <c r="M86" s="1">
        <f t="shared" si="19"/>
        <v>1.40947236E-10</v>
      </c>
      <c r="N86" s="1">
        <f t="shared" si="20"/>
        <v>-4.4837533227947233E-3</v>
      </c>
      <c r="O86" s="1">
        <f t="shared" si="21"/>
        <v>-3.991526429709462E-6</v>
      </c>
      <c r="P86" s="1">
        <f t="shared" si="22"/>
        <v>-1.1468922503975644E-2</v>
      </c>
      <c r="Q86" s="1">
        <f t="shared" si="23"/>
        <v>2.194549140616699E-2</v>
      </c>
      <c r="S86" s="15">
        <f t="shared" si="24"/>
        <v>18.183333329856396</v>
      </c>
      <c r="T86" s="16">
        <f t="shared" si="25"/>
        <v>18.183333329856396</v>
      </c>
      <c r="V86" s="1">
        <f t="shared" si="26"/>
        <v>2.2932619573992485</v>
      </c>
      <c r="W86" s="1">
        <f t="shared" si="27"/>
        <v>1.1210477125591088E-4</v>
      </c>
      <c r="X86" s="1">
        <f t="shared" si="28"/>
        <v>1.2095170434978307E-2</v>
      </c>
      <c r="Y86" s="1">
        <f t="shared" si="29"/>
        <v>0.88836898673080922</v>
      </c>
    </row>
    <row r="87" spans="1:25" x14ac:dyDescent="0.35">
      <c r="A87">
        <v>86</v>
      </c>
      <c r="B87" s="2">
        <v>44651.497141203705</v>
      </c>
      <c r="C87">
        <v>1119216</v>
      </c>
      <c r="D87" s="1">
        <v>-4.43651E-11</v>
      </c>
      <c r="E87" s="1">
        <v>-2.0701300000000001E-11</v>
      </c>
      <c r="F87" s="1">
        <v>6.4257999999999999E-9</v>
      </c>
      <c r="G87" s="1">
        <v>-6.8670800000000003E-11</v>
      </c>
      <c r="H87" s="1">
        <v>4.0896E-10</v>
      </c>
      <c r="I87" s="1">
        <f t="shared" si="15"/>
        <v>-2.8748584800000001E-11</v>
      </c>
      <c r="J87" s="1">
        <f t="shared" si="16"/>
        <v>-4.1402600000000004E-14</v>
      </c>
      <c r="K87" s="1">
        <f t="shared" si="17"/>
        <v>6.3936710000000002E-9</v>
      </c>
      <c r="L87" s="1">
        <f t="shared" si="18"/>
        <v>-6.8602129200000002E-11</v>
      </c>
      <c r="M87" s="1">
        <f t="shared" si="19"/>
        <v>1.4190911999999999E-10</v>
      </c>
      <c r="N87" s="1">
        <f t="shared" si="20"/>
        <v>-4.496412905825151E-3</v>
      </c>
      <c r="O87" s="1">
        <f t="shared" si="21"/>
        <v>-6.4755599717282925E-6</v>
      </c>
      <c r="P87" s="1">
        <f t="shared" si="22"/>
        <v>-1.072969334831273E-2</v>
      </c>
      <c r="Q87" s="1">
        <f t="shared" si="23"/>
        <v>2.2195249020476652E-2</v>
      </c>
      <c r="S87" s="15">
        <f t="shared" si="24"/>
        <v>18.41666666418314</v>
      </c>
      <c r="T87" s="16">
        <f t="shared" si="25"/>
        <v>18.41666666418314</v>
      </c>
      <c r="V87" s="1">
        <f t="shared" si="26"/>
        <v>2.2922142713347822</v>
      </c>
      <c r="W87" s="1">
        <f t="shared" si="27"/>
        <v>1.1088361117054409E-4</v>
      </c>
      <c r="X87" s="1">
        <f t="shared" si="28"/>
        <v>9.5053319078518255E-3</v>
      </c>
      <c r="Y87" s="1">
        <f t="shared" si="29"/>
        <v>0.89351873980250929</v>
      </c>
    </row>
    <row r="88" spans="1:25" x14ac:dyDescent="0.35">
      <c r="A88">
        <v>87</v>
      </c>
      <c r="B88" s="2">
        <v>44651.497303240743</v>
      </c>
      <c r="C88">
        <v>1133259</v>
      </c>
      <c r="D88" s="1">
        <v>-4.3687900000000002E-11</v>
      </c>
      <c r="E88" s="1">
        <v>-2.4253999999999999E-11</v>
      </c>
      <c r="F88" s="1">
        <v>6.3866299999999999E-9</v>
      </c>
      <c r="G88" s="1">
        <v>-6.2414400000000001E-11</v>
      </c>
      <c r="H88" s="1">
        <v>4.11931E-10</v>
      </c>
      <c r="I88" s="1">
        <f t="shared" si="15"/>
        <v>-2.8309759200000004E-11</v>
      </c>
      <c r="J88" s="1">
        <f t="shared" si="16"/>
        <v>-4.8508E-14</v>
      </c>
      <c r="K88" s="1">
        <f t="shared" si="17"/>
        <v>6.3546968499999998E-9</v>
      </c>
      <c r="L88" s="1">
        <f t="shared" si="18"/>
        <v>-6.2351985600000006E-11</v>
      </c>
      <c r="M88" s="1">
        <f t="shared" si="19"/>
        <v>1.42940057E-10</v>
      </c>
      <c r="N88" s="1">
        <f t="shared" si="20"/>
        <v>-4.4549346519968148E-3</v>
      </c>
      <c r="O88" s="1">
        <f t="shared" si="21"/>
        <v>-7.6334089800050809E-6</v>
      </c>
      <c r="P88" s="1">
        <f t="shared" si="22"/>
        <v>-9.8119528077881494E-3</v>
      </c>
      <c r="Q88" s="1">
        <f t="shared" si="23"/>
        <v>2.2493607543214278E-2</v>
      </c>
      <c r="S88" s="15">
        <f t="shared" si="24"/>
        <v>18.649999998509884</v>
      </c>
      <c r="T88" s="16">
        <f t="shared" si="25"/>
        <v>18.649999998509884</v>
      </c>
      <c r="V88" s="1">
        <f t="shared" si="26"/>
        <v>2.2911699474485903</v>
      </c>
      <c r="W88" s="1">
        <f t="shared" si="27"/>
        <v>1.0923756478583386E-4</v>
      </c>
      <c r="X88" s="1">
        <f t="shared" si="28"/>
        <v>7.1088065127702434E-3</v>
      </c>
      <c r="Y88" s="1">
        <f t="shared" si="29"/>
        <v>0.89873243975713712</v>
      </c>
    </row>
    <row r="89" spans="1:25" x14ac:dyDescent="0.35">
      <c r="A89">
        <v>88</v>
      </c>
      <c r="B89" s="2">
        <v>44651.497465277775</v>
      </c>
      <c r="C89">
        <v>1147303</v>
      </c>
      <c r="D89" s="1">
        <v>-4.3601900000000001E-11</v>
      </c>
      <c r="E89" s="1">
        <v>-1.7978000000000001E-11</v>
      </c>
      <c r="F89" s="1">
        <v>6.3481100000000003E-9</v>
      </c>
      <c r="G89" s="1">
        <v>-5.9017400000000005E-11</v>
      </c>
      <c r="H89" s="1">
        <v>4.0452899999999999E-10</v>
      </c>
      <c r="I89" s="1">
        <f t="shared" si="15"/>
        <v>-2.8254031200000003E-11</v>
      </c>
      <c r="J89" s="1">
        <f t="shared" si="16"/>
        <v>-3.5956000000000006E-14</v>
      </c>
      <c r="K89" s="1">
        <f t="shared" si="17"/>
        <v>6.3163694500000004E-9</v>
      </c>
      <c r="L89" s="1">
        <f t="shared" si="18"/>
        <v>-5.8958382599999999E-11</v>
      </c>
      <c r="M89" s="1">
        <f t="shared" si="19"/>
        <v>1.4037156300000001E-10</v>
      </c>
      <c r="N89" s="1">
        <f t="shared" si="20"/>
        <v>-4.4731441730344003E-3</v>
      </c>
      <c r="O89" s="1">
        <f t="shared" si="21"/>
        <v>-5.6925105924575083E-6</v>
      </c>
      <c r="P89" s="1">
        <f t="shared" si="22"/>
        <v>-9.3342200874586261E-3</v>
      </c>
      <c r="Q89" s="1">
        <f t="shared" si="23"/>
        <v>2.2223456704230624E-2</v>
      </c>
      <c r="S89" s="15">
        <f t="shared" si="24"/>
        <v>18.883333325386047</v>
      </c>
      <c r="T89" s="16">
        <f t="shared" si="25"/>
        <v>18.883333325386047</v>
      </c>
      <c r="V89" s="1">
        <f t="shared" si="26"/>
        <v>2.2901283382811615</v>
      </c>
      <c r="W89" s="1">
        <f t="shared" si="27"/>
        <v>1.0768287421207043E-4</v>
      </c>
      <c r="X89" s="1">
        <f t="shared" si="28"/>
        <v>4.8750864034731653E-3</v>
      </c>
      <c r="Y89" s="1">
        <f t="shared" si="29"/>
        <v>0.9039494304416329</v>
      </c>
    </row>
    <row r="90" spans="1:25" x14ac:dyDescent="0.35">
      <c r="A90">
        <v>89</v>
      </c>
      <c r="B90" s="2">
        <v>44651.497627314813</v>
      </c>
      <c r="C90">
        <v>1161346</v>
      </c>
      <c r="D90" s="1">
        <v>-4.1473399999999998E-11</v>
      </c>
      <c r="E90" s="1">
        <v>-2.48478E-11</v>
      </c>
      <c r="F90" s="1">
        <v>6.3044899999999996E-9</v>
      </c>
      <c r="G90" s="1">
        <v>-6.5295400000000004E-11</v>
      </c>
      <c r="H90" s="1">
        <v>3.97841E-10</v>
      </c>
      <c r="I90" s="1">
        <f t="shared" si="15"/>
        <v>-2.68747632E-11</v>
      </c>
      <c r="J90" s="1">
        <f t="shared" si="16"/>
        <v>-4.9695600000000002E-14</v>
      </c>
      <c r="K90" s="1">
        <f t="shared" si="17"/>
        <v>6.2729675499999997E-9</v>
      </c>
      <c r="L90" s="1">
        <f t="shared" si="18"/>
        <v>-6.5230104600000006E-11</v>
      </c>
      <c r="M90" s="1">
        <f t="shared" si="19"/>
        <v>1.38050827E-10</v>
      </c>
      <c r="N90" s="1">
        <f t="shared" si="20"/>
        <v>-4.2842184318329533E-3</v>
      </c>
      <c r="O90" s="1">
        <f t="shared" si="21"/>
        <v>-7.9221834967088264E-6</v>
      </c>
      <c r="P90" s="1">
        <f t="shared" si="22"/>
        <v>-1.039860386333419E-2</v>
      </c>
      <c r="Q90" s="1">
        <f t="shared" si="23"/>
        <v>2.2007259865388592E-2</v>
      </c>
      <c r="S90" s="15">
        <f t="shared" si="24"/>
        <v>19.116666667163372</v>
      </c>
      <c r="T90" s="16">
        <f t="shared" si="25"/>
        <v>19.116666667163372</v>
      </c>
      <c r="V90" s="1">
        <f t="shared" si="26"/>
        <v>2.2891066459402869</v>
      </c>
      <c r="W90" s="1">
        <f t="shared" si="27"/>
        <v>1.0609449317751984E-4</v>
      </c>
      <c r="X90" s="1">
        <f t="shared" si="28"/>
        <v>2.5729235259021061E-3</v>
      </c>
      <c r="Y90" s="1">
        <f t="shared" si="29"/>
        <v>0.90910968089483035</v>
      </c>
    </row>
    <row r="91" spans="1:25" x14ac:dyDescent="0.35">
      <c r="A91">
        <v>90</v>
      </c>
      <c r="B91" s="2">
        <v>44651.497789351852</v>
      </c>
      <c r="C91">
        <v>1175389</v>
      </c>
      <c r="D91" s="1">
        <v>-2.86379E-11</v>
      </c>
      <c r="E91" s="1">
        <v>-1.28078E-11</v>
      </c>
      <c r="F91" s="1">
        <v>6.2995200000000002E-9</v>
      </c>
      <c r="G91" s="1">
        <v>-5.48894E-11</v>
      </c>
      <c r="H91" s="1">
        <v>4.0068999999999999E-10</v>
      </c>
      <c r="I91" s="1">
        <f t="shared" si="15"/>
        <v>-1.8557359199999999E-11</v>
      </c>
      <c r="J91" s="1">
        <f t="shared" si="16"/>
        <v>-2.5615600000000002E-14</v>
      </c>
      <c r="K91" s="1">
        <f t="shared" si="17"/>
        <v>6.2680224E-9</v>
      </c>
      <c r="L91" s="1">
        <f t="shared" si="18"/>
        <v>-5.4834510599999999E-11</v>
      </c>
      <c r="M91" s="1">
        <f t="shared" si="19"/>
        <v>1.3903942999999996E-10</v>
      </c>
      <c r="N91" s="1">
        <f t="shared" si="20"/>
        <v>-2.9606402172398108E-3</v>
      </c>
      <c r="O91" s="1">
        <f t="shared" si="21"/>
        <v>-4.0867116237491436E-6</v>
      </c>
      <c r="P91" s="1">
        <f t="shared" si="22"/>
        <v>-8.7482952517846779E-3</v>
      </c>
      <c r="Q91" s="1">
        <f t="shared" si="23"/>
        <v>2.2182344147334249E-2</v>
      </c>
      <c r="S91" s="15">
        <f t="shared" si="24"/>
        <v>19.350000001490116</v>
      </c>
      <c r="T91" s="16">
        <f t="shared" si="25"/>
        <v>19.350000001490116</v>
      </c>
      <c r="V91" s="1">
        <f t="shared" si="26"/>
        <v>2.2882614124276297</v>
      </c>
      <c r="W91" s="1">
        <f t="shared" si="27"/>
        <v>1.0469345540750153E-4</v>
      </c>
      <c r="X91" s="1">
        <f t="shared" si="28"/>
        <v>3.3911861962787051E-4</v>
      </c>
      <c r="Y91" s="1">
        <f t="shared" si="29"/>
        <v>0.91426513471826387</v>
      </c>
    </row>
    <row r="92" spans="1:25" x14ac:dyDescent="0.35">
      <c r="A92">
        <v>91</v>
      </c>
      <c r="B92" s="2">
        <v>44651.49795138889</v>
      </c>
      <c r="C92">
        <v>1189432</v>
      </c>
      <c r="D92" s="1">
        <v>-3.8495600000000002E-11</v>
      </c>
      <c r="E92" s="1">
        <v>-1.59099E-11</v>
      </c>
      <c r="F92" s="1">
        <v>6.29065E-9</v>
      </c>
      <c r="G92" s="1">
        <v>-5.8436900000000001E-11</v>
      </c>
      <c r="H92" s="1">
        <v>3.94255E-10</v>
      </c>
      <c r="I92" s="1">
        <f t="shared" si="15"/>
        <v>-2.4945148800000003E-11</v>
      </c>
      <c r="J92" s="1">
        <f t="shared" si="16"/>
        <v>-3.1819800000000002E-14</v>
      </c>
      <c r="K92" s="1">
        <f t="shared" si="17"/>
        <v>6.2591967499999998E-9</v>
      </c>
      <c r="L92" s="1">
        <f t="shared" si="18"/>
        <v>-5.8378463100000004E-11</v>
      </c>
      <c r="M92" s="1">
        <f t="shared" si="19"/>
        <v>1.3680648499999997E-10</v>
      </c>
      <c r="N92" s="1">
        <f t="shared" si="20"/>
        <v>-3.9853594313040254E-3</v>
      </c>
      <c r="O92" s="1">
        <f t="shared" si="21"/>
        <v>-5.0836874555828595E-6</v>
      </c>
      <c r="P92" s="1">
        <f t="shared" si="22"/>
        <v>-9.326829852408779E-3</v>
      </c>
      <c r="Q92" s="1">
        <f t="shared" si="23"/>
        <v>2.185687564462644E-2</v>
      </c>
      <c r="S92" s="15">
        <f t="shared" si="24"/>
        <v>19.58333332836628</v>
      </c>
      <c r="T92" s="16">
        <f t="shared" si="25"/>
        <v>19.58333332836628</v>
      </c>
      <c r="V92" s="1">
        <f t="shared" si="26"/>
        <v>2.2874510458243922</v>
      </c>
      <c r="W92" s="1">
        <f t="shared" si="27"/>
        <v>1.036235755445202E-4</v>
      </c>
      <c r="X92" s="1">
        <f t="shared" si="28"/>
        <v>-1.7696459175042898E-3</v>
      </c>
      <c r="Y92" s="1">
        <f t="shared" si="29"/>
        <v>0.91940304355180824</v>
      </c>
    </row>
    <row r="93" spans="1:25" x14ac:dyDescent="0.35">
      <c r="A93">
        <v>92</v>
      </c>
      <c r="B93" s="2">
        <v>44651.498113425929</v>
      </c>
      <c r="C93">
        <v>1203476</v>
      </c>
      <c r="D93" s="1">
        <v>-3.8581599999999997E-11</v>
      </c>
      <c r="E93" s="1">
        <v>-2.9557299999999998E-11</v>
      </c>
      <c r="F93" s="1">
        <v>6.2783900000000003E-9</v>
      </c>
      <c r="G93" s="1">
        <v>-7.3357800000000002E-11</v>
      </c>
      <c r="H93" s="1">
        <v>3.8601599999999999E-10</v>
      </c>
      <c r="I93" s="1">
        <f t="shared" si="15"/>
        <v>-2.50008768E-11</v>
      </c>
      <c r="J93" s="1">
        <f t="shared" si="16"/>
        <v>-5.9114599999999992E-14</v>
      </c>
      <c r="K93" s="1">
        <f t="shared" si="17"/>
        <v>6.2469980500000007E-9</v>
      </c>
      <c r="L93" s="1">
        <f t="shared" si="18"/>
        <v>-7.3284442200000003E-11</v>
      </c>
      <c r="M93" s="1">
        <f t="shared" si="19"/>
        <v>1.3394755199999997E-10</v>
      </c>
      <c r="N93" s="1">
        <f t="shared" si="20"/>
        <v>-4.0020625266563026E-3</v>
      </c>
      <c r="O93" s="1">
        <f t="shared" si="21"/>
        <v>-9.4628811353638865E-6</v>
      </c>
      <c r="P93" s="1">
        <f t="shared" si="22"/>
        <v>-1.1731145361891061E-2</v>
      </c>
      <c r="Q93" s="1">
        <f t="shared" si="23"/>
        <v>2.1441907125295159E-2</v>
      </c>
      <c r="S93" s="15">
        <f t="shared" si="24"/>
        <v>19.816666670143604</v>
      </c>
      <c r="T93" s="16">
        <f t="shared" si="25"/>
        <v>19.816666670143604</v>
      </c>
      <c r="V93" s="1">
        <f t="shared" si="26"/>
        <v>2.2865191798955737</v>
      </c>
      <c r="W93" s="1">
        <f t="shared" si="27"/>
        <v>1.0192647581416086E-4</v>
      </c>
      <c r="X93" s="1">
        <f t="shared" si="28"/>
        <v>-4.2264097814126182E-3</v>
      </c>
      <c r="Y93" s="1">
        <f t="shared" si="29"/>
        <v>0.9244545683911064</v>
      </c>
    </row>
    <row r="94" spans="1:25" x14ac:dyDescent="0.35">
      <c r="A94">
        <v>93</v>
      </c>
      <c r="B94" s="2">
        <v>44651.49827546296</v>
      </c>
      <c r="C94">
        <v>1217519</v>
      </c>
      <c r="D94" s="1">
        <v>-4.3483599999999999E-11</v>
      </c>
      <c r="E94" s="1">
        <v>5.5797500000000003E-12</v>
      </c>
      <c r="F94" s="1">
        <v>6.2514299999999998E-9</v>
      </c>
      <c r="G94" s="1">
        <v>-6.9509299999999997E-11</v>
      </c>
      <c r="H94" s="1">
        <v>3.8748300000000002E-10</v>
      </c>
      <c r="I94" s="1">
        <f t="shared" si="15"/>
        <v>-2.8177372799999999E-11</v>
      </c>
      <c r="J94" s="1">
        <f t="shared" si="16"/>
        <v>1.1159500000000002E-14</v>
      </c>
      <c r="K94" s="1">
        <f t="shared" si="17"/>
        <v>6.2201728500000001E-9</v>
      </c>
      <c r="L94" s="1">
        <f t="shared" si="18"/>
        <v>-6.9439790699999994E-11</v>
      </c>
      <c r="M94" s="1">
        <f t="shared" si="19"/>
        <v>1.3445660100000002E-10</v>
      </c>
      <c r="N94" s="1">
        <f t="shared" si="20"/>
        <v>-4.5299983584861309E-3</v>
      </c>
      <c r="O94" s="1">
        <f t="shared" si="21"/>
        <v>1.794081976355368E-6</v>
      </c>
      <c r="P94" s="1">
        <f t="shared" si="22"/>
        <v>-1.1163643257920073E-2</v>
      </c>
      <c r="Q94" s="1">
        <f t="shared" si="23"/>
        <v>2.1616216179587359E-2</v>
      </c>
      <c r="S94" s="15">
        <f t="shared" si="24"/>
        <v>20.049999989569187</v>
      </c>
      <c r="T94" s="16">
        <f t="shared" si="25"/>
        <v>20.049999989569187</v>
      </c>
      <c r="V94" s="1">
        <f t="shared" si="26"/>
        <v>2.2855237728516382</v>
      </c>
      <c r="W94" s="1">
        <f t="shared" si="27"/>
        <v>1.0103178263227107E-4</v>
      </c>
      <c r="X94" s="1">
        <f t="shared" si="28"/>
        <v>-6.8974682945164133E-3</v>
      </c>
      <c r="Y94" s="1">
        <f t="shared" si="29"/>
        <v>0.92947801581058853</v>
      </c>
    </row>
    <row r="95" spans="1:25" x14ac:dyDescent="0.35">
      <c r="A95">
        <v>94</v>
      </c>
      <c r="B95" s="2">
        <v>44651.498437499999</v>
      </c>
      <c r="C95">
        <v>1231563</v>
      </c>
      <c r="D95" s="1">
        <v>-4.2795600000000003E-11</v>
      </c>
      <c r="E95" s="1">
        <v>-1.6022599999999998E-11</v>
      </c>
      <c r="F95" s="1">
        <v>6.2510299999999997E-9</v>
      </c>
      <c r="G95" s="1">
        <v>-7.4690799999999999E-11</v>
      </c>
      <c r="H95" s="1">
        <v>3.8333600000000001E-10</v>
      </c>
      <c r="I95" s="1">
        <f t="shared" si="15"/>
        <v>-2.7731548800000003E-11</v>
      </c>
      <c r="J95" s="1">
        <f t="shared" si="16"/>
        <v>-3.2045199999999999E-14</v>
      </c>
      <c r="K95" s="1">
        <f t="shared" si="17"/>
        <v>6.2197748499999998E-9</v>
      </c>
      <c r="L95" s="1">
        <f t="shared" si="18"/>
        <v>-7.46161092E-11</v>
      </c>
      <c r="M95" s="1">
        <f t="shared" si="19"/>
        <v>1.3301759199999998E-10</v>
      </c>
      <c r="N95" s="1">
        <f t="shared" si="20"/>
        <v>-4.4586097517661759E-3</v>
      </c>
      <c r="O95" s="1">
        <f t="shared" si="21"/>
        <v>-5.1521479109488985E-6</v>
      </c>
      <c r="P95" s="1">
        <f t="shared" si="22"/>
        <v>-1.1996593285044715E-2</v>
      </c>
      <c r="Q95" s="1">
        <f t="shared" si="23"/>
        <v>2.138623908548715E-2</v>
      </c>
      <c r="S95" s="15">
        <f t="shared" si="24"/>
        <v>20.283333331346512</v>
      </c>
      <c r="T95" s="16">
        <f t="shared" si="25"/>
        <v>20.283333331346512</v>
      </c>
      <c r="V95" s="1">
        <f t="shared" si="26"/>
        <v>2.2844751018674923</v>
      </c>
      <c r="W95" s="1">
        <f t="shared" si="27"/>
        <v>1.0064000825905742E-4</v>
      </c>
      <c r="X95" s="1">
        <f t="shared" si="28"/>
        <v>-9.599495988978057E-3</v>
      </c>
      <c r="Y95" s="1">
        <f t="shared" si="29"/>
        <v>0.93449496910640339</v>
      </c>
    </row>
    <row r="96" spans="1:25" x14ac:dyDescent="0.35">
      <c r="A96">
        <v>95</v>
      </c>
      <c r="B96" s="2">
        <v>44651.498599537037</v>
      </c>
      <c r="C96">
        <v>1245606</v>
      </c>
      <c r="D96" s="1">
        <v>-5.05356E-11</v>
      </c>
      <c r="E96" s="1">
        <v>-3.9713400000000002E-11</v>
      </c>
      <c r="F96" s="1">
        <v>6.2674399999999996E-9</v>
      </c>
      <c r="G96" s="1">
        <v>-7.4024299999999994E-11</v>
      </c>
      <c r="H96" s="1">
        <v>3.8122499999999999E-10</v>
      </c>
      <c r="I96" s="1">
        <f t="shared" si="15"/>
        <v>-3.2747068800000004E-11</v>
      </c>
      <c r="J96" s="1">
        <f t="shared" si="16"/>
        <v>-7.9426800000000004E-14</v>
      </c>
      <c r="K96" s="1">
        <f t="shared" si="17"/>
        <v>6.2361027999999992E-9</v>
      </c>
      <c r="L96" s="1">
        <f t="shared" si="18"/>
        <v>-7.3950275699999988E-11</v>
      </c>
      <c r="M96" s="1">
        <f t="shared" si="19"/>
        <v>1.32285075E-10</v>
      </c>
      <c r="N96" s="1">
        <f t="shared" si="20"/>
        <v>-5.2512073405845726E-3</v>
      </c>
      <c r="O96" s="1">
        <f t="shared" si="21"/>
        <v>-1.2736608511328584E-5</v>
      </c>
      <c r="P96" s="1">
        <f t="shared" si="22"/>
        <v>-1.1858411907513775E-2</v>
      </c>
      <c r="Q96" s="1">
        <f t="shared" si="23"/>
        <v>2.1212779718769229E-2</v>
      </c>
      <c r="S96" s="15">
        <f t="shared" si="24"/>
        <v>20.516666665673256</v>
      </c>
      <c r="T96" s="16">
        <f t="shared" si="25"/>
        <v>20.516666665673256</v>
      </c>
      <c r="V96" s="1">
        <f t="shared" si="26"/>
        <v>2.2833422898685618</v>
      </c>
      <c r="W96" s="1">
        <f t="shared" si="27"/>
        <v>9.8552986667572935E-5</v>
      </c>
      <c r="X96" s="1">
        <f t="shared" si="28"/>
        <v>-1.2382579939958789E-2</v>
      </c>
      <c r="Y96" s="1">
        <f t="shared" si="29"/>
        <v>0.93946485465472584</v>
      </c>
    </row>
    <row r="97" spans="1:25" x14ac:dyDescent="0.35">
      <c r="A97">
        <v>96</v>
      </c>
      <c r="B97" s="2">
        <v>44651.498761574076</v>
      </c>
      <c r="C97">
        <v>1259649</v>
      </c>
      <c r="D97" s="1">
        <v>-5.2900599999999997E-11</v>
      </c>
      <c r="E97" s="1">
        <v>-3.6345099999999998E-11</v>
      </c>
      <c r="F97" s="1">
        <v>6.2269499999999999E-9</v>
      </c>
      <c r="G97" s="1">
        <v>-7.3271800000000001E-11</v>
      </c>
      <c r="H97" s="1">
        <v>3.6686600000000001E-10</v>
      </c>
      <c r="I97" s="1">
        <f t="shared" si="15"/>
        <v>-3.4279588799999999E-11</v>
      </c>
      <c r="J97" s="1">
        <f t="shared" si="16"/>
        <v>-7.2690199999999993E-14</v>
      </c>
      <c r="K97" s="1">
        <f t="shared" si="17"/>
        <v>6.1958152499999995E-9</v>
      </c>
      <c r="L97" s="1">
        <f t="shared" si="18"/>
        <v>-7.31985282E-11</v>
      </c>
      <c r="M97" s="1">
        <f t="shared" si="19"/>
        <v>1.2730250199999997E-10</v>
      </c>
      <c r="N97" s="1">
        <f t="shared" si="20"/>
        <v>-5.5327002850835494E-3</v>
      </c>
      <c r="O97" s="1">
        <f t="shared" si="21"/>
        <v>-1.1732144530939653E-5</v>
      </c>
      <c r="P97" s="1">
        <f t="shared" si="22"/>
        <v>-1.1814188326548311E-2</v>
      </c>
      <c r="Q97" s="1">
        <f t="shared" si="23"/>
        <v>2.0546529691956195E-2</v>
      </c>
      <c r="S97" s="15">
        <f t="shared" si="24"/>
        <v>20.75</v>
      </c>
      <c r="T97" s="16">
        <f t="shared" si="25"/>
        <v>20.75</v>
      </c>
      <c r="V97" s="1">
        <f t="shared" si="26"/>
        <v>2.2820841673068775</v>
      </c>
      <c r="W97" s="1">
        <f t="shared" si="27"/>
        <v>9.5698298800487883E-5</v>
      </c>
      <c r="X97" s="1">
        <f t="shared" si="28"/>
        <v>-1.5144383312357674E-2</v>
      </c>
      <c r="Y97" s="1">
        <f t="shared" si="29"/>
        <v>0.94433677410671923</v>
      </c>
    </row>
    <row r="98" spans="1:25" x14ac:dyDescent="0.35">
      <c r="A98">
        <v>97</v>
      </c>
      <c r="B98" s="2">
        <v>44651.498923611114</v>
      </c>
      <c r="C98">
        <v>1273692</v>
      </c>
      <c r="D98" s="1">
        <v>-5.8920599999999999E-11</v>
      </c>
      <c r="E98" s="1">
        <v>-4.37063E-11</v>
      </c>
      <c r="F98" s="1">
        <v>6.3642299999999996E-9</v>
      </c>
      <c r="G98" s="1">
        <v>-8.5225800000000005E-11</v>
      </c>
      <c r="H98" s="1">
        <v>3.8155499999999998E-10</v>
      </c>
      <c r="I98" s="1">
        <f t="shared" si="15"/>
        <v>-3.8180548799999998E-11</v>
      </c>
      <c r="J98" s="1">
        <f t="shared" si="16"/>
        <v>-8.7412600000000002E-14</v>
      </c>
      <c r="K98" s="1">
        <f t="shared" si="17"/>
        <v>6.3324088499999997E-9</v>
      </c>
      <c r="L98" s="1">
        <f t="shared" si="18"/>
        <v>-8.5140574200000005E-11</v>
      </c>
      <c r="M98" s="1">
        <f t="shared" si="19"/>
        <v>1.3239958499999999E-10</v>
      </c>
      <c r="N98" s="1">
        <f t="shared" si="20"/>
        <v>-6.0293878213501647E-3</v>
      </c>
      <c r="O98" s="1">
        <f t="shared" si="21"/>
        <v>-1.3804004458745585E-5</v>
      </c>
      <c r="P98" s="1">
        <f t="shared" si="22"/>
        <v>-1.3445211169522008E-2</v>
      </c>
      <c r="Q98" s="1">
        <f t="shared" si="23"/>
        <v>2.0908249630786236E-2</v>
      </c>
      <c r="S98" s="15">
        <f t="shared" si="24"/>
        <v>20.983333341777325</v>
      </c>
      <c r="T98" s="16">
        <f t="shared" si="25"/>
        <v>20.983333341777325</v>
      </c>
      <c r="V98" s="1">
        <f t="shared" si="26"/>
        <v>2.2807352569789785</v>
      </c>
      <c r="W98" s="1">
        <f t="shared" si="27"/>
        <v>9.2719081310544429E-5</v>
      </c>
      <c r="X98" s="1">
        <f t="shared" si="28"/>
        <v>-1.8091313360210953E-2</v>
      </c>
      <c r="Y98" s="1">
        <f t="shared" si="29"/>
        <v>0.94917316520272776</v>
      </c>
    </row>
    <row r="99" spans="1:25" x14ac:dyDescent="0.35">
      <c r="A99">
        <v>98</v>
      </c>
      <c r="B99" s="2">
        <v>44651.499085648145</v>
      </c>
      <c r="C99">
        <v>1287736</v>
      </c>
      <c r="D99" s="1">
        <v>-4.8611400000000001E-11</v>
      </c>
      <c r="E99" s="1">
        <v>-3.5444199999999997E-11</v>
      </c>
      <c r="F99" s="1">
        <v>5.4610199999999998E-9</v>
      </c>
      <c r="G99" s="1">
        <v>-8.2097600000000004E-11</v>
      </c>
      <c r="H99" s="1">
        <v>3.7898299999999999E-10</v>
      </c>
      <c r="I99" s="1">
        <f t="shared" si="15"/>
        <v>-3.1500187199999999E-11</v>
      </c>
      <c r="J99" s="1">
        <f t="shared" si="16"/>
        <v>-7.0888399999999999E-14</v>
      </c>
      <c r="K99" s="1">
        <f t="shared" si="17"/>
        <v>5.4337149000000002E-9</v>
      </c>
      <c r="L99" s="1">
        <f t="shared" si="18"/>
        <v>-8.2015502400000006E-11</v>
      </c>
      <c r="M99" s="1">
        <f t="shared" si="19"/>
        <v>1.3150710099999999E-10</v>
      </c>
      <c r="N99" s="1">
        <f t="shared" si="20"/>
        <v>-5.7971733482005102E-3</v>
      </c>
      <c r="O99" s="1">
        <f t="shared" si="21"/>
        <v>-1.3046028601905483E-5</v>
      </c>
      <c r="P99" s="1">
        <f t="shared" si="22"/>
        <v>-1.5093817748884839E-2</v>
      </c>
      <c r="Q99" s="1">
        <f t="shared" si="23"/>
        <v>2.4202061282236207E-2</v>
      </c>
      <c r="S99" s="15">
        <f t="shared" si="24"/>
        <v>21.216666661202908</v>
      </c>
      <c r="T99" s="16">
        <f t="shared" si="25"/>
        <v>21.216666661202908</v>
      </c>
      <c r="V99" s="1">
        <f t="shared" si="26"/>
        <v>2.279355491591438</v>
      </c>
      <c r="W99" s="1">
        <f t="shared" si="27"/>
        <v>8.9586577640180255E-5</v>
      </c>
      <c r="X99" s="1">
        <f t="shared" si="28"/>
        <v>-2.1420866535568239E-2</v>
      </c>
      <c r="Y99" s="1">
        <f t="shared" si="29"/>
        <v>0.95443603449555559</v>
      </c>
    </row>
    <row r="100" spans="1:25" x14ac:dyDescent="0.35">
      <c r="A100">
        <v>99</v>
      </c>
      <c r="B100" s="2">
        <v>44651.499247685184</v>
      </c>
      <c r="C100">
        <v>1301779</v>
      </c>
      <c r="D100" s="1">
        <v>-5.4480899999999998E-11</v>
      </c>
      <c r="E100" s="1">
        <v>-4.4259100000000002E-11</v>
      </c>
      <c r="F100" s="1">
        <v>5.3514900000000001E-9</v>
      </c>
      <c r="G100" s="1">
        <v>-7.5669100000000006E-11</v>
      </c>
      <c r="H100" s="1">
        <v>3.83697E-10</v>
      </c>
      <c r="I100" s="1">
        <f t="shared" si="15"/>
        <v>-3.5303623200000001E-11</v>
      </c>
      <c r="J100" s="1">
        <f t="shared" si="16"/>
        <v>-8.8518200000000006E-14</v>
      </c>
      <c r="K100" s="1">
        <f t="shared" si="17"/>
        <v>5.3247325500000005E-9</v>
      </c>
      <c r="L100" s="1">
        <f t="shared" si="18"/>
        <v>-7.5593430900000007E-11</v>
      </c>
      <c r="M100" s="1">
        <f t="shared" si="19"/>
        <v>1.3314285899999999E-10</v>
      </c>
      <c r="N100" s="1">
        <f t="shared" si="20"/>
        <v>-6.6301213945477878E-3</v>
      </c>
      <c r="O100" s="1">
        <f t="shared" si="21"/>
        <v>-1.66239710950365E-5</v>
      </c>
      <c r="P100" s="1">
        <f t="shared" si="22"/>
        <v>-1.4196662497161477E-2</v>
      </c>
      <c r="Q100" s="1">
        <f t="shared" si="23"/>
        <v>2.5004609668141921E-2</v>
      </c>
      <c r="S100" s="15">
        <f t="shared" si="24"/>
        <v>21.449999995529652</v>
      </c>
      <c r="T100" s="16">
        <f t="shared" si="25"/>
        <v>21.449999995529652</v>
      </c>
      <c r="V100" s="1">
        <f t="shared" si="26"/>
        <v>2.2779056405319449</v>
      </c>
      <c r="W100" s="1">
        <f t="shared" si="27"/>
        <v>8.6125077660799781E-5</v>
      </c>
      <c r="X100" s="1">
        <f t="shared" si="28"/>
        <v>-2.4838089245489046E-2</v>
      </c>
      <c r="Y100" s="1">
        <f t="shared" si="29"/>
        <v>0.96017681279754097</v>
      </c>
    </row>
    <row r="101" spans="1:25" x14ac:dyDescent="0.35">
      <c r="A101">
        <v>100</v>
      </c>
      <c r="B101" s="2">
        <v>44651.499409722222</v>
      </c>
      <c r="C101">
        <v>1315823</v>
      </c>
      <c r="D101" s="1">
        <v>-6.1823100000000005E-11</v>
      </c>
      <c r="E101" s="1">
        <v>-2.48888E-11</v>
      </c>
      <c r="F101" s="1">
        <v>5.3559300000000001E-9</v>
      </c>
      <c r="G101" s="1">
        <v>-7.7614799999999996E-11</v>
      </c>
      <c r="H101" s="1">
        <v>3.6804100000000001E-10</v>
      </c>
      <c r="I101" s="1">
        <f t="shared" si="15"/>
        <v>-4.0061368800000004E-11</v>
      </c>
      <c r="J101" s="1">
        <f t="shared" si="16"/>
        <v>-4.97776E-14</v>
      </c>
      <c r="K101" s="1">
        <f t="shared" si="17"/>
        <v>5.3291503500000001E-9</v>
      </c>
      <c r="L101" s="1">
        <f t="shared" si="18"/>
        <v>-7.7537185200000002E-11</v>
      </c>
      <c r="M101" s="1">
        <f t="shared" si="19"/>
        <v>1.2771022699999997E-10</v>
      </c>
      <c r="N101" s="1">
        <f t="shared" si="20"/>
        <v>-7.5174026193500065E-3</v>
      </c>
      <c r="O101" s="1">
        <f t="shared" si="21"/>
        <v>-9.3406259404934971E-6</v>
      </c>
      <c r="P101" s="1">
        <f t="shared" si="22"/>
        <v>-1.4549633639065935E-2</v>
      </c>
      <c r="Q101" s="1">
        <f t="shared" si="23"/>
        <v>2.3964463115588391E-2</v>
      </c>
      <c r="S101" s="15">
        <f t="shared" si="24"/>
        <v>21.683333329856396</v>
      </c>
      <c r="T101" s="16">
        <f t="shared" si="25"/>
        <v>21.683333329856396</v>
      </c>
      <c r="V101" s="1">
        <f t="shared" si="26"/>
        <v>2.2762550960566297</v>
      </c>
      <c r="W101" s="1">
        <f t="shared" si="27"/>
        <v>8.3095874660424522E-5</v>
      </c>
      <c r="X101" s="1">
        <f t="shared" si="28"/>
        <v>-2.8191823808994019E-2</v>
      </c>
      <c r="Y101" s="1">
        <f t="shared" si="29"/>
        <v>0.9658898713132994</v>
      </c>
    </row>
    <row r="102" spans="1:25" x14ac:dyDescent="0.35">
      <c r="A102">
        <v>101</v>
      </c>
      <c r="B102" s="2">
        <v>44651.499571759261</v>
      </c>
      <c r="C102">
        <v>1329866</v>
      </c>
      <c r="D102" s="1">
        <v>-6.0511599999999999E-11</v>
      </c>
      <c r="E102" s="1">
        <v>-3.9949E-11</v>
      </c>
      <c r="F102" s="1">
        <v>5.59683E-9</v>
      </c>
      <c r="G102" s="1">
        <v>-7.1691600000000006E-11</v>
      </c>
      <c r="H102" s="1">
        <v>3.6255100000000001E-10</v>
      </c>
      <c r="I102" s="1">
        <f t="shared" si="15"/>
        <v>-3.9211516800000003E-11</v>
      </c>
      <c r="J102" s="1">
        <f t="shared" si="16"/>
        <v>-7.9897999999999999E-14</v>
      </c>
      <c r="K102" s="1">
        <f t="shared" si="17"/>
        <v>5.5688458499999998E-9</v>
      </c>
      <c r="L102" s="1">
        <f t="shared" si="18"/>
        <v>-7.1619908400000006E-11</v>
      </c>
      <c r="M102" s="1">
        <f t="shared" si="19"/>
        <v>1.2580519699999999E-10</v>
      </c>
      <c r="N102" s="1">
        <f t="shared" si="20"/>
        <v>-7.0412286237012652E-3</v>
      </c>
      <c r="O102" s="1">
        <f t="shared" si="21"/>
        <v>-1.4347317586461834E-5</v>
      </c>
      <c r="P102" s="1">
        <f t="shared" si="22"/>
        <v>-1.2860817183510297E-2</v>
      </c>
      <c r="Q102" s="1">
        <f t="shared" si="23"/>
        <v>2.2590892330050759E-2</v>
      </c>
      <c r="S102" s="15">
        <f t="shared" si="24"/>
        <v>21.91666666418314</v>
      </c>
      <c r="T102" s="16">
        <f t="shared" si="25"/>
        <v>21.91666666418314</v>
      </c>
      <c r="V102" s="1">
        <f t="shared" si="26"/>
        <v>2.2745565890710422</v>
      </c>
      <c r="W102" s="1">
        <f t="shared" si="27"/>
        <v>8.0332281237180465E-5</v>
      </c>
      <c r="X102" s="1">
        <f t="shared" si="28"/>
        <v>-3.1389709751909495E-2</v>
      </c>
      <c r="Y102" s="1">
        <f t="shared" si="29"/>
        <v>0.97132132947174821</v>
      </c>
    </row>
    <row r="103" spans="1:25" x14ac:dyDescent="0.35">
      <c r="A103">
        <v>102</v>
      </c>
      <c r="B103" s="2">
        <v>44651.4997337963</v>
      </c>
      <c r="C103">
        <v>1343909</v>
      </c>
      <c r="D103" s="1">
        <v>-5.2492100000000002E-11</v>
      </c>
      <c r="E103" s="1">
        <v>-4.5344400000000002E-11</v>
      </c>
      <c r="F103" s="1">
        <v>5.6945999999999998E-9</v>
      </c>
      <c r="G103" s="1">
        <v>-8.66126E-11</v>
      </c>
      <c r="H103" s="1">
        <v>3.62827E-10</v>
      </c>
      <c r="I103" s="1">
        <f t="shared" si="15"/>
        <v>-3.4014880800000001E-11</v>
      </c>
      <c r="J103" s="1">
        <f t="shared" si="16"/>
        <v>-9.0688800000000004E-14</v>
      </c>
      <c r="K103" s="1">
        <f t="shared" si="17"/>
        <v>5.666127E-9</v>
      </c>
      <c r="L103" s="1">
        <f t="shared" si="18"/>
        <v>-8.6525987400000001E-11</v>
      </c>
      <c r="M103" s="1">
        <f t="shared" si="19"/>
        <v>1.2590096899999998E-10</v>
      </c>
      <c r="N103" s="1">
        <f t="shared" si="20"/>
        <v>-6.0031977398318113E-3</v>
      </c>
      <c r="O103" s="1">
        <f t="shared" si="21"/>
        <v>-1.600543016420211E-5</v>
      </c>
      <c r="P103" s="1">
        <f t="shared" si="22"/>
        <v>-1.5270746208124174E-2</v>
      </c>
      <c r="Q103" s="1">
        <f t="shared" si="23"/>
        <v>2.2219934180790508E-2</v>
      </c>
      <c r="S103" s="15">
        <f t="shared" si="24"/>
        <v>22.150000005960464</v>
      </c>
      <c r="T103" s="16">
        <f t="shared" si="25"/>
        <v>22.150000005960464</v>
      </c>
      <c r="V103" s="1">
        <f t="shared" si="26"/>
        <v>2.2730347392735566</v>
      </c>
      <c r="W103" s="1">
        <f t="shared" si="27"/>
        <v>7.6791127204787167E-5</v>
      </c>
      <c r="X103" s="1">
        <f t="shared" si="28"/>
        <v>-3.4671725599704856E-2</v>
      </c>
      <c r="Y103" s="1">
        <f t="shared" si="29"/>
        <v>0.9765492594205375</v>
      </c>
    </row>
    <row r="104" spans="1:25" x14ac:dyDescent="0.35">
      <c r="A104">
        <v>103</v>
      </c>
      <c r="B104" s="2">
        <v>44651.499895833331</v>
      </c>
      <c r="C104">
        <v>1357953</v>
      </c>
      <c r="D104" s="1">
        <v>-6.09739E-11</v>
      </c>
      <c r="E104" s="1">
        <v>-3.9375599999999997E-11</v>
      </c>
      <c r="F104" s="1">
        <v>5.7725199999999998E-9</v>
      </c>
      <c r="G104" s="1">
        <v>-8.1334300000000006E-11</v>
      </c>
      <c r="H104" s="1">
        <v>3.57782E-10</v>
      </c>
      <c r="I104" s="1">
        <f t="shared" si="15"/>
        <v>-3.9511087200000002E-11</v>
      </c>
      <c r="J104" s="1">
        <f t="shared" si="16"/>
        <v>-7.8751199999999991E-14</v>
      </c>
      <c r="K104" s="1">
        <f t="shared" si="17"/>
        <v>5.7436574E-9</v>
      </c>
      <c r="L104" s="1">
        <f t="shared" si="18"/>
        <v>-8.1252965700000006E-11</v>
      </c>
      <c r="M104" s="1">
        <f t="shared" si="19"/>
        <v>1.2415035399999996E-10</v>
      </c>
      <c r="N104" s="1">
        <f t="shared" si="20"/>
        <v>-6.879081471676915E-3</v>
      </c>
      <c r="O104" s="1">
        <f t="shared" si="21"/>
        <v>-1.3710984920514234E-5</v>
      </c>
      <c r="P104" s="1">
        <f t="shared" si="22"/>
        <v>-1.4146555067856241E-2</v>
      </c>
      <c r="Q104" s="1">
        <f t="shared" si="23"/>
        <v>2.1615208804062716E-2</v>
      </c>
      <c r="S104" s="15">
        <f t="shared" si="24"/>
        <v>22.383333332836628</v>
      </c>
      <c r="T104" s="16">
        <f t="shared" si="25"/>
        <v>22.383333332836628</v>
      </c>
      <c r="V104" s="1">
        <f t="shared" si="26"/>
        <v>2.2715318067404722</v>
      </c>
      <c r="W104" s="1">
        <f t="shared" si="27"/>
        <v>7.3324212207512228E-5</v>
      </c>
      <c r="X104" s="1">
        <f t="shared" si="28"/>
        <v>-3.8103743986926314E-2</v>
      </c>
      <c r="Y104" s="1">
        <f t="shared" si="29"/>
        <v>0.98166335929391157</v>
      </c>
    </row>
    <row r="105" spans="1:25" x14ac:dyDescent="0.35">
      <c r="A105">
        <v>104</v>
      </c>
      <c r="B105" s="2">
        <v>44651.500057870369</v>
      </c>
      <c r="C105">
        <v>1371996</v>
      </c>
      <c r="D105" s="1">
        <v>-4.7762100000000002E-11</v>
      </c>
      <c r="E105" s="1">
        <v>-4.0614400000000003E-11</v>
      </c>
      <c r="F105" s="1">
        <v>9.41967E-9</v>
      </c>
      <c r="G105" s="1">
        <v>-6.9799599999999996E-11</v>
      </c>
      <c r="H105" s="1">
        <v>3.85993E-10</v>
      </c>
      <c r="I105" s="1">
        <f t="shared" si="15"/>
        <v>-3.0949840800000005E-11</v>
      </c>
      <c r="J105" s="1">
        <f t="shared" si="16"/>
        <v>-8.1228800000000012E-14</v>
      </c>
      <c r="K105" s="1">
        <f t="shared" si="17"/>
        <v>9.3725716500000006E-9</v>
      </c>
      <c r="L105" s="1">
        <f t="shared" si="18"/>
        <v>-6.9729800400000002E-11</v>
      </c>
      <c r="M105" s="1">
        <f t="shared" si="19"/>
        <v>1.33939571E-10</v>
      </c>
      <c r="N105" s="1">
        <f t="shared" si="20"/>
        <v>-3.3021716937207948E-3</v>
      </c>
      <c r="O105" s="1">
        <f t="shared" si="21"/>
        <v>-8.666650203735706E-6</v>
      </c>
      <c r="P105" s="1">
        <f t="shared" si="22"/>
        <v>-7.4397724556205446E-3</v>
      </c>
      <c r="Q105" s="1">
        <f t="shared" si="23"/>
        <v>1.4290589178904809E-2</v>
      </c>
      <c r="S105" s="15">
        <f t="shared" si="24"/>
        <v>22.616666667163372</v>
      </c>
      <c r="T105" s="16">
        <f t="shared" si="25"/>
        <v>22.616666667163372</v>
      </c>
      <c r="V105" s="1">
        <f t="shared" si="26"/>
        <v>2.2703439938661187</v>
      </c>
      <c r="W105" s="1">
        <f t="shared" si="27"/>
        <v>7.0713488098567978E-5</v>
      </c>
      <c r="X105" s="1">
        <f t="shared" si="28"/>
        <v>-4.0622148875387315E-2</v>
      </c>
      <c r="Y105" s="1">
        <f t="shared" si="29"/>
        <v>0.98585236907642571</v>
      </c>
    </row>
    <row r="106" spans="1:25" x14ac:dyDescent="0.35">
      <c r="A106">
        <v>105</v>
      </c>
      <c r="B106" s="2">
        <v>44651.500231481485</v>
      </c>
      <c r="C106">
        <v>1386039</v>
      </c>
      <c r="D106" s="1">
        <v>-5.3104900000000001E-11</v>
      </c>
      <c r="E106" s="1">
        <v>-4.5446800000000003E-11</v>
      </c>
      <c r="F106" s="1">
        <v>9.41967E-9</v>
      </c>
      <c r="G106" s="1">
        <v>-8.5204300000000001E-11</v>
      </c>
      <c r="H106" s="1">
        <v>3.9973799999999999E-10</v>
      </c>
      <c r="I106" s="1">
        <f t="shared" si="15"/>
        <v>-3.4411975200000003E-11</v>
      </c>
      <c r="J106" s="1">
        <f t="shared" si="16"/>
        <v>-9.0893600000000013E-14</v>
      </c>
      <c r="K106" s="1">
        <f t="shared" si="17"/>
        <v>9.3725716500000006E-9</v>
      </c>
      <c r="L106" s="1">
        <f t="shared" si="18"/>
        <v>-8.5119095700000004E-11</v>
      </c>
      <c r="M106" s="1">
        <f t="shared" si="19"/>
        <v>1.3870908599999998E-10</v>
      </c>
      <c r="N106" s="1">
        <f t="shared" si="20"/>
        <v>-3.6715617106005266E-3</v>
      </c>
      <c r="O106" s="1">
        <f t="shared" si="21"/>
        <v>-9.6978293038709403E-6</v>
      </c>
      <c r="P106" s="1">
        <f t="shared" si="22"/>
        <v>-9.0817225921126996E-3</v>
      </c>
      <c r="Q106" s="1">
        <f t="shared" si="23"/>
        <v>1.4799469257725011E-2</v>
      </c>
      <c r="S106" s="15">
        <f t="shared" si="24"/>
        <v>22.866666674613953</v>
      </c>
      <c r="T106" s="16">
        <f t="shared" si="25"/>
        <v>22.866666674613953</v>
      </c>
      <c r="V106" s="1">
        <f t="shared" si="26"/>
        <v>2.2694722771645992</v>
      </c>
      <c r="W106" s="1">
        <f t="shared" si="27"/>
        <v>6.8417928091704135E-5</v>
      </c>
      <c r="X106" s="1">
        <f t="shared" si="28"/>
        <v>-4.2687335817901337E-2</v>
      </c>
      <c r="Y106" s="1">
        <f t="shared" si="29"/>
        <v>0.9894886264893733</v>
      </c>
    </row>
    <row r="107" spans="1:25" x14ac:dyDescent="0.35">
      <c r="A107">
        <v>106</v>
      </c>
      <c r="B107" s="2">
        <v>44651.500393518516</v>
      </c>
      <c r="C107">
        <v>1400083</v>
      </c>
      <c r="D107" s="1">
        <v>-5.4996899999999998E-11</v>
      </c>
      <c r="E107" s="1">
        <v>-4.7678700000000003E-11</v>
      </c>
      <c r="F107" s="1">
        <v>9.41967E-9</v>
      </c>
      <c r="G107" s="1">
        <v>-7.0928299999999995E-11</v>
      </c>
      <c r="H107" s="1">
        <v>3.4313900000000001E-10</v>
      </c>
      <c r="I107" s="1">
        <f t="shared" si="15"/>
        <v>-3.5637991200000003E-11</v>
      </c>
      <c r="J107" s="1">
        <f t="shared" si="16"/>
        <v>-9.5357400000000011E-14</v>
      </c>
      <c r="K107" s="1">
        <f t="shared" si="17"/>
        <v>9.3725716500000006E-9</v>
      </c>
      <c r="L107" s="1">
        <f t="shared" si="18"/>
        <v>-7.0857371699999993E-11</v>
      </c>
      <c r="M107" s="1">
        <f t="shared" si="19"/>
        <v>1.19069233E-10</v>
      </c>
      <c r="N107" s="1">
        <f t="shared" si="20"/>
        <v>-3.8023706332509072E-3</v>
      </c>
      <c r="O107" s="1">
        <f t="shared" si="21"/>
        <v>-1.0174091333833655E-5</v>
      </c>
      <c r="P107" s="1">
        <f t="shared" si="22"/>
        <v>-7.5600778896152783E-3</v>
      </c>
      <c r="Q107" s="1">
        <f t="shared" si="23"/>
        <v>1.270400882984981E-2</v>
      </c>
      <c r="S107" s="15">
        <f t="shared" si="24"/>
        <v>23.100000001490116</v>
      </c>
      <c r="T107" s="16">
        <f t="shared" si="25"/>
        <v>23.100000001490116</v>
      </c>
      <c r="V107" s="1">
        <f t="shared" si="26"/>
        <v>2.2686003184152801</v>
      </c>
      <c r="W107" s="1">
        <f t="shared" si="27"/>
        <v>6.6099537414796779E-5</v>
      </c>
      <c r="X107" s="1">
        <f t="shared" si="28"/>
        <v>-4.4628879153706801E-2</v>
      </c>
      <c r="Y107" s="1">
        <f t="shared" si="29"/>
        <v>0.99269736551079302</v>
      </c>
    </row>
    <row r="108" spans="1:25" x14ac:dyDescent="0.35">
      <c r="A108">
        <v>107</v>
      </c>
      <c r="B108" s="2">
        <v>44651.500555555554</v>
      </c>
      <c r="C108">
        <v>1414126</v>
      </c>
      <c r="D108" s="1">
        <v>-6.17694E-11</v>
      </c>
      <c r="E108" s="1">
        <v>-5.2951300000000003E-11</v>
      </c>
      <c r="F108" s="1">
        <v>9.41967E-9</v>
      </c>
      <c r="G108" s="1">
        <v>-6.7821599999999998E-11</v>
      </c>
      <c r="H108" s="1">
        <v>3.2877999999999998E-10</v>
      </c>
      <c r="I108" s="1">
        <f t="shared" si="15"/>
        <v>-4.0026571200000001E-11</v>
      </c>
      <c r="J108" s="1">
        <f t="shared" si="16"/>
        <v>-1.0590260000000001E-13</v>
      </c>
      <c r="K108" s="1">
        <f t="shared" si="17"/>
        <v>9.3725716500000006E-9</v>
      </c>
      <c r="L108" s="1">
        <f t="shared" si="18"/>
        <v>-6.7753778399999996E-11</v>
      </c>
      <c r="M108" s="1">
        <f t="shared" si="19"/>
        <v>1.1408665999999998E-10</v>
      </c>
      <c r="N108" s="1">
        <f t="shared" si="20"/>
        <v>-4.270607117738065E-3</v>
      </c>
      <c r="O108" s="1">
        <f t="shared" si="21"/>
        <v>-1.129920409837571E-5</v>
      </c>
      <c r="P108" s="1">
        <f t="shared" si="22"/>
        <v>-7.2289421655154793E-3</v>
      </c>
      <c r="Q108" s="1">
        <f t="shared" si="23"/>
        <v>1.2172396676209989E-2</v>
      </c>
      <c r="S108" s="15">
        <f t="shared" si="24"/>
        <v>23.33333332836628</v>
      </c>
      <c r="T108" s="16">
        <f t="shared" si="25"/>
        <v>23.33333332836628</v>
      </c>
      <c r="V108" s="1">
        <f t="shared" si="26"/>
        <v>2.2676584710370622</v>
      </c>
      <c r="W108" s="1">
        <f t="shared" si="27"/>
        <v>6.359431968370071E-5</v>
      </c>
      <c r="X108" s="1">
        <f t="shared" si="28"/>
        <v>-4.6354264779057783E-2</v>
      </c>
      <c r="Y108" s="1">
        <f t="shared" si="29"/>
        <v>0.99559961273951769</v>
      </c>
    </row>
    <row r="109" spans="1:25" x14ac:dyDescent="0.35">
      <c r="A109">
        <v>108</v>
      </c>
      <c r="B109" s="2">
        <v>44651.500717592593</v>
      </c>
      <c r="C109">
        <v>1428169</v>
      </c>
      <c r="D109" s="1">
        <v>-6.9079300000000005E-11</v>
      </c>
      <c r="E109" s="1">
        <v>-5.2265299999999999E-11</v>
      </c>
      <c r="F109" s="1">
        <v>9.41967E-9</v>
      </c>
      <c r="G109" s="1">
        <v>-6.2704599999999994E-11</v>
      </c>
      <c r="H109" s="1">
        <v>3.03164E-10</v>
      </c>
      <c r="I109" s="1">
        <f t="shared" si="15"/>
        <v>-4.4763386400000006E-11</v>
      </c>
      <c r="J109" s="1">
        <f t="shared" si="16"/>
        <v>-1.045306E-13</v>
      </c>
      <c r="K109" s="1">
        <f t="shared" si="17"/>
        <v>9.3725716500000006E-9</v>
      </c>
      <c r="L109" s="1">
        <f t="shared" si="18"/>
        <v>-6.2641895399999992E-11</v>
      </c>
      <c r="M109" s="1">
        <f t="shared" si="19"/>
        <v>1.0519790799999999E-10</v>
      </c>
      <c r="N109" s="1">
        <f t="shared" si="20"/>
        <v>-4.7759983141873342E-3</v>
      </c>
      <c r="O109" s="1">
        <f t="shared" si="21"/>
        <v>-1.1152819514588614E-5</v>
      </c>
      <c r="P109" s="1">
        <f t="shared" si="22"/>
        <v>-6.6835333715480304E-3</v>
      </c>
      <c r="Q109" s="1">
        <f t="shared" si="23"/>
        <v>1.1224017476569516E-2</v>
      </c>
      <c r="S109" s="15">
        <f t="shared" si="24"/>
        <v>23.566666662693024</v>
      </c>
      <c r="T109" s="16">
        <f t="shared" si="25"/>
        <v>23.566666662693024</v>
      </c>
      <c r="V109" s="1">
        <f t="shared" si="26"/>
        <v>2.2666030337321774</v>
      </c>
      <c r="W109" s="1">
        <f t="shared" si="27"/>
        <v>6.0974916917702832E-5</v>
      </c>
      <c r="X109" s="1">
        <f t="shared" si="28"/>
        <v>-4.7977386931958924E-2</v>
      </c>
      <c r="Y109" s="1">
        <f t="shared" si="29"/>
        <v>0.99832919440229639</v>
      </c>
    </row>
    <row r="110" spans="1:25" x14ac:dyDescent="0.35">
      <c r="A110">
        <v>109</v>
      </c>
      <c r="B110" s="2">
        <v>44651.500879629632</v>
      </c>
      <c r="C110">
        <v>1442213</v>
      </c>
      <c r="D110" s="1">
        <v>-7.1111100000000002E-11</v>
      </c>
      <c r="E110" s="1">
        <v>-4.8989100000000001E-11</v>
      </c>
      <c r="F110" s="1">
        <v>9.41967E-9</v>
      </c>
      <c r="G110" s="1">
        <v>-6.6929399999999998E-11</v>
      </c>
      <c r="H110" s="1">
        <v>2.8745400000000001E-10</v>
      </c>
      <c r="I110" s="1">
        <f t="shared" si="15"/>
        <v>-4.60799928E-11</v>
      </c>
      <c r="J110" s="1">
        <f t="shared" si="16"/>
        <v>-9.7978199999999998E-14</v>
      </c>
      <c r="K110" s="1">
        <f t="shared" si="17"/>
        <v>9.3725716500000006E-9</v>
      </c>
      <c r="L110" s="1">
        <f t="shared" si="18"/>
        <v>-6.68624706E-11</v>
      </c>
      <c r="M110" s="1">
        <f t="shared" si="19"/>
        <v>9.9746537999999996E-11</v>
      </c>
      <c r="N110" s="1">
        <f t="shared" si="20"/>
        <v>-4.9164727164288996E-3</v>
      </c>
      <c r="O110" s="1">
        <f t="shared" si="21"/>
        <v>-1.0453715763271865E-5</v>
      </c>
      <c r="P110" s="1">
        <f t="shared" si="22"/>
        <v>-7.133844700989829E-3</v>
      </c>
      <c r="Q110" s="1">
        <f t="shared" si="23"/>
        <v>1.0642387353741914E-2</v>
      </c>
      <c r="S110" s="15">
        <f t="shared" si="24"/>
        <v>23.799999997019768</v>
      </c>
      <c r="T110" s="16">
        <f t="shared" si="25"/>
        <v>23.799999997019768</v>
      </c>
      <c r="V110" s="1">
        <f t="shared" si="26"/>
        <v>2.2654722454404581</v>
      </c>
      <c r="W110" s="1">
        <f t="shared" si="27"/>
        <v>5.8454154457887025E-5</v>
      </c>
      <c r="X110" s="1">
        <f t="shared" si="28"/>
        <v>-4.9589414380618174E-2</v>
      </c>
      <c r="Y110" s="1">
        <f t="shared" si="29"/>
        <v>1.0008802749766939</v>
      </c>
    </row>
    <row r="111" spans="1:25" x14ac:dyDescent="0.35">
      <c r="A111">
        <v>110</v>
      </c>
      <c r="B111" s="2">
        <v>44651.50104166667</v>
      </c>
      <c r="C111">
        <v>1456256</v>
      </c>
      <c r="D111" s="1">
        <v>-6.6907800000000001E-11</v>
      </c>
      <c r="E111" s="1">
        <v>-5.6002299999999997E-11</v>
      </c>
      <c r="F111" s="1">
        <v>9.41967E-9</v>
      </c>
      <c r="G111" s="1">
        <v>-6.00386E-11</v>
      </c>
      <c r="H111" s="1">
        <v>2.7987599999999999E-10</v>
      </c>
      <c r="I111" s="1">
        <f t="shared" si="15"/>
        <v>-4.3356254400000002E-11</v>
      </c>
      <c r="J111" s="1">
        <f t="shared" si="16"/>
        <v>-1.1200459999999999E-13</v>
      </c>
      <c r="K111" s="1">
        <f t="shared" si="17"/>
        <v>9.3725716500000006E-9</v>
      </c>
      <c r="L111" s="1">
        <f t="shared" si="18"/>
        <v>-5.9978561399999999E-11</v>
      </c>
      <c r="M111" s="1">
        <f t="shared" si="19"/>
        <v>9.711697199999998E-11</v>
      </c>
      <c r="N111" s="1">
        <f t="shared" si="20"/>
        <v>-4.6258653461454203E-3</v>
      </c>
      <c r="O111" s="1">
        <f t="shared" si="21"/>
        <v>-1.1950252735597918E-5</v>
      </c>
      <c r="P111" s="1">
        <f t="shared" si="22"/>
        <v>-6.3993708066238143E-3</v>
      </c>
      <c r="Q111" s="1">
        <f t="shared" si="23"/>
        <v>1.036182764204315E-2</v>
      </c>
      <c r="S111" s="15">
        <f t="shared" si="24"/>
        <v>24.033333338797092</v>
      </c>
      <c r="T111" s="16">
        <f t="shared" si="25"/>
        <v>24.033333338797092</v>
      </c>
      <c r="V111" s="1">
        <f t="shared" si="26"/>
        <v>2.2643589726262032</v>
      </c>
      <c r="W111" s="1">
        <f t="shared" si="27"/>
        <v>5.5840358038429424E-5</v>
      </c>
      <c r="X111" s="1">
        <f t="shared" si="28"/>
        <v>-5.1168289580310278E-2</v>
      </c>
      <c r="Y111" s="1">
        <f t="shared" si="29"/>
        <v>1.0033307668148819</v>
      </c>
    </row>
    <row r="112" spans="1:25" x14ac:dyDescent="0.35">
      <c r="A112">
        <v>111</v>
      </c>
      <c r="B112" s="2">
        <v>44651.501203703701</v>
      </c>
      <c r="C112">
        <v>1470299</v>
      </c>
      <c r="D112" s="1">
        <v>-6.5768299999999997E-11</v>
      </c>
      <c r="E112" s="1">
        <v>-5.9042999999999997E-11</v>
      </c>
      <c r="F112" s="1">
        <v>9.41967E-9</v>
      </c>
      <c r="G112" s="1">
        <v>-6.71981E-11</v>
      </c>
      <c r="H112" s="1">
        <v>2.5992600000000002E-10</v>
      </c>
      <c r="I112" s="1">
        <f t="shared" si="15"/>
        <v>-4.2617858400000002E-11</v>
      </c>
      <c r="J112" s="1">
        <f t="shared" si="16"/>
        <v>-1.1808599999999999E-13</v>
      </c>
      <c r="K112" s="1">
        <f t="shared" si="17"/>
        <v>9.3725716500000006E-9</v>
      </c>
      <c r="L112" s="1">
        <f t="shared" si="18"/>
        <v>-6.7130901899999999E-11</v>
      </c>
      <c r="M112" s="1">
        <f t="shared" si="19"/>
        <v>9.0194322000000001E-11</v>
      </c>
      <c r="N112" s="1">
        <f t="shared" si="20"/>
        <v>-4.5470826995491678E-3</v>
      </c>
      <c r="O112" s="1">
        <f t="shared" si="21"/>
        <v>-1.2599103470177258E-5</v>
      </c>
      <c r="P112" s="1">
        <f t="shared" si="22"/>
        <v>-7.1624847914606229E-3</v>
      </c>
      <c r="Q112" s="1">
        <f t="shared" si="23"/>
        <v>9.6232203250214681E-3</v>
      </c>
      <c r="S112" s="15">
        <f t="shared" si="24"/>
        <v>24.266666665673256</v>
      </c>
      <c r="T112" s="16">
        <f t="shared" si="25"/>
        <v>24.266666665673256</v>
      </c>
      <c r="V112" s="1">
        <f t="shared" si="26"/>
        <v>2.2632887953838212</v>
      </c>
      <c r="W112" s="1">
        <f t="shared" si="27"/>
        <v>5.2976266560348666E-5</v>
      </c>
      <c r="X112" s="1">
        <f t="shared" si="28"/>
        <v>-5.2750506022967859E-2</v>
      </c>
      <c r="Y112" s="1">
        <f t="shared" si="29"/>
        <v>1.0056623556798494</v>
      </c>
    </row>
    <row r="113" spans="1:25" x14ac:dyDescent="0.35">
      <c r="A113">
        <v>112</v>
      </c>
      <c r="B113" s="2">
        <v>44651.50136574074</v>
      </c>
      <c r="C113">
        <v>1484342</v>
      </c>
      <c r="D113" s="1">
        <v>-7.4293100000000002E-11</v>
      </c>
      <c r="E113" s="1">
        <v>-5.4466600000000002E-11</v>
      </c>
      <c r="F113" s="1">
        <v>9.41967E-9</v>
      </c>
      <c r="G113" s="1">
        <v>-6.2134899999999994E-11</v>
      </c>
      <c r="H113" s="1">
        <v>3.36605E-10</v>
      </c>
      <c r="I113" s="1">
        <f t="shared" si="15"/>
        <v>-4.8141928800000003E-11</v>
      </c>
      <c r="J113" s="1">
        <f t="shared" si="16"/>
        <v>-1.089332E-13</v>
      </c>
      <c r="K113" s="1">
        <f t="shared" si="17"/>
        <v>9.3725716500000006E-9</v>
      </c>
      <c r="L113" s="1">
        <f t="shared" si="18"/>
        <v>-6.2072765099999995E-11</v>
      </c>
      <c r="M113" s="1">
        <f t="shared" si="19"/>
        <v>1.1680193499999999E-10</v>
      </c>
      <c r="N113" s="1">
        <f t="shared" si="20"/>
        <v>-5.1364695408863585E-3</v>
      </c>
      <c r="O113" s="1">
        <f t="shared" si="21"/>
        <v>-1.1622551853204557E-5</v>
      </c>
      <c r="P113" s="1">
        <f t="shared" si="22"/>
        <v>-6.6228104108438579E-3</v>
      </c>
      <c r="Q113" s="1">
        <f t="shared" si="23"/>
        <v>1.2462101049929021E-2</v>
      </c>
      <c r="S113" s="15">
        <f t="shared" si="24"/>
        <v>24.5</v>
      </c>
      <c r="T113" s="16">
        <f t="shared" si="25"/>
        <v>24.5</v>
      </c>
      <c r="V113" s="1">
        <f t="shared" si="26"/>
        <v>2.2621590476176272</v>
      </c>
      <c r="W113" s="1">
        <f t="shared" si="27"/>
        <v>5.0150406760589762E-5</v>
      </c>
      <c r="X113" s="1">
        <f t="shared" si="28"/>
        <v>-5.4358790470083948E-2</v>
      </c>
      <c r="Y113" s="1">
        <f t="shared" si="29"/>
        <v>1.008238976517897</v>
      </c>
    </row>
    <row r="114" spans="1:25" x14ac:dyDescent="0.35">
      <c r="A114">
        <v>113</v>
      </c>
      <c r="B114" s="2">
        <v>44651.501527777778</v>
      </c>
      <c r="C114">
        <v>1498386</v>
      </c>
      <c r="D114" s="1">
        <v>1.9294E-9</v>
      </c>
      <c r="E114" s="1">
        <v>-4.5549099999999998E-11</v>
      </c>
      <c r="F114" s="1">
        <v>9.41967E-9</v>
      </c>
      <c r="G114" s="1">
        <v>1.29859E-11</v>
      </c>
      <c r="H114" s="1">
        <v>1.6518300000000001E-9</v>
      </c>
      <c r="I114" s="1">
        <f t="shared" si="15"/>
        <v>1.2502512000000001E-9</v>
      </c>
      <c r="J114" s="1">
        <f t="shared" si="16"/>
        <v>-9.1098199999999994E-14</v>
      </c>
      <c r="K114" s="1">
        <f t="shared" si="17"/>
        <v>9.3725716500000006E-9</v>
      </c>
      <c r="L114" s="1">
        <f t="shared" si="18"/>
        <v>1.29729141E-11</v>
      </c>
      <c r="M114" s="1">
        <f t="shared" si="19"/>
        <v>5.7318501000000007E-10</v>
      </c>
      <c r="N114" s="1">
        <f t="shared" si="20"/>
        <v>0.13339468042370206</v>
      </c>
      <c r="O114" s="1">
        <f t="shared" si="21"/>
        <v>-9.7196589582753406E-6</v>
      </c>
      <c r="P114" s="1">
        <f t="shared" si="22"/>
        <v>1.3841360284506333E-3</v>
      </c>
      <c r="Q114" s="1">
        <f t="shared" si="23"/>
        <v>6.1155575161700691E-2</v>
      </c>
      <c r="S114" s="15">
        <f t="shared" si="24"/>
        <v>24.733333334326744</v>
      </c>
      <c r="T114" s="16">
        <f t="shared" si="25"/>
        <v>24.733333334326744</v>
      </c>
      <c r="V114" s="1">
        <f t="shared" si="26"/>
        <v>2.2771225056176623</v>
      </c>
      <c r="W114" s="1">
        <f t="shared" si="27"/>
        <v>4.7660482155316318E-5</v>
      </c>
      <c r="X114" s="1">
        <f t="shared" si="28"/>
        <v>-5.4969969150631903E-2</v>
      </c>
      <c r="Y114" s="1">
        <f t="shared" si="29"/>
        <v>1.0168277054458201</v>
      </c>
    </row>
    <row r="115" spans="1:25" x14ac:dyDescent="0.35">
      <c r="A115">
        <v>114</v>
      </c>
      <c r="B115" s="2">
        <v>44651.50172453704</v>
      </c>
      <c r="C115">
        <v>1515680</v>
      </c>
      <c r="D115" s="1">
        <v>9.9867100000000006E-9</v>
      </c>
      <c r="E115" s="1">
        <v>-4.9808200000000002E-11</v>
      </c>
      <c r="F115" s="1">
        <v>9.41967E-9</v>
      </c>
      <c r="G115" s="1">
        <v>5.5588100000000001E-11</v>
      </c>
      <c r="H115" s="1">
        <v>2.5983900000000002E-9</v>
      </c>
      <c r="I115" s="1">
        <f t="shared" si="15"/>
        <v>6.4713880800000005E-9</v>
      </c>
      <c r="J115" s="1">
        <f t="shared" si="16"/>
        <v>-9.9616400000000001E-14</v>
      </c>
      <c r="K115" s="1">
        <f t="shared" si="17"/>
        <v>9.3725716500000006E-9</v>
      </c>
      <c r="L115" s="1">
        <f t="shared" si="18"/>
        <v>5.55325119E-11</v>
      </c>
      <c r="M115" s="1">
        <f t="shared" si="19"/>
        <v>9.0164132999999993E-10</v>
      </c>
      <c r="N115" s="1">
        <f t="shared" si="20"/>
        <v>0.69046024097345793</v>
      </c>
      <c r="O115" s="1">
        <f t="shared" si="21"/>
        <v>-1.0628502370531358E-5</v>
      </c>
      <c r="P115" s="1">
        <f t="shared" si="22"/>
        <v>5.9250026538874203E-3</v>
      </c>
      <c r="Q115" s="1">
        <f t="shared" si="23"/>
        <v>9.6199993307066356E-2</v>
      </c>
      <c r="S115" s="15">
        <f t="shared" si="24"/>
        <v>25.016666673123837</v>
      </c>
      <c r="T115" s="16">
        <f t="shared" si="25"/>
        <v>25.016666673123837</v>
      </c>
      <c r="V115" s="1">
        <f t="shared" si="26"/>
        <v>2.393835288399599</v>
      </c>
      <c r="W115" s="1">
        <f t="shared" si="27"/>
        <v>4.4777825911479976E-5</v>
      </c>
      <c r="X115" s="1">
        <f t="shared" si="28"/>
        <v>-5.3934507817332993E-2</v>
      </c>
      <c r="Y115" s="1">
        <f t="shared" si="29"/>
        <v>1.0391197447421052</v>
      </c>
    </row>
    <row r="116" spans="1:25" s="6" customFormat="1" x14ac:dyDescent="0.35">
      <c r="A116" s="6">
        <v>115</v>
      </c>
      <c r="B116" s="7">
        <v>44651.501863425925</v>
      </c>
      <c r="C116" s="6">
        <v>1527513</v>
      </c>
      <c r="D116" s="8">
        <v>1.13036E-8</v>
      </c>
      <c r="E116" s="8">
        <v>-4.2283200000000001E-11</v>
      </c>
      <c r="F116" s="8">
        <v>9.41967E-9</v>
      </c>
      <c r="G116" s="8">
        <v>7.5550799999999997E-11</v>
      </c>
      <c r="H116" s="8">
        <v>2.8032099999999999E-9</v>
      </c>
      <c r="I116" s="1">
        <f t="shared" si="15"/>
        <v>7.3247328000000003E-9</v>
      </c>
      <c r="J116" s="1">
        <f t="shared" si="16"/>
        <v>-8.4566400000000004E-14</v>
      </c>
      <c r="K116" s="1">
        <f t="shared" si="17"/>
        <v>9.3725716500000006E-9</v>
      </c>
      <c r="L116" s="1">
        <f t="shared" si="18"/>
        <v>7.5475249199999992E-11</v>
      </c>
      <c r="M116" s="1">
        <f t="shared" si="19"/>
        <v>9.7271386999999991E-10</v>
      </c>
      <c r="N116" s="1">
        <f t="shared" si="20"/>
        <v>0.78150726113680868</v>
      </c>
      <c r="O116" s="1">
        <f t="shared" si="21"/>
        <v>-9.0227531096014615E-6</v>
      </c>
      <c r="P116" s="1">
        <f t="shared" si="22"/>
        <v>8.0527791110564604E-3</v>
      </c>
      <c r="Q116" s="1">
        <f t="shared" si="23"/>
        <v>0.10378302842848898</v>
      </c>
      <c r="S116" s="15">
        <f t="shared" si="24"/>
        <v>25.216666661202908</v>
      </c>
      <c r="T116" s="16">
        <f t="shared" si="25"/>
        <v>25.216666661202908</v>
      </c>
      <c r="V116" s="1">
        <f t="shared" si="26"/>
        <v>2.5410320298370155</v>
      </c>
      <c r="W116" s="1">
        <f t="shared" si="27"/>
        <v>4.2812700480597303E-5</v>
      </c>
      <c r="X116" s="1">
        <f t="shared" si="28"/>
        <v>-5.2536729724152673E-2</v>
      </c>
      <c r="Y116" s="1">
        <f t="shared" si="29"/>
        <v>1.0591180457236691</v>
      </c>
    </row>
    <row r="117" spans="1:25" x14ac:dyDescent="0.35">
      <c r="A117">
        <v>116</v>
      </c>
      <c r="B117" s="2">
        <v>44651.502002314817</v>
      </c>
      <c r="C117">
        <v>1539347</v>
      </c>
      <c r="D117" s="1">
        <v>1.13036E-8</v>
      </c>
      <c r="E117" s="1">
        <v>-3.9826099999999997E-11</v>
      </c>
      <c r="F117" s="1">
        <v>9.41967E-9</v>
      </c>
      <c r="G117" s="1">
        <v>8.8569099999999995E-11</v>
      </c>
      <c r="H117" s="1">
        <v>2.67527E-9</v>
      </c>
      <c r="I117" s="1">
        <f t="shared" si="15"/>
        <v>7.3247328000000003E-9</v>
      </c>
      <c r="J117" s="1">
        <f t="shared" si="16"/>
        <v>-7.9652200000000002E-14</v>
      </c>
      <c r="K117" s="1">
        <f t="shared" si="17"/>
        <v>9.3725716500000006E-9</v>
      </c>
      <c r="L117" s="1">
        <f t="shared" si="18"/>
        <v>8.8480530899999994E-11</v>
      </c>
      <c r="M117" s="1">
        <f t="shared" si="19"/>
        <v>9.2831868999999991E-10</v>
      </c>
      <c r="N117" s="1">
        <f t="shared" si="20"/>
        <v>0.78150726113680868</v>
      </c>
      <c r="O117" s="1">
        <f t="shared" si="21"/>
        <v>-8.4984359655442057E-6</v>
      </c>
      <c r="P117" s="1">
        <f t="shared" si="22"/>
        <v>9.440368578030555E-3</v>
      </c>
      <c r="Q117" s="1">
        <f t="shared" si="23"/>
        <v>9.904631563952887E-2</v>
      </c>
      <c r="S117" s="15">
        <f t="shared" si="24"/>
        <v>25.41666666418314</v>
      </c>
      <c r="T117" s="16">
        <f t="shared" si="25"/>
        <v>25.41666666418314</v>
      </c>
      <c r="V117" s="1">
        <f t="shared" si="26"/>
        <v>2.6973334843934502</v>
      </c>
      <c r="W117" s="1">
        <f t="shared" si="27"/>
        <v>4.1060581546974127E-5</v>
      </c>
      <c r="X117" s="1">
        <f t="shared" si="28"/>
        <v>-5.0787414929177148E-2</v>
      </c>
      <c r="Y117" s="1">
        <f t="shared" si="29"/>
        <v>1.07940098043271</v>
      </c>
    </row>
    <row r="118" spans="1:25" x14ac:dyDescent="0.35">
      <c r="A118">
        <v>117</v>
      </c>
      <c r="B118" s="2">
        <v>44651.502141203702</v>
      </c>
      <c r="C118">
        <v>1551180</v>
      </c>
      <c r="D118" s="1">
        <v>1.13036E-8</v>
      </c>
      <c r="E118" s="1">
        <v>-3.9467699999999998E-11</v>
      </c>
      <c r="F118" s="1">
        <v>9.41967E-9</v>
      </c>
      <c r="G118" s="1">
        <v>9.7201299999999999E-11</v>
      </c>
      <c r="H118" s="1">
        <v>2.4214900000000001E-9</v>
      </c>
      <c r="I118" s="1">
        <f t="shared" si="15"/>
        <v>7.3247328000000003E-9</v>
      </c>
      <c r="J118" s="1">
        <f t="shared" si="16"/>
        <v>-7.8935399999999998E-14</v>
      </c>
      <c r="K118" s="1">
        <f t="shared" si="17"/>
        <v>9.3725716500000006E-9</v>
      </c>
      <c r="L118" s="1">
        <f t="shared" si="18"/>
        <v>9.7104098699999997E-11</v>
      </c>
      <c r="M118" s="1">
        <f t="shared" si="19"/>
        <v>8.4025702999999995E-10</v>
      </c>
      <c r="N118" s="1">
        <f t="shared" si="20"/>
        <v>0.78150726113680868</v>
      </c>
      <c r="O118" s="1">
        <f t="shared" si="21"/>
        <v>-8.4219574891166604E-6</v>
      </c>
      <c r="P118" s="1">
        <f t="shared" si="22"/>
        <v>1.0360454134271675E-2</v>
      </c>
      <c r="Q118" s="1">
        <f t="shared" si="23"/>
        <v>8.9650638200242508E-2</v>
      </c>
      <c r="S118" s="15">
        <f t="shared" si="24"/>
        <v>25.616666667163372</v>
      </c>
      <c r="T118" s="16">
        <f t="shared" si="25"/>
        <v>25.616666667163372</v>
      </c>
      <c r="V118" s="1">
        <f t="shared" si="26"/>
        <v>2.853634938949885</v>
      </c>
      <c r="W118" s="1">
        <f t="shared" si="27"/>
        <v>3.9368542176294691E-5</v>
      </c>
      <c r="X118" s="1">
        <f t="shared" si="28"/>
        <v>-4.8807332628441398E-2</v>
      </c>
      <c r="Y118" s="1">
        <f t="shared" si="29"/>
        <v>1.0982706760978675</v>
      </c>
    </row>
    <row r="119" spans="1:25" x14ac:dyDescent="0.35">
      <c r="A119">
        <v>118</v>
      </c>
      <c r="B119" s="2">
        <v>44651.502280092594</v>
      </c>
      <c r="C119">
        <v>1563013</v>
      </c>
      <c r="D119" s="1">
        <v>1.13036E-8</v>
      </c>
      <c r="E119" s="1">
        <v>-3.9969400000000001E-11</v>
      </c>
      <c r="F119" s="1">
        <v>9.41967E-9</v>
      </c>
      <c r="G119" s="1">
        <v>9.1890800000000002E-11</v>
      </c>
      <c r="H119" s="1">
        <v>2.1151699999999998E-9</v>
      </c>
      <c r="I119" s="1">
        <f t="shared" si="15"/>
        <v>7.3247328000000003E-9</v>
      </c>
      <c r="J119" s="1">
        <f t="shared" si="16"/>
        <v>-7.99388E-14</v>
      </c>
      <c r="K119" s="1">
        <f t="shared" si="17"/>
        <v>9.3725716500000006E-9</v>
      </c>
      <c r="L119" s="1">
        <f t="shared" si="18"/>
        <v>9.1798909199999999E-11</v>
      </c>
      <c r="M119" s="1">
        <f t="shared" si="19"/>
        <v>7.339639899999998E-10</v>
      </c>
      <c r="N119" s="1">
        <f t="shared" si="20"/>
        <v>0.78150726113680868</v>
      </c>
      <c r="O119" s="1">
        <f t="shared" si="21"/>
        <v>-8.5290145527988574E-6</v>
      </c>
      <c r="P119" s="1">
        <f t="shared" si="22"/>
        <v>9.7944206380113398E-3</v>
      </c>
      <c r="Q119" s="1">
        <f t="shared" si="23"/>
        <v>7.8309776378183218E-2</v>
      </c>
      <c r="S119" s="15">
        <f t="shared" si="24"/>
        <v>25.816666662693024</v>
      </c>
      <c r="T119" s="16">
        <f t="shared" si="25"/>
        <v>25.816666662693024</v>
      </c>
      <c r="V119" s="1">
        <f t="shared" si="26"/>
        <v>3.0099363876836369</v>
      </c>
      <c r="W119" s="1">
        <f t="shared" si="27"/>
        <v>3.7673445009991513E-5</v>
      </c>
      <c r="X119" s="1">
        <f t="shared" si="28"/>
        <v>-4.6791845196262755E-2</v>
      </c>
      <c r="Y119" s="1">
        <f t="shared" si="29"/>
        <v>1.1150667171802893</v>
      </c>
    </row>
    <row r="120" spans="1:25" x14ac:dyDescent="0.35">
      <c r="A120">
        <v>119</v>
      </c>
      <c r="B120" s="2">
        <v>44651.50240740741</v>
      </c>
      <c r="C120">
        <v>1574847</v>
      </c>
      <c r="D120" s="1">
        <v>1.13036E-8</v>
      </c>
      <c r="E120" s="1">
        <v>-4.2498199999999997E-11</v>
      </c>
      <c r="F120" s="1">
        <v>9.41967E-9</v>
      </c>
      <c r="G120" s="1">
        <v>8.3634800000000005E-11</v>
      </c>
      <c r="H120" s="1">
        <v>1.84814E-9</v>
      </c>
      <c r="I120" s="1">
        <f t="shared" si="15"/>
        <v>7.3247328000000003E-9</v>
      </c>
      <c r="J120" s="1">
        <f t="shared" si="16"/>
        <v>-8.4996399999999996E-14</v>
      </c>
      <c r="K120" s="1">
        <f t="shared" si="17"/>
        <v>9.3725716500000006E-9</v>
      </c>
      <c r="L120" s="1">
        <f t="shared" si="18"/>
        <v>8.3551165199999999E-11</v>
      </c>
      <c r="M120" s="1">
        <f t="shared" si="19"/>
        <v>6.4130457999999998E-10</v>
      </c>
      <c r="N120" s="1">
        <f t="shared" si="20"/>
        <v>0.78150726113680868</v>
      </c>
      <c r="O120" s="1">
        <f t="shared" si="21"/>
        <v>-9.0686316599137432E-6</v>
      </c>
      <c r="P120" s="1">
        <f t="shared" si="22"/>
        <v>8.9144333401815073E-3</v>
      </c>
      <c r="Q120" s="1">
        <f t="shared" si="23"/>
        <v>6.8423545207040373E-2</v>
      </c>
      <c r="S120" s="15">
        <f t="shared" si="24"/>
        <v>26</v>
      </c>
      <c r="T120" s="16">
        <f t="shared" si="25"/>
        <v>26</v>
      </c>
      <c r="V120" s="1">
        <f t="shared" si="26"/>
        <v>3.1532127219974826</v>
      </c>
      <c r="W120" s="1">
        <f t="shared" si="27"/>
        <v>3.6060327405529476E-5</v>
      </c>
      <c r="X120" s="1">
        <f t="shared" si="28"/>
        <v>-4.5076866877757256E-2</v>
      </c>
      <c r="Y120" s="1">
        <f t="shared" si="29"/>
        <v>1.1285172719504677</v>
      </c>
    </row>
    <row r="121" spans="1:25" x14ac:dyDescent="0.35">
      <c r="A121">
        <v>120</v>
      </c>
      <c r="B121" s="2">
        <v>44651.502546296295</v>
      </c>
      <c r="C121">
        <v>1586680</v>
      </c>
      <c r="D121" s="1">
        <v>1.13036E-8</v>
      </c>
      <c r="E121" s="1">
        <v>-3.4911799999999998E-11</v>
      </c>
      <c r="F121" s="1">
        <v>9.41967E-9</v>
      </c>
      <c r="G121" s="1">
        <v>7.5991599999999994E-11</v>
      </c>
      <c r="H121" s="1">
        <v>1.62114E-9</v>
      </c>
      <c r="I121" s="1">
        <f t="shared" si="15"/>
        <v>7.3247328000000003E-9</v>
      </c>
      <c r="J121" s="1">
        <f t="shared" si="16"/>
        <v>-6.9823599999999995E-14</v>
      </c>
      <c r="K121" s="1">
        <f t="shared" si="17"/>
        <v>9.3725716500000006E-9</v>
      </c>
      <c r="L121" s="1">
        <f t="shared" si="18"/>
        <v>7.5915608399999993E-11</v>
      </c>
      <c r="M121" s="1">
        <f t="shared" si="19"/>
        <v>5.6253557999999996E-10</v>
      </c>
      <c r="N121" s="1">
        <f t="shared" si="20"/>
        <v>0.78150726113680868</v>
      </c>
      <c r="O121" s="1">
        <f t="shared" si="21"/>
        <v>-7.4497803385690832E-6</v>
      </c>
      <c r="P121" s="1">
        <f t="shared" si="22"/>
        <v>8.099762928992919E-3</v>
      </c>
      <c r="Q121" s="1">
        <f t="shared" si="23"/>
        <v>6.0019341649951527E-2</v>
      </c>
      <c r="S121" s="15">
        <f t="shared" si="24"/>
        <v>26.199999995529652</v>
      </c>
      <c r="T121" s="16">
        <f t="shared" si="25"/>
        <v>26.199999995529652</v>
      </c>
      <c r="V121" s="1">
        <f t="shared" si="26"/>
        <v>3.3095141707312346</v>
      </c>
      <c r="W121" s="1">
        <f t="shared" si="27"/>
        <v>3.4408486242602721E-5</v>
      </c>
      <c r="X121" s="1">
        <f t="shared" si="28"/>
        <v>-4.3375447288869502E-2</v>
      </c>
      <c r="Y121" s="1">
        <f t="shared" si="29"/>
        <v>1.1413615603490748</v>
      </c>
    </row>
    <row r="122" spans="1:25" x14ac:dyDescent="0.35">
      <c r="A122">
        <v>121</v>
      </c>
      <c r="B122" s="2">
        <v>44651.502685185187</v>
      </c>
      <c r="C122">
        <v>1598513</v>
      </c>
      <c r="D122" s="1">
        <v>1.13036E-8</v>
      </c>
      <c r="E122" s="1">
        <v>-3.2372800000000001E-11</v>
      </c>
      <c r="F122" s="1">
        <v>9.41967E-9</v>
      </c>
      <c r="G122" s="1">
        <v>6.84128E-11</v>
      </c>
      <c r="H122" s="1">
        <v>1.4453899999999999E-9</v>
      </c>
      <c r="I122" s="1">
        <f t="shared" si="15"/>
        <v>7.3247328000000003E-9</v>
      </c>
      <c r="J122" s="1">
        <f t="shared" si="16"/>
        <v>-6.4745599999999999E-14</v>
      </c>
      <c r="K122" s="1">
        <f t="shared" si="17"/>
        <v>9.3725716500000006E-9</v>
      </c>
      <c r="L122" s="1">
        <f t="shared" si="18"/>
        <v>6.8344387200000006E-11</v>
      </c>
      <c r="M122" s="1">
        <f t="shared" si="19"/>
        <v>5.0155033000000001E-10</v>
      </c>
      <c r="N122" s="1">
        <f t="shared" si="20"/>
        <v>0.78150726113680868</v>
      </c>
      <c r="O122" s="1">
        <f t="shared" si="21"/>
        <v>-6.90798666767194E-6</v>
      </c>
      <c r="P122" s="1">
        <f t="shared" si="22"/>
        <v>7.2919567598077528E-3</v>
      </c>
      <c r="Q122" s="1">
        <f t="shared" si="23"/>
        <v>5.3512562904760509E-2</v>
      </c>
      <c r="S122" s="15">
        <f t="shared" si="24"/>
        <v>26.399999998509884</v>
      </c>
      <c r="T122" s="16">
        <f t="shared" si="25"/>
        <v>26.399999998509884</v>
      </c>
      <c r="V122" s="1">
        <f t="shared" si="26"/>
        <v>3.4658156252876693</v>
      </c>
      <c r="W122" s="1">
        <f t="shared" si="27"/>
        <v>3.2972709520583876E-5</v>
      </c>
      <c r="X122" s="1">
        <f t="shared" si="28"/>
        <v>-4.1836275297053985E-2</v>
      </c>
      <c r="Y122" s="1">
        <f t="shared" si="29"/>
        <v>1.1527147509737217</v>
      </c>
    </row>
    <row r="123" spans="1:25" x14ac:dyDescent="0.35">
      <c r="A123">
        <v>122</v>
      </c>
      <c r="B123" s="2">
        <v>44651.502824074072</v>
      </c>
      <c r="C123">
        <v>1610347</v>
      </c>
      <c r="D123" s="1">
        <v>1.13036E-8</v>
      </c>
      <c r="E123" s="1">
        <v>-4.1873700000000003E-11</v>
      </c>
      <c r="F123" s="1">
        <v>9.41967E-9</v>
      </c>
      <c r="G123" s="1">
        <v>6.8455799999999994E-11</v>
      </c>
      <c r="H123" s="1">
        <v>1.2908200000000001E-9</v>
      </c>
      <c r="I123" s="1">
        <f t="shared" si="15"/>
        <v>7.3247328000000003E-9</v>
      </c>
      <c r="J123" s="1">
        <f t="shared" si="16"/>
        <v>-8.374740000000001E-14</v>
      </c>
      <c r="K123" s="1">
        <f t="shared" si="17"/>
        <v>9.3725716500000006E-9</v>
      </c>
      <c r="L123" s="1">
        <f t="shared" si="18"/>
        <v>6.8387344199999994E-11</v>
      </c>
      <c r="M123" s="1">
        <f t="shared" si="19"/>
        <v>4.4791454000000002E-10</v>
      </c>
      <c r="N123" s="1">
        <f t="shared" si="20"/>
        <v>0.78150726113680868</v>
      </c>
      <c r="O123" s="1">
        <f t="shared" si="21"/>
        <v>-8.9353704754020211E-6</v>
      </c>
      <c r="P123" s="1">
        <f t="shared" si="22"/>
        <v>7.2965400269839487E-3</v>
      </c>
      <c r="Q123" s="1">
        <f t="shared" si="23"/>
        <v>4.7789929672076716E-2</v>
      </c>
      <c r="S123" s="15">
        <f t="shared" si="24"/>
        <v>26.600000001490116</v>
      </c>
      <c r="T123" s="16">
        <f t="shared" si="25"/>
        <v>26.600000001490116</v>
      </c>
      <c r="V123" s="1">
        <f t="shared" si="26"/>
        <v>3.622117079844104</v>
      </c>
      <c r="W123" s="1">
        <f t="shared" si="27"/>
        <v>3.1388373782668037E-5</v>
      </c>
      <c r="X123" s="1">
        <f t="shared" si="28"/>
        <v>-4.0377425596636263E-2</v>
      </c>
      <c r="Y123" s="1">
        <f t="shared" si="29"/>
        <v>1.1628450003823578</v>
      </c>
    </row>
    <row r="124" spans="1:25" x14ac:dyDescent="0.35">
      <c r="A124">
        <v>123</v>
      </c>
      <c r="B124" s="2">
        <v>44651.502962962964</v>
      </c>
      <c r="C124">
        <v>1622180</v>
      </c>
      <c r="D124" s="1">
        <v>1.13036E-8</v>
      </c>
      <c r="E124" s="1">
        <v>-5.4804400000000001E-11</v>
      </c>
      <c r="F124" s="1">
        <v>9.41967E-9</v>
      </c>
      <c r="G124" s="1">
        <v>6.5639300000000002E-11</v>
      </c>
      <c r="H124" s="1">
        <v>1.1633900000000001E-9</v>
      </c>
      <c r="I124" s="1">
        <f t="shared" si="15"/>
        <v>7.3247328000000003E-9</v>
      </c>
      <c r="J124" s="1">
        <f t="shared" si="16"/>
        <v>-1.096088E-13</v>
      </c>
      <c r="K124" s="1">
        <f t="shared" si="17"/>
        <v>9.3725716500000006E-9</v>
      </c>
      <c r="L124" s="1">
        <f t="shared" si="18"/>
        <v>6.5573660699999996E-11</v>
      </c>
      <c r="M124" s="1">
        <f t="shared" si="19"/>
        <v>4.0369632999999995E-10</v>
      </c>
      <c r="N124" s="1">
        <f t="shared" si="20"/>
        <v>0.78150726113680868</v>
      </c>
      <c r="O124" s="1">
        <f t="shared" si="21"/>
        <v>-1.1694634524346367E-5</v>
      </c>
      <c r="P124" s="1">
        <f t="shared" si="22"/>
        <v>6.9963360269430421E-3</v>
      </c>
      <c r="Q124" s="1">
        <f t="shared" si="23"/>
        <v>4.3072098573927672E-2</v>
      </c>
      <c r="S124" s="15">
        <f t="shared" si="24"/>
        <v>26.799999997019768</v>
      </c>
      <c r="T124" s="16">
        <f t="shared" si="25"/>
        <v>26.799999997019768</v>
      </c>
      <c r="V124" s="1">
        <f t="shared" si="26"/>
        <v>3.778418528577856</v>
      </c>
      <c r="W124" s="1">
        <f t="shared" si="27"/>
        <v>2.9325373328804853E-5</v>
      </c>
      <c r="X124" s="1">
        <f t="shared" si="28"/>
        <v>-3.894813802319063E-2</v>
      </c>
      <c r="Y124" s="1">
        <f t="shared" si="29"/>
        <v>1.1719312030038658</v>
      </c>
    </row>
    <row r="125" spans="1:25" x14ac:dyDescent="0.35">
      <c r="A125">
        <v>124</v>
      </c>
      <c r="B125" s="2">
        <v>44651.503101851849</v>
      </c>
      <c r="C125">
        <v>1634013</v>
      </c>
      <c r="D125" s="1">
        <v>1.13036E-8</v>
      </c>
      <c r="E125" s="1">
        <v>-4.6706099999999997E-11</v>
      </c>
      <c r="F125" s="1">
        <v>9.41967E-9</v>
      </c>
      <c r="G125" s="1">
        <v>5.2803899999999997E-11</v>
      </c>
      <c r="H125" s="1">
        <v>9.3548600000000001E-10</v>
      </c>
      <c r="I125" s="1">
        <f t="shared" si="15"/>
        <v>7.3247328000000003E-9</v>
      </c>
      <c r="J125" s="1">
        <f t="shared" si="16"/>
        <v>-9.3412199999999998E-14</v>
      </c>
      <c r="K125" s="1">
        <f t="shared" si="17"/>
        <v>9.3725716500000006E-9</v>
      </c>
      <c r="L125" s="1">
        <f t="shared" si="18"/>
        <v>5.2751096099999995E-11</v>
      </c>
      <c r="M125" s="1">
        <f t="shared" si="19"/>
        <v>3.2461364199999995E-10</v>
      </c>
      <c r="N125" s="1">
        <f t="shared" si="20"/>
        <v>0.78150726113680868</v>
      </c>
      <c r="O125" s="1">
        <f t="shared" si="21"/>
        <v>-9.9665495755372537E-6</v>
      </c>
      <c r="P125" s="1">
        <f t="shared" si="22"/>
        <v>5.6282414336090983E-3</v>
      </c>
      <c r="Q125" s="1">
        <f t="shared" si="23"/>
        <v>3.4634426294303113E-2</v>
      </c>
      <c r="S125" s="15">
        <f t="shared" si="24"/>
        <v>27</v>
      </c>
      <c r="T125" s="16">
        <f t="shared" si="25"/>
        <v>27</v>
      </c>
      <c r="V125" s="1">
        <f t="shared" si="26"/>
        <v>3.9347199831342907</v>
      </c>
      <c r="W125" s="1">
        <f t="shared" si="27"/>
        <v>2.7159254886538811E-5</v>
      </c>
      <c r="X125" s="1">
        <f t="shared" si="28"/>
        <v>-3.7685680258323327E-2</v>
      </c>
      <c r="Y125" s="1">
        <f t="shared" si="29"/>
        <v>1.1797018556064807</v>
      </c>
    </row>
    <row r="126" spans="1:25" s="9" customFormat="1" x14ac:dyDescent="0.35">
      <c r="A126" s="9">
        <v>125</v>
      </c>
      <c r="B126" s="10">
        <v>44651.503229166665</v>
      </c>
      <c r="C126" s="9">
        <v>1645847</v>
      </c>
      <c r="D126" s="11">
        <v>8.0753500000000002E-9</v>
      </c>
      <c r="E126" s="11">
        <v>-5.1272299999999998E-11</v>
      </c>
      <c r="F126" s="11">
        <v>9.41967E-9</v>
      </c>
      <c r="G126" s="11">
        <v>2.8379900000000001E-12</v>
      </c>
      <c r="H126" s="11">
        <v>7.4762900000000002E-10</v>
      </c>
      <c r="I126" s="1">
        <f t="shared" si="15"/>
        <v>5.2328268000000006E-9</v>
      </c>
      <c r="J126" s="1">
        <f t="shared" si="16"/>
        <v>-1.025446E-13</v>
      </c>
      <c r="K126" s="1">
        <f t="shared" si="17"/>
        <v>9.3725716500000006E-9</v>
      </c>
      <c r="L126" s="1">
        <f t="shared" si="18"/>
        <v>2.8351520100000001E-12</v>
      </c>
      <c r="M126" s="1">
        <f t="shared" si="19"/>
        <v>2.5942726300000003E-10</v>
      </c>
      <c r="N126" s="1">
        <f t="shared" si="20"/>
        <v>0.55831280841688746</v>
      </c>
      <c r="O126" s="1">
        <f t="shared" si="21"/>
        <v>-1.0940924628727698E-5</v>
      </c>
      <c r="P126" s="1">
        <f t="shared" si="22"/>
        <v>3.0249456775291764E-4</v>
      </c>
      <c r="Q126" s="1">
        <f t="shared" si="23"/>
        <v>2.7679411018426307E-2</v>
      </c>
      <c r="S126" s="15">
        <f t="shared" si="24"/>
        <v>27.183333329856396</v>
      </c>
      <c r="T126" s="16">
        <f t="shared" si="25"/>
        <v>27.183333329856396</v>
      </c>
      <c r="V126" s="1">
        <f t="shared" si="26"/>
        <v>4.0575368205141444</v>
      </c>
      <c r="W126" s="1">
        <f t="shared" si="27"/>
        <v>2.5242736454161516E-5</v>
      </c>
      <c r="X126" s="1">
        <f t="shared" si="28"/>
        <v>-3.7142029468508878E-2</v>
      </c>
      <c r="Y126" s="1">
        <f t="shared" si="29"/>
        <v>1.185413957251817</v>
      </c>
    </row>
    <row r="127" spans="1:25" x14ac:dyDescent="0.35">
      <c r="A127">
        <v>126</v>
      </c>
      <c r="B127" s="2">
        <v>44651.503368055557</v>
      </c>
      <c r="C127">
        <v>1657680</v>
      </c>
      <c r="D127" s="1">
        <v>5.3659399999999998E-9</v>
      </c>
      <c r="E127" s="1">
        <v>-4.4934899999999998E-11</v>
      </c>
      <c r="F127" s="1">
        <v>9.41967E-9</v>
      </c>
      <c r="G127" s="1">
        <v>-1.82749E-11</v>
      </c>
      <c r="H127" s="1">
        <v>6.62061E-10</v>
      </c>
      <c r="I127" s="1">
        <f t="shared" si="15"/>
        <v>3.4771291199999998E-9</v>
      </c>
      <c r="J127" s="1">
        <f t="shared" si="16"/>
        <v>-8.9869799999999998E-14</v>
      </c>
      <c r="K127" s="1">
        <f t="shared" si="17"/>
        <v>9.3725716500000006E-9</v>
      </c>
      <c r="L127" s="1">
        <f t="shared" si="18"/>
        <v>-1.82566251E-11</v>
      </c>
      <c r="M127" s="1">
        <f t="shared" si="19"/>
        <v>2.2973516699999998E-10</v>
      </c>
      <c r="N127" s="1">
        <f t="shared" si="20"/>
        <v>0.37098986807958939</v>
      </c>
      <c r="O127" s="1">
        <f t="shared" si="21"/>
        <v>-9.5885956764064843E-6</v>
      </c>
      <c r="P127" s="1">
        <f t="shared" si="22"/>
        <v>-1.9478778911228701E-3</v>
      </c>
      <c r="Q127" s="1">
        <f t="shared" si="23"/>
        <v>2.4511433529558556E-2</v>
      </c>
      <c r="S127" s="15">
        <f t="shared" si="24"/>
        <v>27.383333332836628</v>
      </c>
      <c r="T127" s="16">
        <f t="shared" si="25"/>
        <v>27.383333332836628</v>
      </c>
      <c r="V127" s="1">
        <f t="shared" si="26"/>
        <v>4.1504670895485614</v>
      </c>
      <c r="W127" s="1">
        <f t="shared" si="27"/>
        <v>2.3189784393056727E-5</v>
      </c>
      <c r="X127" s="1">
        <f t="shared" si="28"/>
        <v>-3.7306567803297684E-2</v>
      </c>
      <c r="Y127" s="1">
        <f t="shared" si="29"/>
        <v>1.1906330417843858</v>
      </c>
    </row>
    <row r="128" spans="1:25" x14ac:dyDescent="0.35">
      <c r="A128">
        <v>127</v>
      </c>
      <c r="B128" s="2">
        <v>44651.503506944442</v>
      </c>
      <c r="C128">
        <v>1669513</v>
      </c>
      <c r="D128" s="1">
        <v>3.8038200000000002E-9</v>
      </c>
      <c r="E128" s="1">
        <v>-5.4896600000000001E-11</v>
      </c>
      <c r="F128" s="1">
        <v>9.41967E-9</v>
      </c>
      <c r="G128" s="1">
        <v>-4.48274E-11</v>
      </c>
      <c r="H128" s="1">
        <v>5.9121800000000004E-10</v>
      </c>
      <c r="I128" s="1">
        <f t="shared" si="15"/>
        <v>2.4648753600000003E-9</v>
      </c>
      <c r="J128" s="1">
        <f t="shared" si="16"/>
        <v>-1.0979320000000001E-13</v>
      </c>
      <c r="K128" s="1">
        <f t="shared" si="17"/>
        <v>9.3725716500000006E-9</v>
      </c>
      <c r="L128" s="1">
        <f t="shared" si="18"/>
        <v>-4.4782572599999998E-11</v>
      </c>
      <c r="M128" s="1">
        <f t="shared" si="19"/>
        <v>2.05152646E-10</v>
      </c>
      <c r="N128" s="1">
        <f t="shared" si="20"/>
        <v>0.26298815864480485</v>
      </c>
      <c r="O128" s="1">
        <f t="shared" si="21"/>
        <v>-1.1714308953829124E-5</v>
      </c>
      <c r="P128" s="1">
        <f t="shared" si="22"/>
        <v>-4.7780453724245468E-3</v>
      </c>
      <c r="Q128" s="1">
        <f t="shared" si="23"/>
        <v>2.188861858420682E-2</v>
      </c>
      <c r="S128" s="15">
        <f t="shared" si="24"/>
        <v>27.58333332836628</v>
      </c>
      <c r="T128" s="16">
        <f t="shared" si="25"/>
        <v>27.58333332836628</v>
      </c>
      <c r="V128" s="1">
        <f t="shared" si="26"/>
        <v>4.2138648908039498</v>
      </c>
      <c r="W128" s="1">
        <f t="shared" si="27"/>
        <v>2.1059493977648868E-5</v>
      </c>
      <c r="X128" s="1">
        <f t="shared" si="28"/>
        <v>-3.7979160114618812E-2</v>
      </c>
      <c r="Y128" s="1">
        <f t="shared" si="29"/>
        <v>1.1952730468920501</v>
      </c>
    </row>
    <row r="129" spans="1:25" x14ac:dyDescent="0.35">
      <c r="A129">
        <v>128</v>
      </c>
      <c r="B129" s="2">
        <v>44651.503645833334</v>
      </c>
      <c r="C129">
        <v>1681347</v>
      </c>
      <c r="D129" s="1">
        <v>2.7266300000000001E-9</v>
      </c>
      <c r="E129" s="1">
        <v>-5.6155800000000002E-11</v>
      </c>
      <c r="F129" s="1">
        <v>9.41967E-9</v>
      </c>
      <c r="G129" s="1">
        <v>-4.05274E-11</v>
      </c>
      <c r="H129" s="1">
        <v>5.3081900000000003E-10</v>
      </c>
      <c r="I129" s="1">
        <f t="shared" si="15"/>
        <v>1.76685624E-9</v>
      </c>
      <c r="J129" s="1">
        <f t="shared" si="16"/>
        <v>-1.1231160000000001E-13</v>
      </c>
      <c r="K129" s="1">
        <f t="shared" si="17"/>
        <v>9.3725716500000006E-9</v>
      </c>
      <c r="L129" s="1">
        <f t="shared" si="18"/>
        <v>-4.0486872599999998E-11</v>
      </c>
      <c r="M129" s="1">
        <f t="shared" si="19"/>
        <v>1.84194193E-10</v>
      </c>
      <c r="N129" s="1">
        <f t="shared" si="20"/>
        <v>0.18851349511955984</v>
      </c>
      <c r="O129" s="1">
        <f t="shared" si="21"/>
        <v>-1.1983007886634827E-5</v>
      </c>
      <c r="P129" s="1">
        <f t="shared" si="22"/>
        <v>-4.3197186548048416E-3</v>
      </c>
      <c r="Q129" s="1">
        <f t="shared" si="23"/>
        <v>1.9652471048327486E-2</v>
      </c>
      <c r="S129" s="15">
        <f t="shared" si="24"/>
        <v>27.783333331346512</v>
      </c>
      <c r="T129" s="16">
        <f t="shared" si="25"/>
        <v>27.783333331346512</v>
      </c>
      <c r="V129" s="1">
        <f t="shared" si="26"/>
        <v>4.2590150568531762</v>
      </c>
      <c r="W129" s="1">
        <f t="shared" si="27"/>
        <v>1.8689762258290718E-5</v>
      </c>
      <c r="X129" s="1">
        <f t="shared" si="28"/>
        <v>-3.8888936530898477E-2</v>
      </c>
      <c r="Y129" s="1">
        <f t="shared" si="29"/>
        <v>1.1994271559172045</v>
      </c>
    </row>
    <row r="130" spans="1:25" x14ac:dyDescent="0.35">
      <c r="A130">
        <v>129</v>
      </c>
      <c r="B130" s="2">
        <v>44651.503784722219</v>
      </c>
      <c r="C130">
        <v>1693180</v>
      </c>
      <c r="D130" s="1">
        <v>2.00719E-9</v>
      </c>
      <c r="E130" s="1">
        <v>-5.4947699999999999E-11</v>
      </c>
      <c r="F130" s="1">
        <v>9.41967E-9</v>
      </c>
      <c r="G130" s="1">
        <v>-5.5104400000000003E-11</v>
      </c>
      <c r="H130" s="1">
        <v>4.8921599999999996E-10</v>
      </c>
      <c r="I130" s="1">
        <f t="shared" si="15"/>
        <v>1.3006591199999999E-9</v>
      </c>
      <c r="J130" s="1">
        <f t="shared" si="16"/>
        <v>-1.098954E-13</v>
      </c>
      <c r="K130" s="1">
        <f t="shared" si="17"/>
        <v>9.3725716500000006E-9</v>
      </c>
      <c r="L130" s="1">
        <f t="shared" si="18"/>
        <v>-5.50492956E-11</v>
      </c>
      <c r="M130" s="1">
        <f t="shared" si="19"/>
        <v>1.69757952E-10</v>
      </c>
      <c r="N130" s="1">
        <f t="shared" si="20"/>
        <v>0.13877291831639396</v>
      </c>
      <c r="O130" s="1">
        <f t="shared" si="21"/>
        <v>-1.1725213111601019E-5</v>
      </c>
      <c r="P130" s="1">
        <f t="shared" si="22"/>
        <v>-5.8734462275356406E-3</v>
      </c>
      <c r="Q130" s="1">
        <f t="shared" si="23"/>
        <v>1.8112206376144375E-2</v>
      </c>
      <c r="S130" s="15">
        <f t="shared" si="24"/>
        <v>27.983333326876163</v>
      </c>
      <c r="T130" s="16">
        <f t="shared" si="25"/>
        <v>27.983333326876163</v>
      </c>
      <c r="V130" s="1">
        <f t="shared" si="26"/>
        <v>4.291743697465229</v>
      </c>
      <c r="W130" s="1">
        <f t="shared" si="27"/>
        <v>1.6318940211459136E-5</v>
      </c>
      <c r="X130" s="1">
        <f t="shared" si="28"/>
        <v>-3.9908252996349029E-2</v>
      </c>
      <c r="Y130" s="1">
        <f t="shared" si="29"/>
        <v>1.203203623575241</v>
      </c>
    </row>
    <row r="131" spans="1:25" x14ac:dyDescent="0.35">
      <c r="A131">
        <v>130</v>
      </c>
      <c r="B131" s="2">
        <v>44651.503923611112</v>
      </c>
      <c r="C131">
        <v>1705013</v>
      </c>
      <c r="D131" s="1">
        <v>1.4649E-9</v>
      </c>
      <c r="E131" s="1">
        <v>-5.53266E-11</v>
      </c>
      <c r="F131" s="1">
        <v>9.41967E-9</v>
      </c>
      <c r="G131" s="1">
        <v>-5.8942100000000003E-11</v>
      </c>
      <c r="H131" s="1">
        <v>4.5657399999999999E-10</v>
      </c>
      <c r="I131" s="1">
        <f t="shared" ref="I131:I194" si="30">0.648*D131</f>
        <v>9.4925520000000001E-10</v>
      </c>
      <c r="J131" s="1">
        <f t="shared" ref="J131:J194" si="31">0.002*E131</f>
        <v>-1.1065320000000001E-13</v>
      </c>
      <c r="K131" s="1">
        <f t="shared" ref="K131:K194" si="32">(F131-(F131*0.005))</f>
        <v>9.3725716500000006E-9</v>
      </c>
      <c r="L131" s="1">
        <f t="shared" ref="L131:L194" si="33">G131-(G131*0.001)</f>
        <v>-5.8883157899999998E-11</v>
      </c>
      <c r="M131" s="1">
        <f t="shared" ref="M131:M194" si="34">H131-(H131*0.653)</f>
        <v>1.5843117799999998E-10</v>
      </c>
      <c r="N131" s="1">
        <f t="shared" ref="N131:N194" si="35">I131/K131</f>
        <v>0.10128012198231634</v>
      </c>
      <c r="O131" s="1">
        <f t="shared" ref="O131:O194" si="36">J131/K131</f>
        <v>-1.1806066054453689E-5</v>
      </c>
      <c r="P131" s="1">
        <f t="shared" ref="P131:P194" si="37">L131/K131</f>
        <v>-6.2824974936307896E-3</v>
      </c>
      <c r="Q131" s="1">
        <f t="shared" ref="Q131:Q194" si="38">M131/K131</f>
        <v>1.6903704118388891E-2</v>
      </c>
      <c r="S131" s="15">
        <f t="shared" ref="S131:S194" si="39">B131*86400/60-$U$1</f>
        <v>28.183333329856396</v>
      </c>
      <c r="T131" s="16">
        <f t="shared" ref="T131:T194" si="40">S131</f>
        <v>28.183333329856396</v>
      </c>
      <c r="V131" s="1">
        <f t="shared" si="26"/>
        <v>4.3157490018528071</v>
      </c>
      <c r="W131" s="1">
        <f t="shared" si="27"/>
        <v>1.3965812259789327E-5</v>
      </c>
      <c r="X131" s="1">
        <f t="shared" si="28"/>
        <v>-4.112384738657944E-2</v>
      </c>
      <c r="Y131" s="1">
        <f t="shared" si="29"/>
        <v>1.2067052146768722</v>
      </c>
    </row>
    <row r="132" spans="1:25" x14ac:dyDescent="0.35">
      <c r="A132">
        <v>131</v>
      </c>
      <c r="B132" s="2">
        <v>44651.504050925927</v>
      </c>
      <c r="C132">
        <v>1716847</v>
      </c>
      <c r="D132" s="1">
        <v>1.0667799999999999E-9</v>
      </c>
      <c r="E132" s="1">
        <v>-6.1151999999999995E-11</v>
      </c>
      <c r="F132" s="1">
        <v>9.41967E-9</v>
      </c>
      <c r="G132" s="1">
        <v>-4.3967400000000003E-11</v>
      </c>
      <c r="H132" s="1">
        <v>4.3785399999999998E-10</v>
      </c>
      <c r="I132" s="1">
        <f t="shared" si="30"/>
        <v>6.9127343999999995E-10</v>
      </c>
      <c r="J132" s="1">
        <f t="shared" si="31"/>
        <v>-1.2230399999999998E-13</v>
      </c>
      <c r="K132" s="1">
        <f t="shared" si="32"/>
        <v>9.3725716500000006E-9</v>
      </c>
      <c r="L132" s="1">
        <f t="shared" si="33"/>
        <v>-4.3923432599999999E-11</v>
      </c>
      <c r="M132" s="1">
        <f t="shared" si="34"/>
        <v>1.5193533799999998E-10</v>
      </c>
      <c r="N132" s="1">
        <f t="shared" si="35"/>
        <v>7.3754937899034353E-2</v>
      </c>
      <c r="O132" s="1">
        <f t="shared" si="36"/>
        <v>-1.3049140040449834E-5</v>
      </c>
      <c r="P132" s="1">
        <f t="shared" si="37"/>
        <v>-4.6863800289006054E-3</v>
      </c>
      <c r="Q132" s="1">
        <f t="shared" si="38"/>
        <v>1.6210634996852755E-2</v>
      </c>
      <c r="S132" s="15">
        <f t="shared" si="39"/>
        <v>28.366666667163372</v>
      </c>
      <c r="T132" s="16">
        <f t="shared" si="40"/>
        <v>28.366666667163372</v>
      </c>
      <c r="V132" s="1">
        <f t="shared" ref="V132:V195" si="41">(N132+N131)/2*($S132-$S131)+V131</f>
        <v>4.331793882689694</v>
      </c>
      <c r="W132" s="1">
        <f t="shared" ref="W132:W195" si="42">(O132+O131)/2*($S132-$S131)+W131</f>
        <v>1.1687418318373646E-5</v>
      </c>
      <c r="X132" s="1">
        <f t="shared" ref="X132:X195" si="43">(P132+P131)/2*($S132-$S131)+X131</f>
        <v>-4.212932784793802E-2</v>
      </c>
      <c r="Y132" s="1">
        <f t="shared" ref="Y132:Y195" si="44">(Q132+Q131)/2*($S132-$S131)+Y131</f>
        <v>1.2097406958282282</v>
      </c>
    </row>
    <row r="133" spans="1:25" x14ac:dyDescent="0.35">
      <c r="A133">
        <v>132</v>
      </c>
      <c r="B133" s="2">
        <v>44651.504201388889</v>
      </c>
      <c r="C133">
        <v>1729720</v>
      </c>
      <c r="D133" s="1">
        <v>7.5971199999999997E-10</v>
      </c>
      <c r="E133" s="1">
        <v>-6.5073099999999994E-11</v>
      </c>
      <c r="F133" s="1">
        <v>9.41967E-9</v>
      </c>
      <c r="G133" s="1">
        <v>-7.0423099999999994E-11</v>
      </c>
      <c r="H133" s="1">
        <v>4.0319300000000001E-10</v>
      </c>
      <c r="I133" s="1">
        <f t="shared" si="30"/>
        <v>4.9229337599999995E-10</v>
      </c>
      <c r="J133" s="1">
        <f t="shared" si="31"/>
        <v>-1.3014619999999998E-13</v>
      </c>
      <c r="K133" s="1">
        <f t="shared" si="32"/>
        <v>9.3725716500000006E-9</v>
      </c>
      <c r="L133" s="1">
        <f t="shared" si="33"/>
        <v>-7.0352676899999999E-11</v>
      </c>
      <c r="M133" s="1">
        <f t="shared" si="34"/>
        <v>1.3990797099999998E-10</v>
      </c>
      <c r="N133" s="1">
        <f t="shared" si="35"/>
        <v>5.2524898649347743E-2</v>
      </c>
      <c r="O133" s="1">
        <f t="shared" si="36"/>
        <v>-1.3885858103842821E-5</v>
      </c>
      <c r="P133" s="1">
        <f t="shared" si="37"/>
        <v>-7.506229829675401E-3</v>
      </c>
      <c r="Q133" s="1">
        <f t="shared" si="38"/>
        <v>1.4927383457239292E-2</v>
      </c>
      <c r="S133" s="15">
        <f t="shared" si="39"/>
        <v>28.58333332836628</v>
      </c>
      <c r="T133" s="16">
        <f t="shared" si="40"/>
        <v>28.58333332836628</v>
      </c>
      <c r="V133" s="1">
        <f t="shared" si="41"/>
        <v>4.3454741979707876</v>
      </c>
      <c r="W133" s="1">
        <f t="shared" si="42"/>
        <v>8.7694602596584449E-6</v>
      </c>
      <c r="X133" s="1">
        <f t="shared" si="43"/>
        <v>-4.345019388264168E-2</v>
      </c>
      <c r="Y133" s="1">
        <f t="shared" si="44"/>
        <v>1.2131139810756895</v>
      </c>
    </row>
    <row r="134" spans="1:25" x14ac:dyDescent="0.35">
      <c r="A134">
        <v>133</v>
      </c>
      <c r="B134" s="2">
        <v>44651.504363425927</v>
      </c>
      <c r="C134">
        <v>1743763</v>
      </c>
      <c r="D134" s="1">
        <v>5.1331099999999997E-10</v>
      </c>
      <c r="E134" s="1">
        <v>-6.2237199999999996E-11</v>
      </c>
      <c r="F134" s="1">
        <v>9.41967E-9</v>
      </c>
      <c r="G134" s="1">
        <v>-6.4919100000000004E-11</v>
      </c>
      <c r="H134" s="1">
        <v>3.7367600000000001E-10</v>
      </c>
      <c r="I134" s="1">
        <f t="shared" si="30"/>
        <v>3.3262552799999997E-10</v>
      </c>
      <c r="J134" s="1">
        <f t="shared" si="31"/>
        <v>-1.2447439999999999E-13</v>
      </c>
      <c r="K134" s="1">
        <f t="shared" si="32"/>
        <v>9.3725716500000006E-9</v>
      </c>
      <c r="L134" s="1">
        <f t="shared" si="33"/>
        <v>-6.4854180900000007E-11</v>
      </c>
      <c r="M134" s="1">
        <f t="shared" si="34"/>
        <v>1.2966557199999998E-10</v>
      </c>
      <c r="N134" s="1">
        <f t="shared" si="35"/>
        <v>3.5489248887203756E-2</v>
      </c>
      <c r="O134" s="1">
        <f t="shared" si="36"/>
        <v>-1.3280709355793507E-5</v>
      </c>
      <c r="P134" s="1">
        <f t="shared" si="37"/>
        <v>-6.9195716311221799E-3</v>
      </c>
      <c r="Q134" s="1">
        <f t="shared" si="38"/>
        <v>1.383457783435563E-2</v>
      </c>
      <c r="S134" s="15">
        <f t="shared" si="39"/>
        <v>28.816666662693024</v>
      </c>
      <c r="T134" s="16">
        <f t="shared" si="40"/>
        <v>28.816666662693024</v>
      </c>
      <c r="V134" s="1">
        <f t="shared" si="41"/>
        <v>4.3557425152271021</v>
      </c>
      <c r="W134" s="1">
        <f t="shared" si="42"/>
        <v>5.6000273758737599E-6</v>
      </c>
      <c r="X134" s="1">
        <f t="shared" si="43"/>
        <v>-4.5133204060233439E-2</v>
      </c>
      <c r="Y134" s="1">
        <f t="shared" si="44"/>
        <v>1.2164695432406618</v>
      </c>
    </row>
    <row r="135" spans="1:25" x14ac:dyDescent="0.35">
      <c r="A135">
        <v>134</v>
      </c>
      <c r="B135" s="2">
        <v>44651.504525462966</v>
      </c>
      <c r="C135">
        <v>1757807</v>
      </c>
      <c r="D135" s="1">
        <v>3.5216899999999998E-10</v>
      </c>
      <c r="E135" s="1">
        <v>-6.1121300000000005E-11</v>
      </c>
      <c r="F135" s="1">
        <v>9.41967E-9</v>
      </c>
      <c r="G135" s="1">
        <v>-7.2422599999999996E-11</v>
      </c>
      <c r="H135" s="1">
        <v>4.45932E-10</v>
      </c>
      <c r="I135" s="1">
        <f t="shared" si="30"/>
        <v>2.28205512E-10</v>
      </c>
      <c r="J135" s="1">
        <f t="shared" si="31"/>
        <v>-1.222426E-13</v>
      </c>
      <c r="K135" s="1">
        <f t="shared" si="32"/>
        <v>9.3725716500000006E-9</v>
      </c>
      <c r="L135" s="1">
        <f t="shared" si="33"/>
        <v>-7.2350177399999993E-11</v>
      </c>
      <c r="M135" s="1">
        <f t="shared" si="34"/>
        <v>1.5473840400000001E-10</v>
      </c>
      <c r="N135" s="1">
        <f t="shared" si="35"/>
        <v>2.4348228055423828E-2</v>
      </c>
      <c r="O135" s="1">
        <f t="shared" si="36"/>
        <v>-1.3042589010242456E-5</v>
      </c>
      <c r="P135" s="1">
        <f t="shared" si="37"/>
        <v>-7.719351753368563E-3</v>
      </c>
      <c r="Q135" s="1">
        <f t="shared" si="38"/>
        <v>1.6509706170131012E-2</v>
      </c>
      <c r="S135" s="15">
        <f t="shared" si="39"/>
        <v>29.050000004470348</v>
      </c>
      <c r="T135" s="16">
        <f t="shared" si="40"/>
        <v>29.050000004470348</v>
      </c>
      <c r="V135" s="1">
        <f t="shared" si="41"/>
        <v>4.3627235544563758</v>
      </c>
      <c r="W135" s="1">
        <f t="shared" si="42"/>
        <v>2.5289757886993791E-6</v>
      </c>
      <c r="X135" s="1">
        <f t="shared" si="43"/>
        <v>-4.6841078516896166E-2</v>
      </c>
      <c r="Y135" s="1">
        <f t="shared" si="44"/>
        <v>1.2200097098359655</v>
      </c>
    </row>
    <row r="136" spans="1:25" x14ac:dyDescent="0.35">
      <c r="A136">
        <v>135</v>
      </c>
      <c r="B136" s="2">
        <v>44651.504687499997</v>
      </c>
      <c r="C136">
        <v>1771850</v>
      </c>
      <c r="D136" s="1">
        <v>2.2492099999999999E-10</v>
      </c>
      <c r="E136" s="1">
        <v>-6.0578699999999998E-11</v>
      </c>
      <c r="F136" s="1">
        <v>9.41967E-9</v>
      </c>
      <c r="G136" s="1">
        <v>-6.9745799999999997E-11</v>
      </c>
      <c r="H136" s="1">
        <v>6.1866899999999999E-10</v>
      </c>
      <c r="I136" s="1">
        <f t="shared" si="30"/>
        <v>1.45748808E-10</v>
      </c>
      <c r="J136" s="1">
        <f t="shared" si="31"/>
        <v>-1.211574E-13</v>
      </c>
      <c r="K136" s="1">
        <f t="shared" si="32"/>
        <v>9.3725716500000006E-9</v>
      </c>
      <c r="L136" s="1">
        <f t="shared" si="33"/>
        <v>-6.9676054200000002E-11</v>
      </c>
      <c r="M136" s="1">
        <f t="shared" si="34"/>
        <v>2.14678143E-10</v>
      </c>
      <c r="N136" s="1">
        <f t="shared" si="35"/>
        <v>1.5550567490193578E-2</v>
      </c>
      <c r="O136" s="1">
        <f t="shared" si="36"/>
        <v>-1.2926804352570619E-5</v>
      </c>
      <c r="P136" s="1">
        <f t="shared" si="37"/>
        <v>-7.4340380422698608E-3</v>
      </c>
      <c r="Q136" s="1">
        <f t="shared" si="38"/>
        <v>2.2904934847844026E-2</v>
      </c>
      <c r="S136" s="15">
        <f t="shared" si="39"/>
        <v>29.283333323895931</v>
      </c>
      <c r="T136" s="16">
        <f t="shared" si="40"/>
        <v>29.283333323895931</v>
      </c>
      <c r="V136" s="1">
        <f t="shared" si="41"/>
        <v>4.3673784136592468</v>
      </c>
      <c r="W136" s="1">
        <f t="shared" si="42"/>
        <v>-5.0078658970755869E-7</v>
      </c>
      <c r="X136" s="1">
        <f t="shared" si="43"/>
        <v>-4.8608973887679201E-2</v>
      </c>
      <c r="Y136" s="1">
        <f t="shared" si="44"/>
        <v>1.2246080843473113</v>
      </c>
    </row>
    <row r="137" spans="1:25" x14ac:dyDescent="0.35">
      <c r="A137">
        <v>136</v>
      </c>
      <c r="B137" s="2">
        <v>44651.504849537036</v>
      </c>
      <c r="C137">
        <v>1785893</v>
      </c>
      <c r="D137" s="1">
        <v>1.14777E-10</v>
      </c>
      <c r="E137" s="1">
        <v>-6.6117399999999999E-11</v>
      </c>
      <c r="F137" s="1">
        <v>9.41967E-9</v>
      </c>
      <c r="G137" s="1">
        <v>-9.0525600000000003E-11</v>
      </c>
      <c r="H137" s="1">
        <v>7.13661E-10</v>
      </c>
      <c r="I137" s="1">
        <f t="shared" si="30"/>
        <v>7.4375496000000004E-11</v>
      </c>
      <c r="J137" s="1">
        <f t="shared" si="31"/>
        <v>-1.322348E-13</v>
      </c>
      <c r="K137" s="1">
        <f t="shared" si="32"/>
        <v>9.3725716500000006E-9</v>
      </c>
      <c r="L137" s="1">
        <f t="shared" si="33"/>
        <v>-9.04350744E-11</v>
      </c>
      <c r="M137" s="1">
        <f t="shared" si="34"/>
        <v>2.4764036699999994E-10</v>
      </c>
      <c r="N137" s="1">
        <f t="shared" si="35"/>
        <v>7.9354417098534535E-3</v>
      </c>
      <c r="O137" s="1">
        <f t="shared" si="36"/>
        <v>-1.4108699825196854E-5</v>
      </c>
      <c r="P137" s="1">
        <f t="shared" si="37"/>
        <v>-9.6489072345475203E-3</v>
      </c>
      <c r="Q137" s="1">
        <f t="shared" si="38"/>
        <v>2.6421816364562006E-2</v>
      </c>
      <c r="S137" s="15">
        <f t="shared" si="39"/>
        <v>29.516666665673256</v>
      </c>
      <c r="T137" s="16">
        <f t="shared" si="40"/>
        <v>29.516666665673256</v>
      </c>
      <c r="V137" s="1">
        <f t="shared" si="41"/>
        <v>4.3701184481650772</v>
      </c>
      <c r="W137" s="1">
        <f t="shared" si="42"/>
        <v>-3.6549288579242124E-6</v>
      </c>
      <c r="X137" s="1">
        <f t="shared" si="43"/>
        <v>-5.0601984242098684E-2</v>
      </c>
      <c r="Y137" s="1">
        <f t="shared" si="44"/>
        <v>1.2303628721970159</v>
      </c>
    </row>
    <row r="138" spans="1:25" x14ac:dyDescent="0.35">
      <c r="A138">
        <v>137</v>
      </c>
      <c r="B138" s="2">
        <v>44651.505011574074</v>
      </c>
      <c r="C138">
        <v>1799937</v>
      </c>
      <c r="D138" s="1">
        <v>4.4182399999999999E-11</v>
      </c>
      <c r="E138" s="1">
        <v>-5.7415100000000002E-11</v>
      </c>
      <c r="F138" s="1">
        <v>9.41967E-9</v>
      </c>
      <c r="G138" s="1">
        <v>-7.36588E-11</v>
      </c>
      <c r="H138" s="1">
        <v>7.4782100000000002E-10</v>
      </c>
      <c r="I138" s="1">
        <f t="shared" si="30"/>
        <v>2.8630195199999999E-11</v>
      </c>
      <c r="J138" s="1">
        <f t="shared" si="31"/>
        <v>-1.1483020000000002E-13</v>
      </c>
      <c r="K138" s="1">
        <f t="shared" si="32"/>
        <v>9.3725716500000006E-9</v>
      </c>
      <c r="L138" s="1">
        <f t="shared" si="33"/>
        <v>-7.3585141200000001E-11</v>
      </c>
      <c r="M138" s="1">
        <f t="shared" si="34"/>
        <v>2.5949388700000003E-10</v>
      </c>
      <c r="N138" s="1">
        <f t="shared" si="35"/>
        <v>3.0546787231015725E-3</v>
      </c>
      <c r="O138" s="1">
        <f t="shared" si="36"/>
        <v>-1.2251728158301144E-5</v>
      </c>
      <c r="P138" s="1">
        <f t="shared" si="37"/>
        <v>-7.8511153553037921E-3</v>
      </c>
      <c r="Q138" s="1">
        <f t="shared" si="38"/>
        <v>2.7686519419672831E-2</v>
      </c>
      <c r="S138" s="15">
        <f t="shared" si="39"/>
        <v>29.75</v>
      </c>
      <c r="T138" s="16">
        <f t="shared" si="40"/>
        <v>29.75</v>
      </c>
      <c r="V138" s="1">
        <f t="shared" si="41"/>
        <v>4.3714006288877139</v>
      </c>
      <c r="W138" s="1">
        <f t="shared" si="42"/>
        <v>-6.7303121357590121E-6</v>
      </c>
      <c r="X138" s="1">
        <f t="shared" si="43"/>
        <v>-5.2643653552940359E-2</v>
      </c>
      <c r="Y138" s="1">
        <f t="shared" si="44"/>
        <v>1.2366755113987191</v>
      </c>
    </row>
    <row r="139" spans="1:25" x14ac:dyDescent="0.35">
      <c r="A139">
        <v>138</v>
      </c>
      <c r="B139" s="2">
        <v>44651.505173611113</v>
      </c>
      <c r="C139">
        <v>1813980</v>
      </c>
      <c r="D139" s="1">
        <v>1.4963899999999998E-11</v>
      </c>
      <c r="E139" s="1">
        <v>-5.5101300000000003E-11</v>
      </c>
      <c r="F139" s="1">
        <v>9.41967E-9</v>
      </c>
      <c r="G139" s="1">
        <v>-7.8539300000000004E-11</v>
      </c>
      <c r="H139" s="1">
        <v>7.5273599999999999E-10</v>
      </c>
      <c r="I139" s="1">
        <f t="shared" si="30"/>
        <v>9.696607199999999E-12</v>
      </c>
      <c r="J139" s="1">
        <f t="shared" si="31"/>
        <v>-1.1020260000000001E-13</v>
      </c>
      <c r="K139" s="1">
        <f t="shared" si="32"/>
        <v>9.3725716500000006E-9</v>
      </c>
      <c r="L139" s="1">
        <f t="shared" si="33"/>
        <v>-7.8460760700000009E-11</v>
      </c>
      <c r="M139" s="1">
        <f t="shared" si="34"/>
        <v>2.6119939199999995E-10</v>
      </c>
      <c r="N139" s="1">
        <f t="shared" si="35"/>
        <v>1.0345727471712631E-3</v>
      </c>
      <c r="O139" s="1">
        <f t="shared" si="36"/>
        <v>-1.175798960149854E-5</v>
      </c>
      <c r="P139" s="1">
        <f t="shared" si="37"/>
        <v>-8.3713161798021577E-3</v>
      </c>
      <c r="Q139" s="1">
        <f t="shared" si="38"/>
        <v>2.7868487086999214E-2</v>
      </c>
      <c r="S139" s="15">
        <f t="shared" si="39"/>
        <v>29.983333334326744</v>
      </c>
      <c r="T139" s="16">
        <f t="shared" si="40"/>
        <v>29.983333334326744</v>
      </c>
      <c r="V139" s="1">
        <f t="shared" si="41"/>
        <v>4.3718777082279434</v>
      </c>
      <c r="W139" s="1">
        <f t="shared" si="42"/>
        <v>-9.531445886328064E-6</v>
      </c>
      <c r="X139" s="1">
        <f t="shared" si="43"/>
        <v>-5.4536270573427158E-2</v>
      </c>
      <c r="Y139" s="1">
        <f t="shared" si="44"/>
        <v>1.2431569288520921</v>
      </c>
    </row>
    <row r="140" spans="1:25" x14ac:dyDescent="0.35">
      <c r="A140">
        <v>139</v>
      </c>
      <c r="B140" s="2">
        <v>44651.505347222221</v>
      </c>
      <c r="C140">
        <v>1828023</v>
      </c>
      <c r="D140" s="1">
        <v>-1.8070699999999999E-11</v>
      </c>
      <c r="E140" s="1">
        <v>-5.9258000000000006E-11</v>
      </c>
      <c r="F140" s="1">
        <v>9.41967E-9</v>
      </c>
      <c r="G140" s="1">
        <v>-8.4365799999999994E-11</v>
      </c>
      <c r="H140" s="1">
        <v>7.4082100000000004E-10</v>
      </c>
      <c r="I140" s="1">
        <f t="shared" si="30"/>
        <v>-1.17098136E-11</v>
      </c>
      <c r="J140" s="1">
        <f t="shared" si="31"/>
        <v>-1.1851600000000002E-13</v>
      </c>
      <c r="K140" s="1">
        <f t="shared" si="32"/>
        <v>9.3725716500000006E-9</v>
      </c>
      <c r="L140" s="1">
        <f t="shared" si="33"/>
        <v>-8.4281434199999999E-11</v>
      </c>
      <c r="M140" s="1">
        <f t="shared" si="34"/>
        <v>2.5706488699999997E-10</v>
      </c>
      <c r="N140" s="1">
        <f t="shared" si="35"/>
        <v>-1.2493704009187276E-3</v>
      </c>
      <c r="O140" s="1">
        <f t="shared" si="36"/>
        <v>-1.2644982020489543E-5</v>
      </c>
      <c r="P140" s="1">
        <f t="shared" si="37"/>
        <v>-8.9923488821768566E-3</v>
      </c>
      <c r="Q140" s="1">
        <f t="shared" si="38"/>
        <v>2.742735895755995E-2</v>
      </c>
      <c r="S140" s="15">
        <f t="shared" si="39"/>
        <v>30.233333334326744</v>
      </c>
      <c r="T140" s="16">
        <f t="shared" si="40"/>
        <v>30.233333334326744</v>
      </c>
      <c r="V140" s="1">
        <f t="shared" si="41"/>
        <v>4.371850858521225</v>
      </c>
      <c r="W140" s="1">
        <f t="shared" si="42"/>
        <v>-1.2581817339076574E-5</v>
      </c>
      <c r="X140" s="1">
        <f t="shared" si="43"/>
        <v>-5.6706728706174533E-2</v>
      </c>
      <c r="Y140" s="1">
        <f t="shared" si="44"/>
        <v>1.250068909607662</v>
      </c>
    </row>
    <row r="141" spans="1:25" x14ac:dyDescent="0.35">
      <c r="A141">
        <v>140</v>
      </c>
      <c r="B141" s="2">
        <v>44651.505509259259</v>
      </c>
      <c r="C141">
        <v>1842067</v>
      </c>
      <c r="D141" s="1">
        <v>-4.1548600000000001E-11</v>
      </c>
      <c r="E141" s="1">
        <v>-5.9390999999999997E-11</v>
      </c>
      <c r="F141" s="1">
        <v>9.41967E-9</v>
      </c>
      <c r="G141" s="1">
        <v>-9.0321300000000005E-11</v>
      </c>
      <c r="H141" s="1">
        <v>7.0666499999999996E-10</v>
      </c>
      <c r="I141" s="1">
        <f t="shared" si="30"/>
        <v>-2.6923492800000002E-11</v>
      </c>
      <c r="J141" s="1">
        <f t="shared" si="31"/>
        <v>-1.1878199999999999E-13</v>
      </c>
      <c r="K141" s="1">
        <f t="shared" si="32"/>
        <v>9.3725716500000006E-9</v>
      </c>
      <c r="L141" s="1">
        <f t="shared" si="33"/>
        <v>-9.0230978700000007E-11</v>
      </c>
      <c r="M141" s="1">
        <f t="shared" si="34"/>
        <v>2.4521275499999999E-10</v>
      </c>
      <c r="N141" s="1">
        <f t="shared" si="35"/>
        <v>-2.8725833000167035E-3</v>
      </c>
      <c r="O141" s="1">
        <f t="shared" si="36"/>
        <v>-1.2673362705101324E-5</v>
      </c>
      <c r="P141" s="1">
        <f t="shared" si="37"/>
        <v>-9.6271313860801476E-3</v>
      </c>
      <c r="Q141" s="1">
        <f t="shared" si="38"/>
        <v>2.6162803994141778E-2</v>
      </c>
      <c r="S141" s="15">
        <f t="shared" si="39"/>
        <v>30.466666661202908</v>
      </c>
      <c r="T141" s="16">
        <f t="shared" si="40"/>
        <v>30.466666661202908</v>
      </c>
      <c r="V141" s="1">
        <f t="shared" si="41"/>
        <v>4.3713699639360906</v>
      </c>
      <c r="W141" s="1">
        <f t="shared" si="42"/>
        <v>-1.5535624141986415E-5</v>
      </c>
      <c r="X141" s="1">
        <f t="shared" si="43"/>
        <v>-5.8879001344023275E-2</v>
      </c>
      <c r="Y141" s="1">
        <f t="shared" si="44"/>
        <v>1.2563210951123402</v>
      </c>
    </row>
    <row r="142" spans="1:25" x14ac:dyDescent="0.35">
      <c r="A142">
        <v>141</v>
      </c>
      <c r="B142" s="2">
        <v>44651.505671296298</v>
      </c>
      <c r="C142">
        <v>1856110</v>
      </c>
      <c r="D142" s="1">
        <v>-3.7087400000000003E-11</v>
      </c>
      <c r="E142" s="1">
        <v>-5.5162800000000001E-11</v>
      </c>
      <c r="F142" s="1">
        <v>9.41967E-9</v>
      </c>
      <c r="G142" s="1">
        <v>-8.9224799999999995E-11</v>
      </c>
      <c r="H142" s="1">
        <v>6.7929900000000001E-10</v>
      </c>
      <c r="I142" s="1">
        <f t="shared" si="30"/>
        <v>-2.4032635200000003E-11</v>
      </c>
      <c r="J142" s="1">
        <f t="shared" si="31"/>
        <v>-1.1032560000000001E-13</v>
      </c>
      <c r="K142" s="1">
        <f t="shared" si="32"/>
        <v>9.3725716500000006E-9</v>
      </c>
      <c r="L142" s="1">
        <f t="shared" si="33"/>
        <v>-8.9135575199999994E-11</v>
      </c>
      <c r="M142" s="1">
        <f t="shared" si="34"/>
        <v>2.3571675299999997E-10</v>
      </c>
      <c r="N142" s="1">
        <f t="shared" si="35"/>
        <v>-2.5641452631626456E-3</v>
      </c>
      <c r="O142" s="1">
        <f t="shared" si="36"/>
        <v>-1.1771113000773912E-5</v>
      </c>
      <c r="P142" s="1">
        <f t="shared" si="37"/>
        <v>-9.510258073087122E-3</v>
      </c>
      <c r="Q142" s="1">
        <f t="shared" si="38"/>
        <v>2.5149634678973083E-2</v>
      </c>
      <c r="S142" s="15">
        <f t="shared" si="39"/>
        <v>30.699999995529652</v>
      </c>
      <c r="T142" s="16">
        <f t="shared" si="40"/>
        <v>30.699999995529652</v>
      </c>
      <c r="V142" s="1">
        <f t="shared" si="41"/>
        <v>4.3707356789343521</v>
      </c>
      <c r="W142" s="1">
        <f t="shared" si="42"/>
        <v>-1.8387479653146894E-5</v>
      </c>
      <c r="X142" s="1">
        <f t="shared" si="43"/>
        <v>-6.1111696790431769E-2</v>
      </c>
      <c r="Y142" s="1">
        <f t="shared" si="44"/>
        <v>1.2623075463163576</v>
      </c>
    </row>
    <row r="143" spans="1:25" x14ac:dyDescent="0.35">
      <c r="A143">
        <v>142</v>
      </c>
      <c r="B143" s="2">
        <v>44651.505833333336</v>
      </c>
      <c r="C143">
        <v>1870153</v>
      </c>
      <c r="D143" s="1">
        <v>-5.0363599999999998E-11</v>
      </c>
      <c r="E143" s="1">
        <v>-6.3097200000000006E-11</v>
      </c>
      <c r="F143" s="1">
        <v>9.41967E-9</v>
      </c>
      <c r="G143" s="1">
        <v>-1.01952E-10</v>
      </c>
      <c r="H143" s="1">
        <v>6.5299199999999995E-10</v>
      </c>
      <c r="I143" s="1">
        <f t="shared" si="30"/>
        <v>-3.2635612799999997E-11</v>
      </c>
      <c r="J143" s="1">
        <f t="shared" si="31"/>
        <v>-1.2619440000000001E-13</v>
      </c>
      <c r="K143" s="1">
        <f t="shared" si="32"/>
        <v>9.3725716500000006E-9</v>
      </c>
      <c r="L143" s="1">
        <f t="shared" si="33"/>
        <v>-1.01850048E-10</v>
      </c>
      <c r="M143" s="1">
        <f t="shared" si="34"/>
        <v>2.2658822399999995E-10</v>
      </c>
      <c r="N143" s="1">
        <f t="shared" si="35"/>
        <v>-3.4820339623650672E-3</v>
      </c>
      <c r="O143" s="1">
        <f t="shared" si="36"/>
        <v>-1.3464223557042639E-5</v>
      </c>
      <c r="P143" s="1">
        <f t="shared" si="37"/>
        <v>-1.086681988715445E-2</v>
      </c>
      <c r="Q143" s="1">
        <f t="shared" si="38"/>
        <v>2.4175672639429747E-2</v>
      </c>
      <c r="S143" s="15">
        <f t="shared" si="39"/>
        <v>30.933333337306976</v>
      </c>
      <c r="T143" s="16">
        <f t="shared" si="40"/>
        <v>30.933333337306976</v>
      </c>
      <c r="V143" s="1">
        <f t="shared" si="41"/>
        <v>4.3700302913325135</v>
      </c>
      <c r="W143" s="1">
        <f t="shared" si="42"/>
        <v>-2.1331602358102308E-5</v>
      </c>
      <c r="X143" s="1">
        <f t="shared" si="43"/>
        <v>-6.348902263849189E-2</v>
      </c>
      <c r="Y143" s="1">
        <f t="shared" si="44"/>
        <v>1.2680621657117559</v>
      </c>
    </row>
    <row r="144" spans="1:25" x14ac:dyDescent="0.35">
      <c r="A144">
        <v>143</v>
      </c>
      <c r="B144" s="2">
        <v>44651.505995370368</v>
      </c>
      <c r="C144">
        <v>1884197</v>
      </c>
      <c r="D144" s="1">
        <v>-6.0898599999999997E-11</v>
      </c>
      <c r="E144" s="1">
        <v>-5.74663E-11</v>
      </c>
      <c r="F144" s="1">
        <v>9.41967E-9</v>
      </c>
      <c r="G144" s="1">
        <v>-9.4266600000000003E-11</v>
      </c>
      <c r="H144" s="1">
        <v>6.3619900000000003E-10</v>
      </c>
      <c r="I144" s="1">
        <f t="shared" si="30"/>
        <v>-3.9462292799999997E-11</v>
      </c>
      <c r="J144" s="1">
        <f t="shared" si="31"/>
        <v>-1.1493260000000001E-13</v>
      </c>
      <c r="K144" s="1">
        <f t="shared" si="32"/>
        <v>9.3725716500000006E-9</v>
      </c>
      <c r="L144" s="1">
        <f t="shared" si="33"/>
        <v>-9.4172333400000006E-11</v>
      </c>
      <c r="M144" s="1">
        <f t="shared" si="34"/>
        <v>2.2076105299999998E-10</v>
      </c>
      <c r="N144" s="1">
        <f t="shared" si="35"/>
        <v>-4.2104018271228684E-3</v>
      </c>
      <c r="O144" s="1">
        <f t="shared" si="36"/>
        <v>-1.2262653654933649E-5</v>
      </c>
      <c r="P144" s="1">
        <f t="shared" si="37"/>
        <v>-1.0047651478876665E-2</v>
      </c>
      <c r="Q144" s="1">
        <f t="shared" si="38"/>
        <v>2.3553946690820973E-2</v>
      </c>
      <c r="S144" s="15">
        <f t="shared" si="39"/>
        <v>31.166666656732559</v>
      </c>
      <c r="T144" s="16">
        <f t="shared" si="40"/>
        <v>31.166666656732559</v>
      </c>
      <c r="V144" s="1">
        <f t="shared" si="41"/>
        <v>4.3691328405438989</v>
      </c>
      <c r="W144" s="1">
        <f t="shared" si="42"/>
        <v>-2.4333071187264714E-5</v>
      </c>
      <c r="X144" s="1">
        <f t="shared" si="43"/>
        <v>-6.5929044152425564E-2</v>
      </c>
      <c r="Y144" s="1">
        <f t="shared" si="44"/>
        <v>1.2736306209683794</v>
      </c>
    </row>
    <row r="145" spans="1:25" x14ac:dyDescent="0.35">
      <c r="A145">
        <v>144</v>
      </c>
      <c r="B145" s="2">
        <v>44651.506157407406</v>
      </c>
      <c r="C145">
        <v>1898240</v>
      </c>
      <c r="D145" s="1">
        <v>-5.9017400000000005E-11</v>
      </c>
      <c r="E145" s="1">
        <v>-5.2326800000000003E-11</v>
      </c>
      <c r="F145" s="1">
        <v>9.2074199999999992E-9</v>
      </c>
      <c r="G145" s="1">
        <v>-9.8297799999999996E-11</v>
      </c>
      <c r="H145" s="1">
        <v>6.0252100000000001E-10</v>
      </c>
      <c r="I145" s="1">
        <f t="shared" si="30"/>
        <v>-3.8243275200000006E-11</v>
      </c>
      <c r="J145" s="1">
        <f t="shared" si="31"/>
        <v>-1.0465360000000001E-13</v>
      </c>
      <c r="K145" s="1">
        <f t="shared" si="32"/>
        <v>9.1613828999999997E-9</v>
      </c>
      <c r="L145" s="1">
        <f t="shared" si="33"/>
        <v>-9.8199502199999998E-11</v>
      </c>
      <c r="M145" s="1">
        <f t="shared" si="34"/>
        <v>2.0907478699999999E-10</v>
      </c>
      <c r="N145" s="1">
        <f t="shared" si="35"/>
        <v>-4.1743998277814593E-3</v>
      </c>
      <c r="O145" s="1">
        <f t="shared" si="36"/>
        <v>-1.1423340901950514E-5</v>
      </c>
      <c r="P145" s="1">
        <f t="shared" si="37"/>
        <v>-1.0718851430170002E-2</v>
      </c>
      <c r="Q145" s="1">
        <f t="shared" si="38"/>
        <v>2.2821313035611687E-2</v>
      </c>
      <c r="S145" s="15">
        <f t="shared" si="39"/>
        <v>31.399999998509884</v>
      </c>
      <c r="T145" s="16">
        <f t="shared" si="40"/>
        <v>31.399999998509884</v>
      </c>
      <c r="V145" s="1">
        <f t="shared" si="41"/>
        <v>4.3681546136487599</v>
      </c>
      <c r="W145" s="1">
        <f t="shared" si="42"/>
        <v>-2.7096437318903366E-5</v>
      </c>
      <c r="X145" s="1">
        <f t="shared" si="43"/>
        <v>-6.8351802912823764E-2</v>
      </c>
      <c r="Y145" s="1">
        <f t="shared" si="44"/>
        <v>1.2790410681322595</v>
      </c>
    </row>
    <row r="146" spans="1:25" x14ac:dyDescent="0.35">
      <c r="A146">
        <v>145</v>
      </c>
      <c r="B146" s="2">
        <v>44651.506319444445</v>
      </c>
      <c r="C146">
        <v>1912283</v>
      </c>
      <c r="D146" s="1">
        <v>-5.5061400000000002E-11</v>
      </c>
      <c r="E146" s="1">
        <v>-5.2388200000000001E-11</v>
      </c>
      <c r="F146" s="1">
        <v>8.1930899999999999E-9</v>
      </c>
      <c r="G146" s="1">
        <v>-8.64728E-11</v>
      </c>
      <c r="H146" s="1">
        <v>5.80752E-10</v>
      </c>
      <c r="I146" s="1">
        <f t="shared" si="30"/>
        <v>-3.56797872E-11</v>
      </c>
      <c r="J146" s="1">
        <f t="shared" si="31"/>
        <v>-1.047764E-13</v>
      </c>
      <c r="K146" s="1">
        <f t="shared" si="32"/>
        <v>8.15212455E-9</v>
      </c>
      <c r="L146" s="1">
        <f t="shared" si="33"/>
        <v>-8.6386327199999998E-11</v>
      </c>
      <c r="M146" s="1">
        <f t="shared" si="34"/>
        <v>2.0152094399999997E-10</v>
      </c>
      <c r="N146" s="1">
        <f t="shared" si="35"/>
        <v>-4.3767470652788295E-3</v>
      </c>
      <c r="O146" s="1">
        <f t="shared" si="36"/>
        <v>-1.2852649558696942E-5</v>
      </c>
      <c r="P146" s="1">
        <f t="shared" si="37"/>
        <v>-1.0596786968864454E-2</v>
      </c>
      <c r="Q146" s="1">
        <f t="shared" si="38"/>
        <v>2.4720052148859768E-2</v>
      </c>
      <c r="S146" s="15">
        <f t="shared" si="39"/>
        <v>31.633333332836628</v>
      </c>
      <c r="T146" s="16">
        <f t="shared" si="40"/>
        <v>31.633333332836628</v>
      </c>
      <c r="V146" s="1">
        <f t="shared" si="41"/>
        <v>4.3671569798403223</v>
      </c>
      <c r="W146" s="1">
        <f t="shared" si="42"/>
        <v>-2.9928636218036918E-5</v>
      </c>
      <c r="X146" s="1">
        <f t="shared" si="43"/>
        <v>-7.0838627403298715E-2</v>
      </c>
      <c r="Y146" s="1">
        <f t="shared" si="44"/>
        <v>1.2845875607607284</v>
      </c>
    </row>
    <row r="147" spans="1:25" x14ac:dyDescent="0.35">
      <c r="A147">
        <v>146</v>
      </c>
      <c r="B147" s="2">
        <v>44651.506481481483</v>
      </c>
      <c r="C147">
        <v>1926327</v>
      </c>
      <c r="D147" s="1">
        <v>-6.4940599999999995E-11</v>
      </c>
      <c r="E147" s="1">
        <v>-6.8994400000000006E-11</v>
      </c>
      <c r="F147" s="1">
        <v>7.5491999999999995E-9</v>
      </c>
      <c r="G147" s="1">
        <v>-1.02963E-10</v>
      </c>
      <c r="H147" s="1">
        <v>5.59237E-10</v>
      </c>
      <c r="I147" s="1">
        <f t="shared" si="30"/>
        <v>-4.2081508799999997E-11</v>
      </c>
      <c r="J147" s="1">
        <f t="shared" si="31"/>
        <v>-1.3798880000000001E-13</v>
      </c>
      <c r="K147" s="1">
        <f t="shared" si="32"/>
        <v>7.5114539999999994E-9</v>
      </c>
      <c r="L147" s="1">
        <f t="shared" si="33"/>
        <v>-1.02860037E-10</v>
      </c>
      <c r="M147" s="1">
        <f t="shared" si="34"/>
        <v>1.94055239E-10</v>
      </c>
      <c r="N147" s="1">
        <f t="shared" si="35"/>
        <v>-5.6023119891302001E-3</v>
      </c>
      <c r="O147" s="1">
        <f t="shared" si="36"/>
        <v>-1.8370451313420814E-5</v>
      </c>
      <c r="P147" s="1">
        <f t="shared" si="37"/>
        <v>-1.369375849203097E-2</v>
      </c>
      <c r="Q147" s="1">
        <f t="shared" si="38"/>
        <v>2.5834577300213782E-2</v>
      </c>
      <c r="S147" s="15">
        <f t="shared" si="39"/>
        <v>31.866666667163372</v>
      </c>
      <c r="T147" s="16">
        <f t="shared" si="40"/>
        <v>31.866666667163372</v>
      </c>
      <c r="V147" s="1">
        <f t="shared" si="41"/>
        <v>4.3659927562790175</v>
      </c>
      <c r="W147" s="1">
        <f t="shared" si="42"/>
        <v>-3.3571331335292673E-5</v>
      </c>
      <c r="X147" s="1">
        <f t="shared" si="43"/>
        <v>-7.3672524385801755E-2</v>
      </c>
      <c r="Y147" s="1">
        <f t="shared" si="44"/>
        <v>1.2904856008882311</v>
      </c>
    </row>
    <row r="148" spans="1:25" x14ac:dyDescent="0.35">
      <c r="A148">
        <v>147</v>
      </c>
      <c r="B148" s="2">
        <v>44651.506643518522</v>
      </c>
      <c r="C148">
        <v>1940370</v>
      </c>
      <c r="D148" s="1">
        <v>-5.1137600000000001E-11</v>
      </c>
      <c r="E148" s="1">
        <v>-5.5531300000000002E-11</v>
      </c>
      <c r="F148" s="1">
        <v>7.1561399999999997E-9</v>
      </c>
      <c r="G148" s="1">
        <v>-1.02361E-10</v>
      </c>
      <c r="H148" s="1">
        <v>5.4230600000000003E-10</v>
      </c>
      <c r="I148" s="1">
        <f t="shared" si="30"/>
        <v>-3.31371648E-11</v>
      </c>
      <c r="J148" s="1">
        <f t="shared" si="31"/>
        <v>-1.1106260000000001E-13</v>
      </c>
      <c r="K148" s="1">
        <f t="shared" si="32"/>
        <v>7.1203592999999998E-9</v>
      </c>
      <c r="L148" s="1">
        <f t="shared" si="33"/>
        <v>-1.02258639E-10</v>
      </c>
      <c r="M148" s="1">
        <f t="shared" si="34"/>
        <v>1.8818018199999998E-10</v>
      </c>
      <c r="N148" s="1">
        <f t="shared" si="35"/>
        <v>-4.6538613297225041E-3</v>
      </c>
      <c r="O148" s="1">
        <f t="shared" si="36"/>
        <v>-1.5597892651287977E-5</v>
      </c>
      <c r="P148" s="1">
        <f t="shared" si="37"/>
        <v>-1.436144367040579E-2</v>
      </c>
      <c r="Q148" s="1">
        <f t="shared" si="38"/>
        <v>2.6428467170189009E-2</v>
      </c>
      <c r="S148" s="15">
        <f t="shared" si="39"/>
        <v>32.100000008940697</v>
      </c>
      <c r="T148" s="16">
        <f t="shared" si="40"/>
        <v>32.100000008940697</v>
      </c>
      <c r="V148" s="1">
        <f t="shared" si="41"/>
        <v>4.3647962026818501</v>
      </c>
      <c r="W148" s="1">
        <f t="shared" si="42"/>
        <v>-3.753430494125623E-5</v>
      </c>
      <c r="X148" s="1">
        <f t="shared" si="43"/>
        <v>-7.6945631423201655E-2</v>
      </c>
      <c r="Y148" s="1">
        <f t="shared" si="44"/>
        <v>1.296582956297099</v>
      </c>
    </row>
    <row r="149" spans="1:25" x14ac:dyDescent="0.35">
      <c r="A149">
        <v>148</v>
      </c>
      <c r="B149" s="2">
        <v>44651.506805555553</v>
      </c>
      <c r="C149">
        <v>1954413</v>
      </c>
      <c r="D149" s="1">
        <v>-6.0586900000000001E-11</v>
      </c>
      <c r="E149" s="1">
        <v>-5.9708500000000006E-11</v>
      </c>
      <c r="F149" s="1">
        <v>6.9155500000000002E-9</v>
      </c>
      <c r="G149" s="1">
        <v>-1.07661E-10</v>
      </c>
      <c r="H149" s="1">
        <v>5.2101299999999997E-10</v>
      </c>
      <c r="I149" s="1">
        <f t="shared" si="30"/>
        <v>-3.9260311200000001E-11</v>
      </c>
      <c r="J149" s="1">
        <f t="shared" si="31"/>
        <v>-1.1941700000000002E-13</v>
      </c>
      <c r="K149" s="1">
        <f t="shared" si="32"/>
        <v>6.88097225E-9</v>
      </c>
      <c r="L149" s="1">
        <f t="shared" si="33"/>
        <v>-1.07553339E-10</v>
      </c>
      <c r="M149" s="1">
        <f t="shared" si="34"/>
        <v>1.8079151099999995E-10</v>
      </c>
      <c r="N149" s="1">
        <f t="shared" si="35"/>
        <v>-5.7056342873639697E-3</v>
      </c>
      <c r="O149" s="1">
        <f t="shared" si="36"/>
        <v>-1.7354669610824258E-5</v>
      </c>
      <c r="P149" s="1">
        <f t="shared" si="37"/>
        <v>-1.5630543924951886E-2</v>
      </c>
      <c r="Q149" s="1">
        <f t="shared" si="38"/>
        <v>2.627412296278334E-2</v>
      </c>
      <c r="S149" s="15">
        <f t="shared" si="39"/>
        <v>32.33333332836628</v>
      </c>
      <c r="T149" s="16">
        <f t="shared" si="40"/>
        <v>32.33333332836628</v>
      </c>
      <c r="V149" s="1">
        <f t="shared" si="41"/>
        <v>4.3635875949318956</v>
      </c>
      <c r="W149" s="1">
        <f t="shared" si="42"/>
        <v>-4.1378770309354649E-5</v>
      </c>
      <c r="X149" s="1">
        <f t="shared" si="43"/>
        <v>-8.0444696434099516E-2</v>
      </c>
      <c r="Y149" s="1">
        <f t="shared" si="44"/>
        <v>1.3027315914461253</v>
      </c>
    </row>
    <row r="150" spans="1:25" x14ac:dyDescent="0.35">
      <c r="A150">
        <v>149</v>
      </c>
      <c r="B150" s="2">
        <v>44651.506967592592</v>
      </c>
      <c r="C150">
        <v>1968457</v>
      </c>
      <c r="D150" s="1">
        <v>-6.5209400000000003E-11</v>
      </c>
      <c r="E150" s="1">
        <v>-5.5193399999999997E-11</v>
      </c>
      <c r="F150" s="1">
        <v>6.6385399999999997E-9</v>
      </c>
      <c r="G150" s="1">
        <v>-1.03726E-10</v>
      </c>
      <c r="H150" s="1">
        <v>5.0192399999999999E-10</v>
      </c>
      <c r="I150" s="1">
        <f t="shared" si="30"/>
        <v>-4.2255691200000005E-11</v>
      </c>
      <c r="J150" s="1">
        <f t="shared" si="31"/>
        <v>-1.1038679999999999E-13</v>
      </c>
      <c r="K150" s="1">
        <f t="shared" si="32"/>
        <v>6.6053473000000001E-9</v>
      </c>
      <c r="L150" s="1">
        <f t="shared" si="33"/>
        <v>-1.0362227400000001E-10</v>
      </c>
      <c r="M150" s="1">
        <f t="shared" si="34"/>
        <v>1.7416762799999998E-10</v>
      </c>
      <c r="N150" s="1">
        <f t="shared" si="35"/>
        <v>-6.3971944669737506E-3</v>
      </c>
      <c r="O150" s="1">
        <f t="shared" si="36"/>
        <v>-1.6711732931892922E-5</v>
      </c>
      <c r="P150" s="1">
        <f t="shared" si="37"/>
        <v>-1.5687634471543987E-2</v>
      </c>
      <c r="Q150" s="1">
        <f t="shared" si="38"/>
        <v>2.6367671537876589E-2</v>
      </c>
      <c r="S150" s="15">
        <f t="shared" si="39"/>
        <v>32.566666662693024</v>
      </c>
      <c r="T150" s="16">
        <f t="shared" si="40"/>
        <v>32.566666662693024</v>
      </c>
      <c r="V150" s="1">
        <f t="shared" si="41"/>
        <v>4.3621755982378776</v>
      </c>
      <c r="W150" s="1">
        <f t="shared" si="42"/>
        <v>-4.5353183956259287E-5</v>
      </c>
      <c r="X150" s="1">
        <f t="shared" si="43"/>
        <v>-8.4098483929246612E-2</v>
      </c>
      <c r="Y150" s="1">
        <f t="shared" si="44"/>
        <v>1.3088731341640163</v>
      </c>
    </row>
    <row r="151" spans="1:25" x14ac:dyDescent="0.35">
      <c r="A151">
        <v>150</v>
      </c>
      <c r="B151" s="2">
        <v>44651.50712962963</v>
      </c>
      <c r="C151">
        <v>1982500</v>
      </c>
      <c r="D151" s="1">
        <v>-7.4658599999999997E-11</v>
      </c>
      <c r="E151" s="1">
        <v>-6.4847900000000004E-11</v>
      </c>
      <c r="F151" s="1">
        <v>6.55396E-9</v>
      </c>
      <c r="G151" s="1">
        <v>-9.1955299999999999E-11</v>
      </c>
      <c r="H151" s="1">
        <v>4.9995100000000002E-10</v>
      </c>
      <c r="I151" s="1">
        <f t="shared" si="30"/>
        <v>-4.8378772800000001E-11</v>
      </c>
      <c r="J151" s="1">
        <f t="shared" si="31"/>
        <v>-1.2969580000000002E-13</v>
      </c>
      <c r="K151" s="1">
        <f t="shared" si="32"/>
        <v>6.5211902000000004E-9</v>
      </c>
      <c r="L151" s="1">
        <f t="shared" si="33"/>
        <v>-9.1863344700000002E-11</v>
      </c>
      <c r="M151" s="1">
        <f t="shared" si="34"/>
        <v>1.73482997E-10</v>
      </c>
      <c r="N151" s="1">
        <f t="shared" si="35"/>
        <v>-7.41870292327925E-3</v>
      </c>
      <c r="O151" s="1">
        <f t="shared" si="36"/>
        <v>-1.9888363323615375E-5</v>
      </c>
      <c r="P151" s="1">
        <f t="shared" si="37"/>
        <v>-1.408689853885875E-2</v>
      </c>
      <c r="Q151" s="1">
        <f t="shared" si="38"/>
        <v>2.6602965360525751E-2</v>
      </c>
      <c r="S151" s="15">
        <f t="shared" si="39"/>
        <v>32.799999997019768</v>
      </c>
      <c r="T151" s="16">
        <f t="shared" si="40"/>
        <v>32.799999997019768</v>
      </c>
      <c r="V151" s="1">
        <f t="shared" si="41"/>
        <v>4.3605637435354856</v>
      </c>
      <c r="W151" s="1">
        <f t="shared" si="42"/>
        <v>-4.9623195204248052E-5</v>
      </c>
      <c r="X151" s="1">
        <f t="shared" si="43"/>
        <v>-8.7572179461916103E-2</v>
      </c>
      <c r="Y151" s="1">
        <f t="shared" si="44"/>
        <v>1.315053041828474</v>
      </c>
    </row>
    <row r="152" spans="1:25" x14ac:dyDescent="0.35">
      <c r="A152">
        <v>151</v>
      </c>
      <c r="B152" s="2">
        <v>44651.507291666669</v>
      </c>
      <c r="C152">
        <v>1996543</v>
      </c>
      <c r="D152" s="1">
        <v>-8.0076599999999998E-11</v>
      </c>
      <c r="E152" s="1">
        <v>-6.4653400000000002E-11</v>
      </c>
      <c r="F152" s="1">
        <v>6.4795800000000001E-9</v>
      </c>
      <c r="G152" s="1">
        <v>-9.9340499999999994E-11</v>
      </c>
      <c r="H152" s="1">
        <v>4.7851199999999995E-10</v>
      </c>
      <c r="I152" s="1">
        <f t="shared" si="30"/>
        <v>-5.1889636799999998E-11</v>
      </c>
      <c r="J152" s="1">
        <f t="shared" si="31"/>
        <v>-1.293068E-13</v>
      </c>
      <c r="K152" s="1">
        <f t="shared" si="32"/>
        <v>6.4471820999999999E-9</v>
      </c>
      <c r="L152" s="1">
        <f t="shared" si="33"/>
        <v>-9.9241159499999998E-11</v>
      </c>
      <c r="M152" s="1">
        <f t="shared" si="34"/>
        <v>1.6604366399999997E-10</v>
      </c>
      <c r="N152" s="1">
        <f t="shared" si="35"/>
        <v>-8.0484211544141118E-3</v>
      </c>
      <c r="O152" s="1">
        <f t="shared" si="36"/>
        <v>-2.0056328174754054E-5</v>
      </c>
      <c r="P152" s="1">
        <f t="shared" si="37"/>
        <v>-1.5392951208869996E-2</v>
      </c>
      <c r="Q152" s="1">
        <f t="shared" si="38"/>
        <v>2.5754455423246069E-2</v>
      </c>
      <c r="S152" s="15">
        <f t="shared" si="39"/>
        <v>33.033333331346512</v>
      </c>
      <c r="T152" s="16">
        <f t="shared" si="40"/>
        <v>33.033333331346512</v>
      </c>
      <c r="V152" s="1">
        <f t="shared" si="41"/>
        <v>4.3587592457187387</v>
      </c>
      <c r="W152" s="1">
        <f t="shared" si="42"/>
        <v>-5.4283409232231891E-5</v>
      </c>
      <c r="X152" s="1">
        <f t="shared" si="43"/>
        <v>-9.1011495280460583E-2</v>
      </c>
      <c r="Y152" s="1">
        <f t="shared" si="44"/>
        <v>1.321161407612587</v>
      </c>
    </row>
    <row r="153" spans="1:25" x14ac:dyDescent="0.35">
      <c r="A153">
        <v>152</v>
      </c>
      <c r="B153" s="2">
        <v>44651.507453703707</v>
      </c>
      <c r="C153">
        <v>2010587</v>
      </c>
      <c r="D153" s="1">
        <v>-7.7045099999999997E-11</v>
      </c>
      <c r="E153" s="1">
        <v>-6.9956799999999998E-11</v>
      </c>
      <c r="F153" s="1">
        <v>6.4168800000000003E-9</v>
      </c>
      <c r="G153" s="1">
        <v>-1.0333900000000001E-10</v>
      </c>
      <c r="H153" s="1">
        <v>4.7140900000000002E-10</v>
      </c>
      <c r="I153" s="1">
        <f t="shared" si="30"/>
        <v>-4.9925224799999999E-11</v>
      </c>
      <c r="J153" s="1">
        <f t="shared" si="31"/>
        <v>-1.3991359999999999E-13</v>
      </c>
      <c r="K153" s="1">
        <f t="shared" si="32"/>
        <v>6.3847956E-9</v>
      </c>
      <c r="L153" s="1">
        <f t="shared" si="33"/>
        <v>-1.0323566100000001E-10</v>
      </c>
      <c r="M153" s="1">
        <f t="shared" si="34"/>
        <v>1.63578923E-10</v>
      </c>
      <c r="N153" s="1">
        <f t="shared" si="35"/>
        <v>-7.8193928087533452E-3</v>
      </c>
      <c r="O153" s="1">
        <f t="shared" si="36"/>
        <v>-2.1913559770026154E-5</v>
      </c>
      <c r="P153" s="1">
        <f t="shared" si="37"/>
        <v>-1.6168984485580087E-2</v>
      </c>
      <c r="Q153" s="1">
        <f t="shared" si="38"/>
        <v>2.5620072003557953E-2</v>
      </c>
      <c r="S153" s="15">
        <f t="shared" si="39"/>
        <v>33.266666673123837</v>
      </c>
      <c r="T153" s="16">
        <f t="shared" si="40"/>
        <v>33.266666673123837</v>
      </c>
      <c r="V153" s="1">
        <f t="shared" si="41"/>
        <v>4.3569080006893754</v>
      </c>
      <c r="W153" s="1">
        <f t="shared" si="42"/>
        <v>-5.9179896336319603E-5</v>
      </c>
      <c r="X153" s="1">
        <f t="shared" si="43"/>
        <v>-9.4693721244734116E-2</v>
      </c>
      <c r="Y153" s="1">
        <f t="shared" si="44"/>
        <v>1.3271551026959505</v>
      </c>
    </row>
    <row r="154" spans="1:25" x14ac:dyDescent="0.35">
      <c r="A154">
        <v>153</v>
      </c>
      <c r="B154" s="2">
        <v>44651.507615740738</v>
      </c>
      <c r="C154">
        <v>2024630</v>
      </c>
      <c r="D154" s="1">
        <v>-7.88941E-11</v>
      </c>
      <c r="E154" s="1">
        <v>-5.4528E-11</v>
      </c>
      <c r="F154" s="1">
        <v>6.3815300000000004E-9</v>
      </c>
      <c r="G154" s="1">
        <v>-1.0261899999999999E-10</v>
      </c>
      <c r="H154" s="1">
        <v>4.5183699999999999E-10</v>
      </c>
      <c r="I154" s="1">
        <f t="shared" si="30"/>
        <v>-5.1123376800000004E-11</v>
      </c>
      <c r="J154" s="1">
        <f t="shared" si="31"/>
        <v>-1.0905600000000001E-13</v>
      </c>
      <c r="K154" s="1">
        <f t="shared" si="32"/>
        <v>6.3496223500000002E-9</v>
      </c>
      <c r="L154" s="1">
        <f t="shared" si="33"/>
        <v>-1.02516381E-10</v>
      </c>
      <c r="M154" s="1">
        <f t="shared" si="34"/>
        <v>1.5678743900000001E-10</v>
      </c>
      <c r="N154" s="1">
        <f t="shared" si="35"/>
        <v>-8.0514043169827264E-3</v>
      </c>
      <c r="O154" s="1">
        <f t="shared" si="36"/>
        <v>-1.7175194679097727E-5</v>
      </c>
      <c r="P154" s="1">
        <f t="shared" si="37"/>
        <v>-1.6145272167249442E-2</v>
      </c>
      <c r="Q154" s="1">
        <f t="shared" si="38"/>
        <v>2.4692403793116924E-2</v>
      </c>
      <c r="S154" s="15">
        <f t="shared" si="39"/>
        <v>33.5</v>
      </c>
      <c r="T154" s="16">
        <f t="shared" si="40"/>
        <v>33.5</v>
      </c>
      <c r="V154" s="1">
        <f t="shared" si="41"/>
        <v>4.3550564077426133</v>
      </c>
      <c r="W154" s="1">
        <f t="shared" si="42"/>
        <v>-6.3740250895849353E-5</v>
      </c>
      <c r="X154" s="1">
        <f t="shared" si="43"/>
        <v>-9.8463717749901578E-2</v>
      </c>
      <c r="Y154" s="1">
        <f t="shared" si="44"/>
        <v>1.3330248913764577</v>
      </c>
    </row>
    <row r="155" spans="1:25" x14ac:dyDescent="0.35">
      <c r="A155">
        <v>154</v>
      </c>
      <c r="B155" s="2">
        <v>44651.507777777777</v>
      </c>
      <c r="C155">
        <v>2038673</v>
      </c>
      <c r="D155" s="1">
        <v>-7.4830599999999999E-11</v>
      </c>
      <c r="E155" s="1">
        <v>-6.9844100000000003E-11</v>
      </c>
      <c r="F155" s="1">
        <v>6.2770900000000003E-9</v>
      </c>
      <c r="G155" s="1">
        <v>-1.01372E-10</v>
      </c>
      <c r="H155" s="1">
        <v>4.4880400000000003E-10</v>
      </c>
      <c r="I155" s="1">
        <f t="shared" si="30"/>
        <v>-4.8490228800000002E-11</v>
      </c>
      <c r="J155" s="1">
        <f t="shared" si="31"/>
        <v>-1.396882E-13</v>
      </c>
      <c r="K155" s="1">
        <f t="shared" si="32"/>
        <v>6.2457045500000003E-9</v>
      </c>
      <c r="L155" s="1">
        <f t="shared" si="33"/>
        <v>-1.01270628E-10</v>
      </c>
      <c r="M155" s="1">
        <f t="shared" si="34"/>
        <v>1.55734988E-10</v>
      </c>
      <c r="N155" s="1">
        <f t="shared" si="35"/>
        <v>-7.7637724314064778E-3</v>
      </c>
      <c r="O155" s="1">
        <f t="shared" si="36"/>
        <v>-2.2365483170349454E-5</v>
      </c>
      <c r="P155" s="1">
        <f t="shared" si="37"/>
        <v>-1.6214444213503505E-2</v>
      </c>
      <c r="Q155" s="1">
        <f t="shared" si="38"/>
        <v>2.4934735025210247E-2</v>
      </c>
      <c r="S155" s="15">
        <f t="shared" si="39"/>
        <v>33.733333334326744</v>
      </c>
      <c r="T155" s="16">
        <f t="shared" si="40"/>
        <v>33.733333334326744</v>
      </c>
      <c r="V155" s="1">
        <f t="shared" si="41"/>
        <v>4.3532113037807791</v>
      </c>
      <c r="W155" s="1">
        <f t="shared" si="42"/>
        <v>-6.8353329997924929E-5</v>
      </c>
      <c r="X155" s="1">
        <f t="shared" si="43"/>
        <v>-0.102239018010396</v>
      </c>
      <c r="Y155" s="1">
        <f t="shared" si="44"/>
        <v>1.338814724263246</v>
      </c>
    </row>
    <row r="156" spans="1:25" x14ac:dyDescent="0.35">
      <c r="A156">
        <v>155</v>
      </c>
      <c r="B156" s="2">
        <v>44651.507939814815</v>
      </c>
      <c r="C156">
        <v>2052717</v>
      </c>
      <c r="D156" s="1">
        <v>-6.5478100000000005E-11</v>
      </c>
      <c r="E156" s="1">
        <v>-5.9954200000000005E-11</v>
      </c>
      <c r="F156" s="1">
        <v>6.3053300000000002E-9</v>
      </c>
      <c r="G156" s="1">
        <v>-1.14121E-10</v>
      </c>
      <c r="H156" s="1">
        <v>4.3687899999999999E-10</v>
      </c>
      <c r="I156" s="1">
        <f t="shared" si="30"/>
        <v>-4.2429808800000002E-11</v>
      </c>
      <c r="J156" s="1">
        <f t="shared" si="31"/>
        <v>-1.199084E-13</v>
      </c>
      <c r="K156" s="1">
        <f t="shared" si="32"/>
        <v>6.2738033499999998E-9</v>
      </c>
      <c r="L156" s="1">
        <f t="shared" si="33"/>
        <v>-1.14006879E-10</v>
      </c>
      <c r="M156" s="1">
        <f t="shared" si="34"/>
        <v>1.5159701299999997E-10</v>
      </c>
      <c r="N156" s="1">
        <f t="shared" si="35"/>
        <v>-6.7630122324442961E-3</v>
      </c>
      <c r="O156" s="1">
        <f t="shared" si="36"/>
        <v>-1.9112553153263882E-5</v>
      </c>
      <c r="P156" s="1">
        <f t="shared" si="37"/>
        <v>-1.8171892333858377E-2</v>
      </c>
      <c r="Q156" s="1">
        <f t="shared" si="38"/>
        <v>2.4163494541154209E-2</v>
      </c>
      <c r="S156" s="15">
        <f t="shared" si="39"/>
        <v>33.966666661202908</v>
      </c>
      <c r="T156" s="16">
        <f t="shared" si="40"/>
        <v>33.966666661202908</v>
      </c>
      <c r="V156" s="1">
        <f t="shared" si="41"/>
        <v>4.3515165122835642</v>
      </c>
      <c r="W156" s="1">
        <f t="shared" si="42"/>
        <v>-7.319243410176445E-5</v>
      </c>
      <c r="X156" s="1">
        <f t="shared" si="43"/>
        <v>-0.10625075716323568</v>
      </c>
      <c r="Y156" s="1">
        <f t="shared" si="44"/>
        <v>1.3445428508874706</v>
      </c>
    </row>
    <row r="157" spans="1:25" x14ac:dyDescent="0.35">
      <c r="A157">
        <v>156</v>
      </c>
      <c r="B157" s="2">
        <v>44651.508101851854</v>
      </c>
      <c r="C157">
        <v>2066760</v>
      </c>
      <c r="D157" s="1">
        <v>-6.9369600000000004E-11</v>
      </c>
      <c r="E157" s="1">
        <v>-6.4479399999999996E-11</v>
      </c>
      <c r="F157" s="1">
        <v>6.2276700000000003E-9</v>
      </c>
      <c r="G157" s="1">
        <v>-9.8050500000000004E-11</v>
      </c>
      <c r="H157" s="1">
        <v>4.3451400000000002E-10</v>
      </c>
      <c r="I157" s="1">
        <f t="shared" si="30"/>
        <v>-4.4951500800000004E-11</v>
      </c>
      <c r="J157" s="1">
        <f t="shared" si="31"/>
        <v>-1.289588E-13</v>
      </c>
      <c r="K157" s="1">
        <f t="shared" si="32"/>
        <v>6.1965316500000004E-9</v>
      </c>
      <c r="L157" s="1">
        <f t="shared" si="33"/>
        <v>-9.7952449500000004E-11</v>
      </c>
      <c r="M157" s="1">
        <f t="shared" si="34"/>
        <v>1.50776358E-10</v>
      </c>
      <c r="N157" s="1">
        <f t="shared" si="35"/>
        <v>-7.2543002019524912E-3</v>
      </c>
      <c r="O157" s="1">
        <f t="shared" si="36"/>
        <v>-2.0811448610933826E-5</v>
      </c>
      <c r="P157" s="1">
        <f t="shared" si="37"/>
        <v>-1.580762514139664E-2</v>
      </c>
      <c r="Q157" s="1">
        <f t="shared" si="38"/>
        <v>2.4332379227014839E-2</v>
      </c>
      <c r="S157" s="15">
        <f t="shared" si="39"/>
        <v>34.199999995529652</v>
      </c>
      <c r="T157" s="16">
        <f t="shared" si="40"/>
        <v>34.199999995529652</v>
      </c>
      <c r="V157" s="1">
        <f t="shared" si="41"/>
        <v>4.3498811591592554</v>
      </c>
      <c r="W157" s="1">
        <f t="shared" si="42"/>
        <v>-7.7850234327417979E-5</v>
      </c>
      <c r="X157" s="1">
        <f t="shared" si="43"/>
        <v>-0.11021503421889324</v>
      </c>
      <c r="Y157" s="1">
        <f t="shared" si="44"/>
        <v>1.3502007028511784</v>
      </c>
    </row>
    <row r="158" spans="1:25" x14ac:dyDescent="0.35">
      <c r="A158">
        <v>157</v>
      </c>
      <c r="B158" s="2">
        <v>44651.508263888885</v>
      </c>
      <c r="C158">
        <v>2080803</v>
      </c>
      <c r="D158" s="1">
        <v>-7.6808599999999997E-11</v>
      </c>
      <c r="E158" s="1">
        <v>-6.3189400000000006E-11</v>
      </c>
      <c r="F158" s="1">
        <v>6.2459599999999998E-9</v>
      </c>
      <c r="G158" s="1">
        <v>-1.12047E-10</v>
      </c>
      <c r="H158" s="1">
        <v>4.2981499999999998E-10</v>
      </c>
      <c r="I158" s="1">
        <f t="shared" si="30"/>
        <v>-4.9771972800000001E-11</v>
      </c>
      <c r="J158" s="1">
        <f t="shared" si="31"/>
        <v>-1.2637880000000003E-13</v>
      </c>
      <c r="K158" s="1">
        <f t="shared" si="32"/>
        <v>6.2147301999999998E-9</v>
      </c>
      <c r="L158" s="1">
        <f t="shared" si="33"/>
        <v>-1.11934953E-10</v>
      </c>
      <c r="M158" s="1">
        <f t="shared" si="34"/>
        <v>1.4914580499999997E-10</v>
      </c>
      <c r="N158" s="1">
        <f t="shared" si="35"/>
        <v>-8.0087101448104697E-3</v>
      </c>
      <c r="O158" s="1">
        <f t="shared" si="36"/>
        <v>-2.0335363874685988E-5</v>
      </c>
      <c r="P158" s="1">
        <f t="shared" si="37"/>
        <v>-1.8011232893102906E-2</v>
      </c>
      <c r="Q158" s="1">
        <f t="shared" si="38"/>
        <v>2.3998757822181884E-2</v>
      </c>
      <c r="S158" s="15">
        <f t="shared" si="39"/>
        <v>34.433333322405815</v>
      </c>
      <c r="T158" s="16">
        <f t="shared" si="40"/>
        <v>34.433333322405815</v>
      </c>
      <c r="V158" s="1">
        <f t="shared" si="41"/>
        <v>4.3481004746680778</v>
      </c>
      <c r="W158" s="1">
        <f t="shared" si="42"/>
        <v>-8.2650695651227652E-5</v>
      </c>
      <c r="X158" s="1">
        <f t="shared" si="43"/>
        <v>-0.11416056754706447</v>
      </c>
      <c r="Y158" s="1">
        <f t="shared" si="44"/>
        <v>1.3558393353508769</v>
      </c>
    </row>
    <row r="159" spans="1:25" x14ac:dyDescent="0.35">
      <c r="A159">
        <v>158</v>
      </c>
      <c r="B159" s="2">
        <v>44651.508425925924</v>
      </c>
      <c r="C159">
        <v>2094847</v>
      </c>
      <c r="D159" s="1">
        <v>-8.1635300000000003E-11</v>
      </c>
      <c r="E159" s="1">
        <v>-6.4151700000000005E-11</v>
      </c>
      <c r="F159" s="1">
        <v>6.2103100000000002E-9</v>
      </c>
      <c r="G159" s="1">
        <v>-9.6233799999999997E-11</v>
      </c>
      <c r="H159" s="1">
        <v>4.1795900000000001E-10</v>
      </c>
      <c r="I159" s="1">
        <f t="shared" si="30"/>
        <v>-5.2899674400000005E-11</v>
      </c>
      <c r="J159" s="1">
        <f t="shared" si="31"/>
        <v>-1.2830340000000001E-13</v>
      </c>
      <c r="K159" s="1">
        <f t="shared" si="32"/>
        <v>6.1792584499999999E-9</v>
      </c>
      <c r="L159" s="1">
        <f t="shared" si="33"/>
        <v>-9.6137566200000001E-11</v>
      </c>
      <c r="M159" s="1">
        <f t="shared" si="34"/>
        <v>1.4503177299999997E-10</v>
      </c>
      <c r="N159" s="1">
        <f t="shared" si="35"/>
        <v>-8.5608450962267168E-3</v>
      </c>
      <c r="O159" s="1">
        <f t="shared" si="36"/>
        <v>-2.0763559420305524E-5</v>
      </c>
      <c r="P159" s="1">
        <f t="shared" si="37"/>
        <v>-1.5558107332442131E-2</v>
      </c>
      <c r="Q159" s="1">
        <f t="shared" si="38"/>
        <v>2.3470740732652148E-2</v>
      </c>
      <c r="S159" s="15">
        <f t="shared" si="39"/>
        <v>34.66666666418314</v>
      </c>
      <c r="T159" s="16">
        <f t="shared" si="40"/>
        <v>34.66666666418314</v>
      </c>
      <c r="V159" s="1">
        <f t="shared" si="41"/>
        <v>4.3461673598199999</v>
      </c>
      <c r="W159" s="1">
        <f t="shared" si="42"/>
        <v>-8.7445570209162806E-5</v>
      </c>
      <c r="X159" s="1">
        <f t="shared" si="43"/>
        <v>-0.11807699071510766</v>
      </c>
      <c r="Y159" s="1">
        <f t="shared" si="44"/>
        <v>1.3613774437160235</v>
      </c>
    </row>
    <row r="160" spans="1:25" x14ac:dyDescent="0.35">
      <c r="A160">
        <v>159</v>
      </c>
      <c r="B160" s="2">
        <v>44651.508587962962</v>
      </c>
      <c r="C160">
        <v>2108890</v>
      </c>
      <c r="D160" s="1">
        <v>-7.0982099999999994E-11</v>
      </c>
      <c r="E160" s="1">
        <v>-6.0588999999999999E-11</v>
      </c>
      <c r="F160" s="1">
        <v>6.1956900000000001E-9</v>
      </c>
      <c r="G160" s="1">
        <v>-1.07843E-10</v>
      </c>
      <c r="H160" s="1">
        <v>4.0802299999999998E-10</v>
      </c>
      <c r="I160" s="1">
        <f t="shared" si="30"/>
        <v>-4.5996400799999999E-11</v>
      </c>
      <c r="J160" s="1">
        <f t="shared" si="31"/>
        <v>-1.21178E-13</v>
      </c>
      <c r="K160" s="1">
        <f t="shared" si="32"/>
        <v>6.16471155E-9</v>
      </c>
      <c r="L160" s="1">
        <f t="shared" si="33"/>
        <v>-1.07735157E-10</v>
      </c>
      <c r="M160" s="1">
        <f t="shared" si="34"/>
        <v>1.4158398099999998E-10</v>
      </c>
      <c r="N160" s="1">
        <f t="shared" si="35"/>
        <v>-7.4612413617308661E-3</v>
      </c>
      <c r="O160" s="1">
        <f t="shared" si="36"/>
        <v>-1.9656718569419522E-5</v>
      </c>
      <c r="P160" s="1">
        <f t="shared" si="37"/>
        <v>-1.7476106728789281E-2</v>
      </c>
      <c r="Q160" s="1">
        <f t="shared" si="38"/>
        <v>2.2966846031912066E-2</v>
      </c>
      <c r="S160" s="15">
        <f t="shared" si="39"/>
        <v>34.899999998509884</v>
      </c>
      <c r="T160" s="16">
        <f t="shared" si="40"/>
        <v>34.899999998509884</v>
      </c>
      <c r="V160" s="1">
        <f t="shared" si="41"/>
        <v>4.344298116391947</v>
      </c>
      <c r="W160" s="1">
        <f t="shared" si="42"/>
        <v>-9.2161269328041031E-5</v>
      </c>
      <c r="X160" s="1">
        <f t="shared" si="43"/>
        <v>-0.12193098237199293</v>
      </c>
      <c r="Y160" s="1">
        <f t="shared" si="44"/>
        <v>1.3667951621949552</v>
      </c>
    </row>
    <row r="161" spans="1:25" x14ac:dyDescent="0.35">
      <c r="A161">
        <v>160</v>
      </c>
      <c r="B161" s="2">
        <v>44651.508750000001</v>
      </c>
      <c r="C161">
        <v>2122933</v>
      </c>
      <c r="D161" s="1">
        <v>-8.2000799999999998E-11</v>
      </c>
      <c r="E161" s="1">
        <v>-6.9393600000000003E-11</v>
      </c>
      <c r="F161" s="1">
        <v>6.18702E-9</v>
      </c>
      <c r="G161" s="1">
        <v>-9.6083299999999998E-11</v>
      </c>
      <c r="H161" s="1">
        <v>4.04783E-10</v>
      </c>
      <c r="I161" s="1">
        <f t="shared" si="30"/>
        <v>-5.3136518400000003E-11</v>
      </c>
      <c r="J161" s="1">
        <f t="shared" si="31"/>
        <v>-1.3878720000000001E-13</v>
      </c>
      <c r="K161" s="1">
        <f t="shared" si="32"/>
        <v>6.1560848999999996E-9</v>
      </c>
      <c r="L161" s="1">
        <f t="shared" si="33"/>
        <v>-9.5987216699999995E-11</v>
      </c>
      <c r="M161" s="1">
        <f t="shared" si="34"/>
        <v>1.40459701E-10</v>
      </c>
      <c r="N161" s="1">
        <f t="shared" si="35"/>
        <v>-8.6315441166186658E-3</v>
      </c>
      <c r="O161" s="1">
        <f t="shared" si="36"/>
        <v>-2.254471831601933E-5</v>
      </c>
      <c r="P161" s="1">
        <f t="shared" si="37"/>
        <v>-1.5592250311557594E-2</v>
      </c>
      <c r="Q161" s="1">
        <f t="shared" si="38"/>
        <v>2.2816400891417208E-2</v>
      </c>
      <c r="S161" s="15">
        <f t="shared" si="39"/>
        <v>35.133333332836628</v>
      </c>
      <c r="T161" s="16">
        <f t="shared" si="40"/>
        <v>35.133333332836628</v>
      </c>
      <c r="V161" s="1">
        <f t="shared" si="41"/>
        <v>4.3424206247448129</v>
      </c>
      <c r="W161" s="1">
        <f t="shared" si="42"/>
        <v>-9.7084770318970579E-5</v>
      </c>
      <c r="X161" s="1">
        <f t="shared" si="43"/>
        <v>-0.12578895737645862</v>
      </c>
      <c r="Y161" s="1">
        <f t="shared" si="44"/>
        <v>1.3721365410254178</v>
      </c>
    </row>
    <row r="162" spans="1:25" x14ac:dyDescent="0.35">
      <c r="A162">
        <v>161</v>
      </c>
      <c r="B162" s="2">
        <v>44651.508912037039</v>
      </c>
      <c r="C162">
        <v>2136977</v>
      </c>
      <c r="D162" s="1">
        <v>-8.3398300000000005E-11</v>
      </c>
      <c r="E162" s="1">
        <v>-5.1558999999999999E-11</v>
      </c>
      <c r="F162" s="1">
        <v>6.1202699999999996E-9</v>
      </c>
      <c r="G162" s="1">
        <v>-1.07349E-10</v>
      </c>
      <c r="H162" s="1">
        <v>3.9761900000000001E-10</v>
      </c>
      <c r="I162" s="1">
        <f t="shared" si="30"/>
        <v>-5.4042098400000004E-11</v>
      </c>
      <c r="J162" s="1">
        <f t="shared" si="31"/>
        <v>-1.03118E-13</v>
      </c>
      <c r="K162" s="1">
        <f t="shared" si="32"/>
        <v>6.0896686499999997E-9</v>
      </c>
      <c r="L162" s="1">
        <f t="shared" si="33"/>
        <v>-1.07241651E-10</v>
      </c>
      <c r="M162" s="1">
        <f t="shared" si="34"/>
        <v>1.37973793E-10</v>
      </c>
      <c r="N162" s="1">
        <f t="shared" si="35"/>
        <v>-8.8743906287906162E-3</v>
      </c>
      <c r="O162" s="1">
        <f t="shared" si="36"/>
        <v>-1.6933269431662757E-5</v>
      </c>
      <c r="P162" s="1">
        <f t="shared" si="37"/>
        <v>-1.7610424665716419E-2</v>
      </c>
      <c r="Q162" s="1">
        <f t="shared" si="38"/>
        <v>2.265702798131718E-2</v>
      </c>
      <c r="S162" s="15">
        <f t="shared" si="39"/>
        <v>35.366666667163372</v>
      </c>
      <c r="T162" s="16">
        <f t="shared" si="40"/>
        <v>35.366666667163372</v>
      </c>
      <c r="V162" s="1">
        <f t="shared" si="41"/>
        <v>4.340378265682487</v>
      </c>
      <c r="W162" s="1">
        <f t="shared" si="42"/>
        <v>-1.0169053557580908E-4</v>
      </c>
      <c r="X162" s="1">
        <f t="shared" si="43"/>
        <v>-0.12966260280696587</v>
      </c>
      <c r="Y162" s="1">
        <f t="shared" si="44"/>
        <v>1.3774417744164904</v>
      </c>
    </row>
    <row r="163" spans="1:25" x14ac:dyDescent="0.35">
      <c r="A163">
        <v>162</v>
      </c>
      <c r="B163" s="2">
        <v>44651.509085648147</v>
      </c>
      <c r="C163">
        <v>2151020</v>
      </c>
      <c r="D163" s="1">
        <v>-8.1334300000000006E-11</v>
      </c>
      <c r="E163" s="1">
        <v>-6.2974399999999997E-11</v>
      </c>
      <c r="F163" s="1">
        <v>6.1395999999999998E-9</v>
      </c>
      <c r="G163" s="1">
        <v>-1.0034E-10</v>
      </c>
      <c r="H163" s="1">
        <v>3.92827E-10</v>
      </c>
      <c r="I163" s="1">
        <f t="shared" si="30"/>
        <v>-5.2704626400000005E-11</v>
      </c>
      <c r="J163" s="1">
        <f t="shared" si="31"/>
        <v>-1.259488E-13</v>
      </c>
      <c r="K163" s="1">
        <f t="shared" si="32"/>
        <v>6.1089019999999997E-9</v>
      </c>
      <c r="L163" s="1">
        <f t="shared" si="33"/>
        <v>-1.0023966000000001E-10</v>
      </c>
      <c r="M163" s="1">
        <f t="shared" si="34"/>
        <v>1.36310969E-10</v>
      </c>
      <c r="N163" s="1">
        <f t="shared" si="35"/>
        <v>-8.6275121781295566E-3</v>
      </c>
      <c r="O163" s="1">
        <f t="shared" si="36"/>
        <v>-2.06172565871903E-5</v>
      </c>
      <c r="P163" s="1">
        <f t="shared" si="37"/>
        <v>-1.6408785081181529E-2</v>
      </c>
      <c r="Q163" s="1">
        <f t="shared" si="38"/>
        <v>2.2313497417375497E-2</v>
      </c>
      <c r="S163" s="15">
        <f t="shared" si="39"/>
        <v>35.616666667163372</v>
      </c>
      <c r="T163" s="16">
        <f t="shared" si="40"/>
        <v>35.616666667163372</v>
      </c>
      <c r="V163" s="1">
        <f t="shared" si="41"/>
        <v>4.338190527831622</v>
      </c>
      <c r="W163" s="1">
        <f t="shared" si="42"/>
        <v>-1.0638435132816571E-4</v>
      </c>
      <c r="X163" s="1">
        <f t="shared" si="43"/>
        <v>-0.1339150040253281</v>
      </c>
      <c r="Y163" s="1">
        <f t="shared" si="44"/>
        <v>1.383063090091327</v>
      </c>
    </row>
    <row r="164" spans="1:25" x14ac:dyDescent="0.35">
      <c r="A164">
        <v>163</v>
      </c>
      <c r="B164" s="2">
        <v>44651.509247685186</v>
      </c>
      <c r="C164">
        <v>2165063</v>
      </c>
      <c r="D164" s="1">
        <v>-7.9883100000000006E-11</v>
      </c>
      <c r="E164" s="1">
        <v>-6.15923E-11</v>
      </c>
      <c r="F164" s="1">
        <v>6.0776300000000002E-9</v>
      </c>
      <c r="G164" s="1">
        <v>-1.01125E-10</v>
      </c>
      <c r="H164" s="1">
        <v>3.8731400000000001E-10</v>
      </c>
      <c r="I164" s="1">
        <f t="shared" si="30"/>
        <v>-5.1764248800000007E-11</v>
      </c>
      <c r="J164" s="1">
        <f t="shared" si="31"/>
        <v>-1.2318459999999999E-13</v>
      </c>
      <c r="K164" s="1">
        <f t="shared" si="32"/>
        <v>6.0472418500000005E-9</v>
      </c>
      <c r="L164" s="1">
        <f t="shared" si="33"/>
        <v>-1.01023875E-10</v>
      </c>
      <c r="M164" s="1">
        <f t="shared" si="34"/>
        <v>1.3439795799999999E-10</v>
      </c>
      <c r="N164" s="1">
        <f t="shared" si="35"/>
        <v>-8.5599766114861121E-3</v>
      </c>
      <c r="O164" s="1">
        <f t="shared" si="36"/>
        <v>-2.0370377612729344E-5</v>
      </c>
      <c r="P164" s="1">
        <f t="shared" si="37"/>
        <v>-1.670577719659087E-2</v>
      </c>
      <c r="Q164" s="1">
        <f t="shared" si="38"/>
        <v>2.2224670574404096E-2</v>
      </c>
      <c r="S164" s="15">
        <f t="shared" si="39"/>
        <v>35.850000001490116</v>
      </c>
      <c r="T164" s="16">
        <f t="shared" si="40"/>
        <v>35.850000001490116</v>
      </c>
      <c r="V164" s="1">
        <f t="shared" si="41"/>
        <v>4.3361853207976297</v>
      </c>
      <c r="W164" s="1">
        <f t="shared" si="42"/>
        <v>-1.1116624200518179E-4</v>
      </c>
      <c r="X164" s="1">
        <f t="shared" si="43"/>
        <v>-0.13777836964084975</v>
      </c>
      <c r="Y164" s="1">
        <f t="shared" si="44"/>
        <v>1.3882592097124904</v>
      </c>
    </row>
    <row r="165" spans="1:25" x14ac:dyDescent="0.35">
      <c r="A165">
        <v>164</v>
      </c>
      <c r="B165" s="2">
        <v>44651.509409722225</v>
      </c>
      <c r="C165">
        <v>2179107</v>
      </c>
      <c r="D165" s="1">
        <v>-7.9001600000000005E-11</v>
      </c>
      <c r="E165" s="1">
        <v>-6.5830800000000003E-11</v>
      </c>
      <c r="F165" s="1">
        <v>6.0728199999999997E-9</v>
      </c>
      <c r="G165" s="1">
        <v>-1.09187E-10</v>
      </c>
      <c r="H165" s="1">
        <v>3.8644600000000001E-10</v>
      </c>
      <c r="I165" s="1">
        <f t="shared" si="30"/>
        <v>-5.1193036800000002E-11</v>
      </c>
      <c r="J165" s="1">
        <f t="shared" si="31"/>
        <v>-1.3166160000000001E-13</v>
      </c>
      <c r="K165" s="1">
        <f t="shared" si="32"/>
        <v>6.0424558999999994E-9</v>
      </c>
      <c r="L165" s="1">
        <f t="shared" si="33"/>
        <v>-1.09077813E-10</v>
      </c>
      <c r="M165" s="1">
        <f t="shared" si="34"/>
        <v>1.3409676200000001E-10</v>
      </c>
      <c r="N165" s="1">
        <f t="shared" si="35"/>
        <v>-8.4722234878040256E-3</v>
      </c>
      <c r="O165" s="1">
        <f t="shared" si="36"/>
        <v>-2.1789418438287655E-5</v>
      </c>
      <c r="P165" s="1">
        <f t="shared" si="37"/>
        <v>-1.8051900552555129E-2</v>
      </c>
      <c r="Q165" s="1">
        <f t="shared" si="38"/>
        <v>2.2192427089124479E-2</v>
      </c>
      <c r="S165" s="15">
        <f t="shared" si="39"/>
        <v>36.08333332836628</v>
      </c>
      <c r="T165" s="16">
        <f t="shared" si="40"/>
        <v>36.08333332836628</v>
      </c>
      <c r="V165" s="1">
        <f t="shared" si="41"/>
        <v>4.3341982308410358</v>
      </c>
      <c r="W165" s="1">
        <f t="shared" si="42"/>
        <v>-1.1608488474168396E-4</v>
      </c>
      <c r="X165" s="1">
        <f t="shared" si="43"/>
        <v>-0.14183343193269865</v>
      </c>
      <c r="Y165" s="1">
        <f t="shared" si="44"/>
        <v>1.3934412042964976</v>
      </c>
    </row>
    <row r="166" spans="1:25" x14ac:dyDescent="0.35">
      <c r="A166">
        <v>165</v>
      </c>
      <c r="B166" s="2">
        <v>44651.509571759256</v>
      </c>
      <c r="C166">
        <v>2193150</v>
      </c>
      <c r="D166" s="1">
        <v>-8.1011800000000005E-11</v>
      </c>
      <c r="E166" s="1">
        <v>-6.5052700000000005E-11</v>
      </c>
      <c r="F166" s="1">
        <v>6.0523300000000003E-9</v>
      </c>
      <c r="G166" s="1">
        <v>-1.09155E-10</v>
      </c>
      <c r="H166" s="1">
        <v>3.75289E-10</v>
      </c>
      <c r="I166" s="1">
        <f t="shared" si="30"/>
        <v>-5.2495646400000007E-11</v>
      </c>
      <c r="J166" s="1">
        <f t="shared" si="31"/>
        <v>-1.3010540000000001E-13</v>
      </c>
      <c r="K166" s="1">
        <f t="shared" si="32"/>
        <v>6.0220683500000004E-9</v>
      </c>
      <c r="L166" s="1">
        <f t="shared" si="33"/>
        <v>-1.09045845E-10</v>
      </c>
      <c r="M166" s="1">
        <f t="shared" si="34"/>
        <v>1.3022528299999997E-10</v>
      </c>
      <c r="N166" s="1">
        <f t="shared" si="35"/>
        <v>-8.7172119858121514E-3</v>
      </c>
      <c r="O166" s="1">
        <f t="shared" si="36"/>
        <v>-2.1604769729988202E-5</v>
      </c>
      <c r="P166" s="1">
        <f t="shared" si="37"/>
        <v>-1.810770629994593E-2</v>
      </c>
      <c r="Q166" s="1">
        <f t="shared" si="38"/>
        <v>2.1624677009851601E-2</v>
      </c>
      <c r="S166" s="15">
        <f t="shared" si="39"/>
        <v>36.316666655242443</v>
      </c>
      <c r="T166" s="16">
        <f t="shared" si="40"/>
        <v>36.316666655242443</v>
      </c>
      <c r="V166" s="1">
        <f t="shared" si="41"/>
        <v>4.332192796757945</v>
      </c>
      <c r="W166" s="1">
        <f t="shared" si="42"/>
        <v>-1.2114753988788099E-4</v>
      </c>
      <c r="X166" s="1">
        <f t="shared" si="43"/>
        <v>-0.14605205261541274</v>
      </c>
      <c r="Y166" s="1">
        <f t="shared" si="44"/>
        <v>1.3985531996332443</v>
      </c>
    </row>
    <row r="167" spans="1:25" x14ac:dyDescent="0.35">
      <c r="A167">
        <v>166</v>
      </c>
      <c r="B167" s="2">
        <v>44651.509733796294</v>
      </c>
      <c r="C167">
        <v>2207193</v>
      </c>
      <c r="D167" s="1">
        <v>-8.6214799999999997E-11</v>
      </c>
      <c r="E167" s="1">
        <v>-6.1407999999999994E-11</v>
      </c>
      <c r="F167" s="1">
        <v>6.0411699999999997E-9</v>
      </c>
      <c r="G167" s="1">
        <v>-1.0867099999999999E-10</v>
      </c>
      <c r="H167" s="1">
        <v>3.7911300000000002E-10</v>
      </c>
      <c r="I167" s="1">
        <f t="shared" si="30"/>
        <v>-5.5867190399999997E-11</v>
      </c>
      <c r="J167" s="1">
        <f t="shared" si="31"/>
        <v>-1.2281599999999999E-13</v>
      </c>
      <c r="K167" s="1">
        <f t="shared" si="32"/>
        <v>6.0109641499999994E-9</v>
      </c>
      <c r="L167" s="1">
        <f t="shared" si="33"/>
        <v>-1.0856232899999999E-10</v>
      </c>
      <c r="M167" s="1">
        <f t="shared" si="34"/>
        <v>1.3155221099999999E-10</v>
      </c>
      <c r="N167" s="1">
        <f t="shared" si="35"/>
        <v>-9.2942145396092569E-3</v>
      </c>
      <c r="O167" s="1">
        <f t="shared" si="36"/>
        <v>-2.0431996753798641E-5</v>
      </c>
      <c r="P167" s="1">
        <f t="shared" si="37"/>
        <v>-1.8060718096280778E-2</v>
      </c>
      <c r="Q167" s="1">
        <f t="shared" si="38"/>
        <v>2.1885376075650029E-2</v>
      </c>
      <c r="S167" s="15">
        <f t="shared" si="39"/>
        <v>36.549999997019768</v>
      </c>
      <c r="T167" s="16">
        <f t="shared" si="40"/>
        <v>36.549999997019768</v>
      </c>
      <c r="V167" s="1">
        <f t="shared" si="41"/>
        <v>4.3300914635872685</v>
      </c>
      <c r="W167" s="1">
        <f t="shared" si="42"/>
        <v>-1.2605182948846852E-4</v>
      </c>
      <c r="X167" s="1">
        <f t="shared" si="43"/>
        <v>-0.15027170228100878</v>
      </c>
      <c r="Y167" s="1">
        <f t="shared" si="44"/>
        <v>1.4036293726769187</v>
      </c>
    </row>
    <row r="168" spans="1:25" x14ac:dyDescent="0.35">
      <c r="A168">
        <v>167</v>
      </c>
      <c r="B168" s="2">
        <v>44651.509895833333</v>
      </c>
      <c r="C168">
        <v>2221237</v>
      </c>
      <c r="D168" s="1">
        <v>-7.8711300000000006E-11</v>
      </c>
      <c r="E168" s="1">
        <v>-6.8318700000000002E-11</v>
      </c>
      <c r="F168" s="1">
        <v>6.0474599999999997E-9</v>
      </c>
      <c r="G168" s="1">
        <v>-1.1389599999999999E-10</v>
      </c>
      <c r="H168" s="1">
        <v>3.6589100000000002E-10</v>
      </c>
      <c r="I168" s="1">
        <f t="shared" si="30"/>
        <v>-5.1004922400000003E-11</v>
      </c>
      <c r="J168" s="1">
        <f t="shared" si="31"/>
        <v>-1.366374E-13</v>
      </c>
      <c r="K168" s="1">
        <f t="shared" si="32"/>
        <v>6.0172227000000001E-9</v>
      </c>
      <c r="L168" s="1">
        <f t="shared" si="33"/>
        <v>-1.1378210399999999E-10</v>
      </c>
      <c r="M168" s="1">
        <f t="shared" si="34"/>
        <v>1.2696417700000002E-10</v>
      </c>
      <c r="N168" s="1">
        <f t="shared" si="35"/>
        <v>-8.4764890619720631E-3</v>
      </c>
      <c r="O168" s="1">
        <f t="shared" si="36"/>
        <v>-2.2707718629061211E-5</v>
      </c>
      <c r="P168" s="1">
        <f t="shared" si="37"/>
        <v>-1.8909405496991161E-2</v>
      </c>
      <c r="Q168" s="1">
        <f t="shared" si="38"/>
        <v>2.1100129300516003E-2</v>
      </c>
      <c r="S168" s="15">
        <f t="shared" si="39"/>
        <v>36.783333331346512</v>
      </c>
      <c r="T168" s="16">
        <f t="shared" si="40"/>
        <v>36.783333331346512</v>
      </c>
      <c r="V168" s="1">
        <f t="shared" si="41"/>
        <v>4.3280182148249242</v>
      </c>
      <c r="W168" s="1">
        <f t="shared" si="42"/>
        <v>-1.3108479630456323E-4</v>
      </c>
      <c r="X168" s="1">
        <f t="shared" si="43"/>
        <v>-0.15458488338525375</v>
      </c>
      <c r="Y168" s="1">
        <f t="shared" si="44"/>
        <v>1.4086443483254891</v>
      </c>
    </row>
    <row r="169" spans="1:25" x14ac:dyDescent="0.35">
      <c r="A169">
        <v>168</v>
      </c>
      <c r="B169" s="2">
        <v>44651.510057870371</v>
      </c>
      <c r="C169">
        <v>2235280</v>
      </c>
      <c r="D169" s="1">
        <v>-9.4417100000000002E-11</v>
      </c>
      <c r="E169" s="1">
        <v>-7.0949799999999999E-11</v>
      </c>
      <c r="F169" s="1">
        <v>6.0569300000000001E-9</v>
      </c>
      <c r="G169" s="1">
        <v>-1.08144E-10</v>
      </c>
      <c r="H169" s="1">
        <v>3.6115300000000001E-10</v>
      </c>
      <c r="I169" s="1">
        <f t="shared" si="30"/>
        <v>-6.1182280800000001E-11</v>
      </c>
      <c r="J169" s="1">
        <f t="shared" si="31"/>
        <v>-1.418996E-13</v>
      </c>
      <c r="K169" s="1">
        <f t="shared" si="32"/>
        <v>6.0266453500000002E-9</v>
      </c>
      <c r="L169" s="1">
        <f t="shared" si="33"/>
        <v>-1.0803585599999999E-10</v>
      </c>
      <c r="M169" s="1">
        <f t="shared" si="34"/>
        <v>1.2532009100000002E-10</v>
      </c>
      <c r="N169" s="1">
        <f t="shared" si="35"/>
        <v>-1.0151963031971011E-2</v>
      </c>
      <c r="O169" s="1">
        <f t="shared" si="36"/>
        <v>-2.3545370891950692E-5</v>
      </c>
      <c r="P169" s="1">
        <f t="shared" si="37"/>
        <v>-1.7926366946414061E-2</v>
      </c>
      <c r="Q169" s="1">
        <f t="shared" si="38"/>
        <v>2.079433643793226E-2</v>
      </c>
      <c r="S169" s="15">
        <f t="shared" si="39"/>
        <v>37.016666665673256</v>
      </c>
      <c r="T169" s="16">
        <f t="shared" si="40"/>
        <v>37.016666665673256</v>
      </c>
      <c r="V169" s="1">
        <f t="shared" si="41"/>
        <v>4.3258448954047113</v>
      </c>
      <c r="W169" s="1">
        <f t="shared" si="42"/>
        <v>-1.3648099010498877E-4</v>
      </c>
      <c r="X169" s="1">
        <f t="shared" si="43"/>
        <v>-0.15888239018861422</v>
      </c>
      <c r="Y169" s="1">
        <f t="shared" si="44"/>
        <v>1.4135320360157839</v>
      </c>
    </row>
    <row r="170" spans="1:25" x14ac:dyDescent="0.35">
      <c r="A170">
        <v>169</v>
      </c>
      <c r="B170" s="2">
        <v>44651.51021990741</v>
      </c>
      <c r="C170">
        <v>2249323</v>
      </c>
      <c r="D170" s="1">
        <v>-8.8364799999999998E-11</v>
      </c>
      <c r="E170" s="1">
        <v>-6.9946499999999997E-11</v>
      </c>
      <c r="F170" s="1">
        <v>6.0280100000000002E-9</v>
      </c>
      <c r="G170" s="1">
        <v>-1.09402E-10</v>
      </c>
      <c r="H170" s="1">
        <v>3.6582900000000001E-10</v>
      </c>
      <c r="I170" s="1">
        <f t="shared" si="30"/>
        <v>-5.7260390399999997E-11</v>
      </c>
      <c r="J170" s="1">
        <f t="shared" si="31"/>
        <v>-1.3989299999999999E-13</v>
      </c>
      <c r="K170" s="1">
        <f t="shared" si="32"/>
        <v>5.9978699500000001E-9</v>
      </c>
      <c r="L170" s="1">
        <f t="shared" si="33"/>
        <v>-1.0929259799999999E-10</v>
      </c>
      <c r="M170" s="1">
        <f t="shared" si="34"/>
        <v>1.2694266299999997E-10</v>
      </c>
      <c r="N170" s="1">
        <f t="shared" si="35"/>
        <v>-9.5467875891507119E-3</v>
      </c>
      <c r="O170" s="1">
        <f t="shared" si="36"/>
        <v>-2.3323780136313223E-5</v>
      </c>
      <c r="P170" s="1">
        <f t="shared" si="37"/>
        <v>-1.8221901927033279E-2</v>
      </c>
      <c r="Q170" s="1">
        <f t="shared" si="38"/>
        <v>2.1164624117933729E-2</v>
      </c>
      <c r="S170" s="15">
        <f t="shared" si="39"/>
        <v>37.25</v>
      </c>
      <c r="T170" s="16">
        <f t="shared" si="40"/>
        <v>37.25</v>
      </c>
      <c r="V170" s="1">
        <f t="shared" si="41"/>
        <v>4.3235467078224623</v>
      </c>
      <c r="W170" s="1">
        <f t="shared" si="42"/>
        <v>-1.4194905774823305E-4</v>
      </c>
      <c r="X170" s="1">
        <f t="shared" si="43"/>
        <v>-0.16309968824180479</v>
      </c>
      <c r="Y170" s="1">
        <f t="shared" si="44"/>
        <v>1.4184272481014761</v>
      </c>
    </row>
    <row r="171" spans="1:25" x14ac:dyDescent="0.35">
      <c r="A171">
        <v>170</v>
      </c>
      <c r="B171" s="2">
        <v>44651.510381944441</v>
      </c>
      <c r="C171">
        <v>2263367</v>
      </c>
      <c r="D171" s="1">
        <v>-8.4978600000000006E-11</v>
      </c>
      <c r="E171" s="1">
        <v>-6.0998499999999996E-11</v>
      </c>
      <c r="F171" s="1">
        <v>5.9771799999999998E-9</v>
      </c>
      <c r="G171" s="1">
        <v>-1.12401E-10</v>
      </c>
      <c r="H171" s="1">
        <v>3.6047700000000001E-10</v>
      </c>
      <c r="I171" s="1">
        <f t="shared" si="30"/>
        <v>-5.5066132800000007E-11</v>
      </c>
      <c r="J171" s="1">
        <f t="shared" si="31"/>
        <v>-1.21997E-13</v>
      </c>
      <c r="K171" s="1">
        <f t="shared" si="32"/>
        <v>5.9472940999999997E-9</v>
      </c>
      <c r="L171" s="1">
        <f t="shared" si="33"/>
        <v>-1.1228859900000001E-10</v>
      </c>
      <c r="M171" s="1">
        <f t="shared" si="34"/>
        <v>1.2508551899999998E-10</v>
      </c>
      <c r="N171" s="1">
        <f t="shared" si="35"/>
        <v>-9.2590229899678252E-3</v>
      </c>
      <c r="O171" s="1">
        <f t="shared" si="36"/>
        <v>-2.0513026251720089E-5</v>
      </c>
      <c r="P171" s="1">
        <f t="shared" si="37"/>
        <v>-1.8880619843568862E-2</v>
      </c>
      <c r="Q171" s="1">
        <f t="shared" si="38"/>
        <v>2.1032341245744008E-2</v>
      </c>
      <c r="S171" s="15">
        <f t="shared" si="39"/>
        <v>37.483333326876163</v>
      </c>
      <c r="T171" s="16">
        <f t="shared" si="40"/>
        <v>37.483333326876163</v>
      </c>
      <c r="V171" s="1">
        <f t="shared" si="41"/>
        <v>4.3213526966489484</v>
      </c>
      <c r="W171" s="1">
        <f t="shared" si="42"/>
        <v>-1.4706335168530608E-4</v>
      </c>
      <c r="X171" s="1">
        <f t="shared" si="43"/>
        <v>-0.16742831566191974</v>
      </c>
      <c r="Y171" s="1">
        <f t="shared" si="44"/>
        <v>1.4233502272576688</v>
      </c>
    </row>
    <row r="172" spans="1:25" x14ac:dyDescent="0.35">
      <c r="A172">
        <v>171</v>
      </c>
      <c r="B172" s="2">
        <v>44651.51054398148</v>
      </c>
      <c r="C172">
        <v>2277410</v>
      </c>
      <c r="D172" s="1">
        <v>-9.1299599999999999E-11</v>
      </c>
      <c r="E172" s="1">
        <v>-6.3496499999999996E-11</v>
      </c>
      <c r="F172" s="1">
        <v>6.0175699999999999E-9</v>
      </c>
      <c r="G172" s="1">
        <v>-1.09359E-10</v>
      </c>
      <c r="H172" s="1">
        <v>3.5924900000000002E-10</v>
      </c>
      <c r="I172" s="1">
        <f t="shared" si="30"/>
        <v>-5.9162140800000001E-11</v>
      </c>
      <c r="J172" s="1">
        <f t="shared" si="31"/>
        <v>-1.2699299999999999E-13</v>
      </c>
      <c r="K172" s="1">
        <f t="shared" si="32"/>
        <v>5.9874821499999999E-9</v>
      </c>
      <c r="L172" s="1">
        <f t="shared" si="33"/>
        <v>-1.09249641E-10</v>
      </c>
      <c r="M172" s="1">
        <f t="shared" si="34"/>
        <v>1.2465940300000001E-10</v>
      </c>
      <c r="N172" s="1">
        <f t="shared" si="35"/>
        <v>-9.8809715532930647E-3</v>
      </c>
      <c r="O172" s="1">
        <f t="shared" si="36"/>
        <v>-2.1209750078336349E-5</v>
      </c>
      <c r="P172" s="1">
        <f t="shared" si="37"/>
        <v>-1.8246340993267097E-2</v>
      </c>
      <c r="Q172" s="1">
        <f t="shared" si="38"/>
        <v>2.0820004114751309E-2</v>
      </c>
      <c r="S172" s="15">
        <f t="shared" si="39"/>
        <v>37.716666661202908</v>
      </c>
      <c r="T172" s="16">
        <f t="shared" si="40"/>
        <v>37.716666661202908</v>
      </c>
      <c r="V172" s="1">
        <f t="shared" si="41"/>
        <v>4.3191196972760606</v>
      </c>
      <c r="W172" s="1">
        <f t="shared" si="42"/>
        <v>-1.5193100894453658E-4</v>
      </c>
      <c r="X172" s="1">
        <f t="shared" si="43"/>
        <v>-0.17175979444465841</v>
      </c>
      <c r="Y172" s="1">
        <f t="shared" si="44"/>
        <v>1.4282330009038482</v>
      </c>
    </row>
    <row r="173" spans="1:25" x14ac:dyDescent="0.35">
      <c r="A173">
        <v>172</v>
      </c>
      <c r="B173" s="2">
        <v>44651.510706018518</v>
      </c>
      <c r="C173">
        <v>2291453</v>
      </c>
      <c r="D173" s="1">
        <v>-8.0184100000000003E-11</v>
      </c>
      <c r="E173" s="1">
        <v>-7.0294600000000003E-11</v>
      </c>
      <c r="F173" s="1">
        <v>5.98694E-9</v>
      </c>
      <c r="G173" s="1">
        <v>-1.06919E-10</v>
      </c>
      <c r="H173" s="1">
        <v>3.4885200000000001E-10</v>
      </c>
      <c r="I173" s="1">
        <f t="shared" si="30"/>
        <v>-5.1959296800000002E-11</v>
      </c>
      <c r="J173" s="1">
        <f t="shared" si="31"/>
        <v>-1.405892E-13</v>
      </c>
      <c r="K173" s="1">
        <f t="shared" si="32"/>
        <v>5.9570053E-9</v>
      </c>
      <c r="L173" s="1">
        <f t="shared" si="33"/>
        <v>-1.06812081E-10</v>
      </c>
      <c r="M173" s="1">
        <f t="shared" si="34"/>
        <v>1.21051644E-10</v>
      </c>
      <c r="N173" s="1">
        <f t="shared" si="35"/>
        <v>-8.7223855248206687E-3</v>
      </c>
      <c r="O173" s="1">
        <f t="shared" si="36"/>
        <v>-2.3600650481207395E-5</v>
      </c>
      <c r="P173" s="1">
        <f t="shared" si="37"/>
        <v>-1.7930499575012967E-2</v>
      </c>
      <c r="Q173" s="1">
        <f t="shared" si="38"/>
        <v>2.03208890883478E-2</v>
      </c>
      <c r="S173" s="15">
        <f t="shared" si="39"/>
        <v>37.949999995529652</v>
      </c>
      <c r="T173" s="16">
        <f t="shared" si="40"/>
        <v>37.949999995529652</v>
      </c>
      <c r="V173" s="1">
        <f t="shared" si="41"/>
        <v>4.3169493056077073</v>
      </c>
      <c r="W173" s="1">
        <f t="shared" si="42"/>
        <v>-1.5715888903207424E-4</v>
      </c>
      <c r="X173" s="1">
        <f t="shared" si="43"/>
        <v>-0.17598042586226031</v>
      </c>
      <c r="Y173" s="1">
        <f t="shared" si="44"/>
        <v>1.4330327717979781</v>
      </c>
    </row>
    <row r="174" spans="1:25" x14ac:dyDescent="0.35">
      <c r="A174">
        <v>173</v>
      </c>
      <c r="B174" s="2">
        <v>44651.510868055557</v>
      </c>
      <c r="C174">
        <v>2305496</v>
      </c>
      <c r="D174" s="1">
        <v>-8.8160600000000006E-11</v>
      </c>
      <c r="E174" s="1">
        <v>-7.57003E-11</v>
      </c>
      <c r="F174" s="1">
        <v>5.9634900000000001E-9</v>
      </c>
      <c r="G174" s="1">
        <v>-1.13154E-10</v>
      </c>
      <c r="H174" s="1">
        <v>3.5379699999999998E-10</v>
      </c>
      <c r="I174" s="1">
        <f t="shared" si="30"/>
        <v>-5.7128068800000004E-11</v>
      </c>
      <c r="J174" s="1">
        <f t="shared" si="31"/>
        <v>-1.5140060000000001E-13</v>
      </c>
      <c r="K174" s="1">
        <f t="shared" si="32"/>
        <v>5.9336725500000002E-9</v>
      </c>
      <c r="L174" s="1">
        <f t="shared" si="33"/>
        <v>-1.13040846E-10</v>
      </c>
      <c r="M174" s="1">
        <f t="shared" si="34"/>
        <v>1.2276755899999997E-10</v>
      </c>
      <c r="N174" s="1">
        <f t="shared" si="35"/>
        <v>-9.6277757693251885E-3</v>
      </c>
      <c r="O174" s="1">
        <f t="shared" si="36"/>
        <v>-2.5515496300853339E-5</v>
      </c>
      <c r="P174" s="1">
        <f t="shared" si="37"/>
        <v>-1.9050738821103298E-2</v>
      </c>
      <c r="Q174" s="1">
        <f t="shared" si="38"/>
        <v>2.0689978755231441E-2</v>
      </c>
      <c r="S174" s="15">
        <f t="shared" si="39"/>
        <v>38.183333329856396</v>
      </c>
      <c r="T174" s="16">
        <f t="shared" si="40"/>
        <v>38.183333329856396</v>
      </c>
      <c r="V174" s="1">
        <f t="shared" si="41"/>
        <v>4.3148084534476085</v>
      </c>
      <c r="W174" s="1">
        <f t="shared" si="42"/>
        <v>-1.6288910618104425E-4</v>
      </c>
      <c r="X174" s="1">
        <f t="shared" si="43"/>
        <v>-0.18029490369350931</v>
      </c>
      <c r="Y174" s="1">
        <f t="shared" si="44"/>
        <v>1.437817373066766</v>
      </c>
    </row>
    <row r="175" spans="1:25" x14ac:dyDescent="0.35">
      <c r="A175">
        <v>174</v>
      </c>
      <c r="B175" s="2">
        <v>44651.511030092595</v>
      </c>
      <c r="C175">
        <v>2319540</v>
      </c>
      <c r="D175" s="1">
        <v>-8.8794800000000003E-11</v>
      </c>
      <c r="E175" s="1">
        <v>-7.3304600000000001E-11</v>
      </c>
      <c r="F175" s="1">
        <v>5.9473500000000001E-9</v>
      </c>
      <c r="G175" s="1">
        <v>-1.1567999999999999E-10</v>
      </c>
      <c r="H175" s="1">
        <v>3.4924400000000001E-10</v>
      </c>
      <c r="I175" s="1">
        <f t="shared" si="30"/>
        <v>-5.7539030400000005E-11</v>
      </c>
      <c r="J175" s="1">
        <f t="shared" si="31"/>
        <v>-1.4660920000000001E-13</v>
      </c>
      <c r="K175" s="1">
        <f t="shared" si="32"/>
        <v>5.9176132500000004E-9</v>
      </c>
      <c r="L175" s="1">
        <f t="shared" si="33"/>
        <v>-1.1556432E-10</v>
      </c>
      <c r="M175" s="1">
        <f t="shared" si="34"/>
        <v>1.21187668E-10</v>
      </c>
      <c r="N175" s="1">
        <f t="shared" si="35"/>
        <v>-9.7233509472759144E-3</v>
      </c>
      <c r="O175" s="1">
        <f t="shared" si="36"/>
        <v>-2.4775056058284987E-5</v>
      </c>
      <c r="P175" s="1">
        <f t="shared" si="37"/>
        <v>-1.9528873401789139E-2</v>
      </c>
      <c r="Q175" s="1">
        <f t="shared" si="38"/>
        <v>2.0479146385580366E-2</v>
      </c>
      <c r="S175" s="15">
        <f t="shared" si="39"/>
        <v>38.41666666418314</v>
      </c>
      <c r="T175" s="16">
        <f t="shared" si="40"/>
        <v>38.41666666418314</v>
      </c>
      <c r="V175" s="1">
        <f t="shared" si="41"/>
        <v>4.3125508219877267</v>
      </c>
      <c r="W175" s="1">
        <f t="shared" si="42"/>
        <v>-1.6875633731458999E-4</v>
      </c>
      <c r="X175" s="1">
        <f t="shared" si="43"/>
        <v>-0.18479585847200947</v>
      </c>
      <c r="Y175" s="1">
        <f t="shared" si="44"/>
        <v>1.4426204376869765</v>
      </c>
    </row>
    <row r="176" spans="1:25" x14ac:dyDescent="0.35">
      <c r="A176">
        <v>175</v>
      </c>
      <c r="B176" s="2">
        <v>44651.511192129627</v>
      </c>
      <c r="C176">
        <v>2333583</v>
      </c>
      <c r="D176" s="1">
        <v>-9.2396099999999996E-11</v>
      </c>
      <c r="E176" s="1">
        <v>-6.28413E-11</v>
      </c>
      <c r="F176" s="1">
        <v>5.9386899999999999E-9</v>
      </c>
      <c r="G176" s="1">
        <v>-1.1806700000000001E-10</v>
      </c>
      <c r="H176" s="1">
        <v>3.5231499999999999E-10</v>
      </c>
      <c r="I176" s="1">
        <f t="shared" si="30"/>
        <v>-5.9872672800000001E-11</v>
      </c>
      <c r="J176" s="1">
        <f t="shared" si="31"/>
        <v>-1.2568260000000001E-13</v>
      </c>
      <c r="K176" s="1">
        <f t="shared" si="32"/>
        <v>5.9089965499999999E-9</v>
      </c>
      <c r="L176" s="1">
        <f t="shared" si="33"/>
        <v>-1.1794893300000001E-10</v>
      </c>
      <c r="M176" s="1">
        <f t="shared" si="34"/>
        <v>1.2225330499999998E-10</v>
      </c>
      <c r="N176" s="1">
        <f t="shared" si="35"/>
        <v>-1.0132460273648324E-2</v>
      </c>
      <c r="O176" s="1">
        <f t="shared" si="36"/>
        <v>-2.1269702721352919E-5</v>
      </c>
      <c r="P176" s="1">
        <f t="shared" si="37"/>
        <v>-1.9960907406520657E-2</v>
      </c>
      <c r="Q176" s="1">
        <f t="shared" si="38"/>
        <v>2.0689351223263108E-2</v>
      </c>
      <c r="S176" s="15">
        <f t="shared" si="39"/>
        <v>38.649999991059303</v>
      </c>
      <c r="T176" s="16">
        <f t="shared" si="40"/>
        <v>38.649999991059303</v>
      </c>
      <c r="V176" s="1">
        <f t="shared" si="41"/>
        <v>4.3102343107427252</v>
      </c>
      <c r="W176" s="1">
        <f t="shared" si="42"/>
        <v>-1.7412822569022168E-4</v>
      </c>
      <c r="X176" s="1">
        <f t="shared" si="43"/>
        <v>-0.18940299943881617</v>
      </c>
      <c r="Y176" s="1">
        <f t="shared" si="44"/>
        <v>1.4474234289417589</v>
      </c>
    </row>
    <row r="177" spans="1:25" x14ac:dyDescent="0.35">
      <c r="A177">
        <v>176</v>
      </c>
      <c r="B177" s="2">
        <v>44651.511354166665</v>
      </c>
      <c r="C177">
        <v>2347626</v>
      </c>
      <c r="D177" s="1">
        <v>-9.2202600000000004E-11</v>
      </c>
      <c r="E177" s="1">
        <v>-8.0778399999999998E-11</v>
      </c>
      <c r="F177" s="1">
        <v>5.9358000000000001E-9</v>
      </c>
      <c r="G177" s="1">
        <v>-1.0947700000000001E-10</v>
      </c>
      <c r="H177" s="1">
        <v>3.4062899999999998E-10</v>
      </c>
      <c r="I177" s="1">
        <f t="shared" si="30"/>
        <v>-5.974728480000001E-11</v>
      </c>
      <c r="J177" s="1">
        <f t="shared" si="31"/>
        <v>-1.6155679999999999E-13</v>
      </c>
      <c r="K177" s="1">
        <f t="shared" si="32"/>
        <v>5.9061209999999998E-9</v>
      </c>
      <c r="L177" s="1">
        <f t="shared" si="33"/>
        <v>-1.09367523E-10</v>
      </c>
      <c r="M177" s="1">
        <f t="shared" si="34"/>
        <v>1.1819826299999998E-10</v>
      </c>
      <c r="N177" s="1">
        <f t="shared" si="35"/>
        <v>-1.0116163349853484E-2</v>
      </c>
      <c r="O177" s="1">
        <f t="shared" si="36"/>
        <v>-2.7354129724060852E-5</v>
      </c>
      <c r="P177" s="1">
        <f t="shared" si="37"/>
        <v>-1.8517657020572387E-2</v>
      </c>
      <c r="Q177" s="1">
        <f t="shared" si="38"/>
        <v>2.0012841423330131E-2</v>
      </c>
      <c r="S177" s="15">
        <f t="shared" si="39"/>
        <v>38.883333332836628</v>
      </c>
      <c r="T177" s="16">
        <f t="shared" si="40"/>
        <v>38.883333332836628</v>
      </c>
      <c r="V177" s="1">
        <f t="shared" si="41"/>
        <v>4.3078719712344942</v>
      </c>
      <c r="W177" s="1">
        <f t="shared" si="42"/>
        <v>-1.7980100634747622E-4</v>
      </c>
      <c r="X177" s="1">
        <f t="shared" si="43"/>
        <v>-0.19389216545110002</v>
      </c>
      <c r="Y177" s="1">
        <f t="shared" si="44"/>
        <v>1.4521720182557059</v>
      </c>
    </row>
    <row r="178" spans="1:25" x14ac:dyDescent="0.35">
      <c r="A178">
        <v>177</v>
      </c>
      <c r="B178" s="2">
        <v>44651.511516203704</v>
      </c>
      <c r="C178">
        <v>2361670</v>
      </c>
      <c r="D178" s="1">
        <v>-8.45593E-11</v>
      </c>
      <c r="E178" s="1">
        <v>-6.6383600000000005E-11</v>
      </c>
      <c r="F178" s="1">
        <v>5.9292400000000001E-9</v>
      </c>
      <c r="G178" s="1">
        <v>-1.07908E-10</v>
      </c>
      <c r="H178" s="1">
        <v>3.3332599999999999E-10</v>
      </c>
      <c r="I178" s="1">
        <f t="shared" si="30"/>
        <v>-5.4794426400000002E-11</v>
      </c>
      <c r="J178" s="1">
        <f t="shared" si="31"/>
        <v>-1.3276720000000002E-13</v>
      </c>
      <c r="K178" s="1">
        <f t="shared" si="32"/>
        <v>5.8995938000000003E-9</v>
      </c>
      <c r="L178" s="1">
        <f t="shared" si="33"/>
        <v>-1.0780009200000001E-10</v>
      </c>
      <c r="M178" s="1">
        <f t="shared" si="34"/>
        <v>1.1566412199999998E-10</v>
      </c>
      <c r="N178" s="1">
        <f t="shared" si="35"/>
        <v>-9.2878303587613092E-3</v>
      </c>
      <c r="O178" s="1">
        <f t="shared" si="36"/>
        <v>-2.2504464629412286E-5</v>
      </c>
      <c r="P178" s="1">
        <f t="shared" si="37"/>
        <v>-1.8272460046317086E-2</v>
      </c>
      <c r="Q178" s="1">
        <f t="shared" si="38"/>
        <v>1.9605438259156074E-2</v>
      </c>
      <c r="S178" s="15">
        <f t="shared" si="39"/>
        <v>39.116666667163372</v>
      </c>
      <c r="T178" s="16">
        <f t="shared" si="40"/>
        <v>39.116666667163372</v>
      </c>
      <c r="V178" s="1">
        <f t="shared" si="41"/>
        <v>4.305608171958851</v>
      </c>
      <c r="W178" s="1">
        <f t="shared" si="42"/>
        <v>-1.8561784238014647E-4</v>
      </c>
      <c r="X178" s="1">
        <f t="shared" si="43"/>
        <v>-0.19818434579384431</v>
      </c>
      <c r="Y178" s="1">
        <f t="shared" si="44"/>
        <v>1.456794150905008</v>
      </c>
    </row>
    <row r="179" spans="1:25" x14ac:dyDescent="0.35">
      <c r="A179">
        <v>178</v>
      </c>
      <c r="B179" s="2">
        <v>44651.511678240742</v>
      </c>
      <c r="C179">
        <v>2375713</v>
      </c>
      <c r="D179" s="1">
        <v>-8.9579600000000004E-11</v>
      </c>
      <c r="E179" s="1">
        <v>-7.0591499999999999E-11</v>
      </c>
      <c r="F179" s="1">
        <v>5.9324300000000004E-9</v>
      </c>
      <c r="G179" s="1">
        <v>-1.0412399999999999E-10</v>
      </c>
      <c r="H179" s="1">
        <v>3.4396099999999998E-10</v>
      </c>
      <c r="I179" s="1">
        <f t="shared" si="30"/>
        <v>-5.8047580800000002E-11</v>
      </c>
      <c r="J179" s="1">
        <f t="shared" si="31"/>
        <v>-1.41183E-13</v>
      </c>
      <c r="K179" s="1">
        <f t="shared" si="32"/>
        <v>5.9027678500000004E-9</v>
      </c>
      <c r="L179" s="1">
        <f t="shared" si="33"/>
        <v>-1.04019876E-10</v>
      </c>
      <c r="M179" s="1">
        <f t="shared" si="34"/>
        <v>1.1935446699999998E-10</v>
      </c>
      <c r="N179" s="1">
        <f t="shared" si="35"/>
        <v>-9.8339596397984709E-3</v>
      </c>
      <c r="O179" s="1">
        <f t="shared" si="36"/>
        <v>-2.3918101403903253E-5</v>
      </c>
      <c r="P179" s="1">
        <f t="shared" si="37"/>
        <v>-1.7622220396148563E-2</v>
      </c>
      <c r="Q179" s="1">
        <f t="shared" si="38"/>
        <v>2.0220084887803944E-2</v>
      </c>
      <c r="S179" s="15">
        <f t="shared" si="39"/>
        <v>39.350000001490116</v>
      </c>
      <c r="T179" s="16">
        <f t="shared" si="40"/>
        <v>39.350000001490116</v>
      </c>
      <c r="V179" s="1">
        <f t="shared" si="41"/>
        <v>4.3033772964495212</v>
      </c>
      <c r="W179" s="1">
        <f t="shared" si="42"/>
        <v>-1.9103380844042494E-4</v>
      </c>
      <c r="X179" s="1">
        <f t="shared" si="43"/>
        <v>-0.20237205852996104</v>
      </c>
      <c r="Y179" s="1">
        <f t="shared" si="44"/>
        <v>1.4614404619586014</v>
      </c>
    </row>
    <row r="180" spans="1:25" x14ac:dyDescent="0.35">
      <c r="A180">
        <v>179</v>
      </c>
      <c r="B180" s="2">
        <v>44651.511840277781</v>
      </c>
      <c r="C180">
        <v>2389757</v>
      </c>
      <c r="D180" s="1">
        <v>-8.69458E-11</v>
      </c>
      <c r="E180" s="1">
        <v>-7.0693900000000006E-11</v>
      </c>
      <c r="F180" s="1">
        <v>5.9268699999999998E-9</v>
      </c>
      <c r="G180" s="1">
        <v>-1.13089E-10</v>
      </c>
      <c r="H180" s="1">
        <v>3.4006000000000001E-10</v>
      </c>
      <c r="I180" s="1">
        <f t="shared" si="30"/>
        <v>-5.6340878399999999E-11</v>
      </c>
      <c r="J180" s="1">
        <f t="shared" si="31"/>
        <v>-1.4138780000000001E-13</v>
      </c>
      <c r="K180" s="1">
        <f t="shared" si="32"/>
        <v>5.8972356499999996E-9</v>
      </c>
      <c r="L180" s="1">
        <f t="shared" si="33"/>
        <v>-1.1297591099999999E-10</v>
      </c>
      <c r="M180" s="1">
        <f t="shared" si="34"/>
        <v>1.1800081999999999E-10</v>
      </c>
      <c r="N180" s="1">
        <f t="shared" si="35"/>
        <v>-9.55377769243459E-3</v>
      </c>
      <c r="O180" s="1">
        <f t="shared" si="36"/>
        <v>-2.3975267123673448E-5</v>
      </c>
      <c r="P180" s="1">
        <f t="shared" si="37"/>
        <v>-1.9157435399414641E-2</v>
      </c>
      <c r="Q180" s="1">
        <f t="shared" si="38"/>
        <v>2.0009514118704073E-2</v>
      </c>
      <c r="S180" s="15">
        <f t="shared" si="39"/>
        <v>39.58333333581686</v>
      </c>
      <c r="T180" s="16">
        <f t="shared" si="40"/>
        <v>39.58333333581686</v>
      </c>
      <c r="V180" s="1">
        <f t="shared" si="41"/>
        <v>4.3011153937511306</v>
      </c>
      <c r="W180" s="1">
        <f t="shared" si="42"/>
        <v>-1.9662136812576445E-4</v>
      </c>
      <c r="X180" s="1">
        <f t="shared" si="43"/>
        <v>-0.20666301839104539</v>
      </c>
      <c r="Y180" s="1">
        <f t="shared" si="44"/>
        <v>1.4661339151960096</v>
      </c>
    </row>
    <row r="181" spans="1:25" x14ac:dyDescent="0.35">
      <c r="A181">
        <v>180</v>
      </c>
      <c r="B181" s="2">
        <v>44651.512002314812</v>
      </c>
      <c r="C181">
        <v>2403800</v>
      </c>
      <c r="D181" s="1">
        <v>-9.2718599999999997E-11</v>
      </c>
      <c r="E181" s="1">
        <v>-7.7727399999999998E-11</v>
      </c>
      <c r="F181" s="1">
        <v>5.9356600000000002E-9</v>
      </c>
      <c r="G181" s="1">
        <v>-1.1661499999999999E-10</v>
      </c>
      <c r="H181" s="1">
        <v>3.3348699999999998E-10</v>
      </c>
      <c r="I181" s="1">
        <f t="shared" si="30"/>
        <v>-6.0081652799999999E-11</v>
      </c>
      <c r="J181" s="1">
        <f t="shared" si="31"/>
        <v>-1.554548E-13</v>
      </c>
      <c r="K181" s="1">
        <f t="shared" si="32"/>
        <v>5.9059817E-9</v>
      </c>
      <c r="L181" s="1">
        <f t="shared" si="33"/>
        <v>-1.1649838499999998E-10</v>
      </c>
      <c r="M181" s="1">
        <f t="shared" si="34"/>
        <v>1.1571998899999998E-10</v>
      </c>
      <c r="N181" s="1">
        <f t="shared" si="35"/>
        <v>-1.0173017095532144E-2</v>
      </c>
      <c r="O181" s="1">
        <f t="shared" si="36"/>
        <v>-2.6321585114291837E-5</v>
      </c>
      <c r="P181" s="1">
        <f t="shared" si="37"/>
        <v>-1.9725490344814304E-2</v>
      </c>
      <c r="Q181" s="1">
        <f t="shared" si="38"/>
        <v>1.9593692442358902E-2</v>
      </c>
      <c r="S181" s="15">
        <f t="shared" si="39"/>
        <v>39.816666655242443</v>
      </c>
      <c r="T181" s="16">
        <f t="shared" si="40"/>
        <v>39.816666655242443</v>
      </c>
      <c r="V181" s="1">
        <f t="shared" si="41"/>
        <v>4.2988139344963789</v>
      </c>
      <c r="W181" s="1">
        <f t="shared" si="42"/>
        <v>-2.024893338704357E-4</v>
      </c>
      <c r="X181" s="1">
        <f t="shared" si="43"/>
        <v>-0.21119935945748508</v>
      </c>
      <c r="Y181" s="1">
        <f t="shared" si="44"/>
        <v>1.4707542890194045</v>
      </c>
    </row>
    <row r="182" spans="1:25" x14ac:dyDescent="0.35">
      <c r="A182">
        <v>181</v>
      </c>
      <c r="B182" s="2">
        <v>44651.512164351851</v>
      </c>
      <c r="C182">
        <v>2417843</v>
      </c>
      <c r="D182" s="1">
        <v>-9.2557299999999994E-11</v>
      </c>
      <c r="E182" s="1">
        <v>-6.1397700000000006E-11</v>
      </c>
      <c r="F182" s="1">
        <v>5.9372699999999997E-9</v>
      </c>
      <c r="G182" s="1">
        <v>-1.14068E-10</v>
      </c>
      <c r="H182" s="1">
        <v>3.4059000000000001E-10</v>
      </c>
      <c r="I182" s="1">
        <f t="shared" si="30"/>
        <v>-5.9977130399999994E-11</v>
      </c>
      <c r="J182" s="1">
        <f t="shared" si="31"/>
        <v>-1.2279540000000001E-13</v>
      </c>
      <c r="K182" s="1">
        <f t="shared" si="32"/>
        <v>5.9075836499999995E-9</v>
      </c>
      <c r="L182" s="1">
        <f t="shared" si="33"/>
        <v>-1.13953932E-10</v>
      </c>
      <c r="M182" s="1">
        <f t="shared" si="34"/>
        <v>1.1818473E-10</v>
      </c>
      <c r="N182" s="1">
        <f t="shared" si="35"/>
        <v>-1.0152565575605519E-2</v>
      </c>
      <c r="O182" s="1">
        <f t="shared" si="36"/>
        <v>-2.0786061996769189E-5</v>
      </c>
      <c r="P182" s="1">
        <f t="shared" si="37"/>
        <v>-1.928943181363162E-2</v>
      </c>
      <c r="Q182" s="1">
        <f t="shared" si="38"/>
        <v>2.0005595688856646E-2</v>
      </c>
      <c r="S182" s="15">
        <f t="shared" si="39"/>
        <v>40.049999997019768</v>
      </c>
      <c r="T182" s="16">
        <f t="shared" si="40"/>
        <v>40.049999997019768</v>
      </c>
      <c r="V182" s="1">
        <f t="shared" si="41"/>
        <v>4.2964426164322651</v>
      </c>
      <c r="W182" s="1">
        <f t="shared" si="42"/>
        <v>-2.0798522623228111E-4</v>
      </c>
      <c r="X182" s="1">
        <f t="shared" si="43"/>
        <v>-0.21575110054069127</v>
      </c>
      <c r="Y182" s="1">
        <f t="shared" si="44"/>
        <v>1.4753742061352344</v>
      </c>
    </row>
    <row r="183" spans="1:25" x14ac:dyDescent="0.35">
      <c r="A183">
        <v>182</v>
      </c>
      <c r="B183" s="2">
        <v>44651.512326388889</v>
      </c>
      <c r="C183">
        <v>2431887</v>
      </c>
      <c r="D183" s="1">
        <v>-9.4234299999999995E-11</v>
      </c>
      <c r="E183" s="1">
        <v>-6.9240100000000004E-11</v>
      </c>
      <c r="F183" s="1">
        <v>5.9171900000000003E-9</v>
      </c>
      <c r="G183" s="1">
        <v>-1.07747E-10</v>
      </c>
      <c r="H183" s="1">
        <v>3.3140600000000001E-10</v>
      </c>
      <c r="I183" s="1">
        <f t="shared" si="30"/>
        <v>-6.1063826399999993E-11</v>
      </c>
      <c r="J183" s="1">
        <f t="shared" si="31"/>
        <v>-1.3848020000000002E-13</v>
      </c>
      <c r="K183" s="1">
        <f t="shared" si="32"/>
        <v>5.8876040500000007E-9</v>
      </c>
      <c r="L183" s="1">
        <f t="shared" si="33"/>
        <v>-1.07639253E-10</v>
      </c>
      <c r="M183" s="1">
        <f t="shared" si="34"/>
        <v>1.14997882E-10</v>
      </c>
      <c r="N183" s="1">
        <f t="shared" si="35"/>
        <v>-1.0371591887195605E-2</v>
      </c>
      <c r="O183" s="1">
        <f t="shared" si="36"/>
        <v>-2.3520637397482598E-5</v>
      </c>
      <c r="P183" s="1">
        <f t="shared" si="37"/>
        <v>-1.828235256411307E-2</v>
      </c>
      <c r="Q183" s="1">
        <f t="shared" si="38"/>
        <v>1.9532203766318149E-2</v>
      </c>
      <c r="S183" s="15">
        <f t="shared" si="39"/>
        <v>40.283333331346512</v>
      </c>
      <c r="T183" s="16">
        <f t="shared" si="40"/>
        <v>40.283333331346512</v>
      </c>
      <c r="V183" s="1">
        <f t="shared" si="41"/>
        <v>4.2940481313847441</v>
      </c>
      <c r="W183" s="1">
        <f t="shared" si="42"/>
        <v>-2.1315434118361786E-4</v>
      </c>
      <c r="X183" s="1">
        <f t="shared" si="43"/>
        <v>-0.2201344754034236</v>
      </c>
      <c r="Y183" s="1">
        <f t="shared" si="44"/>
        <v>1.4799869494246434</v>
      </c>
    </row>
    <row r="184" spans="1:25" x14ac:dyDescent="0.35">
      <c r="A184">
        <v>183</v>
      </c>
      <c r="B184" s="2">
        <v>44651.512488425928</v>
      </c>
      <c r="C184">
        <v>2445930</v>
      </c>
      <c r="D184" s="1">
        <v>-8.6010600000000006E-11</v>
      </c>
      <c r="E184" s="1">
        <v>-5.9196600000000002E-11</v>
      </c>
      <c r="F184" s="1">
        <v>5.92904E-9</v>
      </c>
      <c r="G184" s="1">
        <v>-1.04995E-10</v>
      </c>
      <c r="H184" s="1">
        <v>3.2955600000000001E-10</v>
      </c>
      <c r="I184" s="1">
        <f t="shared" si="30"/>
        <v>-5.5734868800000004E-11</v>
      </c>
      <c r="J184" s="1">
        <f t="shared" si="31"/>
        <v>-1.1839320000000002E-13</v>
      </c>
      <c r="K184" s="1">
        <f t="shared" si="32"/>
        <v>5.8993947999999997E-9</v>
      </c>
      <c r="L184" s="1">
        <f t="shared" si="33"/>
        <v>-1.04890005E-10</v>
      </c>
      <c r="M184" s="1">
        <f t="shared" si="34"/>
        <v>1.1435593199999998E-10</v>
      </c>
      <c r="N184" s="1">
        <f t="shared" si="35"/>
        <v>-9.4475570273750802E-3</v>
      </c>
      <c r="O184" s="1">
        <f t="shared" si="36"/>
        <v>-2.0068702640481024E-5</v>
      </c>
      <c r="P184" s="1">
        <f t="shared" si="37"/>
        <v>-1.7779790733788488E-2</v>
      </c>
      <c r="Q184" s="1">
        <f t="shared" si="38"/>
        <v>1.9384349730246903E-2</v>
      </c>
      <c r="S184" s="15">
        <f t="shared" si="39"/>
        <v>40.516666665673256</v>
      </c>
      <c r="T184" s="16">
        <f t="shared" si="40"/>
        <v>40.516666665673256</v>
      </c>
      <c r="V184" s="1">
        <f t="shared" si="41"/>
        <v>4.2917358973348669</v>
      </c>
      <c r="W184" s="1">
        <f t="shared" si="42"/>
        <v>-2.18239764209698E-4</v>
      </c>
      <c r="X184" s="1">
        <f t="shared" si="43"/>
        <v>-0.22434172547275771</v>
      </c>
      <c r="Y184" s="1">
        <f t="shared" si="44"/>
        <v>1.4845272140185728</v>
      </c>
    </row>
    <row r="185" spans="1:25" x14ac:dyDescent="0.35">
      <c r="A185">
        <v>184</v>
      </c>
      <c r="B185" s="2">
        <v>44651.512650462966</v>
      </c>
      <c r="C185">
        <v>2459973</v>
      </c>
      <c r="D185" s="1">
        <v>-9.5341599999999997E-11</v>
      </c>
      <c r="E185" s="1">
        <v>-7.0786E-11</v>
      </c>
      <c r="F185" s="1">
        <v>5.9431000000000003E-9</v>
      </c>
      <c r="G185" s="1">
        <v>-1.1540100000000001E-10</v>
      </c>
      <c r="H185" s="1">
        <v>3.2289100000000002E-10</v>
      </c>
      <c r="I185" s="1">
        <f t="shared" si="30"/>
        <v>-6.17813568E-11</v>
      </c>
      <c r="J185" s="1">
        <f t="shared" si="31"/>
        <v>-1.4157200000000002E-13</v>
      </c>
      <c r="K185" s="1">
        <f t="shared" si="32"/>
        <v>5.9133844999999999E-9</v>
      </c>
      <c r="L185" s="1">
        <f t="shared" si="33"/>
        <v>-1.1528559900000001E-10</v>
      </c>
      <c r="M185" s="1">
        <f t="shared" si="34"/>
        <v>1.12043177E-10</v>
      </c>
      <c r="N185" s="1">
        <f t="shared" si="35"/>
        <v>-1.044771514519308E-2</v>
      </c>
      <c r="O185" s="1">
        <f t="shared" si="36"/>
        <v>-2.3940942788347352E-5</v>
      </c>
      <c r="P185" s="1">
        <f t="shared" si="37"/>
        <v>-1.9495704870873865E-2</v>
      </c>
      <c r="Q185" s="1">
        <f t="shared" si="38"/>
        <v>1.8947385714559912E-2</v>
      </c>
      <c r="S185" s="15">
        <f t="shared" si="39"/>
        <v>40.750000007450581</v>
      </c>
      <c r="T185" s="16">
        <f t="shared" si="40"/>
        <v>40.750000007450581</v>
      </c>
      <c r="V185" s="1">
        <f t="shared" si="41"/>
        <v>4.2894147821640694</v>
      </c>
      <c r="W185" s="1">
        <f t="shared" si="42"/>
        <v>-2.2337422302886985E-4</v>
      </c>
      <c r="X185" s="1">
        <f t="shared" si="43"/>
        <v>-0.22869053345067863</v>
      </c>
      <c r="Y185" s="1">
        <f t="shared" si="44"/>
        <v>1.4889992499823033</v>
      </c>
    </row>
    <row r="186" spans="1:25" x14ac:dyDescent="0.35">
      <c r="A186">
        <v>185</v>
      </c>
      <c r="B186" s="2">
        <v>44651.512824074074</v>
      </c>
      <c r="C186">
        <v>2474017</v>
      </c>
      <c r="D186" s="1">
        <v>-9.06868E-11</v>
      </c>
      <c r="E186" s="1">
        <v>-5.8572000000000002E-11</v>
      </c>
      <c r="F186" s="1">
        <v>5.8872299999999997E-9</v>
      </c>
      <c r="G186" s="1">
        <v>-1.14906E-10</v>
      </c>
      <c r="H186" s="1">
        <v>3.3158299999999998E-10</v>
      </c>
      <c r="I186" s="1">
        <f t="shared" si="30"/>
        <v>-5.8765046400000004E-11</v>
      </c>
      <c r="J186" s="1">
        <f t="shared" si="31"/>
        <v>-1.1714400000000001E-13</v>
      </c>
      <c r="K186" s="1">
        <f t="shared" si="32"/>
        <v>5.8577938499999999E-9</v>
      </c>
      <c r="L186" s="1">
        <f t="shared" si="33"/>
        <v>-1.14791094E-10</v>
      </c>
      <c r="M186" s="1">
        <f t="shared" si="34"/>
        <v>1.1505930099999999E-10</v>
      </c>
      <c r="N186" s="1">
        <f t="shared" si="35"/>
        <v>-1.0031941701055255E-2</v>
      </c>
      <c r="O186" s="1">
        <f t="shared" si="36"/>
        <v>-1.9997972444865059E-5</v>
      </c>
      <c r="P186" s="1">
        <f t="shared" si="37"/>
        <v>-1.9596301430102391E-2</v>
      </c>
      <c r="Q186" s="1">
        <f t="shared" si="38"/>
        <v>1.9642087780197316E-2</v>
      </c>
      <c r="S186" s="15">
        <f t="shared" si="39"/>
        <v>41</v>
      </c>
      <c r="T186" s="16">
        <f t="shared" si="40"/>
        <v>41</v>
      </c>
      <c r="V186" s="1">
        <f t="shared" si="41"/>
        <v>4.286854825134581</v>
      </c>
      <c r="W186" s="1">
        <f t="shared" si="42"/>
        <v>-2.2886658726933618E-4</v>
      </c>
      <c r="X186" s="1">
        <f t="shared" si="43"/>
        <v>-0.23357703409267158</v>
      </c>
      <c r="Y186" s="1">
        <f t="shared" si="44"/>
        <v>1.493822934025391</v>
      </c>
    </row>
    <row r="187" spans="1:25" x14ac:dyDescent="0.35">
      <c r="A187">
        <v>186</v>
      </c>
      <c r="B187" s="2">
        <v>44651.512986111113</v>
      </c>
      <c r="C187">
        <v>2488060</v>
      </c>
      <c r="D187" s="1">
        <v>-8.8966800000000005E-11</v>
      </c>
      <c r="E187" s="1">
        <v>-6.2503400000000002E-11</v>
      </c>
      <c r="F187" s="1">
        <v>5.9030999999999996E-9</v>
      </c>
      <c r="G187" s="1">
        <v>-1.0732700000000001E-10</v>
      </c>
      <c r="H187" s="1">
        <v>3.2040300000000003E-10</v>
      </c>
      <c r="I187" s="1">
        <f t="shared" si="30"/>
        <v>-5.7650486400000005E-11</v>
      </c>
      <c r="J187" s="1">
        <f t="shared" si="31"/>
        <v>-1.2500680000000001E-13</v>
      </c>
      <c r="K187" s="1">
        <f t="shared" si="32"/>
        <v>5.8735844999999993E-9</v>
      </c>
      <c r="L187" s="1">
        <f t="shared" si="33"/>
        <v>-1.07219673E-10</v>
      </c>
      <c r="M187" s="1">
        <f t="shared" si="34"/>
        <v>1.11179841E-10</v>
      </c>
      <c r="N187" s="1">
        <f t="shared" si="35"/>
        <v>-9.8152135889081043E-3</v>
      </c>
      <c r="O187" s="1">
        <f t="shared" si="36"/>
        <v>-2.1282881007330366E-5</v>
      </c>
      <c r="P187" s="1">
        <f t="shared" si="37"/>
        <v>-1.8254555289023255E-2</v>
      </c>
      <c r="Q187" s="1">
        <f t="shared" si="38"/>
        <v>1.8928788885219924E-2</v>
      </c>
      <c r="S187" s="15">
        <f t="shared" si="39"/>
        <v>41.233333334326744</v>
      </c>
      <c r="T187" s="16">
        <f t="shared" si="40"/>
        <v>41.233333334326744</v>
      </c>
      <c r="V187" s="1">
        <f t="shared" si="41"/>
        <v>4.2845393236742275</v>
      </c>
      <c r="W187" s="1">
        <f t="shared" si="42"/>
        <v>-2.336826868592634E-4</v>
      </c>
      <c r="X187" s="1">
        <f t="shared" si="43"/>
        <v>-0.23799296739537029</v>
      </c>
      <c r="Y187" s="1">
        <f t="shared" si="44"/>
        <v>1.4983228696555146</v>
      </c>
    </row>
    <row r="188" spans="1:25" x14ac:dyDescent="0.35">
      <c r="A188">
        <v>187</v>
      </c>
      <c r="B188" s="2">
        <v>44651.513148148151</v>
      </c>
      <c r="C188">
        <v>2502103</v>
      </c>
      <c r="D188" s="1">
        <v>-9.0944800000000003E-11</v>
      </c>
      <c r="E188" s="1">
        <v>-6.4284899999999995E-11</v>
      </c>
      <c r="F188" s="1">
        <v>5.8867100000000002E-9</v>
      </c>
      <c r="G188" s="1">
        <v>-1.19916E-10</v>
      </c>
      <c r="H188" s="1">
        <v>3.26884E-10</v>
      </c>
      <c r="I188" s="1">
        <f t="shared" si="30"/>
        <v>-5.8932230400000005E-11</v>
      </c>
      <c r="J188" s="1">
        <f t="shared" si="31"/>
        <v>-1.2856979999999999E-13</v>
      </c>
      <c r="K188" s="1">
        <f t="shared" si="32"/>
        <v>5.8572764500000004E-9</v>
      </c>
      <c r="L188" s="1">
        <f t="shared" si="33"/>
        <v>-1.19796084E-10</v>
      </c>
      <c r="M188" s="1">
        <f t="shared" si="34"/>
        <v>1.1342874799999999E-10</v>
      </c>
      <c r="N188" s="1">
        <f t="shared" si="35"/>
        <v>-1.0061370827050515E-2</v>
      </c>
      <c r="O188" s="1">
        <f t="shared" si="36"/>
        <v>-2.1950440805982443E-5</v>
      </c>
      <c r="P188" s="1">
        <f t="shared" si="37"/>
        <v>-2.0452523459089933E-2</v>
      </c>
      <c r="Q188" s="1">
        <f t="shared" si="38"/>
        <v>1.9365442107483245E-2</v>
      </c>
      <c r="S188" s="15">
        <f t="shared" si="39"/>
        <v>41.466666676104069</v>
      </c>
      <c r="T188" s="16">
        <f t="shared" si="40"/>
        <v>41.466666676104069</v>
      </c>
      <c r="V188" s="1">
        <f t="shared" si="41"/>
        <v>4.2822203887417798</v>
      </c>
      <c r="W188" s="1">
        <f t="shared" si="42"/>
        <v>-2.3872657458668078E-4</v>
      </c>
      <c r="X188" s="1">
        <f t="shared" si="43"/>
        <v>-0.24250879341273796</v>
      </c>
      <c r="Y188" s="1">
        <f t="shared" si="44"/>
        <v>1.5027905300996747</v>
      </c>
    </row>
    <row r="189" spans="1:25" x14ac:dyDescent="0.35">
      <c r="A189">
        <v>188</v>
      </c>
      <c r="B189" s="2">
        <v>44651.513310185182</v>
      </c>
      <c r="C189">
        <v>2516146</v>
      </c>
      <c r="D189" s="1">
        <v>-9.0181599999999999E-11</v>
      </c>
      <c r="E189" s="1">
        <v>-7.5004100000000001E-11</v>
      </c>
      <c r="F189" s="1">
        <v>5.90047E-9</v>
      </c>
      <c r="G189" s="1">
        <v>-1.02769E-10</v>
      </c>
      <c r="H189" s="1">
        <v>3.2236100000000002E-10</v>
      </c>
      <c r="I189" s="1">
        <f t="shared" si="30"/>
        <v>-5.8437676799999997E-11</v>
      </c>
      <c r="J189" s="1">
        <f t="shared" si="31"/>
        <v>-1.500082E-13</v>
      </c>
      <c r="K189" s="1">
        <f t="shared" si="32"/>
        <v>5.8709676499999997E-9</v>
      </c>
      <c r="L189" s="1">
        <f t="shared" si="33"/>
        <v>-1.0266623100000001E-10</v>
      </c>
      <c r="M189" s="1">
        <f t="shared" si="34"/>
        <v>1.1185926700000001E-10</v>
      </c>
      <c r="N189" s="1">
        <f t="shared" si="35"/>
        <v>-9.9536703800437391E-3</v>
      </c>
      <c r="O189" s="1">
        <f t="shared" si="36"/>
        <v>-2.5550847652856683E-5</v>
      </c>
      <c r="P189" s="1">
        <f t="shared" si="37"/>
        <v>-1.7487105554056324E-2</v>
      </c>
      <c r="Q189" s="1">
        <f t="shared" si="38"/>
        <v>1.9052952369785246E-2</v>
      </c>
      <c r="S189" s="15">
        <f t="shared" si="39"/>
        <v>41.699999995529652</v>
      </c>
      <c r="T189" s="16">
        <f t="shared" si="40"/>
        <v>41.699999995529652</v>
      </c>
      <c r="V189" s="1">
        <f t="shared" si="41"/>
        <v>4.2798853007401343</v>
      </c>
      <c r="W189" s="1">
        <f t="shared" si="42"/>
        <v>-2.4426839124322734E-4</v>
      </c>
      <c r="X189" s="1">
        <f t="shared" si="43"/>
        <v>-0.24693508320044424</v>
      </c>
      <c r="Y189" s="1">
        <f t="shared" si="44"/>
        <v>1.507272675854866</v>
      </c>
    </row>
    <row r="190" spans="1:25" x14ac:dyDescent="0.35">
      <c r="A190">
        <v>189</v>
      </c>
      <c r="B190" s="2">
        <v>44651.513472222221</v>
      </c>
      <c r="C190">
        <v>2530190</v>
      </c>
      <c r="D190" s="1">
        <v>-9.4363300000000003E-11</v>
      </c>
      <c r="E190" s="1">
        <v>-7.83827E-11</v>
      </c>
      <c r="F190" s="1">
        <v>6.0954399999999998E-9</v>
      </c>
      <c r="G190" s="1">
        <v>-1.10875E-10</v>
      </c>
      <c r="H190" s="1">
        <v>3.18767E-10</v>
      </c>
      <c r="I190" s="1">
        <f t="shared" si="30"/>
        <v>-6.1147418399999999E-11</v>
      </c>
      <c r="J190" s="1">
        <f t="shared" si="31"/>
        <v>-1.5676539999999999E-13</v>
      </c>
      <c r="K190" s="1">
        <f t="shared" si="32"/>
        <v>6.0649627999999998E-9</v>
      </c>
      <c r="L190" s="1">
        <f t="shared" si="33"/>
        <v>-1.1076412500000001E-10</v>
      </c>
      <c r="M190" s="1">
        <f t="shared" si="34"/>
        <v>1.1061214899999999E-10</v>
      </c>
      <c r="N190" s="1">
        <f t="shared" si="35"/>
        <v>-1.0082076414384604E-2</v>
      </c>
      <c r="O190" s="1">
        <f t="shared" si="36"/>
        <v>-2.5847710063448369E-5</v>
      </c>
      <c r="P190" s="1">
        <f t="shared" si="37"/>
        <v>-1.8262952082739901E-2</v>
      </c>
      <c r="Q190" s="1">
        <f t="shared" si="38"/>
        <v>1.8237894056003113E-2</v>
      </c>
      <c r="S190" s="15">
        <f t="shared" si="39"/>
        <v>41.933333329856396</v>
      </c>
      <c r="T190" s="16">
        <f t="shared" si="40"/>
        <v>41.933333329856396</v>
      </c>
      <c r="V190" s="1">
        <f t="shared" si="41"/>
        <v>4.2775477969374993</v>
      </c>
      <c r="W190" s="1">
        <f t="shared" si="42"/>
        <v>-2.5026488966899287E-4</v>
      </c>
      <c r="X190" s="1">
        <f t="shared" si="43"/>
        <v>-0.2511059232758277</v>
      </c>
      <c r="Y190" s="1">
        <f t="shared" si="44"/>
        <v>1.5116232746230638</v>
      </c>
    </row>
    <row r="191" spans="1:25" x14ac:dyDescent="0.35">
      <c r="A191">
        <v>190</v>
      </c>
      <c r="B191" s="2">
        <v>44651.51363425926</v>
      </c>
      <c r="C191">
        <v>2544233</v>
      </c>
      <c r="D191" s="1">
        <v>-8.5107600000000001E-11</v>
      </c>
      <c r="E191" s="1">
        <v>-7.52601E-11</v>
      </c>
      <c r="F191" s="1">
        <v>5.2630900000000003E-9</v>
      </c>
      <c r="G191" s="1">
        <v>-1.0875699999999999E-10</v>
      </c>
      <c r="H191" s="1">
        <v>3.29349E-10</v>
      </c>
      <c r="I191" s="1">
        <f t="shared" si="30"/>
        <v>-5.5149724800000001E-11</v>
      </c>
      <c r="J191" s="1">
        <f t="shared" si="31"/>
        <v>-1.5052020000000001E-13</v>
      </c>
      <c r="K191" s="1">
        <f t="shared" si="32"/>
        <v>5.2367745500000001E-9</v>
      </c>
      <c r="L191" s="1">
        <f t="shared" si="33"/>
        <v>-1.0864824299999999E-10</v>
      </c>
      <c r="M191" s="1">
        <f t="shared" si="34"/>
        <v>1.1428410299999999E-10</v>
      </c>
      <c r="N191" s="1">
        <f t="shared" si="35"/>
        <v>-1.0531239081124849E-2</v>
      </c>
      <c r="O191" s="1">
        <f t="shared" si="36"/>
        <v>-2.8742921537456679E-5</v>
      </c>
      <c r="P191" s="1">
        <f t="shared" si="37"/>
        <v>-2.0747168311838055E-2</v>
      </c>
      <c r="Q191" s="1">
        <f t="shared" si="38"/>
        <v>2.1823376566783841E-2</v>
      </c>
      <c r="S191" s="15">
        <f t="shared" si="39"/>
        <v>42.16666666418314</v>
      </c>
      <c r="T191" s="16">
        <f t="shared" si="40"/>
        <v>42.16666666418314</v>
      </c>
      <c r="V191" s="1">
        <f t="shared" si="41"/>
        <v>4.2751429101194507</v>
      </c>
      <c r="W191" s="1">
        <f t="shared" si="42"/>
        <v>-2.5663379671621392E-4</v>
      </c>
      <c r="X191" s="1">
        <f t="shared" si="43"/>
        <v>-0.25565710400790498</v>
      </c>
      <c r="Y191" s="1">
        <f t="shared" si="44"/>
        <v>1.5162970895489543</v>
      </c>
    </row>
    <row r="192" spans="1:25" x14ac:dyDescent="0.35">
      <c r="A192">
        <v>191</v>
      </c>
      <c r="B192" s="2">
        <v>44651.513796296298</v>
      </c>
      <c r="C192">
        <v>2558276</v>
      </c>
      <c r="D192" s="1">
        <v>-9.0633099999999994E-11</v>
      </c>
      <c r="E192" s="1">
        <v>-6.3752499999999995E-11</v>
      </c>
      <c r="F192" s="1">
        <v>5.0882699999999998E-9</v>
      </c>
      <c r="G192" s="1">
        <v>-1.1913099999999999E-10</v>
      </c>
      <c r="H192" s="1">
        <v>3.2636100000000001E-10</v>
      </c>
      <c r="I192" s="1">
        <f t="shared" si="30"/>
        <v>-5.8730248800000002E-11</v>
      </c>
      <c r="J192" s="1">
        <f t="shared" si="31"/>
        <v>-1.27505E-13</v>
      </c>
      <c r="K192" s="1">
        <f t="shared" si="32"/>
        <v>5.0628286499999995E-9</v>
      </c>
      <c r="L192" s="1">
        <f t="shared" si="33"/>
        <v>-1.19011869E-10</v>
      </c>
      <c r="M192" s="1">
        <f t="shared" si="34"/>
        <v>1.13247267E-10</v>
      </c>
      <c r="N192" s="1">
        <f t="shared" si="35"/>
        <v>-1.1600283726766065E-2</v>
      </c>
      <c r="O192" s="1">
        <f t="shared" si="36"/>
        <v>-2.5184537896616352E-5</v>
      </c>
      <c r="P192" s="1">
        <f t="shared" si="37"/>
        <v>-2.3506991294283682E-2</v>
      </c>
      <c r="Q192" s="1">
        <f t="shared" si="38"/>
        <v>2.2368378396531358E-2</v>
      </c>
      <c r="S192" s="15">
        <f t="shared" si="39"/>
        <v>42.399999998509884</v>
      </c>
      <c r="T192" s="16">
        <f t="shared" si="40"/>
        <v>42.399999998509884</v>
      </c>
      <c r="V192" s="1">
        <f t="shared" si="41"/>
        <v>4.2725608991142039</v>
      </c>
      <c r="W192" s="1">
        <f t="shared" si="42"/>
        <v>-2.6292533367697516E-4</v>
      </c>
      <c r="X192" s="1">
        <f t="shared" si="43"/>
        <v>-0.26082008931726713</v>
      </c>
      <c r="Y192" s="1">
        <f t="shared" si="44"/>
        <v>1.5214527943166247</v>
      </c>
    </row>
    <row r="193" spans="1:25" x14ac:dyDescent="0.35">
      <c r="A193">
        <v>192</v>
      </c>
      <c r="B193" s="2">
        <v>44651.513958333337</v>
      </c>
      <c r="C193">
        <v>2572320</v>
      </c>
      <c r="D193" s="1">
        <v>-9.2320799999999994E-11</v>
      </c>
      <c r="E193" s="1">
        <v>-7.6775300000000006E-11</v>
      </c>
      <c r="F193" s="1">
        <v>5.0956900000000002E-9</v>
      </c>
      <c r="G193" s="1">
        <v>-1.12455E-10</v>
      </c>
      <c r="H193" s="1">
        <v>3.19604E-10</v>
      </c>
      <c r="I193" s="1">
        <f t="shared" si="30"/>
        <v>-5.9823878399999996E-11</v>
      </c>
      <c r="J193" s="1">
        <f t="shared" si="31"/>
        <v>-1.5355060000000001E-13</v>
      </c>
      <c r="K193" s="1">
        <f t="shared" si="32"/>
        <v>5.0702115500000005E-9</v>
      </c>
      <c r="L193" s="1">
        <f t="shared" si="33"/>
        <v>-1.12342545E-10</v>
      </c>
      <c r="M193" s="1">
        <f t="shared" si="34"/>
        <v>1.1090258799999999E-10</v>
      </c>
      <c r="N193" s="1">
        <f t="shared" si="35"/>
        <v>-1.1799089211573428E-2</v>
      </c>
      <c r="O193" s="1">
        <f t="shared" si="36"/>
        <v>-3.0284850737638353E-5</v>
      </c>
      <c r="P193" s="1">
        <f t="shared" si="37"/>
        <v>-2.2157368364639538E-2</v>
      </c>
      <c r="Q193" s="1">
        <f t="shared" si="38"/>
        <v>2.1873365027540118E-2</v>
      </c>
      <c r="S193" s="15">
        <f t="shared" si="39"/>
        <v>42.633333340287209</v>
      </c>
      <c r="T193" s="16">
        <f t="shared" si="40"/>
        <v>42.633333340287209</v>
      </c>
      <c r="V193" s="1">
        <f t="shared" si="41"/>
        <v>4.2698309721726053</v>
      </c>
      <c r="W193" s="1">
        <f t="shared" si="42"/>
        <v>-2.6939676258516307E-4</v>
      </c>
      <c r="X193" s="1">
        <f t="shared" si="43"/>
        <v>-0.26614759813693623</v>
      </c>
      <c r="Y193" s="1">
        <f t="shared" si="44"/>
        <v>1.5266143312362215</v>
      </c>
    </row>
    <row r="194" spans="1:25" x14ac:dyDescent="0.35">
      <c r="A194">
        <v>193</v>
      </c>
      <c r="B194" s="2">
        <v>44651.514120370368</v>
      </c>
      <c r="C194">
        <v>2586363</v>
      </c>
      <c r="D194" s="1">
        <v>-1.0118900000000001E-10</v>
      </c>
      <c r="E194" s="1">
        <v>-8.3511999999999996E-11</v>
      </c>
      <c r="F194" s="1">
        <v>5.29709E-9</v>
      </c>
      <c r="G194" s="1">
        <v>-1.3422400000000001E-10</v>
      </c>
      <c r="H194" s="1">
        <v>3.1138100000000002E-10</v>
      </c>
      <c r="I194" s="1">
        <f t="shared" si="30"/>
        <v>-6.5570472000000001E-11</v>
      </c>
      <c r="J194" s="1">
        <f t="shared" si="31"/>
        <v>-1.6702399999999999E-13</v>
      </c>
      <c r="K194" s="1">
        <f t="shared" si="32"/>
        <v>5.2706045500000002E-9</v>
      </c>
      <c r="L194" s="1">
        <f t="shared" si="33"/>
        <v>-1.34089776E-10</v>
      </c>
      <c r="M194" s="1">
        <f t="shared" si="34"/>
        <v>1.0804920699999999E-10</v>
      </c>
      <c r="N194" s="1">
        <f t="shared" si="35"/>
        <v>-1.2440787651200278E-2</v>
      </c>
      <c r="O194" s="1">
        <f t="shared" si="36"/>
        <v>-3.1689723335437867E-5</v>
      </c>
      <c r="P194" s="1">
        <f t="shared" si="37"/>
        <v>-2.5441061784838324E-2</v>
      </c>
      <c r="Q194" s="1">
        <f t="shared" si="38"/>
        <v>2.0500344120865602E-2</v>
      </c>
      <c r="S194" s="15">
        <f t="shared" si="39"/>
        <v>42.866666667163372</v>
      </c>
      <c r="T194" s="16">
        <f t="shared" si="40"/>
        <v>42.866666667163372</v>
      </c>
      <c r="V194" s="1">
        <f t="shared" si="41"/>
        <v>4.2670029866168759</v>
      </c>
      <c r="W194" s="1">
        <f t="shared" si="42"/>
        <v>-2.7662712936026511E-4</v>
      </c>
      <c r="X194" s="1">
        <f t="shared" si="43"/>
        <v>-0.27170074816736639</v>
      </c>
      <c r="Y194" s="1">
        <f t="shared" si="44"/>
        <v>1.5315579305000617</v>
      </c>
    </row>
    <row r="195" spans="1:25" x14ac:dyDescent="0.35">
      <c r="A195">
        <v>194</v>
      </c>
      <c r="B195" s="2">
        <v>44651.514282407406</v>
      </c>
      <c r="C195">
        <v>2600406</v>
      </c>
      <c r="D195" s="1">
        <v>-9.13856E-11</v>
      </c>
      <c r="E195" s="1">
        <v>-7.2198900000000005E-11</v>
      </c>
      <c r="F195" s="1">
        <v>5.44118E-9</v>
      </c>
      <c r="G195" s="1">
        <v>-1.2218399999999999E-10</v>
      </c>
      <c r="H195" s="1">
        <v>3.1375400000000001E-10</v>
      </c>
      <c r="I195" s="1">
        <f t="shared" ref="I195:I258" si="45">0.648*D195</f>
        <v>-5.9217868800000001E-11</v>
      </c>
      <c r="J195" s="1">
        <f t="shared" ref="J195:J258" si="46">0.002*E195</f>
        <v>-1.4439780000000001E-13</v>
      </c>
      <c r="K195" s="1">
        <f t="shared" ref="K195:K258" si="47">(F195-(F195*0.005))</f>
        <v>5.4139740999999997E-9</v>
      </c>
      <c r="L195" s="1">
        <f t="shared" ref="L195:L258" si="48">G195-(G195*0.001)</f>
        <v>-1.22061816E-10</v>
      </c>
      <c r="M195" s="1">
        <f t="shared" ref="M195:M258" si="49">H195-(H195*0.653)</f>
        <v>1.0887263799999999E-10</v>
      </c>
      <c r="N195" s="1">
        <f t="shared" ref="N195:N258" si="50">I195/K195</f>
        <v>-1.0937966770103315E-2</v>
      </c>
      <c r="O195" s="1">
        <f t="shared" ref="O195:O258" si="51">J195/K195</f>
        <v>-2.6671313407280619E-5</v>
      </c>
      <c r="P195" s="1">
        <f t="shared" ref="P195:P258" si="52">L195/K195</f>
        <v>-2.2545696330538413E-2</v>
      </c>
      <c r="Q195" s="1">
        <f t="shared" ref="Q195:Q258" si="53">M195/K195</f>
        <v>2.010956018426464E-2</v>
      </c>
      <c r="S195" s="15">
        <f t="shared" ref="S195:S258" si="54">B195*86400/60-$U$1</f>
        <v>43.100000001490116</v>
      </c>
      <c r="T195" s="16">
        <f t="shared" ref="T195:T258" si="55">S195</f>
        <v>43.100000001490116</v>
      </c>
      <c r="V195" s="1">
        <f t="shared" si="41"/>
        <v>4.2642754652561115</v>
      </c>
      <c r="W195" s="1">
        <f t="shared" si="42"/>
        <v>-2.8343591700923717E-4</v>
      </c>
      <c r="X195" s="1">
        <f t="shared" si="43"/>
        <v>-0.27729920330466229</v>
      </c>
      <c r="Y195" s="1">
        <f t="shared" si="44"/>
        <v>1.5362957526891647</v>
      </c>
    </row>
    <row r="196" spans="1:25" x14ac:dyDescent="0.35">
      <c r="A196">
        <v>195</v>
      </c>
      <c r="B196" s="2">
        <v>44651.514444444445</v>
      </c>
      <c r="C196">
        <v>2614449</v>
      </c>
      <c r="D196" s="1">
        <v>-9.68143E-11</v>
      </c>
      <c r="E196" s="1">
        <v>-7.5638899999999995E-11</v>
      </c>
      <c r="F196" s="1">
        <v>5.5100899999999999E-9</v>
      </c>
      <c r="G196" s="1">
        <v>-1.22377E-10</v>
      </c>
      <c r="H196" s="1">
        <v>3.0947600000000002E-10</v>
      </c>
      <c r="I196" s="1">
        <f t="shared" si="45"/>
        <v>-6.2735666400000001E-11</v>
      </c>
      <c r="J196" s="1">
        <f t="shared" si="46"/>
        <v>-1.512778E-13</v>
      </c>
      <c r="K196" s="1">
        <f t="shared" si="47"/>
        <v>5.4825395499999998E-9</v>
      </c>
      <c r="L196" s="1">
        <f t="shared" si="48"/>
        <v>-1.22254623E-10</v>
      </c>
      <c r="M196" s="1">
        <f t="shared" si="49"/>
        <v>1.0738817200000001E-10</v>
      </c>
      <c r="N196" s="1">
        <f t="shared" si="50"/>
        <v>-1.1442811461341853E-2</v>
      </c>
      <c r="O196" s="1">
        <f t="shared" si="51"/>
        <v>-2.75926509276162E-5</v>
      </c>
      <c r="P196" s="1">
        <f t="shared" si="52"/>
        <v>-2.2298903981458739E-2</v>
      </c>
      <c r="Q196" s="1">
        <f t="shared" si="53"/>
        <v>1.9587304573115211E-2</v>
      </c>
      <c r="S196" s="15">
        <f t="shared" si="54"/>
        <v>43.33333332836628</v>
      </c>
      <c r="T196" s="16">
        <f t="shared" si="55"/>
        <v>43.33333332836628</v>
      </c>
      <c r="V196" s="1">
        <f t="shared" ref="V196:V259" si="56">(N196+N195)/2*($S196-$S195)+V195</f>
        <v>4.2616643745347007</v>
      </c>
      <c r="W196" s="1">
        <f t="shared" ref="W196:W259" si="57">(O196+O195)/2*($S196-$S195)+W195</f>
        <v>-2.8976671267311264E-4</v>
      </c>
      <c r="X196" s="1">
        <f t="shared" ref="X196:X259" si="58">(P196+P195)/2*($S196-$S195)+X195</f>
        <v>-0.28253107319627735</v>
      </c>
      <c r="Y196" s="1">
        <f t="shared" ref="Y196:Y259" si="59">(Q196+Q195)/2*($S196-$S195)+Y195</f>
        <v>1.5409270534493611</v>
      </c>
    </row>
    <row r="197" spans="1:25" x14ac:dyDescent="0.35">
      <c r="A197">
        <v>196</v>
      </c>
      <c r="B197" s="2">
        <v>44651.514606481483</v>
      </c>
      <c r="C197">
        <v>2628493</v>
      </c>
      <c r="D197" s="1">
        <v>-9.4578299999999999E-11</v>
      </c>
      <c r="E197" s="1">
        <v>-7.8085800000000004E-11</v>
      </c>
      <c r="F197" s="1">
        <v>7.3996799999999998E-9</v>
      </c>
      <c r="G197" s="1">
        <v>-1.2204400000000001E-10</v>
      </c>
      <c r="H197" s="1">
        <v>3.2952500000000001E-10</v>
      </c>
      <c r="I197" s="1">
        <f t="shared" si="45"/>
        <v>-6.1286738400000007E-11</v>
      </c>
      <c r="J197" s="1">
        <f t="shared" si="46"/>
        <v>-1.5617160000000002E-13</v>
      </c>
      <c r="K197" s="1">
        <f t="shared" si="47"/>
        <v>7.3626815999999997E-9</v>
      </c>
      <c r="L197" s="1">
        <f t="shared" si="48"/>
        <v>-1.21921956E-10</v>
      </c>
      <c r="M197" s="1">
        <f t="shared" si="49"/>
        <v>1.1434517499999999E-10</v>
      </c>
      <c r="N197" s="1">
        <f t="shared" si="50"/>
        <v>-8.323969679742773E-3</v>
      </c>
      <c r="O197" s="1">
        <f t="shared" si="51"/>
        <v>-2.121123912244148E-5</v>
      </c>
      <c r="P197" s="1">
        <f t="shared" si="52"/>
        <v>-1.6559449752655338E-2</v>
      </c>
      <c r="Q197" s="1">
        <f t="shared" si="53"/>
        <v>1.5530370755133563E-2</v>
      </c>
      <c r="S197" s="15">
        <f t="shared" si="54"/>
        <v>43.566666662693024</v>
      </c>
      <c r="T197" s="16">
        <f t="shared" si="55"/>
        <v>43.566666662693024</v>
      </c>
      <c r="V197" s="1">
        <f t="shared" si="56"/>
        <v>4.2593582500584226</v>
      </c>
      <c r="W197" s="1">
        <f t="shared" si="57"/>
        <v>-2.954604998698605E-4</v>
      </c>
      <c r="X197" s="1">
        <f t="shared" si="58"/>
        <v>-0.28706454781789181</v>
      </c>
      <c r="Y197" s="1">
        <f t="shared" si="59"/>
        <v>1.5450241155884332</v>
      </c>
    </row>
    <row r="198" spans="1:25" x14ac:dyDescent="0.35">
      <c r="A198">
        <v>197</v>
      </c>
      <c r="B198" s="2">
        <v>44651.514768518522</v>
      </c>
      <c r="C198">
        <v>2642536</v>
      </c>
      <c r="D198" s="1">
        <v>-9.36323E-11</v>
      </c>
      <c r="E198" s="1">
        <v>-8.4894100000000005E-11</v>
      </c>
      <c r="F198" s="1">
        <v>9.41967E-9</v>
      </c>
      <c r="G198" s="1">
        <v>-1.12584E-10</v>
      </c>
      <c r="H198" s="1">
        <v>3.4179600000000002E-10</v>
      </c>
      <c r="I198" s="1">
        <f t="shared" si="45"/>
        <v>-6.0673730400000004E-11</v>
      </c>
      <c r="J198" s="1">
        <f t="shared" si="46"/>
        <v>-1.6978820000000002E-13</v>
      </c>
      <c r="K198" s="1">
        <f t="shared" si="47"/>
        <v>9.3725716500000006E-9</v>
      </c>
      <c r="L198" s="1">
        <f t="shared" si="48"/>
        <v>-1.1247141599999999E-10</v>
      </c>
      <c r="M198" s="1">
        <f t="shared" si="49"/>
        <v>1.18603212E-10</v>
      </c>
      <c r="N198" s="1">
        <f t="shared" si="50"/>
        <v>-6.4735413785820461E-3</v>
      </c>
      <c r="O198" s="1">
        <f t="shared" si="51"/>
        <v>-1.8115433665423086E-5</v>
      </c>
      <c r="P198" s="1">
        <f t="shared" si="52"/>
        <v>-1.2000059343371356E-2</v>
      </c>
      <c r="Q198" s="1">
        <f t="shared" si="53"/>
        <v>1.2654287044047297E-2</v>
      </c>
      <c r="S198" s="15">
        <f t="shared" si="54"/>
        <v>43.800000004470348</v>
      </c>
      <c r="T198" s="16">
        <f t="shared" si="55"/>
        <v>43.800000004470348</v>
      </c>
      <c r="V198" s="1">
        <f t="shared" si="56"/>
        <v>4.2576318737058099</v>
      </c>
      <c r="W198" s="1">
        <f t="shared" si="57"/>
        <v>-3.0004861186114841E-4</v>
      </c>
      <c r="X198" s="1">
        <f t="shared" si="58"/>
        <v>-0.29039649066633971</v>
      </c>
      <c r="Y198" s="1">
        <f t="shared" si="59"/>
        <v>1.5483123257839999</v>
      </c>
    </row>
    <row r="199" spans="1:25" x14ac:dyDescent="0.35">
      <c r="A199">
        <v>198</v>
      </c>
      <c r="B199" s="2">
        <v>44651.514930555553</v>
      </c>
      <c r="C199">
        <v>2656579</v>
      </c>
      <c r="D199" s="1">
        <v>-9.3148600000000002E-11</v>
      </c>
      <c r="E199" s="1">
        <v>-8.0460999999999995E-11</v>
      </c>
      <c r="F199" s="1">
        <v>9.41967E-9</v>
      </c>
      <c r="G199" s="1">
        <v>-1.11423E-10</v>
      </c>
      <c r="H199" s="1">
        <v>3.0628200000000002E-10</v>
      </c>
      <c r="I199" s="1">
        <f t="shared" si="45"/>
        <v>-6.03602928E-11</v>
      </c>
      <c r="J199" s="1">
        <f t="shared" si="46"/>
        <v>-1.60922E-13</v>
      </c>
      <c r="K199" s="1">
        <f t="shared" si="47"/>
        <v>9.3725716500000006E-9</v>
      </c>
      <c r="L199" s="1">
        <f t="shared" si="48"/>
        <v>-1.11311577E-10</v>
      </c>
      <c r="M199" s="1">
        <f t="shared" si="49"/>
        <v>1.06279854E-10</v>
      </c>
      <c r="N199" s="1">
        <f t="shared" si="50"/>
        <v>-6.4400993722998102E-3</v>
      </c>
      <c r="O199" s="1">
        <f t="shared" si="51"/>
        <v>-1.7169460635705036E-5</v>
      </c>
      <c r="P199" s="1">
        <f t="shared" si="52"/>
        <v>-1.1876311129614037E-2</v>
      </c>
      <c r="Q199" s="1">
        <f t="shared" si="53"/>
        <v>1.1339454950979221E-2</v>
      </c>
      <c r="S199" s="15">
        <f t="shared" si="54"/>
        <v>44.033333331346512</v>
      </c>
      <c r="T199" s="16">
        <f t="shared" si="55"/>
        <v>44.033333331346512</v>
      </c>
      <c r="V199" s="1">
        <f t="shared" si="56"/>
        <v>4.2561252823265665</v>
      </c>
      <c r="W199" s="1">
        <f t="shared" si="57"/>
        <v>-3.0416518274902643E-4</v>
      </c>
      <c r="X199" s="1">
        <f t="shared" si="58"/>
        <v>-0.29318206714443446</v>
      </c>
      <c r="Y199" s="1">
        <f t="shared" si="59"/>
        <v>1.5511115956059538</v>
      </c>
    </row>
    <row r="200" spans="1:25" x14ac:dyDescent="0.35">
      <c r="A200">
        <v>199</v>
      </c>
      <c r="B200" s="2">
        <v>44651.515092592592</v>
      </c>
      <c r="C200">
        <v>2670623</v>
      </c>
      <c r="D200" s="1">
        <v>-1.01393E-10</v>
      </c>
      <c r="E200" s="1">
        <v>-9.2132500000000005E-11</v>
      </c>
      <c r="F200" s="1">
        <v>9.41967E-9</v>
      </c>
      <c r="G200" s="1">
        <v>-1.1057399999999999E-10</v>
      </c>
      <c r="H200" s="1">
        <v>2.8627099999999999E-10</v>
      </c>
      <c r="I200" s="1">
        <f t="shared" si="45"/>
        <v>-6.5702664000000003E-11</v>
      </c>
      <c r="J200" s="1">
        <f t="shared" si="46"/>
        <v>-1.8426500000000002E-13</v>
      </c>
      <c r="K200" s="1">
        <f t="shared" si="47"/>
        <v>9.3725716500000006E-9</v>
      </c>
      <c r="L200" s="1">
        <f t="shared" si="48"/>
        <v>-1.10463426E-10</v>
      </c>
      <c r="M200" s="1">
        <f t="shared" si="49"/>
        <v>9.9336036999999996E-11</v>
      </c>
      <c r="N200" s="1">
        <f t="shared" si="50"/>
        <v>-7.0100999441279274E-3</v>
      </c>
      <c r="O200" s="1">
        <f t="shared" si="51"/>
        <v>-1.9660025751843679E-5</v>
      </c>
      <c r="P200" s="1">
        <f t="shared" si="52"/>
        <v>-1.1785818249786332E-2</v>
      </c>
      <c r="Q200" s="1">
        <f t="shared" si="53"/>
        <v>1.0598589235644839E-2</v>
      </c>
      <c r="S200" s="15">
        <f t="shared" si="54"/>
        <v>44.266666665673256</v>
      </c>
      <c r="T200" s="16">
        <f t="shared" si="55"/>
        <v>44.266666665673256</v>
      </c>
      <c r="V200" s="1">
        <f t="shared" si="56"/>
        <v>4.2545560923996355</v>
      </c>
      <c r="W200" s="1">
        <f t="shared" si="57"/>
        <v>-3.0846195617920049E-4</v>
      </c>
      <c r="X200" s="1">
        <f t="shared" si="58"/>
        <v>-0.29594264891711758</v>
      </c>
      <c r="Y200" s="1">
        <f t="shared" si="59"/>
        <v>1.5536710341052899</v>
      </c>
    </row>
    <row r="201" spans="1:25" x14ac:dyDescent="0.35">
      <c r="A201">
        <v>200</v>
      </c>
      <c r="B201" s="2">
        <v>44651.51525462963</v>
      </c>
      <c r="C201">
        <v>2684666</v>
      </c>
      <c r="D201" s="1">
        <v>-1.0048E-10</v>
      </c>
      <c r="E201" s="1">
        <v>-8.83955E-11</v>
      </c>
      <c r="F201" s="1">
        <v>9.41967E-9</v>
      </c>
      <c r="G201" s="1">
        <v>-1.07661E-10</v>
      </c>
      <c r="H201" s="1">
        <v>2.6679100000000003E-10</v>
      </c>
      <c r="I201" s="1">
        <f t="shared" si="45"/>
        <v>-6.5111040000000001E-11</v>
      </c>
      <c r="J201" s="1">
        <f t="shared" si="46"/>
        <v>-1.7679099999999999E-13</v>
      </c>
      <c r="K201" s="1">
        <f t="shared" si="47"/>
        <v>9.3725716500000006E-9</v>
      </c>
      <c r="L201" s="1">
        <f t="shared" si="48"/>
        <v>-1.07553339E-10</v>
      </c>
      <c r="M201" s="1">
        <f t="shared" si="49"/>
        <v>9.2576477000000007E-11</v>
      </c>
      <c r="N201" s="1">
        <f t="shared" si="50"/>
        <v>-6.9469770337791973E-3</v>
      </c>
      <c r="O201" s="1">
        <f t="shared" si="51"/>
        <v>-1.8862592530834372E-5</v>
      </c>
      <c r="P201" s="1">
        <f t="shared" si="52"/>
        <v>-1.147532854550117E-2</v>
      </c>
      <c r="Q201" s="1">
        <f t="shared" si="53"/>
        <v>9.877382692507878E-3</v>
      </c>
      <c r="S201" s="15">
        <f t="shared" si="54"/>
        <v>44.5</v>
      </c>
      <c r="T201" s="16">
        <f t="shared" si="55"/>
        <v>44.5</v>
      </c>
      <c r="V201" s="1">
        <f t="shared" si="56"/>
        <v>4.2529277667452803</v>
      </c>
      <c r="W201" s="1">
        <f t="shared" si="57"/>
        <v>-3.1295626166464734E-4</v>
      </c>
      <c r="X201" s="1">
        <f t="shared" si="58"/>
        <v>-0.29865644938812175</v>
      </c>
      <c r="Y201" s="1">
        <f t="shared" si="59"/>
        <v>1.5560598975070783</v>
      </c>
    </row>
    <row r="202" spans="1:25" x14ac:dyDescent="0.35">
      <c r="A202">
        <v>201</v>
      </c>
      <c r="B202" s="2">
        <v>44651.515416666669</v>
      </c>
      <c r="C202">
        <v>2698709</v>
      </c>
      <c r="D202" s="1">
        <v>-1.09252E-10</v>
      </c>
      <c r="E202" s="1">
        <v>-9.2879799999999994E-11</v>
      </c>
      <c r="F202" s="1">
        <v>9.41967E-9</v>
      </c>
      <c r="G202" s="1">
        <v>-1.00082E-10</v>
      </c>
      <c r="H202" s="1">
        <v>2.5340000000000002E-10</v>
      </c>
      <c r="I202" s="1">
        <f t="shared" si="45"/>
        <v>-7.0795296000000002E-11</v>
      </c>
      <c r="J202" s="1">
        <f t="shared" si="46"/>
        <v>-1.857596E-13</v>
      </c>
      <c r="K202" s="1">
        <f t="shared" si="47"/>
        <v>9.3725716500000006E-9</v>
      </c>
      <c r="L202" s="1">
        <f t="shared" si="48"/>
        <v>-9.9981917999999996E-11</v>
      </c>
      <c r="M202" s="1">
        <f t="shared" si="49"/>
        <v>8.7929800000000014E-11</v>
      </c>
      <c r="N202" s="1">
        <f t="shared" si="50"/>
        <v>-7.5534547660673253E-3</v>
      </c>
      <c r="O202" s="1">
        <f t="shared" si="51"/>
        <v>-1.981949105718493E-5</v>
      </c>
      <c r="P202" s="1">
        <f t="shared" si="52"/>
        <v>-1.0667501058794252E-2</v>
      </c>
      <c r="Q202" s="1">
        <f t="shared" si="53"/>
        <v>9.3816087284859552E-3</v>
      </c>
      <c r="S202" s="15">
        <f t="shared" si="54"/>
        <v>44.733333334326744</v>
      </c>
      <c r="T202" s="16">
        <f t="shared" si="55"/>
        <v>44.733333334326744</v>
      </c>
      <c r="V202" s="1">
        <f t="shared" si="56"/>
        <v>4.2512360496947625</v>
      </c>
      <c r="W202" s="1">
        <f t="shared" si="57"/>
        <v>-3.1746917143579651E-4</v>
      </c>
      <c r="X202" s="1">
        <f t="shared" si="58"/>
        <v>-0.30123977951962133</v>
      </c>
      <c r="Y202" s="1">
        <f t="shared" si="59"/>
        <v>1.5583067798490937</v>
      </c>
    </row>
    <row r="203" spans="1:25" x14ac:dyDescent="0.35">
      <c r="A203">
        <v>202</v>
      </c>
      <c r="B203" s="2">
        <v>44651.5155787037</v>
      </c>
      <c r="C203">
        <v>2712753</v>
      </c>
      <c r="D203" s="1">
        <v>-9.9641500000000004E-11</v>
      </c>
      <c r="E203" s="1">
        <v>-9.4630500000000005E-11</v>
      </c>
      <c r="F203" s="1">
        <v>9.41967E-9</v>
      </c>
      <c r="G203" s="1">
        <v>-9.3514099999999997E-11</v>
      </c>
      <c r="H203" s="1">
        <v>2.29159E-10</v>
      </c>
      <c r="I203" s="1">
        <f t="shared" si="45"/>
        <v>-6.4567692000000002E-11</v>
      </c>
      <c r="J203" s="1">
        <f t="shared" si="46"/>
        <v>-1.8926100000000002E-13</v>
      </c>
      <c r="K203" s="1">
        <f t="shared" si="47"/>
        <v>9.3725716500000006E-9</v>
      </c>
      <c r="L203" s="1">
        <f t="shared" si="48"/>
        <v>-9.3420585899999991E-11</v>
      </c>
      <c r="M203" s="1">
        <f t="shared" si="49"/>
        <v>7.9518172999999999E-11</v>
      </c>
      <c r="N203" s="1">
        <f t="shared" si="50"/>
        <v>-6.8890048976045972E-3</v>
      </c>
      <c r="O203" s="1">
        <f t="shared" si="51"/>
        <v>-2.0193070489890575E-5</v>
      </c>
      <c r="P203" s="1">
        <f t="shared" si="52"/>
        <v>-9.9674443032932141E-3</v>
      </c>
      <c r="Q203" s="1">
        <f t="shared" si="53"/>
        <v>8.4841360481890792E-3</v>
      </c>
      <c r="S203" s="15">
        <f t="shared" si="54"/>
        <v>44.966666653752327</v>
      </c>
      <c r="T203" s="16">
        <f t="shared" si="55"/>
        <v>44.966666653752327</v>
      </c>
      <c r="V203" s="1">
        <f t="shared" si="56"/>
        <v>4.2495510961677656</v>
      </c>
      <c r="W203" s="1">
        <f t="shared" si="57"/>
        <v>-3.2213730333804631E-4</v>
      </c>
      <c r="X203" s="1">
        <f t="shared" si="58"/>
        <v>-0.30364718966837201</v>
      </c>
      <c r="Y203" s="1">
        <f t="shared" si="59"/>
        <v>1.5603911166154696</v>
      </c>
    </row>
    <row r="204" spans="1:25" x14ac:dyDescent="0.35">
      <c r="A204">
        <v>203</v>
      </c>
      <c r="B204" s="2">
        <v>44651.515740740739</v>
      </c>
      <c r="C204">
        <v>2726796</v>
      </c>
      <c r="D204" s="1">
        <v>-1.02662E-10</v>
      </c>
      <c r="E204" s="1">
        <v>-9.0729799999999994E-11</v>
      </c>
      <c r="F204" s="1">
        <v>9.41967E-9</v>
      </c>
      <c r="G204" s="1">
        <v>-1.09402E-10</v>
      </c>
      <c r="H204" s="1">
        <v>2.2862900000000001E-10</v>
      </c>
      <c r="I204" s="1">
        <f t="shared" si="45"/>
        <v>-6.6524975999999997E-11</v>
      </c>
      <c r="J204" s="1">
        <f t="shared" si="46"/>
        <v>-1.8145959999999999E-13</v>
      </c>
      <c r="K204" s="1">
        <f t="shared" si="47"/>
        <v>9.3725716500000006E-9</v>
      </c>
      <c r="L204" s="1">
        <f t="shared" si="48"/>
        <v>-1.0929259799999999E-10</v>
      </c>
      <c r="M204" s="1">
        <f t="shared" si="49"/>
        <v>7.9334262999999985E-11</v>
      </c>
      <c r="N204" s="1">
        <f t="shared" si="50"/>
        <v>-7.0978359498590753E-3</v>
      </c>
      <c r="O204" s="1">
        <f t="shared" si="51"/>
        <v>-1.9360705554062099E-5</v>
      </c>
      <c r="P204" s="1">
        <f t="shared" si="52"/>
        <v>-1.1660897572332775E-2</v>
      </c>
      <c r="Q204" s="1">
        <f t="shared" si="53"/>
        <v>8.4645138989148175E-3</v>
      </c>
      <c r="S204" s="15">
        <f t="shared" si="54"/>
        <v>45.199999995529652</v>
      </c>
      <c r="T204" s="16">
        <f t="shared" si="55"/>
        <v>45.199999995529652</v>
      </c>
      <c r="V204" s="1">
        <f t="shared" si="56"/>
        <v>4.2479192980098421</v>
      </c>
      <c r="W204" s="1">
        <f t="shared" si="57"/>
        <v>-3.2675191071017E-4</v>
      </c>
      <c r="X204" s="1">
        <f t="shared" si="58"/>
        <v>-0.30617049631184312</v>
      </c>
      <c r="Y204" s="1">
        <f t="shared" si="59"/>
        <v>1.5623684591808555</v>
      </c>
    </row>
    <row r="205" spans="1:25" x14ac:dyDescent="0.35">
      <c r="A205">
        <v>204</v>
      </c>
      <c r="B205" s="2">
        <v>44651.515902777777</v>
      </c>
      <c r="C205">
        <v>2740839</v>
      </c>
      <c r="D205" s="1">
        <v>-1.0866E-10</v>
      </c>
      <c r="E205" s="1">
        <v>-9.33098E-11</v>
      </c>
      <c r="F205" s="1">
        <v>9.41967E-9</v>
      </c>
      <c r="G205" s="1">
        <v>-1.02017E-10</v>
      </c>
      <c r="H205" s="1">
        <v>2.2427500000000001E-10</v>
      </c>
      <c r="I205" s="1">
        <f t="shared" si="45"/>
        <v>-7.0411680000000006E-11</v>
      </c>
      <c r="J205" s="1">
        <f t="shared" si="46"/>
        <v>-1.8661960000000001E-13</v>
      </c>
      <c r="K205" s="1">
        <f t="shared" si="47"/>
        <v>9.3725716500000006E-9</v>
      </c>
      <c r="L205" s="1">
        <f t="shared" si="48"/>
        <v>-1.01914983E-10</v>
      </c>
      <c r="M205" s="1">
        <f t="shared" si="49"/>
        <v>7.7823425000000002E-11</v>
      </c>
      <c r="N205" s="1">
        <f t="shared" si="50"/>
        <v>-7.5125251243077992E-3</v>
      </c>
      <c r="O205" s="1">
        <f t="shared" si="51"/>
        <v>-1.9911248157809497E-5</v>
      </c>
      <c r="P205" s="1">
        <f t="shared" si="52"/>
        <v>-1.087374808172312E-2</v>
      </c>
      <c r="Q205" s="1">
        <f t="shared" si="53"/>
        <v>8.3033160914806128E-3</v>
      </c>
      <c r="S205" s="15">
        <f t="shared" si="54"/>
        <v>45.433333329856396</v>
      </c>
      <c r="T205" s="16">
        <f t="shared" si="55"/>
        <v>45.433333329856396</v>
      </c>
      <c r="V205" s="1">
        <f t="shared" si="56"/>
        <v>4.2462147558772658</v>
      </c>
      <c r="W205" s="1">
        <f t="shared" si="57"/>
        <v>-3.3133363866272829E-4</v>
      </c>
      <c r="X205" s="1">
        <f t="shared" si="58"/>
        <v>-0.30879953831600937</v>
      </c>
      <c r="Y205" s="1">
        <f t="shared" si="59"/>
        <v>1.5643247060213969</v>
      </c>
    </row>
    <row r="206" spans="1:25" x14ac:dyDescent="0.35">
      <c r="A206">
        <v>205</v>
      </c>
      <c r="B206" s="2">
        <v>44651.516064814816</v>
      </c>
      <c r="C206">
        <v>2754883</v>
      </c>
      <c r="D206" s="1">
        <v>2.9522599999999999E-10</v>
      </c>
      <c r="E206" s="1">
        <v>-9.4087899999999998E-11</v>
      </c>
      <c r="F206" s="1">
        <v>9.41967E-9</v>
      </c>
      <c r="G206" s="1">
        <v>-6.2822900000000003E-11</v>
      </c>
      <c r="H206" s="1">
        <v>1.03695E-9</v>
      </c>
      <c r="I206" s="1">
        <f t="shared" si="45"/>
        <v>1.91306448E-10</v>
      </c>
      <c r="J206" s="1">
        <f t="shared" si="46"/>
        <v>-1.8817580000000001E-13</v>
      </c>
      <c r="K206" s="1">
        <f t="shared" si="47"/>
        <v>9.3725716500000006E-9</v>
      </c>
      <c r="L206" s="1">
        <f t="shared" si="48"/>
        <v>-6.2760077100000007E-11</v>
      </c>
      <c r="M206" s="1">
        <f t="shared" si="49"/>
        <v>3.5982165000000001E-10</v>
      </c>
      <c r="N206" s="1">
        <f t="shared" si="50"/>
        <v>2.0411308138679311E-2</v>
      </c>
      <c r="O206" s="1">
        <f t="shared" si="51"/>
        <v>-2.0077285832218738E-5</v>
      </c>
      <c r="P206" s="1">
        <f t="shared" si="52"/>
        <v>-6.6961426856630112E-3</v>
      </c>
      <c r="Q206" s="1">
        <f t="shared" si="53"/>
        <v>3.8390920169706036E-2</v>
      </c>
      <c r="S206" s="15">
        <f t="shared" si="54"/>
        <v>45.66666666418314</v>
      </c>
      <c r="T206" s="16">
        <f t="shared" si="55"/>
        <v>45.66666666418314</v>
      </c>
      <c r="V206" s="1">
        <f t="shared" si="56"/>
        <v>4.2477196139020164</v>
      </c>
      <c r="W206" s="1">
        <f t="shared" si="57"/>
        <v>-3.3599896764809409E-4</v>
      </c>
      <c r="X206" s="1">
        <f t="shared" si="58"/>
        <v>-0.3108493589142648</v>
      </c>
      <c r="Y206" s="1">
        <f t="shared" si="59"/>
        <v>1.5697723669417287</v>
      </c>
    </row>
    <row r="207" spans="1:25" x14ac:dyDescent="0.35">
      <c r="A207">
        <v>206</v>
      </c>
      <c r="B207" s="2">
        <v>44651.516273148147</v>
      </c>
      <c r="C207">
        <v>2772177</v>
      </c>
      <c r="D207" s="1">
        <v>7.0817599999999997E-9</v>
      </c>
      <c r="E207" s="1">
        <v>-7.8567000000000006E-11</v>
      </c>
      <c r="F207" s="1">
        <v>9.41967E-9</v>
      </c>
      <c r="G207" s="1">
        <v>2.66599E-12</v>
      </c>
      <c r="H207" s="1">
        <v>2.1290600000000001E-9</v>
      </c>
      <c r="I207" s="1">
        <f t="shared" si="45"/>
        <v>4.5889804799999997E-9</v>
      </c>
      <c r="J207" s="1">
        <f t="shared" si="46"/>
        <v>-1.5713400000000002E-13</v>
      </c>
      <c r="K207" s="1">
        <f t="shared" si="47"/>
        <v>9.3725716500000006E-9</v>
      </c>
      <c r="L207" s="1">
        <f t="shared" si="48"/>
        <v>2.66332401E-12</v>
      </c>
      <c r="M207" s="1">
        <f t="shared" si="49"/>
        <v>7.3878382000000007E-10</v>
      </c>
      <c r="N207" s="1">
        <f t="shared" si="50"/>
        <v>0.48961807403200802</v>
      </c>
      <c r="O207" s="1">
        <f t="shared" si="51"/>
        <v>-1.6765302615744742E-5</v>
      </c>
      <c r="P207" s="1">
        <f t="shared" si="52"/>
        <v>2.8416149904812943E-4</v>
      </c>
      <c r="Q207" s="1">
        <f t="shared" si="53"/>
        <v>7.8824024780861507E-2</v>
      </c>
      <c r="S207" s="15">
        <f t="shared" si="54"/>
        <v>45.966666661202908</v>
      </c>
      <c r="T207" s="16">
        <f t="shared" si="55"/>
        <v>45.966666661202908</v>
      </c>
      <c r="V207" s="1">
        <f t="shared" si="56"/>
        <v>4.3242240204676161</v>
      </c>
      <c r="W207" s="1">
        <f t="shared" si="57"/>
        <v>-3.4152535586038887E-4</v>
      </c>
      <c r="X207" s="1">
        <f t="shared" si="58"/>
        <v>-0.31181115608270243</v>
      </c>
      <c r="Y207" s="1">
        <f t="shared" si="59"/>
        <v>1.5873546085096499</v>
      </c>
    </row>
    <row r="208" spans="1:25" x14ac:dyDescent="0.35">
      <c r="A208">
        <v>207</v>
      </c>
      <c r="B208" s="2">
        <v>44651.516412037039</v>
      </c>
      <c r="C208">
        <v>2784010</v>
      </c>
      <c r="D208" s="1">
        <v>8.9945700000000007E-9</v>
      </c>
      <c r="E208" s="1">
        <v>-7.8955999999999996E-11</v>
      </c>
      <c r="F208" s="1">
        <v>9.41967E-9</v>
      </c>
      <c r="G208" s="1">
        <v>1.35234E-11</v>
      </c>
      <c r="H208" s="1">
        <v>2.4670100000000001E-9</v>
      </c>
      <c r="I208" s="1">
        <f t="shared" si="45"/>
        <v>5.8284813600000004E-9</v>
      </c>
      <c r="J208" s="1">
        <f t="shared" si="46"/>
        <v>-1.57912E-13</v>
      </c>
      <c r="K208" s="1">
        <f t="shared" si="47"/>
        <v>9.3725716500000006E-9</v>
      </c>
      <c r="L208" s="1">
        <f t="shared" si="48"/>
        <v>1.35098766E-11</v>
      </c>
      <c r="M208" s="1">
        <f t="shared" si="49"/>
        <v>8.5605247E-10</v>
      </c>
      <c r="N208" s="1">
        <f t="shared" si="50"/>
        <v>0.62186575655572607</v>
      </c>
      <c r="O208" s="1">
        <f t="shared" si="51"/>
        <v>-1.6848310783519056E-5</v>
      </c>
      <c r="P208" s="1">
        <f t="shared" si="52"/>
        <v>1.4414268681530965E-3</v>
      </c>
      <c r="Q208" s="1">
        <f t="shared" si="53"/>
        <v>9.1335921662439354E-2</v>
      </c>
      <c r="S208" s="15">
        <f t="shared" si="54"/>
        <v>46.16666666418314</v>
      </c>
      <c r="T208" s="16">
        <f t="shared" si="55"/>
        <v>46.16666666418314</v>
      </c>
      <c r="V208" s="1">
        <f t="shared" si="56"/>
        <v>4.4353724051826298</v>
      </c>
      <c r="W208" s="1">
        <f t="shared" si="57"/>
        <v>-3.4488671725040342E-4</v>
      </c>
      <c r="X208" s="1">
        <f t="shared" si="58"/>
        <v>-0.31163859724341098</v>
      </c>
      <c r="Y208" s="1">
        <f t="shared" si="59"/>
        <v>1.604370603407538</v>
      </c>
    </row>
    <row r="209" spans="1:25" s="6" customFormat="1" x14ac:dyDescent="0.35">
      <c r="A209" s="6">
        <v>208</v>
      </c>
      <c r="B209" s="7">
        <v>44651.516539351855</v>
      </c>
      <c r="C209" s="6">
        <v>2795843</v>
      </c>
      <c r="D209" s="8">
        <v>1.06117E-8</v>
      </c>
      <c r="E209" s="8">
        <v>-8.0317700000000004E-11</v>
      </c>
      <c r="F209" s="8">
        <v>9.41967E-9</v>
      </c>
      <c r="G209" s="8">
        <v>3.7033599999999998E-11</v>
      </c>
      <c r="H209" s="8">
        <v>2.3993899999999999E-9</v>
      </c>
      <c r="I209" s="1">
        <f t="shared" si="45"/>
        <v>6.8763815999999999E-9</v>
      </c>
      <c r="J209" s="1">
        <f t="shared" si="46"/>
        <v>-1.6063540000000001E-13</v>
      </c>
      <c r="K209" s="1">
        <f t="shared" si="47"/>
        <v>9.3725716500000006E-9</v>
      </c>
      <c r="L209" s="1">
        <f t="shared" si="48"/>
        <v>3.6996566399999997E-11</v>
      </c>
      <c r="M209" s="1">
        <f t="shared" si="49"/>
        <v>8.3258832999999992E-10</v>
      </c>
      <c r="N209" s="1">
        <f t="shared" si="50"/>
        <v>0.73367074233036134</v>
      </c>
      <c r="O209" s="1">
        <f t="shared" si="51"/>
        <v>-1.7138882048450383E-5</v>
      </c>
      <c r="P209" s="1">
        <f t="shared" si="52"/>
        <v>3.9473228673583939E-3</v>
      </c>
      <c r="Q209" s="1">
        <f t="shared" si="53"/>
        <v>8.8832431598429004E-2</v>
      </c>
      <c r="S209" s="15">
        <f t="shared" si="54"/>
        <v>46.350000001490116</v>
      </c>
      <c r="T209" s="16">
        <f t="shared" si="55"/>
        <v>46.350000001490116</v>
      </c>
      <c r="V209" s="1">
        <f t="shared" si="56"/>
        <v>4.5596299202737303</v>
      </c>
      <c r="W209" s="1">
        <f t="shared" si="57"/>
        <v>-3.4800220999419378E-4</v>
      </c>
      <c r="X209" s="1">
        <f t="shared" si="58"/>
        <v>-0.31114462850694929</v>
      </c>
      <c r="Y209" s="1">
        <f t="shared" si="59"/>
        <v>1.6208860361477466</v>
      </c>
    </row>
    <row r="210" spans="1:25" x14ac:dyDescent="0.35">
      <c r="A210">
        <v>209</v>
      </c>
      <c r="B210" s="2">
        <v>44651.51667824074</v>
      </c>
      <c r="C210">
        <v>2807677</v>
      </c>
      <c r="D210" s="1">
        <v>1.13036E-8</v>
      </c>
      <c r="E210" s="1">
        <v>-9.4272200000000005E-11</v>
      </c>
      <c r="F210" s="1">
        <v>9.41967E-9</v>
      </c>
      <c r="G210" s="1">
        <v>4.45479E-11</v>
      </c>
      <c r="H210" s="1">
        <v>2.1857399999999999E-9</v>
      </c>
      <c r="I210" s="1">
        <f t="shared" si="45"/>
        <v>7.3247328000000003E-9</v>
      </c>
      <c r="J210" s="1">
        <f t="shared" si="46"/>
        <v>-1.8854440000000001E-13</v>
      </c>
      <c r="K210" s="1">
        <f t="shared" si="47"/>
        <v>9.3725716500000006E-9</v>
      </c>
      <c r="L210" s="1">
        <f t="shared" si="48"/>
        <v>4.4503352100000001E-11</v>
      </c>
      <c r="M210" s="1">
        <f t="shared" si="49"/>
        <v>7.5845177999999987E-10</v>
      </c>
      <c r="N210" s="1">
        <f t="shared" si="50"/>
        <v>0.78150726113680868</v>
      </c>
      <c r="O210" s="1">
        <f t="shared" si="51"/>
        <v>-2.0116613352323638E-5</v>
      </c>
      <c r="P210" s="1">
        <f t="shared" si="52"/>
        <v>4.7482541357792658E-3</v>
      </c>
      <c r="Q210" s="1">
        <f t="shared" si="53"/>
        <v>8.092248406551257E-2</v>
      </c>
      <c r="S210" s="15">
        <f t="shared" si="54"/>
        <v>46.549999997019768</v>
      </c>
      <c r="T210" s="16">
        <f t="shared" si="55"/>
        <v>46.549999997019768</v>
      </c>
      <c r="V210" s="1">
        <f t="shared" si="56"/>
        <v>4.7111477172337608</v>
      </c>
      <c r="W210" s="1">
        <f t="shared" si="57"/>
        <v>-3.5172775945099865E-4</v>
      </c>
      <c r="X210" s="1">
        <f t="shared" si="58"/>
        <v>-0.31027507082607164</v>
      </c>
      <c r="Y210" s="1">
        <f t="shared" si="59"/>
        <v>1.637861527334709</v>
      </c>
    </row>
    <row r="211" spans="1:25" x14ac:dyDescent="0.35">
      <c r="A211">
        <v>210</v>
      </c>
      <c r="B211" s="2">
        <v>44651.516817129632</v>
      </c>
      <c r="C211">
        <v>2819510</v>
      </c>
      <c r="D211" s="1">
        <v>1.13036E-8</v>
      </c>
      <c r="E211" s="1">
        <v>-8.4259299999999998E-11</v>
      </c>
      <c r="F211" s="1">
        <v>9.41967E-9</v>
      </c>
      <c r="G211" s="1">
        <v>4.8331900000000001E-11</v>
      </c>
      <c r="H211" s="1">
        <v>1.91658E-9</v>
      </c>
      <c r="I211" s="1">
        <f t="shared" si="45"/>
        <v>7.3247328000000003E-9</v>
      </c>
      <c r="J211" s="1">
        <f t="shared" si="46"/>
        <v>-1.685186E-13</v>
      </c>
      <c r="K211" s="1">
        <f t="shared" si="47"/>
        <v>9.3725716500000006E-9</v>
      </c>
      <c r="L211" s="1">
        <f t="shared" si="48"/>
        <v>4.8283568100000002E-11</v>
      </c>
      <c r="M211" s="1">
        <f t="shared" si="49"/>
        <v>6.6505325999999994E-10</v>
      </c>
      <c r="N211" s="1">
        <f t="shared" si="50"/>
        <v>0.78150726113680868</v>
      </c>
      <c r="O211" s="1">
        <f t="shared" si="51"/>
        <v>-1.7979974578268495E-5</v>
      </c>
      <c r="P211" s="1">
        <f t="shared" si="52"/>
        <v>5.1515816472846058E-3</v>
      </c>
      <c r="Q211" s="1">
        <f t="shared" si="53"/>
        <v>7.0957394068041066E-2</v>
      </c>
      <c r="S211" s="15">
        <f t="shared" si="54"/>
        <v>46.75</v>
      </c>
      <c r="T211" s="16">
        <f t="shared" si="55"/>
        <v>46.75</v>
      </c>
      <c r="V211" s="1">
        <f t="shared" si="56"/>
        <v>4.867449171790196</v>
      </c>
      <c r="W211" s="1">
        <f t="shared" si="57"/>
        <v>-3.5553741830082622E-4</v>
      </c>
      <c r="X211" s="1">
        <f t="shared" si="58"/>
        <v>-0.30928508723301334</v>
      </c>
      <c r="Y211" s="1">
        <f t="shared" si="59"/>
        <v>1.6530495153743829</v>
      </c>
    </row>
    <row r="212" spans="1:25" x14ac:dyDescent="0.35">
      <c r="A212">
        <v>211</v>
      </c>
      <c r="B212" s="2">
        <v>44651.516956018517</v>
      </c>
      <c r="C212">
        <v>2831343</v>
      </c>
      <c r="D212" s="1">
        <v>1.13036E-8</v>
      </c>
      <c r="E212" s="1">
        <v>-7.5843600000000004E-11</v>
      </c>
      <c r="F212" s="1">
        <v>9.41967E-9</v>
      </c>
      <c r="G212" s="1">
        <v>3.9280399999999997E-11</v>
      </c>
      <c r="H212" s="1">
        <v>1.6369899999999999E-9</v>
      </c>
      <c r="I212" s="1">
        <f t="shared" si="45"/>
        <v>7.3247328000000003E-9</v>
      </c>
      <c r="J212" s="1">
        <f t="shared" si="46"/>
        <v>-1.5168720000000001E-13</v>
      </c>
      <c r="K212" s="1">
        <f t="shared" si="47"/>
        <v>9.3725716500000006E-9</v>
      </c>
      <c r="L212" s="1">
        <f t="shared" si="48"/>
        <v>3.9241119599999998E-11</v>
      </c>
      <c r="M212" s="1">
        <f t="shared" si="49"/>
        <v>5.6803552999999998E-10</v>
      </c>
      <c r="N212" s="1">
        <f t="shared" si="50"/>
        <v>0.78150726113680868</v>
      </c>
      <c r="O212" s="1">
        <f t="shared" si="51"/>
        <v>-1.6184160085882084E-5</v>
      </c>
      <c r="P212" s="1">
        <f t="shared" si="52"/>
        <v>4.1868039066951272E-3</v>
      </c>
      <c r="Q212" s="1">
        <f t="shared" si="53"/>
        <v>6.060615498202139E-2</v>
      </c>
      <c r="S212" s="15">
        <f t="shared" si="54"/>
        <v>46.949999995529652</v>
      </c>
      <c r="T212" s="16">
        <f t="shared" si="55"/>
        <v>46.949999995529652</v>
      </c>
      <c r="V212" s="1">
        <f t="shared" si="56"/>
        <v>5.0237506205239484</v>
      </c>
      <c r="W212" s="1">
        <f t="shared" si="57"/>
        <v>-3.5895383169087851E-4</v>
      </c>
      <c r="X212" s="1">
        <f t="shared" si="58"/>
        <v>-0.30835124869848829</v>
      </c>
      <c r="Y212" s="1">
        <f t="shared" si="59"/>
        <v>1.6662058699853217</v>
      </c>
    </row>
    <row r="213" spans="1:25" x14ac:dyDescent="0.35">
      <c r="A213">
        <v>212</v>
      </c>
      <c r="B213" s="2">
        <v>44651.517094907409</v>
      </c>
      <c r="C213">
        <v>2843177</v>
      </c>
      <c r="D213" s="1">
        <v>1.13036E-8</v>
      </c>
      <c r="E213" s="1">
        <v>-8.1208400000000004E-11</v>
      </c>
      <c r="F213" s="1">
        <v>9.41967E-9</v>
      </c>
      <c r="G213" s="1">
        <v>3.2271400000000002E-11</v>
      </c>
      <c r="H213" s="1">
        <v>1.4189900000000001E-9</v>
      </c>
      <c r="I213" s="1">
        <f t="shared" si="45"/>
        <v>7.3247328000000003E-9</v>
      </c>
      <c r="J213" s="1">
        <f t="shared" si="46"/>
        <v>-1.624168E-13</v>
      </c>
      <c r="K213" s="1">
        <f t="shared" si="47"/>
        <v>9.3725716500000006E-9</v>
      </c>
      <c r="L213" s="1">
        <f t="shared" si="48"/>
        <v>3.2239128600000004E-11</v>
      </c>
      <c r="M213" s="1">
        <f t="shared" si="49"/>
        <v>4.9238952999999997E-10</v>
      </c>
      <c r="N213" s="1">
        <f t="shared" si="50"/>
        <v>0.78150726113680868</v>
      </c>
      <c r="O213" s="1">
        <f t="shared" si="51"/>
        <v>-1.7328947279906897E-5</v>
      </c>
      <c r="P213" s="1">
        <f t="shared" si="52"/>
        <v>3.4397313569750091E-3</v>
      </c>
      <c r="Q213" s="1">
        <f t="shared" si="53"/>
        <v>5.253515773336339E-2</v>
      </c>
      <c r="S213" s="15">
        <f t="shared" si="54"/>
        <v>47.149999998509884</v>
      </c>
      <c r="T213" s="16">
        <f t="shared" si="55"/>
        <v>47.149999998509884</v>
      </c>
      <c r="V213" s="1">
        <f t="shared" si="56"/>
        <v>5.1800520750803836</v>
      </c>
      <c r="W213" s="1">
        <f t="shared" si="57"/>
        <v>-3.6230514247739582E-4</v>
      </c>
      <c r="X213" s="1">
        <f t="shared" si="58"/>
        <v>-0.30758859516075687</v>
      </c>
      <c r="Y213" s="1">
        <f t="shared" si="59"/>
        <v>1.6775200014254539</v>
      </c>
    </row>
    <row r="214" spans="1:25" x14ac:dyDescent="0.35">
      <c r="A214">
        <v>213</v>
      </c>
      <c r="B214" s="2">
        <v>44651.517233796294</v>
      </c>
      <c r="C214">
        <v>2855010</v>
      </c>
      <c r="D214" s="1">
        <v>1.13036E-8</v>
      </c>
      <c r="E214" s="1">
        <v>-7.6754900000000004E-11</v>
      </c>
      <c r="F214" s="1">
        <v>9.41967E-9</v>
      </c>
      <c r="G214" s="1">
        <v>2.0747400000000001E-11</v>
      </c>
      <c r="H214" s="1">
        <v>1.24359E-9</v>
      </c>
      <c r="I214" s="1">
        <f t="shared" si="45"/>
        <v>7.3247328000000003E-9</v>
      </c>
      <c r="J214" s="1">
        <f t="shared" si="46"/>
        <v>-1.535098E-13</v>
      </c>
      <c r="K214" s="1">
        <f t="shared" si="47"/>
        <v>9.3725716500000006E-9</v>
      </c>
      <c r="L214" s="1">
        <f t="shared" si="48"/>
        <v>2.0726652600000002E-11</v>
      </c>
      <c r="M214" s="1">
        <f t="shared" si="49"/>
        <v>4.3152572999999996E-10</v>
      </c>
      <c r="N214" s="1">
        <f t="shared" si="50"/>
        <v>0.78150726113680868</v>
      </c>
      <c r="O214" s="1">
        <f t="shared" si="51"/>
        <v>-1.6378621122624333E-5</v>
      </c>
      <c r="P214" s="1">
        <f t="shared" si="52"/>
        <v>2.2114157537542005E-3</v>
      </c>
      <c r="Q214" s="1">
        <f t="shared" si="53"/>
        <v>4.6041337011278001E-2</v>
      </c>
      <c r="S214" s="15">
        <f t="shared" si="54"/>
        <v>47.350000001490116</v>
      </c>
      <c r="T214" s="16">
        <f t="shared" si="55"/>
        <v>47.350000001490116</v>
      </c>
      <c r="V214" s="1">
        <f t="shared" si="56"/>
        <v>5.3363535296368187</v>
      </c>
      <c r="W214" s="1">
        <f t="shared" si="57"/>
        <v>-3.6567589936787714E-4</v>
      </c>
      <c r="X214" s="1">
        <f t="shared" si="58"/>
        <v>-0.3070234804412631</v>
      </c>
      <c r="Y214" s="1">
        <f t="shared" si="59"/>
        <v>1.6873776510468084</v>
      </c>
    </row>
    <row r="215" spans="1:25" x14ac:dyDescent="0.35">
      <c r="A215">
        <v>214</v>
      </c>
      <c r="B215" s="2">
        <v>44651.517361111109</v>
      </c>
      <c r="C215">
        <v>2866843</v>
      </c>
      <c r="D215" s="1">
        <v>1.13036E-8</v>
      </c>
      <c r="E215" s="1">
        <v>-8.4320799999999996E-11</v>
      </c>
      <c r="F215" s="1">
        <v>9.41967E-9</v>
      </c>
      <c r="G215" s="1">
        <v>1.6931200000000001E-11</v>
      </c>
      <c r="H215" s="1">
        <v>1.1042600000000001E-9</v>
      </c>
      <c r="I215" s="1">
        <f t="shared" si="45"/>
        <v>7.3247328000000003E-9</v>
      </c>
      <c r="J215" s="1">
        <f t="shared" si="46"/>
        <v>-1.6864159999999999E-13</v>
      </c>
      <c r="K215" s="1">
        <f t="shared" si="47"/>
        <v>9.3725716500000006E-9</v>
      </c>
      <c r="L215" s="1">
        <f t="shared" si="48"/>
        <v>1.6914268800000002E-11</v>
      </c>
      <c r="M215" s="1">
        <f t="shared" si="49"/>
        <v>3.8317822000000005E-10</v>
      </c>
      <c r="N215" s="1">
        <f t="shared" si="50"/>
        <v>0.78150726113680868</v>
      </c>
      <c r="O215" s="1">
        <f t="shared" si="51"/>
        <v>-1.7993097977543866E-5</v>
      </c>
      <c r="P215" s="1">
        <f t="shared" si="52"/>
        <v>1.8046561212471501E-3</v>
      </c>
      <c r="Q215" s="1">
        <f t="shared" si="53"/>
        <v>4.0882933127537095E-2</v>
      </c>
      <c r="S215" s="15">
        <f t="shared" si="54"/>
        <v>47.533333331346512</v>
      </c>
      <c r="T215" s="16">
        <f t="shared" si="55"/>
        <v>47.533333331346512</v>
      </c>
      <c r="V215" s="1">
        <f t="shared" si="56"/>
        <v>5.4796298581279821</v>
      </c>
      <c r="W215" s="1">
        <f t="shared" si="57"/>
        <v>-3.688266402256384E-4</v>
      </c>
      <c r="X215" s="1">
        <f t="shared" si="58"/>
        <v>-0.30665534052636978</v>
      </c>
      <c r="Y215" s="1">
        <f t="shared" si="59"/>
        <v>1.6953457089917512</v>
      </c>
    </row>
    <row r="216" spans="1:25" x14ac:dyDescent="0.35">
      <c r="A216">
        <v>215</v>
      </c>
      <c r="B216" s="2">
        <v>44651.517500000002</v>
      </c>
      <c r="C216">
        <v>2878677</v>
      </c>
      <c r="D216" s="1">
        <v>1.13036E-8</v>
      </c>
      <c r="E216" s="1">
        <v>-8.6327399999999999E-11</v>
      </c>
      <c r="F216" s="1">
        <v>9.41967E-9</v>
      </c>
      <c r="G216" s="1">
        <v>1.8006200000000001E-11</v>
      </c>
      <c r="H216" s="1">
        <v>9.8271400000000005E-10</v>
      </c>
      <c r="I216" s="1">
        <f t="shared" si="45"/>
        <v>7.3247328000000003E-9</v>
      </c>
      <c r="J216" s="1">
        <f t="shared" si="46"/>
        <v>-1.726548E-13</v>
      </c>
      <c r="K216" s="1">
        <f t="shared" si="47"/>
        <v>9.3725716500000006E-9</v>
      </c>
      <c r="L216" s="1">
        <f t="shared" si="48"/>
        <v>1.7988193800000002E-11</v>
      </c>
      <c r="M216" s="1">
        <f t="shared" si="49"/>
        <v>3.4100175799999995E-10</v>
      </c>
      <c r="N216" s="1">
        <f t="shared" si="50"/>
        <v>0.78150726113680868</v>
      </c>
      <c r="O216" s="1">
        <f t="shared" si="51"/>
        <v>-1.8421283554551433E-5</v>
      </c>
      <c r="P216" s="1">
        <f t="shared" si="52"/>
        <v>1.9192378006520762E-3</v>
      </c>
      <c r="Q216" s="1">
        <f t="shared" si="53"/>
        <v>3.6382944909255505E-2</v>
      </c>
      <c r="S216" s="15">
        <f t="shared" si="54"/>
        <v>47.733333334326744</v>
      </c>
      <c r="T216" s="16">
        <f t="shared" si="55"/>
        <v>47.733333334326744</v>
      </c>
      <c r="V216" s="1">
        <f t="shared" si="56"/>
        <v>5.6359313126844173</v>
      </c>
      <c r="W216" s="1">
        <f t="shared" si="57"/>
        <v>-3.724680784331096E-4</v>
      </c>
      <c r="X216" s="1">
        <f t="shared" si="58"/>
        <v>-0.3062829511286308</v>
      </c>
      <c r="Y216" s="1">
        <f t="shared" si="59"/>
        <v>1.7030722969105656</v>
      </c>
    </row>
    <row r="217" spans="1:25" x14ac:dyDescent="0.35">
      <c r="A217">
        <v>216</v>
      </c>
      <c r="B217" s="2">
        <v>44651.517638888887</v>
      </c>
      <c r="C217">
        <v>2890510</v>
      </c>
      <c r="D217" s="1">
        <v>1.13036E-8</v>
      </c>
      <c r="E217" s="1">
        <v>-8.3041E-11</v>
      </c>
      <c r="F217" s="1">
        <v>9.41967E-9</v>
      </c>
      <c r="G217" s="1">
        <v>1.97477E-11</v>
      </c>
      <c r="H217" s="1">
        <v>8.7633599999999996E-10</v>
      </c>
      <c r="I217" s="1">
        <f t="shared" si="45"/>
        <v>7.3247328000000003E-9</v>
      </c>
      <c r="J217" s="1">
        <f t="shared" si="46"/>
        <v>-1.66082E-13</v>
      </c>
      <c r="K217" s="1">
        <f t="shared" si="47"/>
        <v>9.3725716500000006E-9</v>
      </c>
      <c r="L217" s="1">
        <f t="shared" si="48"/>
        <v>1.97279523E-11</v>
      </c>
      <c r="M217" s="1">
        <f t="shared" si="49"/>
        <v>3.0408859199999994E-10</v>
      </c>
      <c r="N217" s="1">
        <f t="shared" si="50"/>
        <v>0.78150726113680868</v>
      </c>
      <c r="O217" s="1">
        <f t="shared" si="51"/>
        <v>-1.7720003239452428E-5</v>
      </c>
      <c r="P217" s="1">
        <f t="shared" si="52"/>
        <v>2.1048601212880565E-3</v>
      </c>
      <c r="Q217" s="1">
        <f t="shared" si="53"/>
        <v>3.2444520389449352E-2</v>
      </c>
      <c r="S217" s="15">
        <f t="shared" si="54"/>
        <v>47.933333329856396</v>
      </c>
      <c r="T217" s="16">
        <f t="shared" si="55"/>
        <v>47.933333329856396</v>
      </c>
      <c r="V217" s="1">
        <f t="shared" si="56"/>
        <v>5.7922327614181697</v>
      </c>
      <c r="W217" s="1">
        <f t="shared" si="57"/>
        <v>-3.7608220703172794E-4</v>
      </c>
      <c r="X217" s="1">
        <f t="shared" si="58"/>
        <v>-0.30588054134543136</v>
      </c>
      <c r="Y217" s="1">
        <f t="shared" si="59"/>
        <v>1.7099550432865946</v>
      </c>
    </row>
    <row r="218" spans="1:25" s="9" customFormat="1" x14ac:dyDescent="0.35">
      <c r="A218" s="9">
        <v>217</v>
      </c>
      <c r="B218" s="10">
        <v>44651.517777777779</v>
      </c>
      <c r="C218" s="9">
        <v>2902343</v>
      </c>
      <c r="D218" s="11">
        <v>9.2623499999999996E-9</v>
      </c>
      <c r="E218" s="11">
        <v>-8.5303600000000003E-11</v>
      </c>
      <c r="F218" s="11">
        <v>9.41967E-9</v>
      </c>
      <c r="G218" s="11">
        <v>-3.8828900000000001E-11</v>
      </c>
      <c r="H218" s="11">
        <v>6.5111100000000005E-10</v>
      </c>
      <c r="I218" s="1">
        <f t="shared" si="45"/>
        <v>6.0020027999999998E-9</v>
      </c>
      <c r="J218" s="1">
        <f t="shared" si="46"/>
        <v>-1.7060720000000002E-13</v>
      </c>
      <c r="K218" s="1">
        <f t="shared" si="47"/>
        <v>9.3725716500000006E-9</v>
      </c>
      <c r="L218" s="1">
        <f t="shared" si="48"/>
        <v>-3.8790071100000002E-11</v>
      </c>
      <c r="M218" s="1">
        <f t="shared" si="49"/>
        <v>2.2593551700000001E-10</v>
      </c>
      <c r="N218" s="1">
        <f t="shared" si="50"/>
        <v>0.64037950566107427</v>
      </c>
      <c r="O218" s="1">
        <f t="shared" si="51"/>
        <v>-1.8202816299622528E-5</v>
      </c>
      <c r="P218" s="1">
        <f t="shared" si="52"/>
        <v>-4.138679601345059E-3</v>
      </c>
      <c r="Q218" s="1">
        <f t="shared" si="53"/>
        <v>2.4106032520967713E-2</v>
      </c>
      <c r="S218" s="15">
        <f t="shared" si="54"/>
        <v>48.133333332836628</v>
      </c>
      <c r="T218" s="16">
        <f t="shared" si="55"/>
        <v>48.133333332836628</v>
      </c>
      <c r="V218" s="1">
        <f t="shared" si="56"/>
        <v>5.9344214402167346</v>
      </c>
      <c r="W218" s="1">
        <f t="shared" si="57"/>
        <v>-3.7967448903916462E-4</v>
      </c>
      <c r="X218" s="1">
        <f t="shared" si="58"/>
        <v>-0.30608392329646766</v>
      </c>
      <c r="Y218" s="1">
        <f t="shared" si="59"/>
        <v>1.7156100986619032</v>
      </c>
    </row>
    <row r="219" spans="1:25" x14ac:dyDescent="0.35">
      <c r="A219">
        <v>218</v>
      </c>
      <c r="B219" s="2">
        <v>44651.517916666664</v>
      </c>
      <c r="C219">
        <v>2914176</v>
      </c>
      <c r="D219" s="1">
        <v>5.7144500000000003E-9</v>
      </c>
      <c r="E219" s="1">
        <v>-8.7699300000000001E-11</v>
      </c>
      <c r="F219" s="1">
        <v>9.41967E-9</v>
      </c>
      <c r="G219" s="1">
        <v>-6.4542899999999998E-11</v>
      </c>
      <c r="H219" s="1">
        <v>5.6700000000000001E-10</v>
      </c>
      <c r="I219" s="1">
        <f t="shared" si="45"/>
        <v>3.7029636000000001E-9</v>
      </c>
      <c r="J219" s="1">
        <f t="shared" si="46"/>
        <v>-1.7539860000000001E-13</v>
      </c>
      <c r="K219" s="1">
        <f t="shared" si="47"/>
        <v>9.3725716500000006E-9</v>
      </c>
      <c r="L219" s="1">
        <f t="shared" si="48"/>
        <v>-6.4478357099999992E-11</v>
      </c>
      <c r="M219" s="1">
        <f t="shared" si="49"/>
        <v>1.9674900000000001E-10</v>
      </c>
      <c r="N219" s="1">
        <f t="shared" si="50"/>
        <v>0.39508512052825973</v>
      </c>
      <c r="O219" s="1">
        <f t="shared" si="51"/>
        <v>-1.871403138326502E-5</v>
      </c>
      <c r="P219" s="1">
        <f t="shared" si="52"/>
        <v>-6.8794733727108922E-3</v>
      </c>
      <c r="Q219" s="1">
        <f t="shared" si="53"/>
        <v>2.0991997431142603E-2</v>
      </c>
      <c r="S219" s="15">
        <f t="shared" si="54"/>
        <v>48.33333332836628</v>
      </c>
      <c r="T219" s="16">
        <f t="shared" si="55"/>
        <v>48.33333332836628</v>
      </c>
      <c r="V219" s="1">
        <f t="shared" si="56"/>
        <v>6.0379679005212239</v>
      </c>
      <c r="W219" s="1">
        <f t="shared" si="57"/>
        <v>-3.8336617372493781E-4</v>
      </c>
      <c r="X219" s="1">
        <f t="shared" si="58"/>
        <v>-0.30718573856924575</v>
      </c>
      <c r="Y219" s="1">
        <f t="shared" si="59"/>
        <v>1.7201199015563122</v>
      </c>
    </row>
    <row r="220" spans="1:25" x14ac:dyDescent="0.35">
      <c r="A220">
        <v>219</v>
      </c>
      <c r="B220" s="2">
        <v>44651.518055555556</v>
      </c>
      <c r="C220">
        <v>2926010</v>
      </c>
      <c r="D220" s="1">
        <v>4.0031899999999997E-9</v>
      </c>
      <c r="E220" s="1">
        <v>-8.44744E-11</v>
      </c>
      <c r="F220" s="1">
        <v>9.41967E-9</v>
      </c>
      <c r="G220" s="1">
        <v>-6.6660600000000003E-11</v>
      </c>
      <c r="H220" s="1">
        <v>5.0991700000000001E-10</v>
      </c>
      <c r="I220" s="1">
        <f t="shared" si="45"/>
        <v>2.5940671199999999E-9</v>
      </c>
      <c r="J220" s="1">
        <f t="shared" si="46"/>
        <v>-1.6894880000000002E-13</v>
      </c>
      <c r="K220" s="1">
        <f t="shared" si="47"/>
        <v>9.3725716500000006E-9</v>
      </c>
      <c r="L220" s="1">
        <f t="shared" si="48"/>
        <v>-6.6593939400000005E-11</v>
      </c>
      <c r="M220" s="1">
        <f t="shared" si="49"/>
        <v>1.7694119899999999E-10</v>
      </c>
      <c r="N220" s="1">
        <f t="shared" si="50"/>
        <v>0.27677218343804283</v>
      </c>
      <c r="O220" s="1">
        <f t="shared" si="51"/>
        <v>-1.8025874467441388E-5</v>
      </c>
      <c r="P220" s="1">
        <f t="shared" si="52"/>
        <v>-7.1051939517581602E-3</v>
      </c>
      <c r="Q220" s="1">
        <f t="shared" si="53"/>
        <v>1.8878617908458451E-2</v>
      </c>
      <c r="S220" s="15">
        <f t="shared" si="54"/>
        <v>48.533333331346512</v>
      </c>
      <c r="T220" s="16">
        <f t="shared" si="55"/>
        <v>48.533333331346512</v>
      </c>
      <c r="V220" s="1">
        <f t="shared" si="56"/>
        <v>6.1051536319189994</v>
      </c>
      <c r="W220" s="1">
        <f t="shared" si="57"/>
        <v>-3.8704016436475516E-4</v>
      </c>
      <c r="X220" s="1">
        <f t="shared" si="58"/>
        <v>-0.30858420532253145</v>
      </c>
      <c r="Y220" s="1">
        <f t="shared" si="59"/>
        <v>1.7241069631496841</v>
      </c>
    </row>
    <row r="221" spans="1:25" x14ac:dyDescent="0.35">
      <c r="A221">
        <v>220</v>
      </c>
      <c r="B221" s="2">
        <v>44651.518182870372</v>
      </c>
      <c r="C221">
        <v>2937843</v>
      </c>
      <c r="D221" s="1">
        <v>2.84432E-9</v>
      </c>
      <c r="E221" s="1">
        <v>-9.5868599999999994E-11</v>
      </c>
      <c r="F221" s="1">
        <v>9.41967E-9</v>
      </c>
      <c r="G221" s="1">
        <v>-8.1054799999999999E-11</v>
      </c>
      <c r="H221" s="1">
        <v>4.59769E-10</v>
      </c>
      <c r="I221" s="1">
        <f t="shared" si="45"/>
        <v>1.84311936E-9</v>
      </c>
      <c r="J221" s="1">
        <f t="shared" si="46"/>
        <v>-1.917372E-13</v>
      </c>
      <c r="K221" s="1">
        <f t="shared" si="47"/>
        <v>9.3725716500000006E-9</v>
      </c>
      <c r="L221" s="1">
        <f t="shared" si="48"/>
        <v>-8.0973745199999996E-11</v>
      </c>
      <c r="M221" s="1">
        <f t="shared" si="49"/>
        <v>1.5953984299999999E-10</v>
      </c>
      <c r="N221" s="1">
        <f t="shared" si="50"/>
        <v>0.19665033555651718</v>
      </c>
      <c r="O221" s="1">
        <f t="shared" si="51"/>
        <v>-2.0457266923107489E-5</v>
      </c>
      <c r="P221" s="1">
        <f t="shared" si="52"/>
        <v>-8.6394373096096832E-3</v>
      </c>
      <c r="Q221" s="1">
        <f t="shared" si="53"/>
        <v>1.7021992357881838E-2</v>
      </c>
      <c r="S221" s="15">
        <f t="shared" si="54"/>
        <v>48.716666661202908</v>
      </c>
      <c r="T221" s="16">
        <f t="shared" si="55"/>
        <v>48.716666661202908</v>
      </c>
      <c r="V221" s="1">
        <f t="shared" si="56"/>
        <v>6.1485506953371374</v>
      </c>
      <c r="W221" s="1">
        <f t="shared" si="57"/>
        <v>-3.9056778559198705E-4</v>
      </c>
      <c r="X221" s="1">
        <f t="shared" si="58"/>
        <v>-0.31002746316078528</v>
      </c>
      <c r="Y221" s="1">
        <f t="shared" si="59"/>
        <v>1.7273978523616866</v>
      </c>
    </row>
    <row r="222" spans="1:25" x14ac:dyDescent="0.35">
      <c r="A222">
        <v>221</v>
      </c>
      <c r="B222" s="2">
        <v>44651.518321759257</v>
      </c>
      <c r="C222">
        <v>2949676</v>
      </c>
      <c r="D222" s="1">
        <v>2.0576600000000001E-9</v>
      </c>
      <c r="E222" s="1">
        <v>-8.7484399999999998E-11</v>
      </c>
      <c r="F222" s="1">
        <v>9.41967E-9</v>
      </c>
      <c r="G222" s="1">
        <v>-6.6585300000000001E-11</v>
      </c>
      <c r="H222" s="1">
        <v>4.1665399999999999E-10</v>
      </c>
      <c r="I222" s="1">
        <f t="shared" si="45"/>
        <v>1.3333636800000001E-9</v>
      </c>
      <c r="J222" s="1">
        <f t="shared" si="46"/>
        <v>-1.749688E-13</v>
      </c>
      <c r="K222" s="1">
        <f t="shared" si="47"/>
        <v>9.3725716500000006E-9</v>
      </c>
      <c r="L222" s="1">
        <f t="shared" si="48"/>
        <v>-6.6518714700000005E-11</v>
      </c>
      <c r="M222" s="1">
        <f t="shared" si="49"/>
        <v>1.4457893799999997E-10</v>
      </c>
      <c r="N222" s="1">
        <f t="shared" si="50"/>
        <v>0.14226230855221042</v>
      </c>
      <c r="O222" s="1">
        <f t="shared" si="51"/>
        <v>-1.8668174171813346E-5</v>
      </c>
      <c r="P222" s="1">
        <f t="shared" si="52"/>
        <v>-7.097167904819378E-3</v>
      </c>
      <c r="Q222" s="1">
        <f t="shared" si="53"/>
        <v>1.5425749025882344E-2</v>
      </c>
      <c r="S222" s="15">
        <f t="shared" si="54"/>
        <v>48.91666666418314</v>
      </c>
      <c r="T222" s="16">
        <f t="shared" si="55"/>
        <v>48.91666666418314</v>
      </c>
      <c r="V222" s="1">
        <f t="shared" si="56"/>
        <v>6.1824419602530289</v>
      </c>
      <c r="W222" s="1">
        <f t="shared" si="57"/>
        <v>-3.9448032975978058E-4</v>
      </c>
      <c r="X222" s="1">
        <f t="shared" si="58"/>
        <v>-0.31160112370567755</v>
      </c>
      <c r="Y222" s="1">
        <f t="shared" si="59"/>
        <v>1.7306426265484141</v>
      </c>
    </row>
    <row r="223" spans="1:25" x14ac:dyDescent="0.35">
      <c r="A223">
        <v>222</v>
      </c>
      <c r="B223" s="2">
        <v>44651.518460648149</v>
      </c>
      <c r="C223">
        <v>2961510</v>
      </c>
      <c r="D223" s="1">
        <v>1.50822E-9</v>
      </c>
      <c r="E223" s="1">
        <v>-8.1126500000000004E-11</v>
      </c>
      <c r="F223" s="1">
        <v>9.41967E-9</v>
      </c>
      <c r="G223" s="1">
        <v>-8.2215799999999994E-11</v>
      </c>
      <c r="H223" s="1">
        <v>3.9252800000000002E-10</v>
      </c>
      <c r="I223" s="1">
        <f t="shared" si="45"/>
        <v>9.7732655999999995E-10</v>
      </c>
      <c r="J223" s="1">
        <f t="shared" si="46"/>
        <v>-1.6225300000000001E-13</v>
      </c>
      <c r="K223" s="1">
        <f t="shared" si="47"/>
        <v>9.3725716500000006E-9</v>
      </c>
      <c r="L223" s="1">
        <f t="shared" si="48"/>
        <v>-8.2133584199999999E-11</v>
      </c>
      <c r="M223" s="1">
        <f t="shared" si="49"/>
        <v>1.3620721599999998E-10</v>
      </c>
      <c r="N223" s="1">
        <f t="shared" si="50"/>
        <v>0.10427517617323308</v>
      </c>
      <c r="O223" s="1">
        <f t="shared" si="51"/>
        <v>-1.7311470753067008E-5</v>
      </c>
      <c r="P223" s="1">
        <f t="shared" si="52"/>
        <v>-8.763185523367004E-3</v>
      </c>
      <c r="Q223" s="1">
        <f t="shared" si="53"/>
        <v>1.4532533981748752E-2</v>
      </c>
      <c r="S223" s="15">
        <f t="shared" si="54"/>
        <v>49.116666667163372</v>
      </c>
      <c r="T223" s="16">
        <f t="shared" si="55"/>
        <v>49.116666667163372</v>
      </c>
      <c r="V223" s="1">
        <f t="shared" si="56"/>
        <v>6.2070957090929424</v>
      </c>
      <c r="W223" s="1">
        <f t="shared" si="57"/>
        <v>-3.9807829430588246E-4</v>
      </c>
      <c r="X223" s="1">
        <f t="shared" si="58"/>
        <v>-0.31318715907212996</v>
      </c>
      <c r="Y223" s="1">
        <f t="shared" si="59"/>
        <v>1.7336384548938184</v>
      </c>
    </row>
    <row r="224" spans="1:25" x14ac:dyDescent="0.35">
      <c r="A224">
        <v>223</v>
      </c>
      <c r="B224" s="2">
        <v>44651.518599537034</v>
      </c>
      <c r="C224">
        <v>2973343</v>
      </c>
      <c r="D224" s="1">
        <v>1.08971E-9</v>
      </c>
      <c r="E224" s="1">
        <v>-9.1405499999999998E-11</v>
      </c>
      <c r="F224" s="1">
        <v>9.41967E-9</v>
      </c>
      <c r="G224" s="1">
        <v>-9.4986800000000001E-11</v>
      </c>
      <c r="H224" s="1">
        <v>3.73331E-10</v>
      </c>
      <c r="I224" s="1">
        <f t="shared" si="45"/>
        <v>7.0613207999999998E-10</v>
      </c>
      <c r="J224" s="1">
        <f t="shared" si="46"/>
        <v>-1.82811E-13</v>
      </c>
      <c r="K224" s="1">
        <f t="shared" si="47"/>
        <v>9.3725716500000006E-9</v>
      </c>
      <c r="L224" s="1">
        <f t="shared" si="48"/>
        <v>-9.4891813199999995E-11</v>
      </c>
      <c r="M224" s="1">
        <f t="shared" si="49"/>
        <v>1.2954585700000001E-10</v>
      </c>
      <c r="N224" s="1">
        <f t="shared" si="50"/>
        <v>7.5340270138132256E-2</v>
      </c>
      <c r="O224" s="1">
        <f t="shared" si="51"/>
        <v>-1.950489223520633E-5</v>
      </c>
      <c r="P224" s="1">
        <f t="shared" si="52"/>
        <v>-1.0124415874697526E-2</v>
      </c>
      <c r="Q224" s="1">
        <f t="shared" si="53"/>
        <v>1.3821804925865785E-2</v>
      </c>
      <c r="S224" s="15">
        <f t="shared" si="54"/>
        <v>49.316666655242443</v>
      </c>
      <c r="T224" s="16">
        <f t="shared" si="55"/>
        <v>49.316666655242443</v>
      </c>
      <c r="V224" s="1">
        <f t="shared" si="56"/>
        <v>6.2250572526534871</v>
      </c>
      <c r="W224" s="1">
        <f t="shared" si="57"/>
        <v>-4.0175993038526716E-4</v>
      </c>
      <c r="X224" s="1">
        <f t="shared" si="58"/>
        <v>-0.31507591909935756</v>
      </c>
      <c r="Y224" s="1">
        <f t="shared" si="59"/>
        <v>1.7364738886155748</v>
      </c>
    </row>
    <row r="225" spans="1:25" x14ac:dyDescent="0.35">
      <c r="A225">
        <v>224</v>
      </c>
      <c r="B225" s="2">
        <v>44651.518750000003</v>
      </c>
      <c r="C225">
        <v>2986217</v>
      </c>
      <c r="D225" s="1">
        <v>7.4684400000000001E-10</v>
      </c>
      <c r="E225" s="1">
        <v>-8.9306800000000001E-11</v>
      </c>
      <c r="F225" s="1">
        <v>9.41967E-9</v>
      </c>
      <c r="G225" s="1">
        <v>-9.4890100000000001E-11</v>
      </c>
      <c r="H225" s="1">
        <v>3.4495900000000001E-10</v>
      </c>
      <c r="I225" s="1">
        <f t="shared" si="45"/>
        <v>4.8395491200000001E-10</v>
      </c>
      <c r="J225" s="1">
        <f t="shared" si="46"/>
        <v>-1.7861360000000002E-13</v>
      </c>
      <c r="K225" s="1">
        <f t="shared" si="47"/>
        <v>9.3725716500000006E-9</v>
      </c>
      <c r="L225" s="1">
        <f t="shared" si="48"/>
        <v>-9.4795209900000002E-11</v>
      </c>
      <c r="M225" s="1">
        <f t="shared" si="49"/>
        <v>1.1970077299999999E-10</v>
      </c>
      <c r="N225" s="1">
        <f t="shared" si="50"/>
        <v>5.1635232044345052E-2</v>
      </c>
      <c r="O225" s="1">
        <f t="shared" si="51"/>
        <v>-1.9057053567576621E-5</v>
      </c>
      <c r="P225" s="1">
        <f t="shared" si="52"/>
        <v>-1.0114108852931521E-2</v>
      </c>
      <c r="Q225" s="1">
        <f t="shared" si="53"/>
        <v>1.2771390549999154E-2</v>
      </c>
      <c r="S225" s="15">
        <f t="shared" si="54"/>
        <v>49.533333338797092</v>
      </c>
      <c r="T225" s="16">
        <f t="shared" si="55"/>
        <v>49.533333338797092</v>
      </c>
      <c r="V225" s="1">
        <f t="shared" si="56"/>
        <v>6.2388129331287692</v>
      </c>
      <c r="W225" s="1">
        <f t="shared" si="57"/>
        <v>-4.0593747483951871E-4</v>
      </c>
      <c r="X225" s="1">
        <f t="shared" si="58"/>
        <v>-0.31726842611574463</v>
      </c>
      <c r="Y225" s="1">
        <f t="shared" si="59"/>
        <v>1.7393548183500129</v>
      </c>
    </row>
    <row r="226" spans="1:25" x14ac:dyDescent="0.35">
      <c r="A226">
        <v>225</v>
      </c>
      <c r="B226" s="2">
        <v>44651.518912037034</v>
      </c>
      <c r="C226">
        <v>3000260</v>
      </c>
      <c r="D226" s="1">
        <v>5.0410900000000002E-10</v>
      </c>
      <c r="E226" s="1">
        <v>-9.7988599999999995E-11</v>
      </c>
      <c r="F226" s="1">
        <v>9.41967E-9</v>
      </c>
      <c r="G226" s="1">
        <v>-1.02479E-10</v>
      </c>
      <c r="H226" s="1">
        <v>3.1474400000000002E-10</v>
      </c>
      <c r="I226" s="1">
        <f t="shared" si="45"/>
        <v>3.2666263200000001E-10</v>
      </c>
      <c r="J226" s="1">
        <f t="shared" si="46"/>
        <v>-1.9597719999999999E-13</v>
      </c>
      <c r="K226" s="1">
        <f t="shared" si="47"/>
        <v>9.3725716500000006E-9</v>
      </c>
      <c r="L226" s="1">
        <f t="shared" si="48"/>
        <v>-1.02376521E-10</v>
      </c>
      <c r="M226" s="1">
        <f t="shared" si="49"/>
        <v>1.09216168E-10</v>
      </c>
      <c r="N226" s="1">
        <f t="shared" si="50"/>
        <v>3.4853041854313267E-2</v>
      </c>
      <c r="O226" s="1">
        <f t="shared" si="51"/>
        <v>-2.0909650768047207E-5</v>
      </c>
      <c r="P226" s="1">
        <f t="shared" si="52"/>
        <v>-1.092299155696505E-2</v>
      </c>
      <c r="Q226" s="1">
        <f t="shared" si="53"/>
        <v>1.1652742926750524E-2</v>
      </c>
      <c r="S226" s="15">
        <f t="shared" si="54"/>
        <v>49.766666658222675</v>
      </c>
      <c r="T226" s="16">
        <f t="shared" si="55"/>
        <v>49.766666658222675</v>
      </c>
      <c r="V226" s="1">
        <f t="shared" si="56"/>
        <v>6.2489032311488506</v>
      </c>
      <c r="W226" s="1">
        <f t="shared" si="57"/>
        <v>-4.1060025673408468E-4</v>
      </c>
      <c r="X226" s="1">
        <f t="shared" si="58"/>
        <v>-0.31972275435060987</v>
      </c>
      <c r="Y226" s="1">
        <f t="shared" si="59"/>
        <v>1.7422043004191248</v>
      </c>
    </row>
    <row r="227" spans="1:25" x14ac:dyDescent="0.35">
      <c r="A227">
        <v>226</v>
      </c>
      <c r="B227" s="2">
        <v>44651.519074074073</v>
      </c>
      <c r="C227">
        <v>3014303</v>
      </c>
      <c r="D227" s="1">
        <v>3.3396899999999998E-10</v>
      </c>
      <c r="E227" s="1">
        <v>-9.5643800000000002E-11</v>
      </c>
      <c r="F227" s="1">
        <v>9.41967E-9</v>
      </c>
      <c r="G227" s="1">
        <v>-1.1820599999999999E-10</v>
      </c>
      <c r="H227" s="1">
        <v>3.3968399999999999E-10</v>
      </c>
      <c r="I227" s="1">
        <f t="shared" si="45"/>
        <v>2.16411912E-10</v>
      </c>
      <c r="J227" s="1">
        <f t="shared" si="46"/>
        <v>-1.9128760000000001E-13</v>
      </c>
      <c r="K227" s="1">
        <f t="shared" si="47"/>
        <v>9.3725716500000006E-9</v>
      </c>
      <c r="L227" s="1">
        <f t="shared" si="48"/>
        <v>-1.1808779399999998E-10</v>
      </c>
      <c r="M227" s="1">
        <f t="shared" si="49"/>
        <v>1.17870348E-10</v>
      </c>
      <c r="N227" s="1">
        <f t="shared" si="50"/>
        <v>2.3089918122951879E-2</v>
      </c>
      <c r="O227" s="1">
        <f t="shared" si="51"/>
        <v>-2.0409297164455394E-5</v>
      </c>
      <c r="P227" s="1">
        <f t="shared" si="52"/>
        <v>-1.2599294879756931E-2</v>
      </c>
      <c r="Q227" s="1">
        <f t="shared" si="53"/>
        <v>1.2576094630335526E-2</v>
      </c>
      <c r="S227" s="15">
        <f t="shared" si="54"/>
        <v>50</v>
      </c>
      <c r="T227" s="16">
        <f t="shared" si="55"/>
        <v>50</v>
      </c>
      <c r="V227" s="1">
        <f t="shared" si="56"/>
        <v>6.255663243390833</v>
      </c>
      <c r="W227" s="1">
        <f t="shared" si="57"/>
        <v>-4.1542080083399174E-4</v>
      </c>
      <c r="X227" s="1">
        <f t="shared" si="58"/>
        <v>-0.32246702120087178</v>
      </c>
      <c r="Y227" s="1">
        <f t="shared" si="59"/>
        <v>1.7450309982364123</v>
      </c>
    </row>
    <row r="228" spans="1:25" x14ac:dyDescent="0.35">
      <c r="A228">
        <v>227</v>
      </c>
      <c r="B228" s="2">
        <v>44651.519236111111</v>
      </c>
      <c r="C228">
        <v>3028347</v>
      </c>
      <c r="D228" s="1">
        <v>1.94413E-10</v>
      </c>
      <c r="E228" s="1">
        <v>-1.0562600000000001E-10</v>
      </c>
      <c r="F228" s="1">
        <v>9.41967E-9</v>
      </c>
      <c r="G228" s="1">
        <v>-1.15465E-10</v>
      </c>
      <c r="H228" s="1">
        <v>5.1713499999999999E-10</v>
      </c>
      <c r="I228" s="1">
        <f t="shared" si="45"/>
        <v>1.25979624E-10</v>
      </c>
      <c r="J228" s="1">
        <f t="shared" si="46"/>
        <v>-2.1125200000000003E-13</v>
      </c>
      <c r="K228" s="1">
        <f t="shared" si="47"/>
        <v>9.3725716500000006E-9</v>
      </c>
      <c r="L228" s="1">
        <f t="shared" si="48"/>
        <v>-1.15349535E-10</v>
      </c>
      <c r="M228" s="1">
        <f t="shared" si="49"/>
        <v>1.7944584499999998E-10</v>
      </c>
      <c r="N228" s="1">
        <f t="shared" si="50"/>
        <v>1.3441308181410381E-2</v>
      </c>
      <c r="O228" s="1">
        <f t="shared" si="51"/>
        <v>-2.2539384908303156E-5</v>
      </c>
      <c r="P228" s="1">
        <f t="shared" si="52"/>
        <v>-1.230713824417656E-2</v>
      </c>
      <c r="Q228" s="1">
        <f t="shared" si="53"/>
        <v>1.9145849367819982E-2</v>
      </c>
      <c r="S228" s="15">
        <f t="shared" si="54"/>
        <v>50.233333334326744</v>
      </c>
      <c r="T228" s="16">
        <f t="shared" si="55"/>
        <v>50.233333334326744</v>
      </c>
      <c r="V228" s="1">
        <f t="shared" si="56"/>
        <v>6.2599252198111541</v>
      </c>
      <c r="W228" s="1">
        <f t="shared" si="57"/>
        <v>-4.2043148043047971E-4</v>
      </c>
      <c r="X228" s="1">
        <f t="shared" si="58"/>
        <v>-0.32537277174436852</v>
      </c>
      <c r="Y228" s="1">
        <f t="shared" si="59"/>
        <v>1.7487318917186203</v>
      </c>
    </row>
    <row r="229" spans="1:25" x14ac:dyDescent="0.35">
      <c r="A229">
        <v>228</v>
      </c>
      <c r="B229" s="2">
        <v>44651.51939814815</v>
      </c>
      <c r="C229">
        <v>3042390</v>
      </c>
      <c r="D229" s="1">
        <v>7.7786799999999998E-11</v>
      </c>
      <c r="E229" s="1">
        <v>-1.06496E-10</v>
      </c>
      <c r="F229" s="1">
        <v>9.41967E-9</v>
      </c>
      <c r="G229" s="1">
        <v>-1.29365E-10</v>
      </c>
      <c r="H229" s="1">
        <v>6.3538499999999997E-10</v>
      </c>
      <c r="I229" s="1">
        <f t="shared" si="45"/>
        <v>5.0405846400000003E-11</v>
      </c>
      <c r="J229" s="1">
        <f t="shared" si="46"/>
        <v>-2.12992E-13</v>
      </c>
      <c r="K229" s="1">
        <f t="shared" si="47"/>
        <v>9.3725716500000006E-9</v>
      </c>
      <c r="L229" s="1">
        <f t="shared" si="48"/>
        <v>-1.29235635E-10</v>
      </c>
      <c r="M229" s="1">
        <f t="shared" si="49"/>
        <v>2.2047859499999999E-10</v>
      </c>
      <c r="N229" s="1">
        <f t="shared" si="50"/>
        <v>5.3780166513851084E-3</v>
      </c>
      <c r="O229" s="1">
        <f t="shared" si="51"/>
        <v>-2.2725032995613322E-5</v>
      </c>
      <c r="P229" s="1">
        <f t="shared" si="52"/>
        <v>-1.3788706005784442E-2</v>
      </c>
      <c r="Q229" s="1">
        <f t="shared" si="53"/>
        <v>2.3523810031369562E-2</v>
      </c>
      <c r="S229" s="15">
        <f t="shared" si="54"/>
        <v>50.466666661202908</v>
      </c>
      <c r="T229" s="16">
        <f t="shared" si="55"/>
        <v>50.466666661202908</v>
      </c>
      <c r="V229" s="1">
        <f t="shared" si="56"/>
        <v>6.2621208076475536</v>
      </c>
      <c r="W229" s="1">
        <f t="shared" si="57"/>
        <v>-4.2571232903979662E-4</v>
      </c>
      <c r="X229" s="1">
        <f t="shared" si="58"/>
        <v>-0.32841728682261134</v>
      </c>
      <c r="Y229" s="1">
        <f t="shared" si="59"/>
        <v>1.7537100185107632</v>
      </c>
    </row>
    <row r="230" spans="1:25" x14ac:dyDescent="0.35">
      <c r="A230">
        <v>229</v>
      </c>
      <c r="B230" s="2">
        <v>44651.519560185188</v>
      </c>
      <c r="C230">
        <v>3056433</v>
      </c>
      <c r="D230" s="1">
        <v>1.98659E-11</v>
      </c>
      <c r="E230" s="1">
        <v>-8.9695800000000003E-11</v>
      </c>
      <c r="F230" s="1">
        <v>9.41967E-9</v>
      </c>
      <c r="G230" s="1">
        <v>-1.1830299999999999E-10</v>
      </c>
      <c r="H230" s="1">
        <v>6.8267700000000004E-10</v>
      </c>
      <c r="I230" s="1">
        <f t="shared" si="45"/>
        <v>1.2873103200000001E-11</v>
      </c>
      <c r="J230" s="1">
        <f t="shared" si="46"/>
        <v>-1.7939160000000002E-13</v>
      </c>
      <c r="K230" s="1">
        <f t="shared" si="47"/>
        <v>9.3725716500000006E-9</v>
      </c>
      <c r="L230" s="1">
        <f t="shared" si="48"/>
        <v>-1.1818469699999999E-10</v>
      </c>
      <c r="M230" s="1">
        <f t="shared" si="49"/>
        <v>2.36888919E-10</v>
      </c>
      <c r="N230" s="1">
        <f t="shared" si="50"/>
        <v>1.3734867740381586E-3</v>
      </c>
      <c r="O230" s="1">
        <f t="shared" si="51"/>
        <v>-1.9140061735350938E-5</v>
      </c>
      <c r="P230" s="1">
        <f t="shared" si="52"/>
        <v>-1.2609633877805563E-2</v>
      </c>
      <c r="Q230" s="1">
        <f t="shared" si="53"/>
        <v>2.5274698113404125E-2</v>
      </c>
      <c r="S230" s="15">
        <f t="shared" si="54"/>
        <v>50.700000002980232</v>
      </c>
      <c r="T230" s="16">
        <f t="shared" si="55"/>
        <v>50.700000002980232</v>
      </c>
      <c r="V230" s="1">
        <f t="shared" si="56"/>
        <v>6.2629084830756909</v>
      </c>
      <c r="W230" s="1">
        <f t="shared" si="57"/>
        <v>-4.3059659026849673E-4</v>
      </c>
      <c r="X230" s="1">
        <f t="shared" si="58"/>
        <v>-0.33149709325381721</v>
      </c>
      <c r="Y230" s="1">
        <f t="shared" si="59"/>
        <v>1.7594031780003472</v>
      </c>
    </row>
    <row r="231" spans="1:25" x14ac:dyDescent="0.35">
      <c r="A231">
        <v>230</v>
      </c>
      <c r="B231" s="2">
        <v>44651.51972222222</v>
      </c>
      <c r="C231">
        <v>3070477</v>
      </c>
      <c r="D231" s="1">
        <v>-3.1217899999999999E-11</v>
      </c>
      <c r="E231" s="1">
        <v>-8.7627700000000002E-11</v>
      </c>
      <c r="F231" s="1">
        <v>9.41967E-9</v>
      </c>
      <c r="G231" s="1">
        <v>-1.34632E-10</v>
      </c>
      <c r="H231" s="1">
        <v>6.8987200000000003E-10</v>
      </c>
      <c r="I231" s="1">
        <f t="shared" si="45"/>
        <v>-2.0229199200000001E-11</v>
      </c>
      <c r="J231" s="1">
        <f t="shared" si="46"/>
        <v>-1.752554E-13</v>
      </c>
      <c r="K231" s="1">
        <f t="shared" si="47"/>
        <v>9.3725716500000006E-9</v>
      </c>
      <c r="L231" s="1">
        <f t="shared" si="48"/>
        <v>-1.3449736800000001E-10</v>
      </c>
      <c r="M231" s="1">
        <f t="shared" si="49"/>
        <v>2.3938558399999997E-10</v>
      </c>
      <c r="N231" s="1">
        <f t="shared" si="50"/>
        <v>-2.1583403099404421E-3</v>
      </c>
      <c r="O231" s="1">
        <f t="shared" si="51"/>
        <v>-1.8698752759067996E-5</v>
      </c>
      <c r="P231" s="1">
        <f t="shared" si="52"/>
        <v>-1.4350102941064206E-2</v>
      </c>
      <c r="Q231" s="1">
        <f t="shared" si="53"/>
        <v>2.5541078045532996E-2</v>
      </c>
      <c r="S231" s="15">
        <f t="shared" si="54"/>
        <v>50.933333329856396</v>
      </c>
      <c r="T231" s="16">
        <f t="shared" si="55"/>
        <v>50.933333329856396</v>
      </c>
      <c r="V231" s="1">
        <f t="shared" si="56"/>
        <v>6.26281691683237</v>
      </c>
      <c r="W231" s="1">
        <f t="shared" si="57"/>
        <v>-4.3501111850401309E-4</v>
      </c>
      <c r="X231" s="1">
        <f t="shared" si="58"/>
        <v>-0.33464239579564353</v>
      </c>
      <c r="Y231" s="1">
        <f t="shared" si="59"/>
        <v>1.7653316850548268</v>
      </c>
    </row>
    <row r="232" spans="1:25" x14ac:dyDescent="0.35">
      <c r="A232">
        <v>231</v>
      </c>
      <c r="B232" s="2">
        <v>44651.519884259258</v>
      </c>
      <c r="C232">
        <v>3084520</v>
      </c>
      <c r="D232" s="1">
        <v>-4.7568600000000003E-11</v>
      </c>
      <c r="E232" s="1">
        <v>-9.9503800000000002E-11</v>
      </c>
      <c r="F232" s="1">
        <v>9.41967E-9</v>
      </c>
      <c r="G232" s="1">
        <v>-1.3111700000000001E-10</v>
      </c>
      <c r="H232" s="1">
        <v>6.8230899999999999E-10</v>
      </c>
      <c r="I232" s="1">
        <f t="shared" si="45"/>
        <v>-3.0824452800000002E-11</v>
      </c>
      <c r="J232" s="1">
        <f t="shared" si="46"/>
        <v>-1.9900760000000001E-13</v>
      </c>
      <c r="K232" s="1">
        <f t="shared" si="47"/>
        <v>9.3725716500000006E-9</v>
      </c>
      <c r="L232" s="1">
        <f t="shared" si="48"/>
        <v>-1.3098588300000001E-10</v>
      </c>
      <c r="M232" s="1">
        <f t="shared" si="49"/>
        <v>2.3676122299999995E-10</v>
      </c>
      <c r="N232" s="1">
        <f t="shared" si="50"/>
        <v>-3.2887935084497328E-3</v>
      </c>
      <c r="O232" s="1">
        <f t="shared" si="51"/>
        <v>-2.1232977184015447E-5</v>
      </c>
      <c r="P232" s="1">
        <f t="shared" si="52"/>
        <v>-1.3975447496312285E-2</v>
      </c>
      <c r="Q232" s="1">
        <f t="shared" si="53"/>
        <v>2.5261073677681614E-2</v>
      </c>
      <c r="S232" s="15">
        <f t="shared" si="54"/>
        <v>51.16666666418314</v>
      </c>
      <c r="T232" s="16">
        <f t="shared" si="55"/>
        <v>51.16666666418314</v>
      </c>
      <c r="V232" s="1">
        <f t="shared" si="56"/>
        <v>6.2621814178841859</v>
      </c>
      <c r="W232" s="1">
        <f t="shared" si="57"/>
        <v>-4.3966982035054049E-4</v>
      </c>
      <c r="X232" s="1">
        <f t="shared" si="58"/>
        <v>-0.33794704336074022</v>
      </c>
      <c r="Y232" s="1">
        <f t="shared" si="59"/>
        <v>1.7712586027811024</v>
      </c>
    </row>
    <row r="233" spans="1:25" x14ac:dyDescent="0.35">
      <c r="A233">
        <v>232</v>
      </c>
      <c r="B233" s="2">
        <v>44651.520046296297</v>
      </c>
      <c r="C233">
        <v>3098563</v>
      </c>
      <c r="D233" s="1">
        <v>-6.9939300000000003E-11</v>
      </c>
      <c r="E233" s="1">
        <v>-9.7803799999999997E-11</v>
      </c>
      <c r="F233" s="1">
        <v>9.41967E-9</v>
      </c>
      <c r="G233" s="1">
        <v>-1.28193E-10</v>
      </c>
      <c r="H233" s="1">
        <v>6.5184799999999996E-10</v>
      </c>
      <c r="I233" s="1">
        <f t="shared" si="45"/>
        <v>-4.5320666400000002E-11</v>
      </c>
      <c r="J233" s="1">
        <f t="shared" si="46"/>
        <v>-1.9560759999999999E-13</v>
      </c>
      <c r="K233" s="1">
        <f t="shared" si="47"/>
        <v>9.3725716500000006E-9</v>
      </c>
      <c r="L233" s="1">
        <f t="shared" si="48"/>
        <v>-1.2806480700000001E-10</v>
      </c>
      <c r="M233" s="1">
        <f t="shared" si="49"/>
        <v>2.2619125599999997E-10</v>
      </c>
      <c r="N233" s="1">
        <f t="shared" si="50"/>
        <v>-4.8354569153920522E-3</v>
      </c>
      <c r="O233" s="1">
        <f t="shared" si="51"/>
        <v>-2.0870216553639253E-5</v>
      </c>
      <c r="P233" s="1">
        <f t="shared" si="52"/>
        <v>-1.3663785328330886E-2</v>
      </c>
      <c r="Q233" s="1">
        <f t="shared" si="53"/>
        <v>2.4133318415335878E-2</v>
      </c>
      <c r="S233" s="15">
        <f t="shared" si="54"/>
        <v>51.399999998509884</v>
      </c>
      <c r="T233" s="16">
        <f t="shared" si="55"/>
        <v>51.399999998509884</v>
      </c>
      <c r="V233" s="1">
        <f t="shared" si="56"/>
        <v>6.2612335886640356</v>
      </c>
      <c r="W233" s="1">
        <f t="shared" si="57"/>
        <v>-4.445818596408464E-4</v>
      </c>
      <c r="X233" s="1">
        <f t="shared" si="58"/>
        <v>-0.34117162053734379</v>
      </c>
      <c r="Y233" s="1">
        <f t="shared" si="59"/>
        <v>1.7770212818831554</v>
      </c>
    </row>
    <row r="234" spans="1:25" x14ac:dyDescent="0.35">
      <c r="A234">
        <v>233</v>
      </c>
      <c r="B234" s="2">
        <v>44651.520208333335</v>
      </c>
      <c r="C234">
        <v>3112607</v>
      </c>
      <c r="D234" s="1">
        <v>-7.2831099999999997E-11</v>
      </c>
      <c r="E234" s="1">
        <v>-1.01356E-10</v>
      </c>
      <c r="F234" s="1">
        <v>9.41967E-9</v>
      </c>
      <c r="G234" s="1">
        <v>-1.2691400000000001E-10</v>
      </c>
      <c r="H234" s="1">
        <v>6.3528500000000005E-10</v>
      </c>
      <c r="I234" s="1">
        <f t="shared" si="45"/>
        <v>-4.7194552799999999E-11</v>
      </c>
      <c r="J234" s="1">
        <f t="shared" si="46"/>
        <v>-2.0271200000000002E-13</v>
      </c>
      <c r="K234" s="1">
        <f t="shared" si="47"/>
        <v>9.3725716500000006E-9</v>
      </c>
      <c r="L234" s="1">
        <f t="shared" si="48"/>
        <v>-1.2678708600000002E-10</v>
      </c>
      <c r="M234" s="1">
        <f t="shared" si="49"/>
        <v>2.20443895E-10</v>
      </c>
      <c r="N234" s="1">
        <f t="shared" si="50"/>
        <v>-5.0353899188383365E-3</v>
      </c>
      <c r="O234" s="1">
        <f t="shared" si="51"/>
        <v>-2.162821556024061E-5</v>
      </c>
      <c r="P234" s="1">
        <f t="shared" si="52"/>
        <v>-1.3527459776741212E-2</v>
      </c>
      <c r="Q234" s="1">
        <f t="shared" si="53"/>
        <v>2.3520107739053664E-2</v>
      </c>
      <c r="S234" s="15">
        <f t="shared" si="54"/>
        <v>51.633333332836628</v>
      </c>
      <c r="T234" s="16">
        <f t="shared" si="55"/>
        <v>51.633333332836628</v>
      </c>
      <c r="V234" s="1">
        <f t="shared" si="56"/>
        <v>6.2600819898618054</v>
      </c>
      <c r="W234" s="1">
        <f t="shared" si="57"/>
        <v>-4.4954001007524159E-4</v>
      </c>
      <c r="X234" s="1">
        <f t="shared" si="58"/>
        <v>-0.34434393247977491</v>
      </c>
      <c r="Y234" s="1">
        <f t="shared" si="59"/>
        <v>1.782580848291504</v>
      </c>
    </row>
    <row r="235" spans="1:25" x14ac:dyDescent="0.35">
      <c r="A235">
        <v>234</v>
      </c>
      <c r="B235" s="2">
        <v>44651.520370370374</v>
      </c>
      <c r="C235">
        <v>3126650</v>
      </c>
      <c r="D235" s="1">
        <v>-8.5333299999999996E-11</v>
      </c>
      <c r="E235" s="1">
        <v>-8.5232000000000004E-11</v>
      </c>
      <c r="F235" s="1">
        <v>9.41967E-9</v>
      </c>
      <c r="G235" s="1">
        <v>-1.3193400000000001E-10</v>
      </c>
      <c r="H235" s="1">
        <v>6.0041699999999995E-10</v>
      </c>
      <c r="I235" s="1">
        <f t="shared" si="45"/>
        <v>-5.5295978399999997E-11</v>
      </c>
      <c r="J235" s="1">
        <f t="shared" si="46"/>
        <v>-1.70464E-13</v>
      </c>
      <c r="K235" s="1">
        <f t="shared" si="47"/>
        <v>9.3725716500000006E-9</v>
      </c>
      <c r="L235" s="1">
        <f t="shared" si="48"/>
        <v>-1.3180206600000002E-10</v>
      </c>
      <c r="M235" s="1">
        <f t="shared" si="49"/>
        <v>2.0834469899999998E-10</v>
      </c>
      <c r="N235" s="1">
        <f t="shared" si="50"/>
        <v>-5.8997658769565121E-3</v>
      </c>
      <c r="O235" s="1">
        <f t="shared" si="51"/>
        <v>-1.8187537675425505E-5</v>
      </c>
      <c r="P235" s="1">
        <f t="shared" si="52"/>
        <v>-1.4062529572660029E-2</v>
      </c>
      <c r="Q235" s="1">
        <f t="shared" si="53"/>
        <v>2.2229192454346292E-2</v>
      </c>
      <c r="S235" s="15">
        <f t="shared" si="54"/>
        <v>51.866666674613953</v>
      </c>
      <c r="T235" s="16">
        <f t="shared" si="55"/>
        <v>51.866666674613953</v>
      </c>
      <c r="V235" s="1">
        <f t="shared" si="56"/>
        <v>6.2588062216394613</v>
      </c>
      <c r="W235" s="1">
        <f t="shared" si="57"/>
        <v>-4.5418518145417126E-4</v>
      </c>
      <c r="X235" s="1">
        <f t="shared" si="58"/>
        <v>-0.34756276468702318</v>
      </c>
      <c r="Y235" s="1">
        <f t="shared" si="59"/>
        <v>1.787918266840554</v>
      </c>
    </row>
    <row r="236" spans="1:25" x14ac:dyDescent="0.35">
      <c r="A236">
        <v>235</v>
      </c>
      <c r="B236" s="2">
        <v>44651.520532407405</v>
      </c>
      <c r="C236">
        <v>3140693</v>
      </c>
      <c r="D236" s="1">
        <v>-8.1409599999999995E-11</v>
      </c>
      <c r="E236" s="1">
        <v>-8.8016799999999998E-11</v>
      </c>
      <c r="F236" s="1">
        <v>9.41967E-9</v>
      </c>
      <c r="G236" s="1">
        <v>-1.13992E-10</v>
      </c>
      <c r="H236" s="1">
        <v>5.9239299999999998E-10</v>
      </c>
      <c r="I236" s="1">
        <f t="shared" si="45"/>
        <v>-5.2753420799999996E-11</v>
      </c>
      <c r="J236" s="1">
        <f t="shared" si="46"/>
        <v>-1.7603359999999999E-13</v>
      </c>
      <c r="K236" s="1">
        <f t="shared" si="47"/>
        <v>9.3725716500000006E-9</v>
      </c>
      <c r="L236" s="1">
        <f t="shared" si="48"/>
        <v>-1.13878008E-10</v>
      </c>
      <c r="M236" s="1">
        <f t="shared" si="49"/>
        <v>2.05560371E-10</v>
      </c>
      <c r="N236" s="1">
        <f t="shared" si="50"/>
        <v>-5.6284894658554033E-3</v>
      </c>
      <c r="O236" s="1">
        <f t="shared" si="51"/>
        <v>-1.8781782265702924E-5</v>
      </c>
      <c r="P236" s="1">
        <f t="shared" si="52"/>
        <v>-1.2150134696489623E-2</v>
      </c>
      <c r="Q236" s="1">
        <f t="shared" si="53"/>
        <v>2.1932120518918623E-2</v>
      </c>
      <c r="S236" s="15">
        <f t="shared" si="54"/>
        <v>52.100000001490116</v>
      </c>
      <c r="T236" s="16">
        <f t="shared" si="55"/>
        <v>52.100000001490116</v>
      </c>
      <c r="V236" s="1">
        <f t="shared" si="56"/>
        <v>6.2574612585533531</v>
      </c>
      <c r="W236" s="1">
        <f t="shared" si="57"/>
        <v>-4.5849826866127763E-4</v>
      </c>
      <c r="X236" s="1">
        <f t="shared" si="58"/>
        <v>-0.35062090876712748</v>
      </c>
      <c r="Y236" s="1">
        <f t="shared" si="59"/>
        <v>1.7930704198781897</v>
      </c>
    </row>
    <row r="237" spans="1:25" x14ac:dyDescent="0.35">
      <c r="A237">
        <v>236</v>
      </c>
      <c r="B237" s="2">
        <v>44651.520694444444</v>
      </c>
      <c r="C237">
        <v>3154736</v>
      </c>
      <c r="D237" s="1">
        <v>-9.2492799999999996E-11</v>
      </c>
      <c r="E237" s="1">
        <v>-9.5121900000000002E-11</v>
      </c>
      <c r="F237" s="1">
        <v>9.1201699999999995E-9</v>
      </c>
      <c r="G237" s="1">
        <v>-1.2922500000000001E-10</v>
      </c>
      <c r="H237" s="1">
        <v>5.6518799999999997E-10</v>
      </c>
      <c r="I237" s="1">
        <f t="shared" si="45"/>
        <v>-5.9935334399999997E-11</v>
      </c>
      <c r="J237" s="1">
        <f t="shared" si="46"/>
        <v>-1.902438E-13</v>
      </c>
      <c r="K237" s="1">
        <f t="shared" si="47"/>
        <v>9.0745691499999993E-9</v>
      </c>
      <c r="L237" s="1">
        <f t="shared" si="48"/>
        <v>-1.2909577500000002E-10</v>
      </c>
      <c r="M237" s="1">
        <f t="shared" si="49"/>
        <v>1.96120236E-10</v>
      </c>
      <c r="N237" s="1">
        <f t="shared" si="50"/>
        <v>-6.6047581333379341E-3</v>
      </c>
      <c r="O237" s="1">
        <f t="shared" si="51"/>
        <v>-2.0964499455051266E-5</v>
      </c>
      <c r="P237" s="1">
        <f t="shared" si="52"/>
        <v>-1.4226105158943004E-2</v>
      </c>
      <c r="Q237" s="1">
        <f t="shared" si="53"/>
        <v>2.1612071356577851E-2</v>
      </c>
      <c r="S237" s="15">
        <f t="shared" si="54"/>
        <v>52.33333332836628</v>
      </c>
      <c r="T237" s="16">
        <f t="shared" si="55"/>
        <v>52.33333332836628</v>
      </c>
      <c r="V237" s="1">
        <f t="shared" si="56"/>
        <v>6.2560340463729434</v>
      </c>
      <c r="W237" s="1">
        <f t="shared" si="57"/>
        <v>-4.6313533473370803E-4</v>
      </c>
      <c r="X237" s="1">
        <f t="shared" si="58"/>
        <v>-0.35369813666510336</v>
      </c>
      <c r="Y237" s="1">
        <f t="shared" si="59"/>
        <v>1.7981505754564115</v>
      </c>
    </row>
    <row r="238" spans="1:25" x14ac:dyDescent="0.35">
      <c r="A238">
        <v>237</v>
      </c>
      <c r="B238" s="2">
        <v>44651.520856481482</v>
      </c>
      <c r="C238">
        <v>3168780</v>
      </c>
      <c r="D238" s="1">
        <v>-9.4202100000000005E-11</v>
      </c>
      <c r="E238" s="1">
        <v>-9.0914100000000001E-11</v>
      </c>
      <c r="F238" s="1">
        <v>8.0673399999999996E-9</v>
      </c>
      <c r="G238" s="1">
        <v>-1.26473E-10</v>
      </c>
      <c r="H238" s="1">
        <v>5.3186299999999999E-10</v>
      </c>
      <c r="I238" s="1">
        <f t="shared" si="45"/>
        <v>-6.1042960800000006E-11</v>
      </c>
      <c r="J238" s="1">
        <f t="shared" si="46"/>
        <v>-1.8182820000000001E-13</v>
      </c>
      <c r="K238" s="1">
        <f t="shared" si="47"/>
        <v>8.0270032999999991E-9</v>
      </c>
      <c r="L238" s="1">
        <f t="shared" si="48"/>
        <v>-1.26346527E-10</v>
      </c>
      <c r="M238" s="1">
        <f t="shared" si="49"/>
        <v>1.8455646099999997E-10</v>
      </c>
      <c r="N238" s="1">
        <f t="shared" si="50"/>
        <v>-7.6047010968589004E-3</v>
      </c>
      <c r="O238" s="1">
        <f t="shared" si="51"/>
        <v>-2.2652064936861311E-5</v>
      </c>
      <c r="P238" s="1">
        <f t="shared" si="52"/>
        <v>-1.5740186253567382E-2</v>
      </c>
      <c r="Q238" s="1">
        <f t="shared" si="53"/>
        <v>2.299195030852921E-2</v>
      </c>
      <c r="S238" s="15">
        <f t="shared" si="54"/>
        <v>52.566666662693024</v>
      </c>
      <c r="T238" s="16">
        <f t="shared" si="55"/>
        <v>52.566666662693024</v>
      </c>
      <c r="V238" s="1">
        <f t="shared" si="56"/>
        <v>6.2543762761223629</v>
      </c>
      <c r="W238" s="1">
        <f t="shared" si="57"/>
        <v>-4.6822393393442907E-4</v>
      </c>
      <c r="X238" s="1">
        <f t="shared" si="58"/>
        <v>-0.3571942040114473</v>
      </c>
      <c r="Y238" s="1">
        <f t="shared" si="59"/>
        <v>1.8033543780061625</v>
      </c>
    </row>
    <row r="239" spans="1:25" x14ac:dyDescent="0.35">
      <c r="A239">
        <v>238</v>
      </c>
      <c r="B239" s="2">
        <v>44651.521018518521</v>
      </c>
      <c r="C239">
        <v>3182823</v>
      </c>
      <c r="D239" s="1">
        <v>-9.6556299999999997E-11</v>
      </c>
      <c r="E239" s="1">
        <v>-8.9357900000000005E-11</v>
      </c>
      <c r="F239" s="1">
        <v>7.3733799999999996E-9</v>
      </c>
      <c r="G239" s="1">
        <v>-1.2812899999999999E-10</v>
      </c>
      <c r="H239" s="1">
        <v>5.1352599999999995E-10</v>
      </c>
      <c r="I239" s="1">
        <f t="shared" si="45"/>
        <v>-6.25684824E-11</v>
      </c>
      <c r="J239" s="1">
        <f t="shared" si="46"/>
        <v>-1.7871580000000002E-13</v>
      </c>
      <c r="K239" s="1">
        <f t="shared" si="47"/>
        <v>7.3365130999999993E-9</v>
      </c>
      <c r="L239" s="1">
        <f t="shared" si="48"/>
        <v>-1.2800087099999999E-10</v>
      </c>
      <c r="M239" s="1">
        <f t="shared" si="49"/>
        <v>1.7819352199999999E-10</v>
      </c>
      <c r="N239" s="1">
        <f t="shared" si="50"/>
        <v>-8.5283678427562556E-3</v>
      </c>
      <c r="O239" s="1">
        <f t="shared" si="51"/>
        <v>-2.435977385496661E-5</v>
      </c>
      <c r="P239" s="1">
        <f t="shared" si="52"/>
        <v>-1.7447099085804128E-2</v>
      </c>
      <c r="Q239" s="1">
        <f t="shared" si="53"/>
        <v>2.4288584995506925E-2</v>
      </c>
      <c r="S239" s="15">
        <f t="shared" si="54"/>
        <v>52.799999997019768</v>
      </c>
      <c r="T239" s="16">
        <f t="shared" si="55"/>
        <v>52.799999997019768</v>
      </c>
      <c r="V239" s="1">
        <f t="shared" si="56"/>
        <v>6.2524940847380615</v>
      </c>
      <c r="W239" s="1">
        <f t="shared" si="57"/>
        <v>-4.7370864848349334E-4</v>
      </c>
      <c r="X239" s="1">
        <f t="shared" si="58"/>
        <v>-0.36106605398419162</v>
      </c>
      <c r="Y239" s="1">
        <f t="shared" si="59"/>
        <v>1.8088704404817846</v>
      </c>
    </row>
    <row r="240" spans="1:25" x14ac:dyDescent="0.35">
      <c r="A240">
        <v>239</v>
      </c>
      <c r="B240" s="2">
        <v>44651.521180555559</v>
      </c>
      <c r="C240">
        <v>3196866</v>
      </c>
      <c r="D240" s="1">
        <v>-8.4785100000000001E-11</v>
      </c>
      <c r="E240" s="1">
        <v>-8.5016999999999994E-11</v>
      </c>
      <c r="F240" s="1">
        <v>6.9789499999999998E-9</v>
      </c>
      <c r="G240" s="1">
        <v>-1.2757999999999999E-10</v>
      </c>
      <c r="H240" s="1">
        <v>5.0641599999999996E-10</v>
      </c>
      <c r="I240" s="1">
        <f t="shared" si="45"/>
        <v>-5.4940744800000003E-11</v>
      </c>
      <c r="J240" s="1">
        <f t="shared" si="46"/>
        <v>-1.70034E-13</v>
      </c>
      <c r="K240" s="1">
        <f t="shared" si="47"/>
        <v>6.9440552499999994E-9</v>
      </c>
      <c r="L240" s="1">
        <f t="shared" si="48"/>
        <v>-1.2745241999999998E-10</v>
      </c>
      <c r="M240" s="1">
        <f t="shared" si="49"/>
        <v>1.7572635199999998E-10</v>
      </c>
      <c r="N240" s="1">
        <f t="shared" si="50"/>
        <v>-7.9119106663213846E-3</v>
      </c>
      <c r="O240" s="1">
        <f t="shared" si="51"/>
        <v>-2.448626830842108E-5</v>
      </c>
      <c r="P240" s="1">
        <f t="shared" si="52"/>
        <v>-1.8354177121502595E-2</v>
      </c>
      <c r="Q240" s="1">
        <f t="shared" si="53"/>
        <v>2.5306012938189109E-2</v>
      </c>
      <c r="S240" s="15">
        <f t="shared" si="54"/>
        <v>53.033333338797092</v>
      </c>
      <c r="T240" s="16">
        <f t="shared" si="55"/>
        <v>53.033333338797092</v>
      </c>
      <c r="V240" s="1">
        <f t="shared" si="56"/>
        <v>6.2505760521759246</v>
      </c>
      <c r="W240" s="1">
        <f t="shared" si="57"/>
        <v>-4.7940735360878304E-4</v>
      </c>
      <c r="X240" s="1">
        <f t="shared" si="58"/>
        <v>-0.36524286969286357</v>
      </c>
      <c r="Y240" s="1">
        <f t="shared" si="59"/>
        <v>1.8146564771167706</v>
      </c>
    </row>
    <row r="241" spans="1:25" x14ac:dyDescent="0.35">
      <c r="A241">
        <v>240</v>
      </c>
      <c r="B241" s="2">
        <v>44651.52134259259</v>
      </c>
      <c r="C241">
        <v>3210910</v>
      </c>
      <c r="D241" s="1">
        <v>-8.7590800000000001E-11</v>
      </c>
      <c r="E241" s="1">
        <v>-8.7166999999999995E-11</v>
      </c>
      <c r="F241" s="1">
        <v>6.7113999999999998E-9</v>
      </c>
      <c r="G241" s="1">
        <v>-1.2072199999999999E-10</v>
      </c>
      <c r="H241" s="1">
        <v>4.7965600000000004E-10</v>
      </c>
      <c r="I241" s="1">
        <f t="shared" si="45"/>
        <v>-5.6758838400000001E-11</v>
      </c>
      <c r="J241" s="1">
        <f t="shared" si="46"/>
        <v>-1.7433399999999999E-13</v>
      </c>
      <c r="K241" s="1">
        <f t="shared" si="47"/>
        <v>6.6778429999999999E-9</v>
      </c>
      <c r="L241" s="1">
        <f t="shared" si="48"/>
        <v>-1.2060127799999998E-10</v>
      </c>
      <c r="M241" s="1">
        <f t="shared" si="49"/>
        <v>1.66440632E-10</v>
      </c>
      <c r="N241" s="1">
        <f t="shared" si="50"/>
        <v>-8.4995766447339364E-3</v>
      </c>
      <c r="O241" s="1">
        <f t="shared" si="51"/>
        <v>-2.6106334036304836E-5</v>
      </c>
      <c r="P241" s="1">
        <f t="shared" si="52"/>
        <v>-1.8059915155237999E-2</v>
      </c>
      <c r="Q241" s="1">
        <f t="shared" si="53"/>
        <v>2.4924310439763259E-2</v>
      </c>
      <c r="S241" s="15">
        <f t="shared" si="54"/>
        <v>53.266666665673256</v>
      </c>
      <c r="T241" s="16">
        <f t="shared" si="55"/>
        <v>53.266666665673256</v>
      </c>
      <c r="V241" s="1">
        <f t="shared" si="56"/>
        <v>6.2486613787092873</v>
      </c>
      <c r="W241" s="1">
        <f t="shared" si="57"/>
        <v>-4.853098237189919E-4</v>
      </c>
      <c r="X241" s="1">
        <f t="shared" si="58"/>
        <v>-0.36949118034091732</v>
      </c>
      <c r="Y241" s="1">
        <f t="shared" si="59"/>
        <v>1.8205166813486922</v>
      </c>
    </row>
    <row r="242" spans="1:25" x14ac:dyDescent="0.35">
      <c r="A242">
        <v>241</v>
      </c>
      <c r="B242" s="2">
        <v>44651.521504629629</v>
      </c>
      <c r="C242">
        <v>3224953</v>
      </c>
      <c r="D242" s="1">
        <v>-9.4814799999999999E-11</v>
      </c>
      <c r="E242" s="1">
        <v>-9.1159799999999999E-11</v>
      </c>
      <c r="F242" s="1">
        <v>6.5257900000000001E-9</v>
      </c>
      <c r="G242" s="1">
        <v>-1.32192E-10</v>
      </c>
      <c r="H242" s="1">
        <v>4.6964399999999998E-10</v>
      </c>
      <c r="I242" s="1">
        <f t="shared" si="45"/>
        <v>-6.1439990400000004E-11</v>
      </c>
      <c r="J242" s="1">
        <f t="shared" si="46"/>
        <v>-1.823196E-13</v>
      </c>
      <c r="K242" s="1">
        <f t="shared" si="47"/>
        <v>6.4931610499999999E-9</v>
      </c>
      <c r="L242" s="1">
        <f t="shared" si="48"/>
        <v>-1.32059808E-10</v>
      </c>
      <c r="M242" s="1">
        <f t="shared" si="49"/>
        <v>1.6296646799999996E-10</v>
      </c>
      <c r="N242" s="1">
        <f t="shared" si="50"/>
        <v>-9.4622618978471209E-3</v>
      </c>
      <c r="O242" s="1">
        <f t="shared" si="51"/>
        <v>-2.8078712139752026E-5</v>
      </c>
      <c r="P242" s="1">
        <f t="shared" si="52"/>
        <v>-2.0338292394580296E-2</v>
      </c>
      <c r="Q242" s="1">
        <f t="shared" si="53"/>
        <v>2.5098171252043711E-2</v>
      </c>
      <c r="S242" s="15">
        <f t="shared" si="54"/>
        <v>53.5</v>
      </c>
      <c r="T242" s="16">
        <f t="shared" si="55"/>
        <v>53.5</v>
      </c>
      <c r="V242" s="1">
        <f t="shared" si="56"/>
        <v>6.2465658308703977</v>
      </c>
      <c r="W242" s="1">
        <f t="shared" si="57"/>
        <v>-4.9163141246644584E-4</v>
      </c>
      <c r="X242" s="1">
        <f t="shared" si="58"/>
        <v>-0.37397097124080203</v>
      </c>
      <c r="Y242" s="1">
        <f t="shared" si="59"/>
        <v>1.826352637570916</v>
      </c>
    </row>
    <row r="243" spans="1:25" x14ac:dyDescent="0.35">
      <c r="A243">
        <v>242</v>
      </c>
      <c r="B243" s="2">
        <v>44651.521666666667</v>
      </c>
      <c r="C243">
        <v>3238996</v>
      </c>
      <c r="D243" s="1">
        <v>-9.8469799999999998E-11</v>
      </c>
      <c r="E243" s="1">
        <v>-8.6890599999999994E-11</v>
      </c>
      <c r="F243" s="1">
        <v>6.3974700000000002E-9</v>
      </c>
      <c r="G243" s="1">
        <v>-1.2708599999999999E-10</v>
      </c>
      <c r="H243" s="1">
        <v>4.5549900000000002E-10</v>
      </c>
      <c r="I243" s="1">
        <f t="shared" si="45"/>
        <v>-6.3808430399999996E-11</v>
      </c>
      <c r="J243" s="1">
        <f t="shared" si="46"/>
        <v>-1.737812E-13</v>
      </c>
      <c r="K243" s="1">
        <f t="shared" si="47"/>
        <v>6.3654826500000002E-9</v>
      </c>
      <c r="L243" s="1">
        <f t="shared" si="48"/>
        <v>-1.26958914E-10</v>
      </c>
      <c r="M243" s="1">
        <f t="shared" si="49"/>
        <v>1.5805815299999998E-10</v>
      </c>
      <c r="N243" s="1">
        <f t="shared" si="50"/>
        <v>-1.0024130754641205E-2</v>
      </c>
      <c r="O243" s="1">
        <f t="shared" si="51"/>
        <v>-2.7300553556610509E-5</v>
      </c>
      <c r="P243" s="1">
        <f t="shared" si="52"/>
        <v>-1.994489985767222E-2</v>
      </c>
      <c r="Q243" s="1">
        <f t="shared" si="53"/>
        <v>2.483050566479825E-2</v>
      </c>
      <c r="S243" s="15">
        <f t="shared" si="54"/>
        <v>53.733333334326744</v>
      </c>
      <c r="T243" s="16">
        <f t="shared" si="55"/>
        <v>53.733333334326744</v>
      </c>
      <c r="V243" s="1">
        <f t="shared" si="56"/>
        <v>6.2442924183845951</v>
      </c>
      <c r="W243" s="1">
        <f t="shared" si="57"/>
        <v>-4.9809232682519527E-4</v>
      </c>
      <c r="X243" s="1">
        <f t="shared" si="58"/>
        <v>-0.37867067702357371</v>
      </c>
      <c r="Y243" s="1">
        <f t="shared" si="59"/>
        <v>1.8321776499026807</v>
      </c>
    </row>
    <row r="244" spans="1:25" x14ac:dyDescent="0.35">
      <c r="A244">
        <v>243</v>
      </c>
      <c r="B244" s="2">
        <v>44651.521840277775</v>
      </c>
      <c r="C244">
        <v>3253039</v>
      </c>
      <c r="D244" s="1">
        <v>-9.4642799999999997E-11</v>
      </c>
      <c r="E244" s="1">
        <v>-8.9276000000000005E-11</v>
      </c>
      <c r="F244" s="1">
        <v>6.3026999999999998E-9</v>
      </c>
      <c r="G244" s="1">
        <v>-1.1996899999999999E-10</v>
      </c>
      <c r="H244" s="1">
        <v>4.4362100000000002E-10</v>
      </c>
      <c r="I244" s="1">
        <f t="shared" si="45"/>
        <v>-6.1328534400000004E-11</v>
      </c>
      <c r="J244" s="1">
        <f t="shared" si="46"/>
        <v>-1.7855200000000003E-13</v>
      </c>
      <c r="K244" s="1">
        <f t="shared" si="47"/>
        <v>6.2711864999999994E-9</v>
      </c>
      <c r="L244" s="1">
        <f t="shared" si="48"/>
        <v>-1.1984903099999999E-10</v>
      </c>
      <c r="M244" s="1">
        <f t="shared" si="49"/>
        <v>1.5393648699999998E-10</v>
      </c>
      <c r="N244" s="1">
        <f t="shared" si="50"/>
        <v>-9.7794148523568884E-3</v>
      </c>
      <c r="O244" s="1">
        <f t="shared" si="51"/>
        <v>-2.8471805136077525E-5</v>
      </c>
      <c r="P244" s="1">
        <f t="shared" si="52"/>
        <v>-1.911106151921969E-2</v>
      </c>
      <c r="Q244" s="1">
        <f t="shared" si="53"/>
        <v>2.4546628775910267E-2</v>
      </c>
      <c r="S244" s="15">
        <f t="shared" si="54"/>
        <v>53.983333334326744</v>
      </c>
      <c r="T244" s="16">
        <f t="shared" si="55"/>
        <v>53.983333334326744</v>
      </c>
      <c r="V244" s="1">
        <f t="shared" si="56"/>
        <v>6.2418169751837205</v>
      </c>
      <c r="W244" s="1">
        <f t="shared" si="57"/>
        <v>-5.0506387166178131E-4</v>
      </c>
      <c r="X244" s="1">
        <f t="shared" si="58"/>
        <v>-0.38355267219568517</v>
      </c>
      <c r="Y244" s="1">
        <f t="shared" si="59"/>
        <v>1.8383497917077694</v>
      </c>
    </row>
    <row r="245" spans="1:25" x14ac:dyDescent="0.35">
      <c r="A245">
        <v>244</v>
      </c>
      <c r="B245" s="2">
        <v>44651.522002314814</v>
      </c>
      <c r="C245">
        <v>3267083</v>
      </c>
      <c r="D245" s="1">
        <v>-8.9171100000000002E-11</v>
      </c>
      <c r="E245" s="1">
        <v>-8.3614400000000003E-11</v>
      </c>
      <c r="F245" s="1">
        <v>6.3033699999999999E-9</v>
      </c>
      <c r="G245" s="1">
        <v>-1.31321E-10</v>
      </c>
      <c r="H245" s="1">
        <v>4.2854E-10</v>
      </c>
      <c r="I245" s="1">
        <f t="shared" si="45"/>
        <v>-5.7782872800000004E-11</v>
      </c>
      <c r="J245" s="1">
        <f t="shared" si="46"/>
        <v>-1.672288E-13</v>
      </c>
      <c r="K245" s="1">
        <f t="shared" si="47"/>
        <v>6.2718531500000002E-9</v>
      </c>
      <c r="L245" s="1">
        <f t="shared" si="48"/>
        <v>-1.3118967899999999E-10</v>
      </c>
      <c r="M245" s="1">
        <f t="shared" si="49"/>
        <v>1.4870337999999997E-10</v>
      </c>
      <c r="N245" s="1">
        <f t="shared" si="50"/>
        <v>-9.2130461951265563E-3</v>
      </c>
      <c r="O245" s="1">
        <f t="shared" si="51"/>
        <v>-2.6663379387318723E-5</v>
      </c>
      <c r="P245" s="1">
        <f t="shared" si="52"/>
        <v>-2.091721152622969E-2</v>
      </c>
      <c r="Q245" s="1">
        <f t="shared" si="53"/>
        <v>2.3709639949079479E-2</v>
      </c>
      <c r="S245" s="15">
        <f t="shared" si="54"/>
        <v>54.216666661202908</v>
      </c>
      <c r="T245" s="16">
        <f t="shared" si="55"/>
        <v>54.216666661202908</v>
      </c>
      <c r="V245" s="1">
        <f t="shared" si="56"/>
        <v>6.2396011881228333</v>
      </c>
      <c r="W245" s="1">
        <f t="shared" si="57"/>
        <v>-5.1149630967816891E-4</v>
      </c>
      <c r="X245" s="1">
        <f t="shared" si="58"/>
        <v>-0.38822263725508627</v>
      </c>
      <c r="Y245" s="1">
        <f t="shared" si="59"/>
        <v>1.8439796895698854</v>
      </c>
    </row>
    <row r="246" spans="1:25" x14ac:dyDescent="0.35">
      <c r="A246">
        <v>245</v>
      </c>
      <c r="B246" s="2">
        <v>44651.522164351853</v>
      </c>
      <c r="C246">
        <v>3281126</v>
      </c>
      <c r="D246" s="1">
        <v>-8.8934600000000003E-11</v>
      </c>
      <c r="E246" s="1">
        <v>-7.8290600000000006E-11</v>
      </c>
      <c r="F246" s="1">
        <v>6.2272000000000002E-9</v>
      </c>
      <c r="G246" s="1">
        <v>-1.2356000000000001E-10</v>
      </c>
      <c r="H246" s="1">
        <v>4.30022E-10</v>
      </c>
      <c r="I246" s="1">
        <f t="shared" si="45"/>
        <v>-5.7629620800000006E-11</v>
      </c>
      <c r="J246" s="1">
        <f t="shared" si="46"/>
        <v>-1.5658120000000001E-13</v>
      </c>
      <c r="K246" s="1">
        <f t="shared" si="47"/>
        <v>6.1960640000000002E-9</v>
      </c>
      <c r="L246" s="1">
        <f t="shared" si="48"/>
        <v>-1.2343644E-10</v>
      </c>
      <c r="M246" s="1">
        <f t="shared" si="49"/>
        <v>1.4921763399999999E-10</v>
      </c>
      <c r="N246" s="1">
        <f t="shared" si="50"/>
        <v>-9.3010047668971793E-3</v>
      </c>
      <c r="O246" s="1">
        <f t="shared" si="51"/>
        <v>-2.5271075314909595E-5</v>
      </c>
      <c r="P246" s="1">
        <f t="shared" si="52"/>
        <v>-1.9921750324076705E-2</v>
      </c>
      <c r="Q246" s="1">
        <f t="shared" si="53"/>
        <v>2.4082648920346849E-2</v>
      </c>
      <c r="S246" s="15">
        <f t="shared" si="54"/>
        <v>54.449999995529652</v>
      </c>
      <c r="T246" s="16">
        <f t="shared" si="55"/>
        <v>54.449999995529652</v>
      </c>
      <c r="V246" s="1">
        <f t="shared" si="56"/>
        <v>6.2374412155014012</v>
      </c>
      <c r="W246" s="1">
        <f t="shared" si="57"/>
        <v>-5.1755532941922503E-4</v>
      </c>
      <c r="X246" s="1">
        <f t="shared" si="58"/>
        <v>-0.39298718282457362</v>
      </c>
      <c r="Y246" s="1">
        <f t="shared" si="59"/>
        <v>1.8495554566283905</v>
      </c>
    </row>
    <row r="247" spans="1:25" x14ac:dyDescent="0.35">
      <c r="A247">
        <v>246</v>
      </c>
      <c r="B247" s="2">
        <v>44651.522326388891</v>
      </c>
      <c r="C247">
        <v>3295169</v>
      </c>
      <c r="D247" s="1">
        <v>-1.0375799999999999E-10</v>
      </c>
      <c r="E247" s="1">
        <v>-8.7709600000000002E-11</v>
      </c>
      <c r="F247" s="1">
        <v>6.1750199999999996E-9</v>
      </c>
      <c r="G247" s="1">
        <v>-1.2870900000000001E-10</v>
      </c>
      <c r="H247" s="1">
        <v>4.05934E-10</v>
      </c>
      <c r="I247" s="1">
        <f t="shared" si="45"/>
        <v>-6.7235184000000004E-11</v>
      </c>
      <c r="J247" s="1">
        <f t="shared" si="46"/>
        <v>-1.7541920000000002E-13</v>
      </c>
      <c r="K247" s="1">
        <f t="shared" si="47"/>
        <v>6.1441448999999993E-9</v>
      </c>
      <c r="L247" s="1">
        <f t="shared" si="48"/>
        <v>-1.28580291E-10</v>
      </c>
      <c r="M247" s="1">
        <f t="shared" si="49"/>
        <v>1.40859098E-10</v>
      </c>
      <c r="N247" s="1">
        <f t="shared" si="50"/>
        <v>-1.0942968483702267E-2</v>
      </c>
      <c r="O247" s="1">
        <f t="shared" si="51"/>
        <v>-2.8550628745751104E-5</v>
      </c>
      <c r="P247" s="1">
        <f t="shared" si="52"/>
        <v>-2.0927288189443581E-2</v>
      </c>
      <c r="Q247" s="1">
        <f t="shared" si="53"/>
        <v>2.2925744801363654E-2</v>
      </c>
      <c r="S247" s="15">
        <f t="shared" si="54"/>
        <v>54.683333329856396</v>
      </c>
      <c r="T247" s="16">
        <f t="shared" si="55"/>
        <v>54.683333329856396</v>
      </c>
      <c r="V247" s="1">
        <f t="shared" si="56"/>
        <v>6.2350794186121092</v>
      </c>
      <c r="W247" s="1">
        <f t="shared" si="57"/>
        <v>-5.2383452825303565E-4</v>
      </c>
      <c r="X247" s="1">
        <f t="shared" si="58"/>
        <v>-0.39775290400477425</v>
      </c>
      <c r="Y247" s="1">
        <f t="shared" si="59"/>
        <v>1.8550397692526059</v>
      </c>
    </row>
    <row r="248" spans="1:25" x14ac:dyDescent="0.35">
      <c r="A248">
        <v>247</v>
      </c>
      <c r="B248" s="2">
        <v>44651.522488425922</v>
      </c>
      <c r="C248">
        <v>3309213</v>
      </c>
      <c r="D248" s="1">
        <v>-1.04188E-10</v>
      </c>
      <c r="E248" s="1">
        <v>-8.0420099999999998E-11</v>
      </c>
      <c r="F248" s="1">
        <v>6.1190500000000003E-9</v>
      </c>
      <c r="G248" s="1">
        <v>-1.34675E-10</v>
      </c>
      <c r="H248" s="1">
        <v>3.9838600000000002E-10</v>
      </c>
      <c r="I248" s="1">
        <f t="shared" si="45"/>
        <v>-6.7513824000000005E-11</v>
      </c>
      <c r="J248" s="1">
        <f t="shared" si="46"/>
        <v>-1.6084019999999999E-13</v>
      </c>
      <c r="K248" s="1">
        <f t="shared" si="47"/>
        <v>6.0884547500000007E-9</v>
      </c>
      <c r="L248" s="1">
        <f t="shared" si="48"/>
        <v>-1.3454032500000001E-10</v>
      </c>
      <c r="M248" s="1">
        <f t="shared" si="49"/>
        <v>1.3823994200000001E-10</v>
      </c>
      <c r="N248" s="1">
        <f t="shared" si="50"/>
        <v>-1.1088827423739988E-2</v>
      </c>
      <c r="O248" s="1">
        <f t="shared" si="51"/>
        <v>-2.641724486824838E-5</v>
      </c>
      <c r="P248" s="1">
        <f t="shared" si="52"/>
        <v>-2.209761434130721E-2</v>
      </c>
      <c r="Q248" s="1">
        <f t="shared" si="53"/>
        <v>2.2705258998598946E-2</v>
      </c>
      <c r="S248" s="15">
        <f t="shared" si="54"/>
        <v>54.916666656732559</v>
      </c>
      <c r="T248" s="16">
        <f t="shared" si="55"/>
        <v>54.916666656732559</v>
      </c>
      <c r="V248" s="1">
        <f t="shared" si="56"/>
        <v>6.2325090424940388</v>
      </c>
      <c r="W248" s="1">
        <f t="shared" si="57"/>
        <v>-5.302474466638671E-4</v>
      </c>
      <c r="X248" s="1">
        <f t="shared" si="58"/>
        <v>-0.40277247582778564</v>
      </c>
      <c r="Y248" s="1">
        <f t="shared" si="59"/>
        <v>1.860363386215278</v>
      </c>
    </row>
    <row r="249" spans="1:25" x14ac:dyDescent="0.35">
      <c r="A249">
        <v>248</v>
      </c>
      <c r="B249" s="2">
        <v>44651.522650462961</v>
      </c>
      <c r="C249">
        <v>3323256</v>
      </c>
      <c r="D249" s="1">
        <v>-9.9501799999999998E-11</v>
      </c>
      <c r="E249" s="1">
        <v>-1.02912E-10</v>
      </c>
      <c r="F249" s="1">
        <v>6.1049499999999997E-9</v>
      </c>
      <c r="G249" s="1">
        <v>-1.4511400000000001E-10</v>
      </c>
      <c r="H249" s="1">
        <v>3.9119099999999998E-10</v>
      </c>
      <c r="I249" s="1">
        <f t="shared" si="45"/>
        <v>-6.4477166399999999E-11</v>
      </c>
      <c r="J249" s="1">
        <f t="shared" si="46"/>
        <v>-2.0582400000000001E-13</v>
      </c>
      <c r="K249" s="1">
        <f t="shared" si="47"/>
        <v>6.0744252499999994E-9</v>
      </c>
      <c r="L249" s="1">
        <f t="shared" si="48"/>
        <v>-1.4496888600000001E-10</v>
      </c>
      <c r="M249" s="1">
        <f t="shared" si="49"/>
        <v>1.3574327699999999E-10</v>
      </c>
      <c r="N249" s="1">
        <f t="shared" si="50"/>
        <v>-1.0614529563928703E-2</v>
      </c>
      <c r="O249" s="1">
        <f t="shared" si="51"/>
        <v>-3.3883699531902219E-5</v>
      </c>
      <c r="P249" s="1">
        <f t="shared" si="52"/>
        <v>-2.3865448998652179E-2</v>
      </c>
      <c r="Q249" s="1">
        <f t="shared" si="53"/>
        <v>2.2346686544541805E-2</v>
      </c>
      <c r="S249" s="15">
        <f t="shared" si="54"/>
        <v>55.149999998509884</v>
      </c>
      <c r="T249" s="16">
        <f t="shared" si="55"/>
        <v>55.149999998509884</v>
      </c>
      <c r="V249" s="1">
        <f t="shared" si="56"/>
        <v>6.2299769840871795</v>
      </c>
      <c r="W249" s="1">
        <f t="shared" si="57"/>
        <v>-5.3728255709847503E-4</v>
      </c>
      <c r="X249" s="1">
        <f t="shared" si="58"/>
        <v>-0.40813483341150342</v>
      </c>
      <c r="Y249" s="1">
        <f t="shared" si="59"/>
        <v>1.8656194467188536</v>
      </c>
    </row>
    <row r="250" spans="1:25" x14ac:dyDescent="0.35">
      <c r="A250">
        <v>249</v>
      </c>
      <c r="B250" s="2">
        <v>44651.522812499999</v>
      </c>
      <c r="C250">
        <v>3337299</v>
      </c>
      <c r="D250" s="1">
        <v>-1.02382E-10</v>
      </c>
      <c r="E250" s="1">
        <v>-8.8631000000000004E-11</v>
      </c>
      <c r="F250" s="1">
        <v>6.0800599999999998E-9</v>
      </c>
      <c r="G250" s="1">
        <v>-1.29763E-10</v>
      </c>
      <c r="H250" s="1">
        <v>3.89825E-10</v>
      </c>
      <c r="I250" s="1">
        <f t="shared" si="45"/>
        <v>-6.6343536E-11</v>
      </c>
      <c r="J250" s="1">
        <f t="shared" si="46"/>
        <v>-1.7726200000000001E-13</v>
      </c>
      <c r="K250" s="1">
        <f t="shared" si="47"/>
        <v>6.0496596999999995E-9</v>
      </c>
      <c r="L250" s="1">
        <f t="shared" si="48"/>
        <v>-1.29633237E-10</v>
      </c>
      <c r="M250" s="1">
        <f t="shared" si="49"/>
        <v>1.3526927499999996E-10</v>
      </c>
      <c r="N250" s="1">
        <f t="shared" si="50"/>
        <v>-1.0966490561444308E-2</v>
      </c>
      <c r="O250" s="1">
        <f t="shared" si="51"/>
        <v>-2.9301152261506547E-5</v>
      </c>
      <c r="P250" s="1">
        <f t="shared" si="52"/>
        <v>-2.1428186613537948E-2</v>
      </c>
      <c r="Q250" s="1">
        <f t="shared" si="53"/>
        <v>2.2359815544666088E-2</v>
      </c>
      <c r="S250" s="15">
        <f t="shared" si="54"/>
        <v>55.383333332836628</v>
      </c>
      <c r="T250" s="16">
        <f t="shared" si="55"/>
        <v>55.383333332836628</v>
      </c>
      <c r="V250" s="1">
        <f t="shared" si="56"/>
        <v>6.2274591983951666</v>
      </c>
      <c r="W250" s="1">
        <f t="shared" si="57"/>
        <v>-5.4465412317242364E-4</v>
      </c>
      <c r="X250" s="1">
        <f t="shared" si="58"/>
        <v>-0.41341909092208984</v>
      </c>
      <c r="Y250" s="1">
        <f t="shared" si="59"/>
        <v>1.8708352053181339</v>
      </c>
    </row>
    <row r="251" spans="1:25" x14ac:dyDescent="0.35">
      <c r="A251">
        <v>250</v>
      </c>
      <c r="B251" s="2">
        <v>44651.522974537038</v>
      </c>
      <c r="C251">
        <v>3351343</v>
      </c>
      <c r="D251" s="1">
        <v>-1.0501599999999999E-10</v>
      </c>
      <c r="E251" s="1">
        <v>-9.4384800000000006E-11</v>
      </c>
      <c r="F251" s="1">
        <v>6.0498499999999997E-9</v>
      </c>
      <c r="G251" s="1">
        <v>-1.21657E-10</v>
      </c>
      <c r="H251" s="1">
        <v>3.7322400000000001E-10</v>
      </c>
      <c r="I251" s="1">
        <f t="shared" si="45"/>
        <v>-6.8050367999999993E-11</v>
      </c>
      <c r="J251" s="1">
        <f t="shared" si="46"/>
        <v>-1.8876960000000001E-13</v>
      </c>
      <c r="K251" s="1">
        <f t="shared" si="47"/>
        <v>6.0196007499999996E-9</v>
      </c>
      <c r="L251" s="1">
        <f t="shared" si="48"/>
        <v>-1.2153534300000001E-10</v>
      </c>
      <c r="M251" s="1">
        <f t="shared" si="49"/>
        <v>1.2950872799999999E-10</v>
      </c>
      <c r="N251" s="1">
        <f t="shared" si="50"/>
        <v>-1.1304797581467508E-2</v>
      </c>
      <c r="O251" s="1">
        <f t="shared" si="51"/>
        <v>-3.1359156169950313E-5</v>
      </c>
      <c r="P251" s="1">
        <f t="shared" si="52"/>
        <v>-2.0189934191233532E-2</v>
      </c>
      <c r="Q251" s="1">
        <f t="shared" si="53"/>
        <v>2.1514504595674389E-2</v>
      </c>
      <c r="S251" s="15">
        <f t="shared" si="54"/>
        <v>55.616666667163372</v>
      </c>
      <c r="T251" s="16">
        <f t="shared" si="55"/>
        <v>55.616666667163372</v>
      </c>
      <c r="V251" s="1">
        <f t="shared" si="56"/>
        <v>6.2248608814340978</v>
      </c>
      <c r="W251" s="1">
        <f t="shared" si="57"/>
        <v>-5.5173115918622396E-4</v>
      </c>
      <c r="X251" s="1">
        <f t="shared" si="58"/>
        <v>-0.41827453836998513</v>
      </c>
      <c r="Y251" s="1">
        <f t="shared" si="59"/>
        <v>1.8759538760229661</v>
      </c>
    </row>
    <row r="252" spans="1:25" x14ac:dyDescent="0.35">
      <c r="A252">
        <v>251</v>
      </c>
      <c r="B252" s="2">
        <v>44651.523136574076</v>
      </c>
      <c r="C252">
        <v>3365386</v>
      </c>
      <c r="D252" s="1">
        <v>-1.14175E-10</v>
      </c>
      <c r="E252" s="1">
        <v>-9.2828700000000003E-11</v>
      </c>
      <c r="F252" s="1">
        <v>6.0327300000000001E-9</v>
      </c>
      <c r="G252" s="1">
        <v>-1.3740600000000001E-10</v>
      </c>
      <c r="H252" s="1">
        <v>3.7461399999999999E-10</v>
      </c>
      <c r="I252" s="1">
        <f t="shared" si="45"/>
        <v>-7.3985400000000002E-11</v>
      </c>
      <c r="J252" s="1">
        <f t="shared" si="46"/>
        <v>-1.856574E-13</v>
      </c>
      <c r="K252" s="1">
        <f t="shared" si="47"/>
        <v>6.00256635E-9</v>
      </c>
      <c r="L252" s="1">
        <f t="shared" si="48"/>
        <v>-1.3726859400000001E-10</v>
      </c>
      <c r="M252" s="1">
        <f t="shared" si="49"/>
        <v>1.2999105800000001E-10</v>
      </c>
      <c r="N252" s="1">
        <f t="shared" si="50"/>
        <v>-1.2325628020754823E-2</v>
      </c>
      <c r="O252" s="1">
        <f t="shared" si="51"/>
        <v>-3.0929670606639773E-5</v>
      </c>
      <c r="P252" s="1">
        <f t="shared" si="52"/>
        <v>-2.2868317648833656E-2</v>
      </c>
      <c r="Q252" s="1">
        <f t="shared" si="53"/>
        <v>2.1655913557706866E-2</v>
      </c>
      <c r="S252" s="15">
        <f t="shared" si="54"/>
        <v>55.850000001490116</v>
      </c>
      <c r="T252" s="16">
        <f t="shared" si="55"/>
        <v>55.850000001490116</v>
      </c>
      <c r="V252" s="1">
        <f t="shared" si="56"/>
        <v>6.2221039984354345</v>
      </c>
      <c r="W252" s="1">
        <f t="shared" si="57"/>
        <v>-5.5899818900776528E-4</v>
      </c>
      <c r="X252" s="1">
        <f t="shared" si="58"/>
        <v>-0.42329800110604687</v>
      </c>
      <c r="Y252" s="1">
        <f t="shared" si="59"/>
        <v>1.8809904248289702</v>
      </c>
    </row>
    <row r="253" spans="1:25" x14ac:dyDescent="0.35">
      <c r="A253">
        <v>252</v>
      </c>
      <c r="B253" s="2">
        <v>44651.523298611108</v>
      </c>
      <c r="C253">
        <v>3379429</v>
      </c>
      <c r="D253" s="1">
        <v>-1.1396E-10</v>
      </c>
      <c r="E253" s="1">
        <v>-7.7471500000000005E-11</v>
      </c>
      <c r="F253" s="1">
        <v>6.0083200000000002E-9</v>
      </c>
      <c r="G253" s="1">
        <v>-1.3732E-10</v>
      </c>
      <c r="H253" s="1">
        <v>3.6397099999999999E-10</v>
      </c>
      <c r="I253" s="1">
        <f t="shared" si="45"/>
        <v>-7.3846080000000008E-11</v>
      </c>
      <c r="J253" s="1">
        <f t="shared" si="46"/>
        <v>-1.5494300000000001E-13</v>
      </c>
      <c r="K253" s="1">
        <f t="shared" si="47"/>
        <v>5.9782784000000001E-9</v>
      </c>
      <c r="L253" s="1">
        <f t="shared" si="48"/>
        <v>-1.3718268000000001E-10</v>
      </c>
      <c r="M253" s="1">
        <f t="shared" si="49"/>
        <v>1.2629793700000001E-10</v>
      </c>
      <c r="N253" s="1">
        <f t="shared" si="50"/>
        <v>-1.2352398978274415E-2</v>
      </c>
      <c r="O253" s="1">
        <f t="shared" si="51"/>
        <v>-2.591766218180806E-5</v>
      </c>
      <c r="P253" s="1">
        <f t="shared" si="52"/>
        <v>-2.2946853729662372E-2</v>
      </c>
      <c r="Q253" s="1">
        <f t="shared" si="53"/>
        <v>2.112613842138901E-2</v>
      </c>
      <c r="S253" s="15">
        <f t="shared" si="54"/>
        <v>56.083333320915699</v>
      </c>
      <c r="T253" s="16">
        <f t="shared" si="55"/>
        <v>56.083333320915699</v>
      </c>
      <c r="V253" s="1">
        <f t="shared" si="56"/>
        <v>6.2192248954571561</v>
      </c>
      <c r="W253" s="1">
        <f t="shared" si="57"/>
        <v>-5.6563037743777495E-4</v>
      </c>
      <c r="X253" s="1">
        <f t="shared" si="58"/>
        <v>-0.42864310411494511</v>
      </c>
      <c r="Y253" s="1">
        <f t="shared" si="59"/>
        <v>1.8859816639290303</v>
      </c>
    </row>
    <row r="254" spans="1:25" x14ac:dyDescent="0.35">
      <c r="A254">
        <v>253</v>
      </c>
      <c r="B254" s="2">
        <v>44651.523460648146</v>
      </c>
      <c r="C254">
        <v>3393473</v>
      </c>
      <c r="D254" s="1">
        <v>-1.1736800000000001E-10</v>
      </c>
      <c r="E254" s="1">
        <v>-8.9398899999999995E-11</v>
      </c>
      <c r="F254" s="1">
        <v>6.0183399999999997E-9</v>
      </c>
      <c r="G254" s="1">
        <v>-1.33256E-10</v>
      </c>
      <c r="H254" s="1">
        <v>3.62182E-10</v>
      </c>
      <c r="I254" s="1">
        <f t="shared" si="45"/>
        <v>-7.6054464000000016E-11</v>
      </c>
      <c r="J254" s="1">
        <f t="shared" si="46"/>
        <v>-1.787978E-13</v>
      </c>
      <c r="K254" s="1">
        <f t="shared" si="47"/>
        <v>5.9882482999999993E-9</v>
      </c>
      <c r="L254" s="1">
        <f t="shared" si="48"/>
        <v>-1.3312274400000001E-10</v>
      </c>
      <c r="M254" s="1">
        <f t="shared" si="49"/>
        <v>1.2567715399999997E-10</v>
      </c>
      <c r="N254" s="1">
        <f t="shared" si="50"/>
        <v>-1.270061964531431E-2</v>
      </c>
      <c r="O254" s="1">
        <f t="shared" si="51"/>
        <v>-2.9858113932917582E-5</v>
      </c>
      <c r="P254" s="1">
        <f t="shared" si="52"/>
        <v>-2.2230665351668871E-2</v>
      </c>
      <c r="Q254" s="1">
        <f t="shared" si="53"/>
        <v>2.0987298405779196E-2</v>
      </c>
      <c r="S254" s="15">
        <f t="shared" si="54"/>
        <v>56.316666662693024</v>
      </c>
      <c r="T254" s="16">
        <f t="shared" si="55"/>
        <v>56.316666662693024</v>
      </c>
      <c r="V254" s="1">
        <f t="shared" si="56"/>
        <v>6.2163020431786302</v>
      </c>
      <c r="W254" s="1">
        <f t="shared" si="57"/>
        <v>-5.7213755155331139E-4</v>
      </c>
      <c r="X254" s="1">
        <f t="shared" si="58"/>
        <v>-0.43391381486517305</v>
      </c>
      <c r="Y254" s="1">
        <f t="shared" si="59"/>
        <v>1.890894898403336</v>
      </c>
    </row>
    <row r="255" spans="1:25" x14ac:dyDescent="0.35">
      <c r="A255">
        <v>254</v>
      </c>
      <c r="B255" s="2">
        <v>44651.523622685185</v>
      </c>
      <c r="C255">
        <v>3407516</v>
      </c>
      <c r="D255" s="1">
        <v>-1.11531E-10</v>
      </c>
      <c r="E255" s="1">
        <v>-9.9308599999999997E-11</v>
      </c>
      <c r="F255" s="1">
        <v>6.00287E-9</v>
      </c>
      <c r="G255" s="1">
        <v>-1.3005300000000001E-10</v>
      </c>
      <c r="H255" s="1">
        <v>3.54811E-10</v>
      </c>
      <c r="I255" s="1">
        <f t="shared" si="45"/>
        <v>-7.2272088000000003E-11</v>
      </c>
      <c r="J255" s="1">
        <f t="shared" si="46"/>
        <v>-1.9861719999999999E-13</v>
      </c>
      <c r="K255" s="1">
        <f t="shared" si="47"/>
        <v>5.9728556500000003E-9</v>
      </c>
      <c r="L255" s="1">
        <f t="shared" si="48"/>
        <v>-1.29922947E-10</v>
      </c>
      <c r="M255" s="1">
        <f t="shared" si="49"/>
        <v>1.2311941699999998E-10</v>
      </c>
      <c r="N255" s="1">
        <f t="shared" si="50"/>
        <v>-1.2100089510785348E-2</v>
      </c>
      <c r="O255" s="1">
        <f t="shared" si="51"/>
        <v>-3.3253306565344496E-5</v>
      </c>
      <c r="P255" s="1">
        <f t="shared" si="52"/>
        <v>-2.1752232870385878E-2</v>
      </c>
      <c r="Q255" s="1">
        <f t="shared" si="53"/>
        <v>2.0613157962389394E-2</v>
      </c>
      <c r="S255" s="15">
        <f t="shared" si="54"/>
        <v>56.549999997019768</v>
      </c>
      <c r="T255" s="16">
        <f t="shared" si="55"/>
        <v>56.549999997019768</v>
      </c>
      <c r="V255" s="1">
        <f t="shared" si="56"/>
        <v>6.2134086270980999</v>
      </c>
      <c r="W255" s="1">
        <f t="shared" si="57"/>
        <v>-5.7950055064278977E-4</v>
      </c>
      <c r="X255" s="1">
        <f t="shared" si="58"/>
        <v>-0.43904515301292596</v>
      </c>
      <c r="Y255" s="1">
        <f t="shared" si="59"/>
        <v>1.8957482850002856</v>
      </c>
    </row>
    <row r="256" spans="1:25" x14ac:dyDescent="0.35">
      <c r="A256">
        <v>255</v>
      </c>
      <c r="B256" s="2">
        <v>44651.523784722223</v>
      </c>
      <c r="C256">
        <v>3421559</v>
      </c>
      <c r="D256" s="1">
        <v>-1.08789E-10</v>
      </c>
      <c r="E256" s="1">
        <v>-8.9337399999999997E-11</v>
      </c>
      <c r="F256" s="1">
        <v>5.9739300000000003E-9</v>
      </c>
      <c r="G256" s="1">
        <v>-1.3307399999999999E-10</v>
      </c>
      <c r="H256" s="1">
        <v>3.5057199999999998E-10</v>
      </c>
      <c r="I256" s="1">
        <f t="shared" si="45"/>
        <v>-7.0495272E-11</v>
      </c>
      <c r="J256" s="1">
        <f t="shared" si="46"/>
        <v>-1.786748E-13</v>
      </c>
      <c r="K256" s="1">
        <f t="shared" si="47"/>
        <v>5.9440603500000004E-9</v>
      </c>
      <c r="L256" s="1">
        <f t="shared" si="48"/>
        <v>-1.3294092599999999E-10</v>
      </c>
      <c r="M256" s="1">
        <f t="shared" si="49"/>
        <v>1.2164848399999999E-10</v>
      </c>
      <c r="N256" s="1">
        <f t="shared" si="50"/>
        <v>-1.1859784027933027E-2</v>
      </c>
      <c r="O256" s="1">
        <f t="shared" si="51"/>
        <v>-3.00593852483345E-5</v>
      </c>
      <c r="P256" s="1">
        <f t="shared" si="52"/>
        <v>-2.2365339207903564E-2</v>
      </c>
      <c r="Q256" s="1">
        <f t="shared" si="53"/>
        <v>2.0465553314915449E-2</v>
      </c>
      <c r="S256" s="15">
        <f t="shared" si="54"/>
        <v>56.783333331346512</v>
      </c>
      <c r="T256" s="16">
        <f t="shared" si="55"/>
        <v>56.783333331346512</v>
      </c>
      <c r="V256" s="1">
        <f t="shared" si="56"/>
        <v>6.2106133085066819</v>
      </c>
      <c r="W256" s="1">
        <f t="shared" si="57"/>
        <v>-5.8688703138583341E-4</v>
      </c>
      <c r="X256" s="1">
        <f t="shared" si="58"/>
        <v>-0.44419220311063984</v>
      </c>
      <c r="Y256" s="1">
        <f t="shared" si="59"/>
        <v>1.9005408013363752</v>
      </c>
    </row>
    <row r="257" spans="1:25" x14ac:dyDescent="0.35">
      <c r="A257">
        <v>256</v>
      </c>
      <c r="B257" s="2">
        <v>44651.523946759262</v>
      </c>
      <c r="C257">
        <v>3435603</v>
      </c>
      <c r="D257" s="1">
        <v>-1.15003E-10</v>
      </c>
      <c r="E257" s="1">
        <v>-1.02257E-10</v>
      </c>
      <c r="F257" s="1">
        <v>5.9481700000000002E-9</v>
      </c>
      <c r="G257" s="1">
        <v>-1.37857E-10</v>
      </c>
      <c r="H257" s="1">
        <v>3.56439E-10</v>
      </c>
      <c r="I257" s="1">
        <f t="shared" si="45"/>
        <v>-7.4521944000000003E-11</v>
      </c>
      <c r="J257" s="1">
        <f t="shared" si="46"/>
        <v>-2.0451400000000002E-13</v>
      </c>
      <c r="K257" s="1">
        <f t="shared" si="47"/>
        <v>5.9184291499999999E-9</v>
      </c>
      <c r="L257" s="1">
        <f t="shared" si="48"/>
        <v>-1.3771914299999999E-10</v>
      </c>
      <c r="M257" s="1">
        <f t="shared" si="49"/>
        <v>1.2368433299999999E-10</v>
      </c>
      <c r="N257" s="1">
        <f t="shared" si="50"/>
        <v>-1.2591507325892379E-2</v>
      </c>
      <c r="O257" s="1">
        <f t="shared" si="51"/>
        <v>-3.455545294480716E-5</v>
      </c>
      <c r="P257" s="1">
        <f t="shared" si="52"/>
        <v>-2.3269543236823235E-2</v>
      </c>
      <c r="Q257" s="1">
        <f t="shared" si="53"/>
        <v>2.089816906906793E-2</v>
      </c>
      <c r="S257" s="15">
        <f t="shared" si="54"/>
        <v>57.016666665673256</v>
      </c>
      <c r="T257" s="16">
        <f t="shared" si="55"/>
        <v>57.016666665673256</v>
      </c>
      <c r="V257" s="1">
        <f t="shared" si="56"/>
        <v>6.2077606578365909</v>
      </c>
      <c r="W257" s="1">
        <f t="shared" si="57"/>
        <v>-5.9442542920712783E-4</v>
      </c>
      <c r="X257" s="1">
        <f t="shared" si="58"/>
        <v>-0.4495162727518584</v>
      </c>
      <c r="Y257" s="1">
        <f t="shared" si="59"/>
        <v>1.9053665689683854</v>
      </c>
    </row>
    <row r="258" spans="1:25" x14ac:dyDescent="0.35">
      <c r="A258">
        <v>257</v>
      </c>
      <c r="B258" s="2">
        <v>44651.524108796293</v>
      </c>
      <c r="C258">
        <v>3449646</v>
      </c>
      <c r="D258" s="1">
        <v>-1.088E-10</v>
      </c>
      <c r="E258" s="1">
        <v>-9.5173099999999999E-11</v>
      </c>
      <c r="F258" s="1">
        <v>5.9381399999999999E-9</v>
      </c>
      <c r="G258" s="1">
        <v>-1.3427800000000001E-10</v>
      </c>
      <c r="H258" s="1">
        <v>3.4196400000000001E-10</v>
      </c>
      <c r="I258" s="1">
        <f t="shared" si="45"/>
        <v>-7.0502400000000005E-11</v>
      </c>
      <c r="J258" s="1">
        <f t="shared" si="46"/>
        <v>-1.9034619999999999E-13</v>
      </c>
      <c r="K258" s="1">
        <f t="shared" si="47"/>
        <v>5.9084493E-9</v>
      </c>
      <c r="L258" s="1">
        <f t="shared" si="48"/>
        <v>-1.34143722E-10</v>
      </c>
      <c r="M258" s="1">
        <f t="shared" si="49"/>
        <v>1.18661508E-10</v>
      </c>
      <c r="N258" s="1">
        <f t="shared" si="50"/>
        <v>-1.1932471012317904E-2</v>
      </c>
      <c r="O258" s="1">
        <f t="shared" si="51"/>
        <v>-3.221593185203434E-5</v>
      </c>
      <c r="P258" s="1">
        <f t="shared" si="52"/>
        <v>-2.2703710430416996E-2</v>
      </c>
      <c r="Q258" s="1">
        <f t="shared" si="53"/>
        <v>2.0083358928035484E-2</v>
      </c>
      <c r="S258" s="15">
        <f t="shared" si="54"/>
        <v>57.249999992549419</v>
      </c>
      <c r="T258" s="16">
        <f t="shared" si="55"/>
        <v>57.249999992549419</v>
      </c>
      <c r="V258" s="1">
        <f t="shared" si="56"/>
        <v>6.2048995271096441</v>
      </c>
      <c r="W258" s="1">
        <f t="shared" si="57"/>
        <v>-6.0221542388451562E-4</v>
      </c>
      <c r="X258" s="1">
        <f t="shared" si="58"/>
        <v>-0.45487981886460788</v>
      </c>
      <c r="Y258" s="1">
        <f t="shared" si="59"/>
        <v>1.9101477471024018</v>
      </c>
    </row>
    <row r="259" spans="1:25" x14ac:dyDescent="0.35">
      <c r="A259">
        <v>258</v>
      </c>
      <c r="B259" s="2">
        <v>44651.524270833332</v>
      </c>
      <c r="C259">
        <v>3463689</v>
      </c>
      <c r="D259" s="1">
        <v>-1.12025E-10</v>
      </c>
      <c r="E259" s="1">
        <v>-8.9798199999999998E-11</v>
      </c>
      <c r="F259" s="1">
        <v>5.9782199999999996E-9</v>
      </c>
      <c r="G259" s="1">
        <v>-1.4153400000000001E-10</v>
      </c>
      <c r="H259" s="1">
        <v>3.3807100000000001E-10</v>
      </c>
      <c r="I259" s="1">
        <f t="shared" ref="I259:I322" si="60">0.648*D259</f>
        <v>-7.2592199999999995E-11</v>
      </c>
      <c r="J259" s="1">
        <f t="shared" ref="J259:J322" si="61">0.002*E259</f>
        <v>-1.795964E-13</v>
      </c>
      <c r="K259" s="1">
        <f t="shared" ref="K259:K322" si="62">(F259-(F259*0.005))</f>
        <v>5.9483288999999995E-9</v>
      </c>
      <c r="L259" s="1">
        <f t="shared" ref="L259:L322" si="63">G259-(G259*0.001)</f>
        <v>-1.41392466E-10</v>
      </c>
      <c r="M259" s="1">
        <f t="shared" ref="M259:M322" si="64">H259-(H259*0.653)</f>
        <v>1.1731063700000001E-10</v>
      </c>
      <c r="N259" s="1">
        <f t="shared" ref="N259:N322" si="65">I259/K259</f>
        <v>-1.2203797271532851E-2</v>
      </c>
      <c r="O259" s="1">
        <f t="shared" ref="O259:O322" si="66">J259/K259</f>
        <v>-3.0192748756713842E-5</v>
      </c>
      <c r="P259" s="1">
        <f t="shared" ref="P259:P322" si="67">L259/K259</f>
        <v>-2.3770115670638189E-2</v>
      </c>
      <c r="Q259" s="1">
        <f t="shared" ref="Q259:Q322" si="68">M259/K259</f>
        <v>1.9721612401089661E-2</v>
      </c>
      <c r="S259" s="15">
        <f t="shared" ref="S259:S322" si="69">B259*86400/60-$U$1</f>
        <v>57.483333334326744</v>
      </c>
      <c r="T259" s="16">
        <f t="shared" ref="T259:T322" si="70">S259</f>
        <v>57.483333334326744</v>
      </c>
      <c r="V259" s="1">
        <f t="shared" si="56"/>
        <v>6.202083629041292</v>
      </c>
      <c r="W259" s="1">
        <f t="shared" si="57"/>
        <v>-6.0949643688569207E-4</v>
      </c>
      <c r="X259" s="1">
        <f t="shared" si="58"/>
        <v>-0.46030176543927659</v>
      </c>
      <c r="Y259" s="1">
        <f t="shared" si="59"/>
        <v>1.9147916605921895</v>
      </c>
    </row>
    <row r="260" spans="1:25" x14ac:dyDescent="0.35">
      <c r="A260">
        <v>259</v>
      </c>
      <c r="B260" s="2">
        <v>44651.52443287037</v>
      </c>
      <c r="C260">
        <v>3477733</v>
      </c>
      <c r="D260" s="1">
        <v>-1.1967900000000001E-10</v>
      </c>
      <c r="E260" s="1">
        <v>-9.1722999999999994E-11</v>
      </c>
      <c r="F260" s="1">
        <v>5.9481199999999999E-9</v>
      </c>
      <c r="G260" s="1">
        <v>-1.3969600000000001E-10</v>
      </c>
      <c r="H260" s="1">
        <v>3.34363E-10</v>
      </c>
      <c r="I260" s="1">
        <f t="shared" si="60"/>
        <v>-7.7551992000000006E-11</v>
      </c>
      <c r="J260" s="1">
        <f t="shared" si="61"/>
        <v>-1.83446E-13</v>
      </c>
      <c r="K260" s="1">
        <f t="shared" si="62"/>
        <v>5.9183793999999998E-9</v>
      </c>
      <c r="L260" s="1">
        <f t="shared" si="63"/>
        <v>-1.3955630400000002E-10</v>
      </c>
      <c r="M260" s="1">
        <f t="shared" si="64"/>
        <v>1.1602396099999998E-10</v>
      </c>
      <c r="N260" s="1">
        <f t="shared" si="65"/>
        <v>-1.3103585755249149E-2</v>
      </c>
      <c r="O260" s="1">
        <f t="shared" si="66"/>
        <v>-3.0995985150935069E-5</v>
      </c>
      <c r="P260" s="1">
        <f t="shared" si="67"/>
        <v>-2.3580155067449718E-2</v>
      </c>
      <c r="Q260" s="1">
        <f t="shared" si="68"/>
        <v>1.9604008658180985E-2</v>
      </c>
      <c r="S260" s="15">
        <f t="shared" si="69"/>
        <v>57.716666661202908</v>
      </c>
      <c r="T260" s="16">
        <f t="shared" si="70"/>
        <v>57.716666661202908</v>
      </c>
      <c r="V260" s="1">
        <f t="shared" ref="V260:V323" si="71">(N260+N259)/2*($S260-$S259)+V259</f>
        <v>6.199131101103208</v>
      </c>
      <c r="W260" s="1">
        <f t="shared" ref="W260:W323" si="72">(O260+O259)/2*($S260-$S259)+W259</f>
        <v>-6.1663512231069806E-4</v>
      </c>
      <c r="X260" s="1">
        <f t="shared" ref="X260:X323" si="73">(P260+P259)/2*($S260-$S259)+X259</f>
        <v>-0.46582596353917916</v>
      </c>
      <c r="Y260" s="1">
        <f t="shared" ref="Y260:Y323" si="74">(Q260+Q259)/2*($S260-$S259)+Y259</f>
        <v>1.9193796495888049</v>
      </c>
    </row>
    <row r="261" spans="1:25" x14ac:dyDescent="0.35">
      <c r="A261">
        <v>260</v>
      </c>
      <c r="B261" s="2">
        <v>44651.524594907409</v>
      </c>
      <c r="C261">
        <v>3491776</v>
      </c>
      <c r="D261" s="1">
        <v>-1.1866900000000001E-10</v>
      </c>
      <c r="E261" s="1">
        <v>-8.8979099999999997E-11</v>
      </c>
      <c r="F261" s="1">
        <v>5.9177799999999998E-9</v>
      </c>
      <c r="G261" s="1">
        <v>-1.3409499999999999E-10</v>
      </c>
      <c r="H261" s="1">
        <v>3.33188E-10</v>
      </c>
      <c r="I261" s="1">
        <f t="shared" si="60"/>
        <v>-7.6897512000000012E-11</v>
      </c>
      <c r="J261" s="1">
        <f t="shared" si="61"/>
        <v>-1.779582E-13</v>
      </c>
      <c r="K261" s="1">
        <f t="shared" si="62"/>
        <v>5.8881911000000001E-9</v>
      </c>
      <c r="L261" s="1">
        <f t="shared" si="63"/>
        <v>-1.3396090499999999E-10</v>
      </c>
      <c r="M261" s="1">
        <f t="shared" si="64"/>
        <v>1.1561623599999998E-10</v>
      </c>
      <c r="N261" s="1">
        <f t="shared" si="65"/>
        <v>-1.3059615541350213E-2</v>
      </c>
      <c r="O261" s="1">
        <f t="shared" si="66"/>
        <v>-3.0222898166467456E-5</v>
      </c>
      <c r="P261" s="1">
        <f t="shared" si="67"/>
        <v>-2.2750774002562518E-2</v>
      </c>
      <c r="Q261" s="1">
        <f t="shared" si="68"/>
        <v>1.963527236743386E-2</v>
      </c>
      <c r="S261" s="15">
        <f t="shared" si="69"/>
        <v>57.949999995529652</v>
      </c>
      <c r="T261" s="16">
        <f t="shared" si="70"/>
        <v>57.949999995529652</v>
      </c>
      <c r="V261" s="1">
        <f t="shared" si="71"/>
        <v>6.1960787276056095</v>
      </c>
      <c r="W261" s="1">
        <f t="shared" si="72"/>
        <v>-6.2377732539480274E-4</v>
      </c>
      <c r="X261" s="1">
        <f t="shared" si="73"/>
        <v>-0.47123123862036009</v>
      </c>
      <c r="Y261" s="1">
        <f t="shared" si="74"/>
        <v>1.9239575657279504</v>
      </c>
    </row>
    <row r="262" spans="1:25" x14ac:dyDescent="0.35">
      <c r="A262">
        <v>261</v>
      </c>
      <c r="B262" s="2">
        <v>44651.524756944447</v>
      </c>
      <c r="C262">
        <v>3505819</v>
      </c>
      <c r="D262" s="1">
        <v>-1.15562E-10</v>
      </c>
      <c r="E262" s="1">
        <v>-1.0275899999999999E-10</v>
      </c>
      <c r="F262" s="1">
        <v>5.9015699999999999E-9</v>
      </c>
      <c r="G262" s="1">
        <v>-1.3141800000000001E-10</v>
      </c>
      <c r="H262" s="1">
        <v>3.2392700000000001E-10</v>
      </c>
      <c r="I262" s="1">
        <f t="shared" si="60"/>
        <v>-7.4884176000000011E-11</v>
      </c>
      <c r="J262" s="1">
        <f t="shared" si="61"/>
        <v>-2.05518E-13</v>
      </c>
      <c r="K262" s="1">
        <f t="shared" si="62"/>
        <v>5.8720621499999995E-9</v>
      </c>
      <c r="L262" s="1">
        <f t="shared" si="63"/>
        <v>-1.31286582E-10</v>
      </c>
      <c r="M262" s="1">
        <f t="shared" si="64"/>
        <v>1.12402669E-10</v>
      </c>
      <c r="N262" s="1">
        <f t="shared" si="65"/>
        <v>-1.2752619793031314E-2</v>
      </c>
      <c r="O262" s="1">
        <f t="shared" si="66"/>
        <v>-3.4999288963588377E-5</v>
      </c>
      <c r="P262" s="1">
        <f t="shared" si="67"/>
        <v>-2.2357832503526891E-2</v>
      </c>
      <c r="Q262" s="1">
        <f t="shared" si="68"/>
        <v>1.9141941302511591E-2</v>
      </c>
      <c r="S262" s="15">
        <f t="shared" si="69"/>
        <v>58.183333337306976</v>
      </c>
      <c r="T262" s="16">
        <f t="shared" si="70"/>
        <v>58.183333337306976</v>
      </c>
      <c r="V262" s="1">
        <f t="shared" si="71"/>
        <v>6.1930673000409522</v>
      </c>
      <c r="W262" s="1">
        <f t="shared" si="72"/>
        <v>-6.3138658083534375E-4</v>
      </c>
      <c r="X262" s="1">
        <f t="shared" si="73"/>
        <v>-0.47649390956985221</v>
      </c>
      <c r="Y262" s="1">
        <f t="shared" si="74"/>
        <v>1.9284815741531613</v>
      </c>
    </row>
    <row r="263" spans="1:25" x14ac:dyDescent="0.35">
      <c r="A263">
        <v>262</v>
      </c>
      <c r="B263" s="2">
        <v>44651.524918981479</v>
      </c>
      <c r="C263">
        <v>3519863</v>
      </c>
      <c r="D263" s="1">
        <v>-1.11423E-10</v>
      </c>
      <c r="E263" s="1">
        <v>-9.1968700000000006E-11</v>
      </c>
      <c r="F263" s="1">
        <v>5.8832499999999999E-9</v>
      </c>
      <c r="G263" s="1">
        <v>-1.3894299999999999E-10</v>
      </c>
      <c r="H263" s="1">
        <v>3.2083299999999999E-10</v>
      </c>
      <c r="I263" s="1">
        <f t="shared" si="60"/>
        <v>-7.2202104000000006E-11</v>
      </c>
      <c r="J263" s="1">
        <f t="shared" si="61"/>
        <v>-1.8393740000000001E-13</v>
      </c>
      <c r="K263" s="1">
        <f t="shared" si="62"/>
        <v>5.8538337499999998E-9</v>
      </c>
      <c r="L263" s="1">
        <f t="shared" si="63"/>
        <v>-1.3880405699999998E-10</v>
      </c>
      <c r="M263" s="1">
        <f t="shared" si="64"/>
        <v>1.1132905099999999E-10</v>
      </c>
      <c r="N263" s="1">
        <f t="shared" si="65"/>
        <v>-1.2334156910417896E-2</v>
      </c>
      <c r="O263" s="1">
        <f t="shared" si="66"/>
        <v>-3.1421698643218218E-5</v>
      </c>
      <c r="P263" s="1">
        <f t="shared" si="67"/>
        <v>-2.3711649993476497E-2</v>
      </c>
      <c r="Q263" s="1">
        <f t="shared" si="68"/>
        <v>1.9018143622544798E-2</v>
      </c>
      <c r="S263" s="15">
        <f t="shared" si="69"/>
        <v>58.416666656732559</v>
      </c>
      <c r="T263" s="16">
        <f t="shared" si="70"/>
        <v>58.416666656732559</v>
      </c>
      <c r="V263" s="1">
        <f t="shared" si="71"/>
        <v>6.1901405096</v>
      </c>
      <c r="W263" s="1">
        <f t="shared" si="72"/>
        <v>-6.391356955942546E-4</v>
      </c>
      <c r="X263" s="1">
        <f t="shared" si="73"/>
        <v>-0.48186868220747453</v>
      </c>
      <c r="Y263" s="1">
        <f t="shared" si="74"/>
        <v>1.9329335837957242</v>
      </c>
    </row>
    <row r="264" spans="1:25" x14ac:dyDescent="0.35">
      <c r="A264">
        <v>263</v>
      </c>
      <c r="B264" s="2">
        <v>44651.525081018517</v>
      </c>
      <c r="C264">
        <v>3533906</v>
      </c>
      <c r="D264" s="1">
        <v>-1.1679800000000001E-10</v>
      </c>
      <c r="E264" s="1">
        <v>-8.9941500000000002E-11</v>
      </c>
      <c r="F264" s="1">
        <v>5.8703999999999999E-9</v>
      </c>
      <c r="G264" s="1">
        <v>-1.2402199999999999E-10</v>
      </c>
      <c r="H264" s="1">
        <v>3.2287599999999999E-10</v>
      </c>
      <c r="I264" s="1">
        <f t="shared" si="60"/>
        <v>-7.5685104000000003E-11</v>
      </c>
      <c r="J264" s="1">
        <f t="shared" si="61"/>
        <v>-1.79883E-13</v>
      </c>
      <c r="K264" s="1">
        <f t="shared" si="62"/>
        <v>5.8410479999999996E-9</v>
      </c>
      <c r="L264" s="1">
        <f t="shared" si="63"/>
        <v>-1.2389797799999999E-10</v>
      </c>
      <c r="M264" s="1">
        <f t="shared" si="64"/>
        <v>1.12037972E-10</v>
      </c>
      <c r="N264" s="1">
        <f t="shared" si="65"/>
        <v>-1.2957452840654624E-2</v>
      </c>
      <c r="O264" s="1">
        <f t="shared" si="66"/>
        <v>-3.0796357092083477E-5</v>
      </c>
      <c r="P264" s="1">
        <f t="shared" si="67"/>
        <v>-2.1211600726444981E-2</v>
      </c>
      <c r="Q264" s="1">
        <f t="shared" si="68"/>
        <v>1.9181142151203003E-2</v>
      </c>
      <c r="S264" s="15">
        <f t="shared" si="69"/>
        <v>58.649999998509884</v>
      </c>
      <c r="T264" s="16">
        <f t="shared" si="70"/>
        <v>58.649999998509884</v>
      </c>
      <c r="V264" s="1">
        <f t="shared" si="71"/>
        <v>6.1871898216889267</v>
      </c>
      <c r="W264" s="1">
        <f t="shared" si="72"/>
        <v>-6.4639446902605747E-4</v>
      </c>
      <c r="X264" s="1">
        <f t="shared" si="73"/>
        <v>-0.48710972831446447</v>
      </c>
      <c r="Y264" s="1">
        <f t="shared" si="74"/>
        <v>1.937390167297272</v>
      </c>
    </row>
    <row r="265" spans="1:25" x14ac:dyDescent="0.35">
      <c r="A265">
        <v>264</v>
      </c>
      <c r="B265" s="2">
        <v>44651.525243055556</v>
      </c>
      <c r="C265">
        <v>3547949</v>
      </c>
      <c r="D265" s="1">
        <v>-1.2137800000000001E-10</v>
      </c>
      <c r="E265" s="1">
        <v>-1.02248E-10</v>
      </c>
      <c r="F265" s="1">
        <v>5.8719699999999999E-9</v>
      </c>
      <c r="G265" s="1">
        <v>-1.41813E-10</v>
      </c>
      <c r="H265" s="1">
        <v>3.2056400000000001E-10</v>
      </c>
      <c r="I265" s="1">
        <f t="shared" si="60"/>
        <v>-7.8652944000000001E-11</v>
      </c>
      <c r="J265" s="1">
        <f t="shared" si="61"/>
        <v>-2.0449600000000003E-13</v>
      </c>
      <c r="K265" s="1">
        <f t="shared" si="62"/>
        <v>5.8426101499999996E-9</v>
      </c>
      <c r="L265" s="1">
        <f t="shared" si="63"/>
        <v>-1.4167118700000001E-10</v>
      </c>
      <c r="M265" s="1">
        <f t="shared" si="64"/>
        <v>1.11235708E-10</v>
      </c>
      <c r="N265" s="1">
        <f t="shared" si="65"/>
        <v>-1.3461953130656854E-2</v>
      </c>
      <c r="O265" s="1">
        <f t="shared" si="66"/>
        <v>-3.5000794978593606E-5</v>
      </c>
      <c r="P265" s="1">
        <f t="shared" si="67"/>
        <v>-2.4247927443866852E-2</v>
      </c>
      <c r="Q265" s="1">
        <f t="shared" si="68"/>
        <v>1.9038701050420076E-2</v>
      </c>
      <c r="S265" s="15">
        <f t="shared" si="69"/>
        <v>58.883333332836628</v>
      </c>
      <c r="T265" s="16">
        <f t="shared" si="70"/>
        <v>58.883333332836628</v>
      </c>
      <c r="V265" s="1">
        <f t="shared" si="71"/>
        <v>6.1841075576458175</v>
      </c>
      <c r="W265" s="1">
        <f t="shared" si="72"/>
        <v>-6.5407080346698498E-4</v>
      </c>
      <c r="X265" s="1">
        <f t="shared" si="73"/>
        <v>-0.49241333995691416</v>
      </c>
      <c r="Y265" s="1">
        <f t="shared" si="74"/>
        <v>1.941849149023112</v>
      </c>
    </row>
    <row r="266" spans="1:25" x14ac:dyDescent="0.35">
      <c r="A266">
        <v>265</v>
      </c>
      <c r="B266" s="2">
        <v>44651.525405092594</v>
      </c>
      <c r="C266">
        <v>3561993</v>
      </c>
      <c r="D266" s="1">
        <v>-1.21947E-10</v>
      </c>
      <c r="E266" s="1">
        <v>-9.1743399999999996E-11</v>
      </c>
      <c r="F266" s="1">
        <v>5.8885399999999996E-9</v>
      </c>
      <c r="G266" s="1">
        <v>-1.36718E-10</v>
      </c>
      <c r="H266" s="1">
        <v>3.15289E-10</v>
      </c>
      <c r="I266" s="1">
        <f t="shared" si="60"/>
        <v>-7.9021656000000002E-11</v>
      </c>
      <c r="J266" s="1">
        <f t="shared" si="61"/>
        <v>-1.834868E-13</v>
      </c>
      <c r="K266" s="1">
        <f t="shared" si="62"/>
        <v>5.8590972999999993E-9</v>
      </c>
      <c r="L266" s="1">
        <f t="shared" si="63"/>
        <v>-1.3658128200000001E-10</v>
      </c>
      <c r="M266" s="1">
        <f t="shared" si="64"/>
        <v>1.0940528299999998E-10</v>
      </c>
      <c r="N266" s="1">
        <f t="shared" si="65"/>
        <v>-1.348700182876294E-2</v>
      </c>
      <c r="O266" s="1">
        <f t="shared" si="66"/>
        <v>-3.1316564754778868E-5</v>
      </c>
      <c r="P266" s="1">
        <f t="shared" si="67"/>
        <v>-2.3310976931548828E-2</v>
      </c>
      <c r="Q266" s="1">
        <f t="shared" si="68"/>
        <v>1.8672719942711993E-2</v>
      </c>
      <c r="S266" s="15">
        <f t="shared" si="69"/>
        <v>59.116666667163372</v>
      </c>
      <c r="T266" s="16">
        <f t="shared" si="70"/>
        <v>59.116666667163372</v>
      </c>
      <c r="V266" s="1">
        <f t="shared" si="71"/>
        <v>6.1809635128871658</v>
      </c>
      <c r="W266" s="1">
        <f t="shared" si="72"/>
        <v>-6.6180782880215195E-4</v>
      </c>
      <c r="X266" s="1">
        <f t="shared" si="73"/>
        <v>-0.4979618788243354</v>
      </c>
      <c r="Y266" s="1">
        <f t="shared" si="74"/>
        <v>1.9462488148243755</v>
      </c>
    </row>
    <row r="267" spans="1:25" x14ac:dyDescent="0.35">
      <c r="A267">
        <v>266</v>
      </c>
      <c r="B267" s="2">
        <v>44651.525578703702</v>
      </c>
      <c r="C267">
        <v>3576036</v>
      </c>
      <c r="D267" s="1">
        <v>-1.2109800000000001E-10</v>
      </c>
      <c r="E267" s="1">
        <v>-9.7251399999999994E-11</v>
      </c>
      <c r="F267" s="1">
        <v>5.8793699999999997E-9</v>
      </c>
      <c r="G267" s="1">
        <v>-1.29881E-10</v>
      </c>
      <c r="H267" s="1">
        <v>3.1902100000000001E-10</v>
      </c>
      <c r="I267" s="1">
        <f t="shared" si="60"/>
        <v>-7.8471504000000004E-11</v>
      </c>
      <c r="J267" s="1">
        <f t="shared" si="61"/>
        <v>-1.9450279999999998E-13</v>
      </c>
      <c r="K267" s="1">
        <f t="shared" si="62"/>
        <v>5.84997315E-9</v>
      </c>
      <c r="L267" s="1">
        <f t="shared" si="63"/>
        <v>-1.29751119E-10</v>
      </c>
      <c r="M267" s="1">
        <f t="shared" si="64"/>
        <v>1.1070028700000001E-10</v>
      </c>
      <c r="N267" s="1">
        <f t="shared" si="65"/>
        <v>-1.3413993874484706E-2</v>
      </c>
      <c r="O267" s="1">
        <f t="shared" si="66"/>
        <v>-3.3248494482406299E-5</v>
      </c>
      <c r="P267" s="1">
        <f t="shared" si="67"/>
        <v>-2.2179780261042736E-2</v>
      </c>
      <c r="Q267" s="1">
        <f t="shared" si="68"/>
        <v>1.8923212835600795E-2</v>
      </c>
      <c r="S267" s="15">
        <f t="shared" si="69"/>
        <v>59.366666667163372</v>
      </c>
      <c r="T267" s="16">
        <f t="shared" si="70"/>
        <v>59.366666667163372</v>
      </c>
      <c r="V267" s="1">
        <f t="shared" si="71"/>
        <v>6.1776008884242595</v>
      </c>
      <c r="W267" s="1">
        <f t="shared" si="72"/>
        <v>-6.6987846120680013E-4</v>
      </c>
      <c r="X267" s="1">
        <f t="shared" si="73"/>
        <v>-0.50364822347340932</v>
      </c>
      <c r="Y267" s="1">
        <f t="shared" si="74"/>
        <v>1.9509483064216646</v>
      </c>
    </row>
    <row r="268" spans="1:25" x14ac:dyDescent="0.35">
      <c r="A268">
        <v>267</v>
      </c>
      <c r="B268" s="2">
        <v>44651.525740740741</v>
      </c>
      <c r="C268">
        <v>3590079</v>
      </c>
      <c r="D268" s="1">
        <v>-1.08402E-10</v>
      </c>
      <c r="E268" s="1">
        <v>-8.0696499999999999E-11</v>
      </c>
      <c r="F268" s="1">
        <v>5.8664000000000003E-9</v>
      </c>
      <c r="G268" s="1">
        <v>-1.2447399999999999E-10</v>
      </c>
      <c r="H268" s="1">
        <v>3.1224900000000002E-10</v>
      </c>
      <c r="I268" s="1">
        <f t="shared" si="60"/>
        <v>-7.0244496000000005E-11</v>
      </c>
      <c r="J268" s="1">
        <f t="shared" si="61"/>
        <v>-1.61393E-13</v>
      </c>
      <c r="K268" s="1">
        <f t="shared" si="62"/>
        <v>5.8370680000000006E-9</v>
      </c>
      <c r="L268" s="1">
        <f t="shared" si="63"/>
        <v>-1.2434952599999999E-10</v>
      </c>
      <c r="M268" s="1">
        <f t="shared" si="64"/>
        <v>1.08350403E-10</v>
      </c>
      <c r="N268" s="1">
        <f t="shared" si="65"/>
        <v>-1.2034208955592087E-2</v>
      </c>
      <c r="O268" s="1">
        <f t="shared" si="66"/>
        <v>-2.7649669320282028E-5</v>
      </c>
      <c r="P268" s="1">
        <f t="shared" si="67"/>
        <v>-2.130342254022053E-2</v>
      </c>
      <c r="Q268" s="1">
        <f t="shared" si="68"/>
        <v>1.8562470575980951E-2</v>
      </c>
      <c r="S268" s="15">
        <f t="shared" si="69"/>
        <v>59.600000001490116</v>
      </c>
      <c r="T268" s="16">
        <f t="shared" si="70"/>
        <v>59.600000001490116</v>
      </c>
      <c r="V268" s="1">
        <f t="shared" si="71"/>
        <v>6.1746319314147771</v>
      </c>
      <c r="W268" s="1">
        <f t="shared" si="72"/>
        <v>-6.7698324701402884E-4</v>
      </c>
      <c r="X268" s="1">
        <f t="shared" si="73"/>
        <v>-0.5087212638218217</v>
      </c>
      <c r="Y268" s="1">
        <f t="shared" si="74"/>
        <v>1.9553216361716352</v>
      </c>
    </row>
    <row r="269" spans="1:25" x14ac:dyDescent="0.35">
      <c r="A269">
        <v>268</v>
      </c>
      <c r="B269" s="2">
        <v>44651.525902777779</v>
      </c>
      <c r="C269">
        <v>3604122</v>
      </c>
      <c r="D269" s="1">
        <v>-1.08241E-10</v>
      </c>
      <c r="E269" s="1">
        <v>-9.4804600000000004E-11</v>
      </c>
      <c r="F269" s="1">
        <v>5.8544699999999999E-9</v>
      </c>
      <c r="G269" s="1">
        <v>-1.3469700000000001E-10</v>
      </c>
      <c r="H269" s="1">
        <v>3.1039E-10</v>
      </c>
      <c r="I269" s="1">
        <f t="shared" si="60"/>
        <v>-7.0140168000000009E-11</v>
      </c>
      <c r="J269" s="1">
        <f t="shared" si="61"/>
        <v>-1.896092E-13</v>
      </c>
      <c r="K269" s="1">
        <f t="shared" si="62"/>
        <v>5.8251976500000002E-9</v>
      </c>
      <c r="L269" s="1">
        <f t="shared" si="63"/>
        <v>-1.3456230300000002E-10</v>
      </c>
      <c r="M269" s="1">
        <f t="shared" si="64"/>
        <v>1.0770532999999999E-10</v>
      </c>
      <c r="N269" s="1">
        <f t="shared" si="65"/>
        <v>-1.2040821996829586E-2</v>
      </c>
      <c r="O269" s="1">
        <f t="shared" si="66"/>
        <v>-3.2549831163239583E-5</v>
      </c>
      <c r="P269" s="1">
        <f t="shared" si="67"/>
        <v>-2.3100040734240154E-2</v>
      </c>
      <c r="Q269" s="1">
        <f t="shared" si="68"/>
        <v>1.8489558032421437E-2</v>
      </c>
      <c r="S269" s="15">
        <f t="shared" si="69"/>
        <v>59.83333332836628</v>
      </c>
      <c r="T269" s="16">
        <f t="shared" si="70"/>
        <v>59.83333332836628</v>
      </c>
      <c r="V269" s="1">
        <f t="shared" si="71"/>
        <v>6.1718231778813895</v>
      </c>
      <c r="W269" s="1">
        <f t="shared" si="72"/>
        <v>-6.8400652187608046E-4</v>
      </c>
      <c r="X269" s="1">
        <f t="shared" si="73"/>
        <v>-0.5139016677271484</v>
      </c>
      <c r="Y269" s="1">
        <f t="shared" si="74"/>
        <v>1.95964437272299</v>
      </c>
    </row>
    <row r="270" spans="1:25" x14ac:dyDescent="0.35">
      <c r="A270">
        <v>269</v>
      </c>
      <c r="B270" s="2">
        <v>44651.526064814818</v>
      </c>
      <c r="C270">
        <v>3618166</v>
      </c>
      <c r="D270" s="1">
        <v>-1.1115399999999999E-10</v>
      </c>
      <c r="E270" s="1">
        <v>-9.2982200000000002E-11</v>
      </c>
      <c r="F270" s="1">
        <v>5.8722599999999997E-9</v>
      </c>
      <c r="G270" s="1">
        <v>-1.4451199999999999E-10</v>
      </c>
      <c r="H270" s="1">
        <v>3.0705800000000001E-10</v>
      </c>
      <c r="I270" s="1">
        <f t="shared" si="60"/>
        <v>-7.2027792000000001E-11</v>
      </c>
      <c r="J270" s="1">
        <f t="shared" si="61"/>
        <v>-1.8596440000000001E-13</v>
      </c>
      <c r="K270" s="1">
        <f t="shared" si="62"/>
        <v>5.8428986999999997E-9</v>
      </c>
      <c r="L270" s="1">
        <f t="shared" si="63"/>
        <v>-1.4436748799999999E-10</v>
      </c>
      <c r="M270" s="1">
        <f t="shared" si="64"/>
        <v>1.0654912599999998E-10</v>
      </c>
      <c r="N270" s="1">
        <f t="shared" si="65"/>
        <v>-1.2327407285017624E-2</v>
      </c>
      <c r="O270" s="1">
        <f t="shared" si="66"/>
        <v>-3.1827421550197343E-5</v>
      </c>
      <c r="P270" s="1">
        <f t="shared" si="67"/>
        <v>-2.4708196293048858E-2</v>
      </c>
      <c r="Q270" s="1">
        <f t="shared" si="68"/>
        <v>1.8235662035352415E-2</v>
      </c>
      <c r="S270" s="15">
        <f t="shared" si="69"/>
        <v>60.066666670143604</v>
      </c>
      <c r="T270" s="16">
        <f t="shared" si="70"/>
        <v>60.066666670143604</v>
      </c>
      <c r="V270" s="1">
        <f t="shared" si="71"/>
        <v>6.1689802176956245</v>
      </c>
      <c r="W270" s="1">
        <f t="shared" si="72"/>
        <v>-6.9151720163111523E-4</v>
      </c>
      <c r="X270" s="1">
        <f t="shared" si="73"/>
        <v>-0.51947929558217831</v>
      </c>
      <c r="Y270" s="1">
        <f t="shared" si="74"/>
        <v>1.9639289818859507</v>
      </c>
    </row>
    <row r="271" spans="1:25" x14ac:dyDescent="0.35">
      <c r="A271">
        <v>270</v>
      </c>
      <c r="B271" s="2">
        <v>44651.526226851849</v>
      </c>
      <c r="C271">
        <v>3632209</v>
      </c>
      <c r="D271" s="1">
        <v>-1.07478E-10</v>
      </c>
      <c r="E271" s="1">
        <v>-9.0043899999999996E-11</v>
      </c>
      <c r="F271" s="1">
        <v>5.8485600000000003E-9</v>
      </c>
      <c r="G271" s="1">
        <v>-1.3604100000000001E-10</v>
      </c>
      <c r="H271" s="1">
        <v>3.0986E-10</v>
      </c>
      <c r="I271" s="1">
        <f t="shared" si="60"/>
        <v>-6.9645743999999999E-11</v>
      </c>
      <c r="J271" s="1">
        <f t="shared" si="61"/>
        <v>-1.8008779999999999E-13</v>
      </c>
      <c r="K271" s="1">
        <f t="shared" si="62"/>
        <v>5.8193172000000001E-9</v>
      </c>
      <c r="L271" s="1">
        <f t="shared" si="63"/>
        <v>-1.3590495900000002E-10</v>
      </c>
      <c r="M271" s="1">
        <f t="shared" si="64"/>
        <v>1.0752142E-10</v>
      </c>
      <c r="N271" s="1">
        <f t="shared" si="65"/>
        <v>-1.1968026764377099E-2</v>
      </c>
      <c r="O271" s="1">
        <f t="shared" si="66"/>
        <v>-3.0946551598871422E-5</v>
      </c>
      <c r="P271" s="1">
        <f t="shared" si="67"/>
        <v>-2.3354107420025156E-2</v>
      </c>
      <c r="Q271" s="1">
        <f t="shared" si="68"/>
        <v>1.8476638461983136E-2</v>
      </c>
      <c r="S271" s="15">
        <f t="shared" si="69"/>
        <v>60.299999989569187</v>
      </c>
      <c r="T271" s="16">
        <f t="shared" si="70"/>
        <v>60.299999989569187</v>
      </c>
      <c r="V271" s="1">
        <f t="shared" si="71"/>
        <v>6.1661457505588091</v>
      </c>
      <c r="W271" s="1">
        <f t="shared" si="72"/>
        <v>-6.9884083139531755E-4</v>
      </c>
      <c r="X271" s="1">
        <f t="shared" si="73"/>
        <v>-0.52508656401448439</v>
      </c>
      <c r="Y271" s="1">
        <f t="shared" si="74"/>
        <v>1.9682120833553471</v>
      </c>
    </row>
    <row r="272" spans="1:25" x14ac:dyDescent="0.35">
      <c r="A272">
        <v>271</v>
      </c>
      <c r="B272" s="2">
        <v>44651.526388888888</v>
      </c>
      <c r="C272">
        <v>3646252</v>
      </c>
      <c r="D272" s="1">
        <v>-1.12315E-10</v>
      </c>
      <c r="E272" s="1">
        <v>-9.0043899999999996E-11</v>
      </c>
      <c r="F272" s="1">
        <v>5.8550000000000002E-9</v>
      </c>
      <c r="G272" s="1">
        <v>-1.3864199999999999E-10</v>
      </c>
      <c r="H272" s="1">
        <v>3.0832400000000001E-10</v>
      </c>
      <c r="I272" s="1">
        <f t="shared" si="60"/>
        <v>-7.2780119999999998E-11</v>
      </c>
      <c r="J272" s="1">
        <f t="shared" si="61"/>
        <v>-1.8008779999999999E-13</v>
      </c>
      <c r="K272" s="1">
        <f t="shared" si="62"/>
        <v>5.8257250000000004E-9</v>
      </c>
      <c r="L272" s="1">
        <f t="shared" si="63"/>
        <v>-1.38503358E-10</v>
      </c>
      <c r="M272" s="1">
        <f t="shared" si="64"/>
        <v>1.0698842800000001E-10</v>
      </c>
      <c r="N272" s="1">
        <f t="shared" si="65"/>
        <v>-1.2492886293122315E-2</v>
      </c>
      <c r="O272" s="1">
        <f t="shared" si="66"/>
        <v>-3.0912513034858321E-5</v>
      </c>
      <c r="P272" s="1">
        <f t="shared" si="67"/>
        <v>-2.3774441464367094E-2</v>
      </c>
      <c r="Q272" s="1">
        <f t="shared" si="68"/>
        <v>1.8364826352084935E-2</v>
      </c>
      <c r="S272" s="15">
        <f t="shared" si="69"/>
        <v>60.533333331346512</v>
      </c>
      <c r="T272" s="16">
        <f t="shared" si="70"/>
        <v>60.533333331346512</v>
      </c>
      <c r="V272" s="1">
        <f t="shared" si="71"/>
        <v>6.1632919772654935</v>
      </c>
      <c r="W272" s="1">
        <f t="shared" si="72"/>
        <v>-7.060577225304214E-4</v>
      </c>
      <c r="X272" s="1">
        <f t="shared" si="73"/>
        <v>-0.53058489491664007</v>
      </c>
      <c r="Y272" s="1">
        <f t="shared" si="74"/>
        <v>1.9725102544058664</v>
      </c>
    </row>
    <row r="273" spans="1:25" x14ac:dyDescent="0.35">
      <c r="A273">
        <v>272</v>
      </c>
      <c r="B273" s="2">
        <v>44651.526550925926</v>
      </c>
      <c r="C273">
        <v>3660296</v>
      </c>
      <c r="D273" s="1">
        <v>-1.02006E-10</v>
      </c>
      <c r="E273" s="1">
        <v>-9.05455E-11</v>
      </c>
      <c r="F273" s="1">
        <v>5.8239000000000001E-9</v>
      </c>
      <c r="G273" s="1">
        <v>-9.1310299999999998E-11</v>
      </c>
      <c r="H273" s="1">
        <v>3.0266600000000002E-10</v>
      </c>
      <c r="I273" s="1">
        <f t="shared" si="60"/>
        <v>-6.6099887999999997E-11</v>
      </c>
      <c r="J273" s="1">
        <f t="shared" si="61"/>
        <v>-1.8109100000000001E-13</v>
      </c>
      <c r="K273" s="1">
        <f t="shared" si="62"/>
        <v>5.7947805000000003E-9</v>
      </c>
      <c r="L273" s="1">
        <f t="shared" si="63"/>
        <v>-9.1218989700000004E-11</v>
      </c>
      <c r="M273" s="1">
        <f t="shared" si="64"/>
        <v>1.05025102E-10</v>
      </c>
      <c r="N273" s="1">
        <f t="shared" si="65"/>
        <v>-1.1406797548241903E-2</v>
      </c>
      <c r="O273" s="1">
        <f t="shared" si="66"/>
        <v>-3.1250709151105894E-5</v>
      </c>
      <c r="P273" s="1">
        <f t="shared" si="67"/>
        <v>-1.5741578080481218E-2</v>
      </c>
      <c r="Q273" s="1">
        <f t="shared" si="68"/>
        <v>1.8124086322165264E-2</v>
      </c>
      <c r="S273" s="15">
        <f t="shared" si="69"/>
        <v>60.766666665673256</v>
      </c>
      <c r="T273" s="16">
        <f t="shared" si="70"/>
        <v>60.766666665673256</v>
      </c>
      <c r="V273" s="1">
        <f t="shared" si="71"/>
        <v>6.160503680805463</v>
      </c>
      <c r="W273" s="1">
        <f t="shared" si="72"/>
        <v>-7.1331009848299399E-4</v>
      </c>
      <c r="X273" s="1">
        <f t="shared" si="73"/>
        <v>-0.53519509721650016</v>
      </c>
      <c r="Y273" s="1">
        <f t="shared" si="74"/>
        <v>1.9767672942359864</v>
      </c>
    </row>
    <row r="274" spans="1:25" x14ac:dyDescent="0.35">
      <c r="A274">
        <v>273</v>
      </c>
      <c r="B274" s="2">
        <v>44651.526712962965</v>
      </c>
      <c r="C274">
        <v>3674339</v>
      </c>
      <c r="D274" s="1">
        <v>-1.1854999999999999E-10</v>
      </c>
      <c r="E274" s="1">
        <v>-9.4538399999999998E-11</v>
      </c>
      <c r="F274" s="1">
        <v>5.8211299999999997E-9</v>
      </c>
      <c r="G274" s="1">
        <v>-1.33514E-10</v>
      </c>
      <c r="H274" s="1">
        <v>2.9690599999999998E-10</v>
      </c>
      <c r="I274" s="1">
        <f t="shared" si="60"/>
        <v>-7.6820399999999998E-11</v>
      </c>
      <c r="J274" s="1">
        <f t="shared" si="61"/>
        <v>-1.8907680000000001E-13</v>
      </c>
      <c r="K274" s="1">
        <f t="shared" si="62"/>
        <v>5.7920243499999993E-9</v>
      </c>
      <c r="L274" s="1">
        <f t="shared" si="63"/>
        <v>-1.3338048599999999E-10</v>
      </c>
      <c r="M274" s="1">
        <f t="shared" si="64"/>
        <v>1.03026382E-10</v>
      </c>
      <c r="N274" s="1">
        <f t="shared" si="65"/>
        <v>-1.3263134848526665E-2</v>
      </c>
      <c r="O274" s="1">
        <f t="shared" si="66"/>
        <v>-3.2644337898890225E-5</v>
      </c>
      <c r="P274" s="1">
        <f t="shared" si="67"/>
        <v>-2.3028302013267606E-2</v>
      </c>
      <c r="Q274" s="1">
        <f t="shared" si="68"/>
        <v>1.7787629294065382E-2</v>
      </c>
      <c r="S274" s="15">
        <f t="shared" si="69"/>
        <v>61</v>
      </c>
      <c r="T274" s="16">
        <f t="shared" si="70"/>
        <v>61</v>
      </c>
      <c r="V274" s="1">
        <f t="shared" si="71"/>
        <v>6.1576255220135865</v>
      </c>
      <c r="W274" s="1">
        <f t="shared" si="72"/>
        <v>-7.2076452067056389E-4</v>
      </c>
      <c r="X274" s="1">
        <f t="shared" si="73"/>
        <v>-0.53971824991336137</v>
      </c>
      <c r="Y274" s="1">
        <f t="shared" si="74"/>
        <v>1.9809569944090508</v>
      </c>
    </row>
    <row r="275" spans="1:25" x14ac:dyDescent="0.35">
      <c r="A275">
        <v>274</v>
      </c>
      <c r="B275" s="2">
        <v>44651.526875000003</v>
      </c>
      <c r="C275">
        <v>3688382</v>
      </c>
      <c r="D275" s="1">
        <v>-1.19883E-10</v>
      </c>
      <c r="E275" s="1">
        <v>-9.3371200000000004E-11</v>
      </c>
      <c r="F275" s="1">
        <v>5.8079399999999997E-9</v>
      </c>
      <c r="G275" s="1">
        <v>-1.29257E-10</v>
      </c>
      <c r="H275" s="1">
        <v>2.9269100000000001E-10</v>
      </c>
      <c r="I275" s="1">
        <f t="shared" si="60"/>
        <v>-7.7684184000000008E-11</v>
      </c>
      <c r="J275" s="1">
        <f t="shared" si="61"/>
        <v>-1.8674240000000002E-13</v>
      </c>
      <c r="K275" s="1">
        <f t="shared" si="62"/>
        <v>5.7789002999999997E-9</v>
      </c>
      <c r="L275" s="1">
        <f t="shared" si="63"/>
        <v>-1.2912774299999999E-10</v>
      </c>
      <c r="M275" s="1">
        <f t="shared" si="64"/>
        <v>1.0156377699999999E-10</v>
      </c>
      <c r="N275" s="1">
        <f t="shared" si="65"/>
        <v>-1.3442727849103057E-2</v>
      </c>
      <c r="O275" s="1">
        <f t="shared" si="66"/>
        <v>-3.23145218476948E-5</v>
      </c>
      <c r="P275" s="1">
        <f t="shared" si="67"/>
        <v>-2.2344691255531783E-2</v>
      </c>
      <c r="Q275" s="1">
        <f t="shared" si="68"/>
        <v>1.7574931514219062E-2</v>
      </c>
      <c r="S275" s="15">
        <f t="shared" si="69"/>
        <v>61.233333341777325</v>
      </c>
      <c r="T275" s="16">
        <f t="shared" si="70"/>
        <v>61.233333341777325</v>
      </c>
      <c r="V275" s="1">
        <f t="shared" si="71"/>
        <v>6.1545098379194441</v>
      </c>
      <c r="W275" s="1">
        <f t="shared" si="72"/>
        <v>-7.2834305458192145E-4</v>
      </c>
      <c r="X275" s="1">
        <f t="shared" si="73"/>
        <v>-0.54501176598628587</v>
      </c>
      <c r="Y275" s="1">
        <f t="shared" si="74"/>
        <v>1.9850826266526513</v>
      </c>
    </row>
    <row r="276" spans="1:25" x14ac:dyDescent="0.35">
      <c r="A276">
        <v>275</v>
      </c>
      <c r="B276" s="2">
        <v>44651.527037037034</v>
      </c>
      <c r="C276">
        <v>3702425</v>
      </c>
      <c r="D276" s="1">
        <v>-1.0741299999999999E-10</v>
      </c>
      <c r="E276" s="1">
        <v>-9.9053300000000002E-11</v>
      </c>
      <c r="F276" s="1">
        <v>5.7896300000000004E-9</v>
      </c>
      <c r="G276" s="1">
        <v>-1.27548E-10</v>
      </c>
      <c r="H276" s="1">
        <v>2.97083E-10</v>
      </c>
      <c r="I276" s="1">
        <f t="shared" si="60"/>
        <v>-6.9603623999999996E-11</v>
      </c>
      <c r="J276" s="1">
        <f t="shared" si="61"/>
        <v>-1.9810660000000001E-13</v>
      </c>
      <c r="K276" s="1">
        <f t="shared" si="62"/>
        <v>5.7606818500000006E-9</v>
      </c>
      <c r="L276" s="1">
        <f t="shared" si="63"/>
        <v>-1.2742045199999999E-10</v>
      </c>
      <c r="M276" s="1">
        <f t="shared" si="64"/>
        <v>1.0308780099999999E-10</v>
      </c>
      <c r="N276" s="1">
        <f t="shared" si="65"/>
        <v>-1.2082532209273108E-2</v>
      </c>
      <c r="O276" s="1">
        <f t="shared" si="66"/>
        <v>-3.4389436035249884E-5</v>
      </c>
      <c r="P276" s="1">
        <f t="shared" si="67"/>
        <v>-2.2118987876409105E-2</v>
      </c>
      <c r="Q276" s="1">
        <f t="shared" si="68"/>
        <v>1.789506931371327E-2</v>
      </c>
      <c r="S276" s="15">
        <f t="shared" si="69"/>
        <v>61.466666661202908</v>
      </c>
      <c r="T276" s="16">
        <f t="shared" si="70"/>
        <v>61.466666661202908</v>
      </c>
      <c r="V276" s="1">
        <f t="shared" si="71"/>
        <v>6.1515318910901327</v>
      </c>
      <c r="W276" s="1">
        <f t="shared" si="72"/>
        <v>-7.361251825377473E-4</v>
      </c>
      <c r="X276" s="1">
        <f t="shared" si="73"/>
        <v>-0.55019919490915081</v>
      </c>
      <c r="Y276" s="1">
        <f t="shared" si="74"/>
        <v>1.989220793169256</v>
      </c>
    </row>
    <row r="277" spans="1:25" x14ac:dyDescent="0.35">
      <c r="A277">
        <v>276</v>
      </c>
      <c r="B277" s="2">
        <v>44651.527199074073</v>
      </c>
      <c r="C277">
        <v>3716469</v>
      </c>
      <c r="D277" s="1">
        <v>-1.11197E-10</v>
      </c>
      <c r="E277" s="1">
        <v>-9.0924400000000001E-11</v>
      </c>
      <c r="F277" s="1">
        <v>5.8205699999999999E-9</v>
      </c>
      <c r="G277" s="1">
        <v>-1.4013600000000001E-10</v>
      </c>
      <c r="H277" s="1">
        <v>3.0182900000000002E-10</v>
      </c>
      <c r="I277" s="1">
        <f t="shared" si="60"/>
        <v>-7.2055656000000007E-11</v>
      </c>
      <c r="J277" s="1">
        <f t="shared" si="61"/>
        <v>-1.8184880000000002E-13</v>
      </c>
      <c r="K277" s="1">
        <f t="shared" si="62"/>
        <v>5.7914671499999996E-9</v>
      </c>
      <c r="L277" s="1">
        <f t="shared" si="63"/>
        <v>-1.39995864E-10</v>
      </c>
      <c r="M277" s="1">
        <f t="shared" si="64"/>
        <v>1.0473466299999999E-10</v>
      </c>
      <c r="N277" s="1">
        <f t="shared" si="65"/>
        <v>-1.2441692948219523E-2</v>
      </c>
      <c r="O277" s="1">
        <f t="shared" si="66"/>
        <v>-3.1399435633507832E-5</v>
      </c>
      <c r="P277" s="1">
        <f t="shared" si="67"/>
        <v>-2.4172780467208558E-2</v>
      </c>
      <c r="Q277" s="1">
        <f t="shared" si="68"/>
        <v>1.8084305804963428E-2</v>
      </c>
      <c r="S277" s="15">
        <f t="shared" si="69"/>
        <v>61.699999995529652</v>
      </c>
      <c r="T277" s="16">
        <f t="shared" si="70"/>
        <v>61.699999995529652</v>
      </c>
      <c r="V277" s="1">
        <f t="shared" si="71"/>
        <v>6.1486707314762441</v>
      </c>
      <c r="W277" s="1">
        <f t="shared" si="72"/>
        <v>-7.438005509317801E-4</v>
      </c>
      <c r="X277" s="1">
        <f t="shared" si="73"/>
        <v>-0.55559990123889957</v>
      </c>
      <c r="Y277" s="1">
        <f t="shared" si="74"/>
        <v>1.9934183869509727</v>
      </c>
    </row>
    <row r="278" spans="1:25" x14ac:dyDescent="0.35">
      <c r="A278">
        <v>277</v>
      </c>
      <c r="B278" s="2">
        <v>44651.527361111112</v>
      </c>
      <c r="C278">
        <v>3730512</v>
      </c>
      <c r="D278" s="1">
        <v>-1.1181E-10</v>
      </c>
      <c r="E278" s="1">
        <v>-9.5275200000000001E-11</v>
      </c>
      <c r="F278" s="1">
        <v>5.8165900000000001E-9</v>
      </c>
      <c r="G278" s="1">
        <v>-1.32418E-10</v>
      </c>
      <c r="H278" s="1">
        <v>2.9917899999999999E-10</v>
      </c>
      <c r="I278" s="1">
        <f t="shared" si="60"/>
        <v>-7.2452880000000001E-11</v>
      </c>
      <c r="J278" s="1">
        <f t="shared" si="61"/>
        <v>-1.9055040000000001E-13</v>
      </c>
      <c r="K278" s="1">
        <f t="shared" si="62"/>
        <v>5.7875070500000003E-9</v>
      </c>
      <c r="L278" s="1">
        <f t="shared" si="63"/>
        <v>-1.3228558200000001E-10</v>
      </c>
      <c r="M278" s="1">
        <f t="shared" si="64"/>
        <v>1.03815113E-10</v>
      </c>
      <c r="N278" s="1">
        <f t="shared" si="65"/>
        <v>-1.2518840905774792E-2</v>
      </c>
      <c r="O278" s="1">
        <f t="shared" si="66"/>
        <v>-3.2924435055331812E-5</v>
      </c>
      <c r="P278" s="1">
        <f t="shared" si="67"/>
        <v>-2.2857092156803507E-2</v>
      </c>
      <c r="Q278" s="1">
        <f t="shared" si="68"/>
        <v>1.7937794650289021E-2</v>
      </c>
      <c r="S278" s="15">
        <f t="shared" si="69"/>
        <v>61.933333329856396</v>
      </c>
      <c r="T278" s="16">
        <f t="shared" si="70"/>
        <v>61.933333329856396</v>
      </c>
      <c r="V278" s="1">
        <f t="shared" si="71"/>
        <v>6.1457586691808803</v>
      </c>
      <c r="W278" s="1">
        <f t="shared" si="72"/>
        <v>-7.5130500254409478E-4</v>
      </c>
      <c r="X278" s="1">
        <f t="shared" si="73"/>
        <v>-0.56108671973506097</v>
      </c>
      <c r="Y278" s="1">
        <f t="shared" si="74"/>
        <v>1.9976209653553112</v>
      </c>
    </row>
    <row r="279" spans="1:25" x14ac:dyDescent="0.35">
      <c r="A279">
        <v>278</v>
      </c>
      <c r="B279" s="2">
        <v>44651.52752314815</v>
      </c>
      <c r="C279">
        <v>3744555</v>
      </c>
      <c r="D279" s="1">
        <v>-1.02049E-10</v>
      </c>
      <c r="E279" s="1">
        <v>-8.7044100000000006E-11</v>
      </c>
      <c r="F279" s="1">
        <v>5.7937299999999996E-9</v>
      </c>
      <c r="G279" s="1">
        <v>-1.37685E-10</v>
      </c>
      <c r="H279" s="1">
        <v>2.9015699999999998E-10</v>
      </c>
      <c r="I279" s="1">
        <f t="shared" si="60"/>
        <v>-6.6127752000000003E-11</v>
      </c>
      <c r="J279" s="1">
        <f t="shared" si="61"/>
        <v>-1.7408820000000001E-13</v>
      </c>
      <c r="K279" s="1">
        <f t="shared" si="62"/>
        <v>5.7647613499999999E-9</v>
      </c>
      <c r="L279" s="1">
        <f t="shared" si="63"/>
        <v>-1.3754731500000001E-10</v>
      </c>
      <c r="M279" s="1">
        <f t="shared" si="64"/>
        <v>1.0068447899999999E-10</v>
      </c>
      <c r="N279" s="1">
        <f t="shared" si="65"/>
        <v>-1.1471030279510184E-2</v>
      </c>
      <c r="O279" s="1">
        <f t="shared" si="66"/>
        <v>-3.01986828995098E-5</v>
      </c>
      <c r="P279" s="1">
        <f t="shared" si="67"/>
        <v>-2.3860018940766736E-2</v>
      </c>
      <c r="Q279" s="1">
        <f t="shared" si="68"/>
        <v>1.7465506876533577E-2</v>
      </c>
      <c r="S279" s="15">
        <f t="shared" si="69"/>
        <v>62.16666666418314</v>
      </c>
      <c r="T279" s="16">
        <f t="shared" si="70"/>
        <v>62.16666666418314</v>
      </c>
      <c r="V279" s="1">
        <f t="shared" si="71"/>
        <v>6.1429598508640142</v>
      </c>
      <c r="W279" s="1">
        <f t="shared" si="72"/>
        <v>-7.5866936633684661E-4</v>
      </c>
      <c r="X279" s="1">
        <f t="shared" si="73"/>
        <v>-0.56653704938631544</v>
      </c>
      <c r="Y279" s="1">
        <f t="shared" si="74"/>
        <v>2.0017513505510256</v>
      </c>
    </row>
    <row r="280" spans="1:25" x14ac:dyDescent="0.35">
      <c r="A280">
        <v>279</v>
      </c>
      <c r="B280" s="2">
        <v>44651.527685185189</v>
      </c>
      <c r="C280">
        <v>3758599</v>
      </c>
      <c r="D280" s="1">
        <v>-1.1659399999999999E-10</v>
      </c>
      <c r="E280" s="1">
        <v>-9.0350999999999999E-11</v>
      </c>
      <c r="F280" s="1">
        <v>5.8042399999999998E-9</v>
      </c>
      <c r="G280" s="1">
        <v>-1.2234500000000001E-10</v>
      </c>
      <c r="H280" s="1">
        <v>2.8827599999999998E-10</v>
      </c>
      <c r="I280" s="1">
        <f t="shared" si="60"/>
        <v>-7.5552912000000001E-11</v>
      </c>
      <c r="J280" s="1">
        <f t="shared" si="61"/>
        <v>-1.80702E-13</v>
      </c>
      <c r="K280" s="1">
        <f t="shared" si="62"/>
        <v>5.7752187999999999E-9</v>
      </c>
      <c r="L280" s="1">
        <f t="shared" si="63"/>
        <v>-1.2222265500000001E-10</v>
      </c>
      <c r="M280" s="1">
        <f t="shared" si="64"/>
        <v>1.0003177199999998E-10</v>
      </c>
      <c r="N280" s="1">
        <f t="shared" si="65"/>
        <v>-1.3082259671269945E-2</v>
      </c>
      <c r="O280" s="1">
        <f t="shared" si="66"/>
        <v>-3.1289204142360803E-5</v>
      </c>
      <c r="P280" s="1">
        <f t="shared" si="67"/>
        <v>-2.1163294280729245E-2</v>
      </c>
      <c r="Q280" s="1">
        <f t="shared" si="68"/>
        <v>1.7320862717790014E-2</v>
      </c>
      <c r="S280" s="15">
        <f t="shared" si="69"/>
        <v>62.400000005960464</v>
      </c>
      <c r="T280" s="16">
        <f t="shared" si="70"/>
        <v>62.400000005960464</v>
      </c>
      <c r="V280" s="1">
        <f t="shared" si="71"/>
        <v>6.1400953002660925</v>
      </c>
      <c r="W280" s="1">
        <f t="shared" si="72"/>
        <v>-7.658429534179998E-4</v>
      </c>
      <c r="X280" s="1">
        <f t="shared" si="73"/>
        <v>-0.57178976945224491</v>
      </c>
      <c r="Y280" s="1">
        <f t="shared" si="74"/>
        <v>2.0058097604838978</v>
      </c>
    </row>
    <row r="281" spans="1:25" x14ac:dyDescent="0.35">
      <c r="A281">
        <v>280</v>
      </c>
      <c r="B281" s="2">
        <v>44651.52784722222</v>
      </c>
      <c r="C281">
        <v>3772642</v>
      </c>
      <c r="D281" s="1">
        <v>-1.0794E-10</v>
      </c>
      <c r="E281" s="1">
        <v>-7.7184899999999997E-11</v>
      </c>
      <c r="F281" s="1">
        <v>5.7899100000000003E-9</v>
      </c>
      <c r="G281" s="1">
        <v>-1.22109E-10</v>
      </c>
      <c r="H281" s="1">
        <v>2.9748200000000001E-10</v>
      </c>
      <c r="I281" s="1">
        <f t="shared" si="60"/>
        <v>-6.9945120000000002E-11</v>
      </c>
      <c r="J281" s="1">
        <f t="shared" si="61"/>
        <v>-1.5436979999999999E-13</v>
      </c>
      <c r="K281" s="1">
        <f t="shared" si="62"/>
        <v>5.7609604500000001E-9</v>
      </c>
      <c r="L281" s="1">
        <f t="shared" si="63"/>
        <v>-1.2198689100000001E-10</v>
      </c>
      <c r="M281" s="1">
        <f t="shared" si="64"/>
        <v>1.0322625399999998E-10</v>
      </c>
      <c r="N281" s="1">
        <f t="shared" si="65"/>
        <v>-1.214122551388111E-2</v>
      </c>
      <c r="O281" s="1">
        <f t="shared" si="66"/>
        <v>-2.6795844432502567E-5</v>
      </c>
      <c r="P281" s="1">
        <f t="shared" si="67"/>
        <v>-2.1174748908404675E-2</v>
      </c>
      <c r="Q281" s="1">
        <f t="shared" si="68"/>
        <v>1.7918236880102169E-2</v>
      </c>
      <c r="S281" s="15">
        <f t="shared" si="69"/>
        <v>62.633333332836628</v>
      </c>
      <c r="T281" s="16">
        <f t="shared" si="70"/>
        <v>62.633333332836628</v>
      </c>
      <c r="V281" s="1">
        <f t="shared" si="71"/>
        <v>6.1371525604092607</v>
      </c>
      <c r="W281" s="1">
        <f t="shared" si="72"/>
        <v>-7.7261954223086806E-4</v>
      </c>
      <c r="X281" s="1">
        <f t="shared" si="73"/>
        <v>-0.57672920768761859</v>
      </c>
      <c r="Y281" s="1">
        <f t="shared" si="74"/>
        <v>2.0099209886565461</v>
      </c>
    </row>
    <row r="282" spans="1:25" x14ac:dyDescent="0.35">
      <c r="A282">
        <v>281</v>
      </c>
      <c r="B282" s="2">
        <v>44651.528009259258</v>
      </c>
      <c r="C282">
        <v>3786685</v>
      </c>
      <c r="D282" s="1">
        <v>-1.1581999999999999E-10</v>
      </c>
      <c r="E282" s="1">
        <v>-9.4303E-11</v>
      </c>
      <c r="F282" s="1">
        <v>6.3258599999999999E-9</v>
      </c>
      <c r="G282" s="1">
        <v>-1.42512E-10</v>
      </c>
      <c r="H282" s="1">
        <v>2.8329199999999998E-10</v>
      </c>
      <c r="I282" s="1">
        <f t="shared" si="60"/>
        <v>-7.5051359999999999E-11</v>
      </c>
      <c r="J282" s="1">
        <f t="shared" si="61"/>
        <v>-1.88606E-13</v>
      </c>
      <c r="K282" s="1">
        <f t="shared" si="62"/>
        <v>6.2942306999999999E-9</v>
      </c>
      <c r="L282" s="1">
        <f t="shared" si="63"/>
        <v>-1.4236948800000001E-10</v>
      </c>
      <c r="M282" s="1">
        <f t="shared" si="64"/>
        <v>9.8302323999999984E-11</v>
      </c>
      <c r="N282" s="1">
        <f t="shared" si="65"/>
        <v>-1.1923833678355641E-2</v>
      </c>
      <c r="O282" s="1">
        <f t="shared" si="66"/>
        <v>-2.9964901032305665E-5</v>
      </c>
      <c r="P282" s="1">
        <f t="shared" si="67"/>
        <v>-2.2619045088385466E-2</v>
      </c>
      <c r="Q282" s="1">
        <f t="shared" si="68"/>
        <v>1.5617845720208506E-2</v>
      </c>
      <c r="S282" s="15">
        <f t="shared" si="69"/>
        <v>62.866666667163372</v>
      </c>
      <c r="T282" s="16">
        <f t="shared" si="70"/>
        <v>62.866666667163372</v>
      </c>
      <c r="V282" s="1">
        <f t="shared" si="71"/>
        <v>6.1343449701582129</v>
      </c>
      <c r="W282" s="1">
        <f t="shared" si="72"/>
        <v>-7.7924162922995575E-4</v>
      </c>
      <c r="X282" s="1">
        <f t="shared" si="73"/>
        <v>-0.58183848367566338</v>
      </c>
      <c r="Y282" s="1">
        <f t="shared" si="74"/>
        <v>2.0138335316432401</v>
      </c>
    </row>
    <row r="283" spans="1:25" x14ac:dyDescent="0.35">
      <c r="A283">
        <v>282</v>
      </c>
      <c r="B283" s="2">
        <v>44651.528171296297</v>
      </c>
      <c r="C283">
        <v>3800729</v>
      </c>
      <c r="D283" s="1">
        <v>-1.13734E-10</v>
      </c>
      <c r="E283" s="1">
        <v>-9.6841899999999997E-11</v>
      </c>
      <c r="F283" s="1">
        <v>5.2908299999999996E-9</v>
      </c>
      <c r="G283" s="1">
        <v>-1.28892E-10</v>
      </c>
      <c r="H283" s="1">
        <v>2.9581599999999998E-10</v>
      </c>
      <c r="I283" s="1">
        <f t="shared" si="60"/>
        <v>-7.3699632000000009E-11</v>
      </c>
      <c r="J283" s="1">
        <f t="shared" si="61"/>
        <v>-1.9368379999999999E-13</v>
      </c>
      <c r="K283" s="1">
        <f t="shared" si="62"/>
        <v>5.2643758499999999E-9</v>
      </c>
      <c r="L283" s="1">
        <f t="shared" si="63"/>
        <v>-1.2876310799999999E-10</v>
      </c>
      <c r="M283" s="1">
        <f t="shared" si="64"/>
        <v>1.02648152E-10</v>
      </c>
      <c r="N283" s="1">
        <f t="shared" si="65"/>
        <v>-1.3999690390647166E-2</v>
      </c>
      <c r="O283" s="1">
        <f t="shared" si="66"/>
        <v>-3.6791408045077172E-5</v>
      </c>
      <c r="P283" s="1">
        <f t="shared" si="67"/>
        <v>-2.4459330349674784E-2</v>
      </c>
      <c r="Q283" s="1">
        <f t="shared" si="68"/>
        <v>1.9498636671239952E-2</v>
      </c>
      <c r="S283" s="15">
        <f t="shared" si="69"/>
        <v>63.100000001490116</v>
      </c>
      <c r="T283" s="16">
        <f t="shared" si="70"/>
        <v>63.100000001490116</v>
      </c>
      <c r="V283" s="1">
        <f t="shared" si="71"/>
        <v>6.131320559003953</v>
      </c>
      <c r="W283" s="1">
        <f t="shared" si="72"/>
        <v>-7.8702986532214192E-4</v>
      </c>
      <c r="X283" s="1">
        <f t="shared" si="73"/>
        <v>-0.58733096083348779</v>
      </c>
      <c r="Y283" s="1">
        <f t="shared" si="74"/>
        <v>2.0179304546063515</v>
      </c>
    </row>
    <row r="284" spans="1:25" x14ac:dyDescent="0.35">
      <c r="A284">
        <v>283</v>
      </c>
      <c r="B284" s="2">
        <v>44651.528333333335</v>
      </c>
      <c r="C284">
        <v>3814772</v>
      </c>
      <c r="D284" s="1">
        <v>-1.2079700000000001E-10</v>
      </c>
      <c r="E284" s="1">
        <v>-9.7711399999999998E-11</v>
      </c>
      <c r="F284" s="1">
        <v>5.0653799999999997E-9</v>
      </c>
      <c r="G284" s="1">
        <v>-1.3434199999999999E-10</v>
      </c>
      <c r="H284" s="1">
        <v>2.94058E-10</v>
      </c>
      <c r="I284" s="1">
        <f t="shared" si="60"/>
        <v>-7.8276456000000009E-11</v>
      </c>
      <c r="J284" s="1">
        <f t="shared" si="61"/>
        <v>-1.9542279999999999E-13</v>
      </c>
      <c r="K284" s="1">
        <f t="shared" si="62"/>
        <v>5.0400530999999995E-9</v>
      </c>
      <c r="L284" s="1">
        <f t="shared" si="63"/>
        <v>-1.34207658E-10</v>
      </c>
      <c r="M284" s="1">
        <f t="shared" si="64"/>
        <v>1.0203812599999998E-10</v>
      </c>
      <c r="N284" s="1">
        <f t="shared" si="65"/>
        <v>-1.5530879228236706E-2</v>
      </c>
      <c r="O284" s="1">
        <f t="shared" si="66"/>
        <v>-3.8773956568036955E-5</v>
      </c>
      <c r="P284" s="1">
        <f t="shared" si="67"/>
        <v>-2.6628223024078856E-2</v>
      </c>
      <c r="Q284" s="1">
        <f t="shared" si="68"/>
        <v>2.024544662039374E-2</v>
      </c>
      <c r="S284" s="15">
        <f t="shared" si="69"/>
        <v>63.33333332836628</v>
      </c>
      <c r="T284" s="16">
        <f t="shared" si="70"/>
        <v>63.33333332836628</v>
      </c>
      <c r="V284" s="1">
        <f t="shared" si="71"/>
        <v>6.1278753259770919</v>
      </c>
      <c r="W284" s="1">
        <f t="shared" si="72"/>
        <v>-7.9584582428303603E-4</v>
      </c>
      <c r="X284" s="1">
        <f t="shared" si="73"/>
        <v>-0.59329117522881858</v>
      </c>
      <c r="Y284" s="1">
        <f t="shared" si="74"/>
        <v>2.0225672641953918</v>
      </c>
    </row>
    <row r="285" spans="1:25" x14ac:dyDescent="0.35">
      <c r="A285">
        <v>284</v>
      </c>
      <c r="B285" s="2">
        <v>44651.528495370374</v>
      </c>
      <c r="C285">
        <v>3828815</v>
      </c>
      <c r="D285" s="1">
        <v>-1.14584E-10</v>
      </c>
      <c r="E285" s="1">
        <v>-1.01306E-10</v>
      </c>
      <c r="F285" s="1">
        <v>5.0044400000000001E-9</v>
      </c>
      <c r="G285" s="1">
        <v>-1.4394199999999999E-10</v>
      </c>
      <c r="H285" s="1">
        <v>2.9333600000000001E-10</v>
      </c>
      <c r="I285" s="1">
        <f t="shared" si="60"/>
        <v>-7.4250432000000006E-11</v>
      </c>
      <c r="J285" s="1">
        <f t="shared" si="61"/>
        <v>-2.02612E-13</v>
      </c>
      <c r="K285" s="1">
        <f t="shared" si="62"/>
        <v>4.9794178000000003E-9</v>
      </c>
      <c r="L285" s="1">
        <f t="shared" si="63"/>
        <v>-1.4379805799999999E-10</v>
      </c>
      <c r="M285" s="1">
        <f t="shared" si="64"/>
        <v>1.01787592E-10</v>
      </c>
      <c r="N285" s="1">
        <f t="shared" si="65"/>
        <v>-1.4911468565662436E-2</v>
      </c>
      <c r="O285" s="1">
        <f t="shared" si="66"/>
        <v>-4.068989752175445E-5</v>
      </c>
      <c r="P285" s="1">
        <f t="shared" si="67"/>
        <v>-2.8878488163817058E-2</v>
      </c>
      <c r="Q285" s="1">
        <f t="shared" si="68"/>
        <v>2.0441665288660853E-2</v>
      </c>
      <c r="S285" s="15">
        <f t="shared" si="69"/>
        <v>63.566666670143604</v>
      </c>
      <c r="T285" s="16">
        <f t="shared" si="70"/>
        <v>63.566666670143604</v>
      </c>
      <c r="V285" s="1">
        <f t="shared" si="71"/>
        <v>6.1243237186059432</v>
      </c>
      <c r="W285" s="1">
        <f t="shared" si="72"/>
        <v>-8.0511660759567444E-4</v>
      </c>
      <c r="X285" s="1">
        <f t="shared" si="73"/>
        <v>-0.59976695843508887</v>
      </c>
      <c r="Y285" s="1">
        <f t="shared" si="74"/>
        <v>2.0273140940898955</v>
      </c>
    </row>
    <row r="286" spans="1:25" x14ac:dyDescent="0.35">
      <c r="A286">
        <v>285</v>
      </c>
      <c r="B286" s="2">
        <v>44651.528657407405</v>
      </c>
      <c r="C286">
        <v>3842859</v>
      </c>
      <c r="D286" s="1">
        <v>-1.2089399999999999E-10</v>
      </c>
      <c r="E286" s="1">
        <v>-9.7271399999999998E-11</v>
      </c>
      <c r="F286" s="1">
        <v>5.1696899999999998E-9</v>
      </c>
      <c r="G286" s="1">
        <v>-1.4719900000000001E-10</v>
      </c>
      <c r="H286" s="1">
        <v>2.8741599999999999E-10</v>
      </c>
      <c r="I286" s="1">
        <f t="shared" si="60"/>
        <v>-7.8339312000000001E-11</v>
      </c>
      <c r="J286" s="1">
        <f t="shared" si="61"/>
        <v>-1.945428E-13</v>
      </c>
      <c r="K286" s="1">
        <f t="shared" si="62"/>
        <v>5.1438415499999996E-9</v>
      </c>
      <c r="L286" s="1">
        <f t="shared" si="63"/>
        <v>-1.47051801E-10</v>
      </c>
      <c r="M286" s="1">
        <f t="shared" si="64"/>
        <v>9.9733351999999997E-11</v>
      </c>
      <c r="N286" s="1">
        <f t="shared" si="65"/>
        <v>-1.5229728839528505E-2</v>
      </c>
      <c r="O286" s="1">
        <f t="shared" si="66"/>
        <v>-3.7820527344976247E-5</v>
      </c>
      <c r="P286" s="1">
        <f t="shared" si="67"/>
        <v>-2.8587933662147895E-2</v>
      </c>
      <c r="Q286" s="1">
        <f t="shared" si="68"/>
        <v>1.9388884947282251E-2</v>
      </c>
      <c r="S286" s="15">
        <f t="shared" si="69"/>
        <v>63.799999997019768</v>
      </c>
      <c r="T286" s="16">
        <f t="shared" si="70"/>
        <v>63.799999997019768</v>
      </c>
      <c r="V286" s="1">
        <f t="shared" si="71"/>
        <v>6.1208072456726512</v>
      </c>
      <c r="W286" s="1">
        <f t="shared" si="72"/>
        <v>-8.1427615690998214E-4</v>
      </c>
      <c r="X286" s="1">
        <f t="shared" si="73"/>
        <v>-0.60647137412924956</v>
      </c>
      <c r="Y286" s="1">
        <f t="shared" si="74"/>
        <v>2.0319609914888259</v>
      </c>
    </row>
    <row r="287" spans="1:25" x14ac:dyDescent="0.35">
      <c r="A287">
        <v>286</v>
      </c>
      <c r="B287" s="2">
        <v>44651.528819444444</v>
      </c>
      <c r="C287">
        <v>3856902</v>
      </c>
      <c r="D287" s="1">
        <v>-1.12143E-10</v>
      </c>
      <c r="E287" s="1">
        <v>-9.5930500000000003E-11</v>
      </c>
      <c r="F287" s="1">
        <v>5.3361000000000002E-9</v>
      </c>
      <c r="G287" s="1">
        <v>-1.4038399999999999E-10</v>
      </c>
      <c r="H287" s="1">
        <v>2.8550399999999998E-10</v>
      </c>
      <c r="I287" s="1">
        <f t="shared" si="60"/>
        <v>-7.2668663999999997E-11</v>
      </c>
      <c r="J287" s="1">
        <f t="shared" si="61"/>
        <v>-1.91861E-13</v>
      </c>
      <c r="K287" s="1">
        <f t="shared" si="62"/>
        <v>5.3094195000000003E-9</v>
      </c>
      <c r="L287" s="1">
        <f t="shared" si="63"/>
        <v>-1.4024361599999999E-10</v>
      </c>
      <c r="M287" s="1">
        <f t="shared" si="64"/>
        <v>9.9069887999999987E-11</v>
      </c>
      <c r="N287" s="1">
        <f t="shared" si="65"/>
        <v>-1.3686743720288065E-2</v>
      </c>
      <c r="O287" s="1">
        <f t="shared" si="66"/>
        <v>-3.6135965523161238E-5</v>
      </c>
      <c r="P287" s="1">
        <f t="shared" si="67"/>
        <v>-2.6414114763393622E-2</v>
      </c>
      <c r="Q287" s="1">
        <f t="shared" si="68"/>
        <v>1.8659269247796297E-2</v>
      </c>
      <c r="S287" s="15">
        <f t="shared" si="69"/>
        <v>64.033333331346512</v>
      </c>
      <c r="T287" s="16">
        <f t="shared" si="70"/>
        <v>64.033333331346512</v>
      </c>
      <c r="V287" s="1">
        <f t="shared" si="71"/>
        <v>6.1174336571929766</v>
      </c>
      <c r="W287" s="1">
        <f t="shared" si="72"/>
        <v>-8.2290441444799942E-4</v>
      </c>
      <c r="X287" s="1">
        <f t="shared" si="73"/>
        <v>-0.61288827980621585</v>
      </c>
      <c r="Y287" s="1">
        <f t="shared" si="74"/>
        <v>2.0363999428304838</v>
      </c>
    </row>
    <row r="288" spans="1:25" x14ac:dyDescent="0.35">
      <c r="A288">
        <v>287</v>
      </c>
      <c r="B288" s="2">
        <v>44651.528981481482</v>
      </c>
      <c r="C288">
        <v>3870945</v>
      </c>
      <c r="D288" s="1">
        <v>-1.2125899999999999E-10</v>
      </c>
      <c r="E288" s="1">
        <v>-1.0108E-10</v>
      </c>
      <c r="F288" s="1">
        <v>5.43045E-9</v>
      </c>
      <c r="G288" s="1">
        <v>-1.5449799999999999E-10</v>
      </c>
      <c r="H288" s="1">
        <v>2.8518900000000002E-10</v>
      </c>
      <c r="I288" s="1">
        <f t="shared" si="60"/>
        <v>-7.8575832E-11</v>
      </c>
      <c r="J288" s="1">
        <f t="shared" si="61"/>
        <v>-2.0216000000000002E-13</v>
      </c>
      <c r="K288" s="1">
        <f t="shared" si="62"/>
        <v>5.4032977500000003E-9</v>
      </c>
      <c r="L288" s="1">
        <f t="shared" si="63"/>
        <v>-1.54343502E-10</v>
      </c>
      <c r="M288" s="1">
        <f t="shared" si="64"/>
        <v>9.8960582999999994E-11</v>
      </c>
      <c r="N288" s="1">
        <f t="shared" si="65"/>
        <v>-1.4542199159763127E-2</v>
      </c>
      <c r="O288" s="1">
        <f t="shared" si="66"/>
        <v>-3.7414188400037736E-5</v>
      </c>
      <c r="P288" s="1">
        <f t="shared" si="67"/>
        <v>-2.8564685705132573E-2</v>
      </c>
      <c r="Q288" s="1">
        <f t="shared" si="68"/>
        <v>1.8314849112285175E-2</v>
      </c>
      <c r="S288" s="15">
        <f t="shared" si="69"/>
        <v>64.266666665673256</v>
      </c>
      <c r="T288" s="16">
        <f t="shared" si="70"/>
        <v>64.266666665673256</v>
      </c>
      <c r="V288" s="1">
        <f t="shared" si="71"/>
        <v>6.1141402805096154</v>
      </c>
      <c r="W288" s="1">
        <f t="shared" si="72"/>
        <v>-8.3148526577557209E-4</v>
      </c>
      <c r="X288" s="1">
        <f t="shared" si="73"/>
        <v>-0.61930247322151888</v>
      </c>
      <c r="Y288" s="1">
        <f t="shared" si="74"/>
        <v>2.0407135899908586</v>
      </c>
    </row>
    <row r="289" spans="1:25" x14ac:dyDescent="0.35">
      <c r="A289">
        <v>288</v>
      </c>
      <c r="B289" s="2">
        <v>44651.529143518521</v>
      </c>
      <c r="C289">
        <v>3884988</v>
      </c>
      <c r="D289" s="1">
        <v>-1.15433E-10</v>
      </c>
      <c r="E289" s="1">
        <v>-8.4095499999999999E-11</v>
      </c>
      <c r="F289" s="1">
        <v>5.71133E-9</v>
      </c>
      <c r="G289" s="1">
        <v>-1.42835E-10</v>
      </c>
      <c r="H289" s="1">
        <v>2.89574E-10</v>
      </c>
      <c r="I289" s="1">
        <f t="shared" si="60"/>
        <v>-7.4800584000000004E-11</v>
      </c>
      <c r="J289" s="1">
        <f t="shared" si="61"/>
        <v>-1.6819100000000001E-13</v>
      </c>
      <c r="K289" s="1">
        <f t="shared" si="62"/>
        <v>5.68277335E-9</v>
      </c>
      <c r="L289" s="1">
        <f t="shared" si="63"/>
        <v>-1.42692165E-10</v>
      </c>
      <c r="M289" s="1">
        <f t="shared" si="64"/>
        <v>1.00482178E-10</v>
      </c>
      <c r="N289" s="1">
        <f t="shared" si="65"/>
        <v>-1.3162690009447588E-2</v>
      </c>
      <c r="O289" s="1">
        <f t="shared" si="66"/>
        <v>-2.959664052060074E-5</v>
      </c>
      <c r="P289" s="1">
        <f t="shared" si="67"/>
        <v>-2.5109599875208818E-2</v>
      </c>
      <c r="Q289" s="1">
        <f t="shared" si="68"/>
        <v>1.7681890832404921E-2</v>
      </c>
      <c r="S289" s="15">
        <f t="shared" si="69"/>
        <v>64.5</v>
      </c>
      <c r="T289" s="16">
        <f t="shared" si="70"/>
        <v>64.5</v>
      </c>
      <c r="V289" s="1">
        <f t="shared" si="71"/>
        <v>6.1109080434261127</v>
      </c>
      <c r="W289" s="1">
        <f t="shared" si="72"/>
        <v>-8.3930319584959783E-4</v>
      </c>
      <c r="X289" s="1">
        <f t="shared" si="73"/>
        <v>-0.62556447323255238</v>
      </c>
      <c r="Y289" s="1">
        <f t="shared" si="74"/>
        <v>2.0449132096689522</v>
      </c>
    </row>
    <row r="290" spans="1:25" x14ac:dyDescent="0.35">
      <c r="A290">
        <v>289</v>
      </c>
      <c r="B290" s="2">
        <v>44651.529317129629</v>
      </c>
      <c r="C290">
        <v>3899032</v>
      </c>
      <c r="D290" s="1">
        <v>-1.12509E-10</v>
      </c>
      <c r="E290" s="1">
        <v>-9.9595200000000005E-11</v>
      </c>
      <c r="F290" s="1">
        <v>9.41967E-9</v>
      </c>
      <c r="G290" s="1">
        <v>-1.2910700000000001E-10</v>
      </c>
      <c r="H290" s="1">
        <v>3.18652E-10</v>
      </c>
      <c r="I290" s="1">
        <f t="shared" si="60"/>
        <v>-7.2905832000000008E-11</v>
      </c>
      <c r="J290" s="1">
        <f t="shared" si="61"/>
        <v>-1.9919040000000001E-13</v>
      </c>
      <c r="K290" s="1">
        <f t="shared" si="62"/>
        <v>9.3725716500000006E-9</v>
      </c>
      <c r="L290" s="1">
        <f t="shared" si="63"/>
        <v>-1.28977893E-10</v>
      </c>
      <c r="M290" s="1">
        <f t="shared" si="64"/>
        <v>1.1057224399999999E-10</v>
      </c>
      <c r="N290" s="1">
        <f t="shared" si="65"/>
        <v>-7.778636933653103E-3</v>
      </c>
      <c r="O290" s="1">
        <f t="shared" si="66"/>
        <v>-2.1252480902613317E-5</v>
      </c>
      <c r="P290" s="1">
        <f t="shared" si="67"/>
        <v>-1.3761206402727259E-2</v>
      </c>
      <c r="Q290" s="1">
        <f t="shared" si="68"/>
        <v>1.1797428510455824E-2</v>
      </c>
      <c r="S290" s="15">
        <f t="shared" si="69"/>
        <v>64.75</v>
      </c>
      <c r="T290" s="16">
        <f t="shared" si="70"/>
        <v>64.75</v>
      </c>
      <c r="V290" s="1">
        <f t="shared" si="71"/>
        <v>6.1082903775582249</v>
      </c>
      <c r="W290" s="1">
        <f t="shared" si="72"/>
        <v>-8.4565933602749957E-4</v>
      </c>
      <c r="X290" s="1">
        <f t="shared" si="73"/>
        <v>-0.6304233240172944</v>
      </c>
      <c r="Y290" s="1">
        <f t="shared" si="74"/>
        <v>2.0485981245868099</v>
      </c>
    </row>
    <row r="291" spans="1:25" x14ac:dyDescent="0.35">
      <c r="A291">
        <v>290</v>
      </c>
      <c r="B291" s="2">
        <v>44651.529479166667</v>
      </c>
      <c r="C291">
        <v>3913075</v>
      </c>
      <c r="D291" s="1">
        <v>-1.1671199999999999E-10</v>
      </c>
      <c r="E291" s="1">
        <v>-9.5827600000000004E-11</v>
      </c>
      <c r="F291" s="1">
        <v>9.41967E-9</v>
      </c>
      <c r="G291" s="1">
        <v>-1.25183E-10</v>
      </c>
      <c r="H291" s="1">
        <v>2.88399E-10</v>
      </c>
      <c r="I291" s="1">
        <f t="shared" si="60"/>
        <v>-7.5629376000000003E-11</v>
      </c>
      <c r="J291" s="1">
        <f t="shared" si="61"/>
        <v>-1.9165520000000002E-13</v>
      </c>
      <c r="K291" s="1">
        <f t="shared" si="62"/>
        <v>9.3725716500000006E-9</v>
      </c>
      <c r="L291" s="1">
        <f t="shared" si="63"/>
        <v>-1.2505781700000001E-10</v>
      </c>
      <c r="M291" s="1">
        <f t="shared" si="64"/>
        <v>1.00074453E-10</v>
      </c>
      <c r="N291" s="1">
        <f t="shared" si="65"/>
        <v>-8.0692235625640686E-3</v>
      </c>
      <c r="O291" s="1">
        <f t="shared" si="66"/>
        <v>-2.0448517990257242E-5</v>
      </c>
      <c r="P291" s="1">
        <f t="shared" si="67"/>
        <v>-1.3342956625997092E-2</v>
      </c>
      <c r="Q291" s="1">
        <f t="shared" si="68"/>
        <v>1.0677374016127153E-2</v>
      </c>
      <c r="S291" s="15">
        <f t="shared" si="69"/>
        <v>64.983333334326744</v>
      </c>
      <c r="T291" s="16">
        <f t="shared" si="70"/>
        <v>64.983333334326744</v>
      </c>
      <c r="V291" s="1">
        <f t="shared" si="71"/>
        <v>6.1064414604924613</v>
      </c>
      <c r="W291" s="1">
        <f t="shared" si="72"/>
        <v>-8.505244525857142E-4</v>
      </c>
      <c r="X291" s="1">
        <f t="shared" si="73"/>
        <v>-0.63358547638410834</v>
      </c>
      <c r="Y291" s="1">
        <f t="shared" si="74"/>
        <v>2.0512201848927414</v>
      </c>
    </row>
    <row r="292" spans="1:25" x14ac:dyDescent="0.35">
      <c r="A292">
        <v>291</v>
      </c>
      <c r="B292" s="2">
        <v>44651.529641203706</v>
      </c>
      <c r="C292">
        <v>3927118</v>
      </c>
      <c r="D292" s="1">
        <v>-1.1949599999999999E-10</v>
      </c>
      <c r="E292" s="1">
        <v>-1.00947E-10</v>
      </c>
      <c r="F292" s="1">
        <v>9.41967E-9</v>
      </c>
      <c r="G292" s="1">
        <v>-1.2420500000000001E-10</v>
      </c>
      <c r="H292" s="1">
        <v>2.6326599999999998E-10</v>
      </c>
      <c r="I292" s="1">
        <f t="shared" si="60"/>
        <v>-7.7433408000000001E-11</v>
      </c>
      <c r="J292" s="1">
        <f t="shared" si="61"/>
        <v>-2.01894E-13</v>
      </c>
      <c r="K292" s="1">
        <f t="shared" si="62"/>
        <v>9.3725716500000006E-9</v>
      </c>
      <c r="L292" s="1">
        <f t="shared" si="63"/>
        <v>-1.24080795E-10</v>
      </c>
      <c r="M292" s="1">
        <f t="shared" si="64"/>
        <v>9.135330199999998E-11</v>
      </c>
      <c r="N292" s="1">
        <f t="shared" si="65"/>
        <v>-8.2617034994872506E-3</v>
      </c>
      <c r="O292" s="1">
        <f t="shared" si="66"/>
        <v>-2.1540939620344219E-5</v>
      </c>
      <c r="P292" s="1">
        <f t="shared" si="67"/>
        <v>-1.3238713944640795E-2</v>
      </c>
      <c r="Q292" s="1">
        <f t="shared" si="68"/>
        <v>9.7468768883724639E-3</v>
      </c>
      <c r="S292" s="15">
        <f t="shared" si="69"/>
        <v>65.216666661202908</v>
      </c>
      <c r="T292" s="16">
        <f t="shared" si="70"/>
        <v>65.216666661202908</v>
      </c>
      <c r="V292" s="1">
        <f t="shared" si="71"/>
        <v>6.1045361857212814</v>
      </c>
      <c r="W292" s="1">
        <f t="shared" si="72"/>
        <v>-8.554232225047179E-4</v>
      </c>
      <c r="X292" s="1">
        <f t="shared" si="73"/>
        <v>-0.63668667119819489</v>
      </c>
      <c r="Y292" s="1">
        <f t="shared" si="74"/>
        <v>2.0536030140989916</v>
      </c>
    </row>
    <row r="293" spans="1:25" x14ac:dyDescent="0.35">
      <c r="A293">
        <v>292</v>
      </c>
      <c r="B293" s="2">
        <v>44651.529803240737</v>
      </c>
      <c r="C293">
        <v>3941162</v>
      </c>
      <c r="D293" s="1">
        <v>-1.1802400000000001E-10</v>
      </c>
      <c r="E293" s="1">
        <v>-1.05533E-10</v>
      </c>
      <c r="F293" s="1">
        <v>9.41967E-9</v>
      </c>
      <c r="G293" s="1">
        <v>-1.2041E-10</v>
      </c>
      <c r="H293" s="1">
        <v>2.4444599999999998E-10</v>
      </c>
      <c r="I293" s="1">
        <f t="shared" si="60"/>
        <v>-7.6479552000000004E-11</v>
      </c>
      <c r="J293" s="1">
        <f t="shared" si="61"/>
        <v>-2.1106599999999999E-13</v>
      </c>
      <c r="K293" s="1">
        <f t="shared" si="62"/>
        <v>9.3725716500000006E-9</v>
      </c>
      <c r="L293" s="1">
        <f t="shared" si="63"/>
        <v>-1.2028958999999999E-10</v>
      </c>
      <c r="M293" s="1">
        <f t="shared" si="64"/>
        <v>8.4822761999999976E-11</v>
      </c>
      <c r="N293" s="1">
        <f t="shared" si="65"/>
        <v>-8.1599324983554541E-3</v>
      </c>
      <c r="O293" s="1">
        <f t="shared" si="66"/>
        <v>-2.2519539767935513E-5</v>
      </c>
      <c r="P293" s="1">
        <f t="shared" si="67"/>
        <v>-1.2834213969439219E-2</v>
      </c>
      <c r="Q293" s="1">
        <f t="shared" si="68"/>
        <v>9.0501054745204292E-3</v>
      </c>
      <c r="S293" s="15">
        <f t="shared" si="69"/>
        <v>65.449999988079071</v>
      </c>
      <c r="T293" s="16">
        <f t="shared" si="70"/>
        <v>65.449999988079071</v>
      </c>
      <c r="V293" s="1">
        <f t="shared" si="71"/>
        <v>6.1026203282412181</v>
      </c>
      <c r="W293" s="1">
        <f t="shared" si="72"/>
        <v>-8.6056361162443085E-4</v>
      </c>
      <c r="X293" s="1">
        <f t="shared" si="73"/>
        <v>-0.63972851270399222</v>
      </c>
      <c r="Y293" s="1">
        <f t="shared" si="74"/>
        <v>2.0557959953139746</v>
      </c>
    </row>
    <row r="294" spans="1:25" x14ac:dyDescent="0.35">
      <c r="A294">
        <v>293</v>
      </c>
      <c r="B294" s="2">
        <v>44651.529965277776</v>
      </c>
      <c r="C294">
        <v>3955205</v>
      </c>
      <c r="D294" s="1">
        <v>-1.1525E-10</v>
      </c>
      <c r="E294" s="1">
        <v>-1.0879000000000001E-10</v>
      </c>
      <c r="F294" s="1">
        <v>9.41967E-9</v>
      </c>
      <c r="G294" s="1">
        <v>-1.08381E-10</v>
      </c>
      <c r="H294" s="1">
        <v>2.26425E-10</v>
      </c>
      <c r="I294" s="1">
        <f t="shared" si="60"/>
        <v>-7.4681999999999999E-11</v>
      </c>
      <c r="J294" s="1">
        <f t="shared" si="61"/>
        <v>-2.1758000000000002E-13</v>
      </c>
      <c r="K294" s="1">
        <f t="shared" si="62"/>
        <v>9.3725716500000006E-9</v>
      </c>
      <c r="L294" s="1">
        <f t="shared" si="63"/>
        <v>-1.08272619E-10</v>
      </c>
      <c r="M294" s="1">
        <f t="shared" si="64"/>
        <v>7.8569474999999981E-11</v>
      </c>
      <c r="N294" s="1">
        <f t="shared" si="65"/>
        <v>-7.9681439405160474E-3</v>
      </c>
      <c r="O294" s="1">
        <f t="shared" si="66"/>
        <v>-2.3214546458015074E-5</v>
      </c>
      <c r="P294" s="1">
        <f t="shared" si="67"/>
        <v>-1.1552071623800283E-2</v>
      </c>
      <c r="Q294" s="1">
        <f t="shared" si="68"/>
        <v>8.3829153762724207E-3</v>
      </c>
      <c r="S294" s="15">
        <f t="shared" si="69"/>
        <v>65.683333329856396</v>
      </c>
      <c r="T294" s="16">
        <f t="shared" si="70"/>
        <v>65.683333329856396</v>
      </c>
      <c r="V294" s="1">
        <f t="shared" si="71"/>
        <v>6.1007387192552569</v>
      </c>
      <c r="W294" s="1">
        <f t="shared" si="72"/>
        <v>-8.6589925521054752E-4</v>
      </c>
      <c r="X294" s="1">
        <f t="shared" si="73"/>
        <v>-0.64257357945949567</v>
      </c>
      <c r="Y294" s="1">
        <f t="shared" si="74"/>
        <v>2.0578298478201691</v>
      </c>
    </row>
    <row r="295" spans="1:25" x14ac:dyDescent="0.35">
      <c r="A295">
        <v>294</v>
      </c>
      <c r="B295" s="2">
        <v>44651.530127314814</v>
      </c>
      <c r="C295">
        <v>3969248</v>
      </c>
      <c r="D295" s="1">
        <v>-1.2629000000000001E-10</v>
      </c>
      <c r="E295" s="1">
        <v>-1.0551300000000001E-10</v>
      </c>
      <c r="F295" s="1">
        <v>9.41967E-9</v>
      </c>
      <c r="G295" s="1">
        <v>-1.09488E-10</v>
      </c>
      <c r="H295" s="1">
        <v>2.2887399999999999E-10</v>
      </c>
      <c r="I295" s="1">
        <f t="shared" si="60"/>
        <v>-8.1835920000000009E-11</v>
      </c>
      <c r="J295" s="1">
        <f t="shared" si="61"/>
        <v>-2.1102600000000002E-13</v>
      </c>
      <c r="K295" s="1">
        <f t="shared" si="62"/>
        <v>9.3725716500000006E-9</v>
      </c>
      <c r="L295" s="1">
        <f t="shared" si="63"/>
        <v>-1.09378512E-10</v>
      </c>
      <c r="M295" s="1">
        <f t="shared" si="64"/>
        <v>7.9419277999999979E-11</v>
      </c>
      <c r="N295" s="1">
        <f t="shared" si="65"/>
        <v>-8.7314264490045267E-3</v>
      </c>
      <c r="O295" s="1">
        <f t="shared" si="66"/>
        <v>-2.2515271995813446E-5</v>
      </c>
      <c r="P295" s="1">
        <f t="shared" si="67"/>
        <v>-1.1670064106685168E-2</v>
      </c>
      <c r="Q295" s="1">
        <f t="shared" si="68"/>
        <v>8.4735845150887678E-3</v>
      </c>
      <c r="S295" s="15">
        <f t="shared" si="69"/>
        <v>65.91666666418314</v>
      </c>
      <c r="T295" s="16">
        <f t="shared" si="70"/>
        <v>65.91666666418314</v>
      </c>
      <c r="V295" s="1">
        <f t="shared" si="71"/>
        <v>6.098790436034851</v>
      </c>
      <c r="W295" s="1">
        <f t="shared" si="72"/>
        <v>-8.7123440071954178E-4</v>
      </c>
      <c r="X295" s="1">
        <f t="shared" si="73"/>
        <v>-0.64528282863958686</v>
      </c>
      <c r="Y295" s="1">
        <f t="shared" si="74"/>
        <v>2.0597964394825339</v>
      </c>
    </row>
    <row r="296" spans="1:25" x14ac:dyDescent="0.35">
      <c r="A296">
        <v>295</v>
      </c>
      <c r="B296" s="2">
        <v>44651.530289351853</v>
      </c>
      <c r="C296">
        <v>3983292</v>
      </c>
      <c r="D296" s="1">
        <v>-1.07112E-10</v>
      </c>
      <c r="E296" s="1">
        <v>-1.0319899999999999E-10</v>
      </c>
      <c r="F296" s="1">
        <v>9.41967E-9</v>
      </c>
      <c r="G296" s="1">
        <v>-1.04973E-10</v>
      </c>
      <c r="H296" s="1">
        <v>2.09171E-10</v>
      </c>
      <c r="I296" s="1">
        <f t="shared" si="60"/>
        <v>-6.9408576000000001E-11</v>
      </c>
      <c r="J296" s="1">
        <f t="shared" si="61"/>
        <v>-2.0639799999999999E-13</v>
      </c>
      <c r="K296" s="1">
        <f t="shared" si="62"/>
        <v>9.3725716500000006E-9</v>
      </c>
      <c r="L296" s="1">
        <f t="shared" si="63"/>
        <v>-1.04868027E-10</v>
      </c>
      <c r="M296" s="1">
        <f t="shared" si="64"/>
        <v>7.2582336999999995E-11</v>
      </c>
      <c r="N296" s="1">
        <f t="shared" si="65"/>
        <v>-7.4054996421393056E-3</v>
      </c>
      <c r="O296" s="1">
        <f t="shared" si="66"/>
        <v>-2.2021490761289616E-5</v>
      </c>
      <c r="P296" s="1">
        <f t="shared" si="67"/>
        <v>-1.1188821053184479E-2</v>
      </c>
      <c r="Q296" s="1">
        <f t="shared" si="68"/>
        <v>7.7441218600873525E-3</v>
      </c>
      <c r="S296" s="15">
        <f t="shared" si="69"/>
        <v>66.149999998509884</v>
      </c>
      <c r="T296" s="16">
        <f t="shared" si="70"/>
        <v>66.149999998509884</v>
      </c>
      <c r="V296" s="1">
        <f t="shared" si="71"/>
        <v>6.0969077946495354</v>
      </c>
      <c r="W296" s="1">
        <f t="shared" si="72"/>
        <v>-8.764303563966588E-4</v>
      </c>
      <c r="X296" s="1">
        <f t="shared" si="73"/>
        <v>-0.64794969858625917</v>
      </c>
      <c r="Y296" s="1">
        <f t="shared" si="74"/>
        <v>2.0616885052343599</v>
      </c>
    </row>
    <row r="297" spans="1:25" x14ac:dyDescent="0.35">
      <c r="A297">
        <v>296</v>
      </c>
      <c r="B297" s="2">
        <v>44651.530451388891</v>
      </c>
      <c r="C297">
        <v>3997335</v>
      </c>
      <c r="D297" s="1">
        <v>-1.2450600000000001E-10</v>
      </c>
      <c r="E297" s="1">
        <v>-9.1354399999999994E-11</v>
      </c>
      <c r="F297" s="1">
        <v>9.41967E-9</v>
      </c>
      <c r="G297" s="1">
        <v>-1.0540300000000001E-10</v>
      </c>
      <c r="H297" s="1">
        <v>1.97646E-10</v>
      </c>
      <c r="I297" s="1">
        <f t="shared" si="60"/>
        <v>-8.0679888000000012E-11</v>
      </c>
      <c r="J297" s="1">
        <f t="shared" si="61"/>
        <v>-1.827088E-13</v>
      </c>
      <c r="K297" s="1">
        <f t="shared" si="62"/>
        <v>9.3725716500000006E-9</v>
      </c>
      <c r="L297" s="1">
        <f t="shared" si="63"/>
        <v>-1.05297597E-10</v>
      </c>
      <c r="M297" s="1">
        <f t="shared" si="64"/>
        <v>6.8583161999999987E-11</v>
      </c>
      <c r="N297" s="1">
        <f t="shared" si="65"/>
        <v>-8.6080844204589266E-3</v>
      </c>
      <c r="O297" s="1">
        <f t="shared" si="66"/>
        <v>-1.9493988077434435E-5</v>
      </c>
      <c r="P297" s="1">
        <f t="shared" si="67"/>
        <v>-1.1234653724946451E-2</v>
      </c>
      <c r="Q297" s="1">
        <f t="shared" si="68"/>
        <v>7.3174326706800883E-3</v>
      </c>
      <c r="S297" s="15">
        <f t="shared" si="69"/>
        <v>66.383333332836628</v>
      </c>
      <c r="T297" s="16">
        <f t="shared" si="70"/>
        <v>66.383333332836628</v>
      </c>
      <c r="V297" s="1">
        <f t="shared" si="71"/>
        <v>6.0950395431676112</v>
      </c>
      <c r="W297" s="1">
        <f t="shared" si="72"/>
        <v>-8.8127382894846425E-4</v>
      </c>
      <c r="X297" s="1">
        <f t="shared" si="73"/>
        <v>-0.65056577065484567</v>
      </c>
      <c r="Y297" s="1">
        <f t="shared" si="74"/>
        <v>2.0634456866037638</v>
      </c>
    </row>
    <row r="298" spans="1:25" x14ac:dyDescent="0.35">
      <c r="A298">
        <v>297</v>
      </c>
      <c r="B298" s="2">
        <v>44651.530613425923</v>
      </c>
      <c r="C298">
        <v>4011378</v>
      </c>
      <c r="D298" s="1">
        <v>-8.5290300000000002E-11</v>
      </c>
      <c r="E298" s="1">
        <v>-1.02585E-10</v>
      </c>
      <c r="F298" s="1">
        <v>9.41967E-9</v>
      </c>
      <c r="G298" s="1">
        <v>-1.00619E-10</v>
      </c>
      <c r="H298" s="1">
        <v>6.3397199999999995E-10</v>
      </c>
      <c r="I298" s="1">
        <f t="shared" si="60"/>
        <v>-5.5268114400000004E-11</v>
      </c>
      <c r="J298" s="1">
        <f t="shared" si="61"/>
        <v>-2.0517E-13</v>
      </c>
      <c r="K298" s="1">
        <f t="shared" si="62"/>
        <v>9.3725716500000006E-9</v>
      </c>
      <c r="L298" s="1">
        <f t="shared" si="63"/>
        <v>-1.0051838100000001E-10</v>
      </c>
      <c r="M298" s="1">
        <f t="shared" si="64"/>
        <v>2.1998828399999995E-10</v>
      </c>
      <c r="N298" s="1">
        <f t="shared" si="65"/>
        <v>-5.8967929468962772E-3</v>
      </c>
      <c r="O298" s="1">
        <f t="shared" si="66"/>
        <v>-2.189047015714198E-5</v>
      </c>
      <c r="P298" s="1">
        <f t="shared" si="67"/>
        <v>-1.0724738604692342E-2</v>
      </c>
      <c r="Q298" s="1">
        <f t="shared" si="68"/>
        <v>2.3471496640945916E-2</v>
      </c>
      <c r="S298" s="15">
        <f t="shared" si="69"/>
        <v>66.616666659712791</v>
      </c>
      <c r="T298" s="16">
        <f t="shared" si="70"/>
        <v>66.616666659712791</v>
      </c>
      <c r="V298" s="1">
        <f t="shared" si="71"/>
        <v>6.0933473075215829</v>
      </c>
      <c r="W298" s="1">
        <f t="shared" si="72"/>
        <v>-8.8610201560888489E-4</v>
      </c>
      <c r="X298" s="1">
        <f t="shared" si="73"/>
        <v>-0.65312769968907247</v>
      </c>
      <c r="Y298" s="1">
        <f t="shared" si="74"/>
        <v>2.067037728257382</v>
      </c>
    </row>
    <row r="299" spans="1:25" x14ac:dyDescent="0.35">
      <c r="A299">
        <v>298</v>
      </c>
      <c r="B299" s="2">
        <v>44651.530775462961</v>
      </c>
      <c r="C299">
        <v>4025422</v>
      </c>
      <c r="D299" s="1">
        <v>3.8145400000000004E-9</v>
      </c>
      <c r="E299" s="1">
        <v>-9.6902900000000003E-11</v>
      </c>
      <c r="F299" s="1">
        <v>9.41967E-9</v>
      </c>
      <c r="G299" s="1">
        <v>-2.6520199999999998E-11</v>
      </c>
      <c r="H299" s="1">
        <v>1.7892199999999999E-9</v>
      </c>
      <c r="I299" s="1">
        <f t="shared" si="60"/>
        <v>2.4718219200000001E-9</v>
      </c>
      <c r="J299" s="1">
        <f t="shared" si="61"/>
        <v>-1.9380580000000001E-13</v>
      </c>
      <c r="K299" s="1">
        <f t="shared" si="62"/>
        <v>9.3725716500000006E-9</v>
      </c>
      <c r="L299" s="1">
        <f t="shared" si="63"/>
        <v>-2.6493679799999999E-11</v>
      </c>
      <c r="M299" s="1">
        <f t="shared" si="64"/>
        <v>6.2085934000000002E-10</v>
      </c>
      <c r="N299" s="1">
        <f t="shared" si="65"/>
        <v>0.26372931702261249</v>
      </c>
      <c r="O299" s="1">
        <f t="shared" si="66"/>
        <v>-2.0677974758400487E-5</v>
      </c>
      <c r="P299" s="1">
        <f t="shared" si="67"/>
        <v>-2.8267247015390912E-3</v>
      </c>
      <c r="Q299" s="1">
        <f t="shared" si="68"/>
        <v>6.6242154574513171E-2</v>
      </c>
      <c r="S299" s="15">
        <f t="shared" si="69"/>
        <v>66.850000001490116</v>
      </c>
      <c r="T299" s="16">
        <f t="shared" si="70"/>
        <v>66.850000001490116</v>
      </c>
      <c r="V299" s="1">
        <f t="shared" si="71"/>
        <v>6.1234277697523174</v>
      </c>
      <c r="W299" s="1">
        <f t="shared" si="72"/>
        <v>-8.9106833436208865E-4</v>
      </c>
      <c r="X299" s="1">
        <f t="shared" si="73"/>
        <v>-0.6547087037986804</v>
      </c>
      <c r="Y299" s="1">
        <f t="shared" si="74"/>
        <v>2.077504321277956</v>
      </c>
    </row>
    <row r="300" spans="1:25" x14ac:dyDescent="0.35">
      <c r="A300">
        <v>299</v>
      </c>
      <c r="B300" s="2">
        <v>44651.530972222223</v>
      </c>
      <c r="C300">
        <v>4042716</v>
      </c>
      <c r="D300" s="1">
        <v>7.8756699999999995E-9</v>
      </c>
      <c r="E300" s="1">
        <v>-8.6900800000000001E-11</v>
      </c>
      <c r="F300" s="1">
        <v>9.41967E-9</v>
      </c>
      <c r="G300" s="1">
        <v>-6.7724800000000002E-13</v>
      </c>
      <c r="H300" s="1">
        <v>2.31356E-9</v>
      </c>
      <c r="I300" s="1">
        <f t="shared" si="60"/>
        <v>5.1034341599999995E-9</v>
      </c>
      <c r="J300" s="1">
        <f t="shared" si="61"/>
        <v>-1.7380160000000002E-13</v>
      </c>
      <c r="K300" s="1">
        <f t="shared" si="62"/>
        <v>9.3725716500000006E-9</v>
      </c>
      <c r="L300" s="1">
        <f t="shared" si="63"/>
        <v>-6.7657075199999998E-13</v>
      </c>
      <c r="M300" s="1">
        <f t="shared" si="64"/>
        <v>8.0280531999999987E-10</v>
      </c>
      <c r="N300" s="1">
        <f t="shared" si="65"/>
        <v>0.54450735087205215</v>
      </c>
      <c r="O300" s="1">
        <f t="shared" si="66"/>
        <v>-1.8543640581291264E-5</v>
      </c>
      <c r="P300" s="1">
        <f t="shared" si="67"/>
        <v>-7.2186244849885989E-5</v>
      </c>
      <c r="Q300" s="1">
        <f t="shared" si="68"/>
        <v>8.5654754103693609E-2</v>
      </c>
      <c r="S300" s="15">
        <f t="shared" si="69"/>
        <v>67.133333332836628</v>
      </c>
      <c r="T300" s="16">
        <f t="shared" si="70"/>
        <v>67.133333332836628</v>
      </c>
      <c r="V300" s="1">
        <f t="shared" si="71"/>
        <v>6.2379279635678175</v>
      </c>
      <c r="W300" s="1">
        <f t="shared" si="72"/>
        <v>-8.9662472982958181E-4</v>
      </c>
      <c r="X300" s="1">
        <f t="shared" si="73"/>
        <v>-0.65511938284653903</v>
      </c>
      <c r="Y300" s="1">
        <f t="shared" si="74"/>
        <v>2.0990230498564726</v>
      </c>
    </row>
    <row r="301" spans="1:25" x14ac:dyDescent="0.35">
      <c r="A301">
        <v>300</v>
      </c>
      <c r="B301" s="2">
        <v>44651.531111111108</v>
      </c>
      <c r="C301">
        <v>4054549</v>
      </c>
      <c r="D301" s="1">
        <v>9.7014999999999992E-9</v>
      </c>
      <c r="E301" s="1">
        <v>-9.1477099999999997E-11</v>
      </c>
      <c r="F301" s="1">
        <v>9.41967E-9</v>
      </c>
      <c r="G301" s="1">
        <v>1.8145899999999998E-11</v>
      </c>
      <c r="H301" s="1">
        <v>2.2926300000000002E-9</v>
      </c>
      <c r="I301" s="1">
        <f t="shared" si="60"/>
        <v>6.2865719999999995E-9</v>
      </c>
      <c r="J301" s="1">
        <f t="shared" si="61"/>
        <v>-1.8295419999999999E-13</v>
      </c>
      <c r="K301" s="1">
        <f t="shared" si="62"/>
        <v>9.3725716500000006E-9</v>
      </c>
      <c r="L301" s="1">
        <f t="shared" si="63"/>
        <v>1.8127754099999999E-11</v>
      </c>
      <c r="M301" s="1">
        <f t="shared" si="64"/>
        <v>7.9554260999999997E-10</v>
      </c>
      <c r="N301" s="1">
        <f t="shared" si="65"/>
        <v>0.67074141812508836</v>
      </c>
      <c r="O301" s="1">
        <f t="shared" si="66"/>
        <v>-1.952017085940335E-5</v>
      </c>
      <c r="P301" s="1">
        <f t="shared" si="67"/>
        <v>1.9341280895942788E-3</v>
      </c>
      <c r="Q301" s="1">
        <f t="shared" si="68"/>
        <v>8.4879864321976126E-2</v>
      </c>
      <c r="S301" s="15">
        <f t="shared" si="69"/>
        <v>67.333333320915699</v>
      </c>
      <c r="T301" s="16">
        <f t="shared" si="70"/>
        <v>67.333333320915699</v>
      </c>
      <c r="V301" s="1">
        <f t="shared" si="71"/>
        <v>6.3594528332240845</v>
      </c>
      <c r="W301" s="1">
        <f t="shared" si="72"/>
        <v>-9.0043111074677323E-4</v>
      </c>
      <c r="X301" s="1">
        <f t="shared" si="73"/>
        <v>-0.65493318867316264</v>
      </c>
      <c r="Y301" s="1">
        <f t="shared" si="74"/>
        <v>2.1160765106825741</v>
      </c>
    </row>
    <row r="302" spans="1:25" s="6" customFormat="1" x14ac:dyDescent="0.35">
      <c r="A302" s="6">
        <v>301</v>
      </c>
      <c r="B302" s="7">
        <v>44651.531261574077</v>
      </c>
      <c r="C302" s="6">
        <v>4067423</v>
      </c>
      <c r="D302" s="8">
        <v>1.0905799999999999E-8</v>
      </c>
      <c r="E302" s="8">
        <v>-9.2736500000000003E-11</v>
      </c>
      <c r="F302" s="8">
        <v>9.41967E-9</v>
      </c>
      <c r="G302" s="8">
        <v>1.8597400000000001E-11</v>
      </c>
      <c r="H302" s="8">
        <v>2.0846900000000002E-9</v>
      </c>
      <c r="I302" s="1">
        <f t="shared" si="60"/>
        <v>7.0669583999999997E-9</v>
      </c>
      <c r="J302" s="1">
        <f t="shared" si="61"/>
        <v>-1.8547300000000001E-13</v>
      </c>
      <c r="K302" s="1">
        <f t="shared" si="62"/>
        <v>9.3725716500000006E-9</v>
      </c>
      <c r="L302" s="1">
        <f t="shared" si="63"/>
        <v>1.8578802600000002E-11</v>
      </c>
      <c r="M302" s="1">
        <f t="shared" si="64"/>
        <v>7.2338743000000005E-10</v>
      </c>
      <c r="N302" s="1">
        <f t="shared" si="65"/>
        <v>0.75400420118420741</v>
      </c>
      <c r="O302" s="1">
        <f t="shared" si="66"/>
        <v>-1.9788912469930277E-5</v>
      </c>
      <c r="P302" s="1">
        <f t="shared" si="67"/>
        <v>1.9822523949443484E-3</v>
      </c>
      <c r="Q302" s="1">
        <f t="shared" si="68"/>
        <v>7.7181317680297484E-2</v>
      </c>
      <c r="S302" s="15">
        <f t="shared" si="69"/>
        <v>67.549999997019768</v>
      </c>
      <c r="T302" s="16">
        <f t="shared" si="70"/>
        <v>67.549999997019768</v>
      </c>
      <c r="V302" s="1">
        <f t="shared" si="71"/>
        <v>6.5138002820388738</v>
      </c>
      <c r="W302" s="1">
        <f t="shared" si="72"/>
        <v>-9.0468959495960553E-4</v>
      </c>
      <c r="X302" s="1">
        <f t="shared" si="73"/>
        <v>-0.6545089141021907</v>
      </c>
      <c r="Y302" s="1">
        <f t="shared" si="74"/>
        <v>2.1336331394975385</v>
      </c>
    </row>
    <row r="303" spans="1:25" x14ac:dyDescent="0.35">
      <c r="A303">
        <v>302</v>
      </c>
      <c r="B303" s="2">
        <v>44651.531388888892</v>
      </c>
      <c r="C303">
        <v>4078726</v>
      </c>
      <c r="D303" s="1">
        <v>1.1638200000000001E-8</v>
      </c>
      <c r="E303" s="1">
        <v>-9.3749999999999999E-11</v>
      </c>
      <c r="F303" s="1">
        <v>9.41967E-9</v>
      </c>
      <c r="G303" s="1">
        <v>1.2244200000000001E-11</v>
      </c>
      <c r="H303" s="1">
        <v>1.82645E-9</v>
      </c>
      <c r="I303" s="1">
        <f t="shared" si="60"/>
        <v>7.5415536000000006E-9</v>
      </c>
      <c r="J303" s="1">
        <f t="shared" si="61"/>
        <v>-1.8750000000000001E-13</v>
      </c>
      <c r="K303" s="1">
        <f t="shared" si="62"/>
        <v>9.3725716500000006E-9</v>
      </c>
      <c r="L303" s="1">
        <f t="shared" si="63"/>
        <v>1.2231955800000001E-11</v>
      </c>
      <c r="M303" s="1">
        <f t="shared" si="64"/>
        <v>6.3377814999999988E-10</v>
      </c>
      <c r="N303" s="1">
        <f t="shared" si="65"/>
        <v>0.80464080527994686</v>
      </c>
      <c r="O303" s="1">
        <f t="shared" si="66"/>
        <v>-2.0005181822216316E-5</v>
      </c>
      <c r="P303" s="1">
        <f t="shared" si="67"/>
        <v>1.3050799990416719E-3</v>
      </c>
      <c r="Q303" s="1">
        <f t="shared" si="68"/>
        <v>6.7620518003722041E-2</v>
      </c>
      <c r="S303" s="15">
        <f t="shared" si="69"/>
        <v>67.733333341777325</v>
      </c>
      <c r="T303" s="16">
        <f t="shared" si="70"/>
        <v>67.733333341777325</v>
      </c>
      <c r="V303" s="1">
        <f t="shared" si="71"/>
        <v>6.6566760832012424</v>
      </c>
      <c r="W303" s="1">
        <f t="shared" si="72"/>
        <v>-9.0833738716369395E-4</v>
      </c>
      <c r="X303" s="1">
        <f t="shared" si="73"/>
        <v>-0.654207575280631</v>
      </c>
      <c r="Y303" s="1">
        <f t="shared" si="74"/>
        <v>2.1469066419290312</v>
      </c>
    </row>
    <row r="304" spans="1:25" x14ac:dyDescent="0.35">
      <c r="A304">
        <v>303</v>
      </c>
      <c r="B304" s="2">
        <v>44651.531527777777</v>
      </c>
      <c r="C304">
        <v>4090030</v>
      </c>
      <c r="D304" s="1">
        <v>1.22611E-8</v>
      </c>
      <c r="E304" s="1">
        <v>-9.0177000000000006E-11</v>
      </c>
      <c r="F304" s="1">
        <v>9.41967E-9</v>
      </c>
      <c r="G304" s="1">
        <v>1.07392E-11</v>
      </c>
      <c r="H304" s="1">
        <v>1.5752299999999999E-9</v>
      </c>
      <c r="I304" s="1">
        <f t="shared" si="60"/>
        <v>7.9451927999999996E-9</v>
      </c>
      <c r="J304" s="1">
        <f t="shared" si="61"/>
        <v>-1.8035400000000002E-13</v>
      </c>
      <c r="K304" s="1">
        <f t="shared" si="62"/>
        <v>9.3725716500000006E-9</v>
      </c>
      <c r="L304" s="1">
        <f t="shared" si="63"/>
        <v>1.07284608E-11</v>
      </c>
      <c r="M304" s="1">
        <f t="shared" si="64"/>
        <v>5.4660480999999987E-10</v>
      </c>
      <c r="N304" s="1">
        <f t="shared" si="65"/>
        <v>0.84770680840834112</v>
      </c>
      <c r="O304" s="1">
        <f t="shared" si="66"/>
        <v>-1.924274433260801E-5</v>
      </c>
      <c r="P304" s="1">
        <f t="shared" si="67"/>
        <v>1.1446656478747751E-3</v>
      </c>
      <c r="Q304" s="1">
        <f t="shared" si="68"/>
        <v>5.8319619247722672E-2</v>
      </c>
      <c r="S304" s="15">
        <f t="shared" si="69"/>
        <v>67.933333329856396</v>
      </c>
      <c r="T304" s="16">
        <f t="shared" si="70"/>
        <v>67.933333329856396</v>
      </c>
      <c r="V304" s="1">
        <f t="shared" si="71"/>
        <v>6.8219108347213115</v>
      </c>
      <c r="W304" s="1">
        <f t="shared" si="72"/>
        <v>-9.1226217954524049E-4</v>
      </c>
      <c r="X304" s="1">
        <f t="shared" si="73"/>
        <v>-0.65396260073054102</v>
      </c>
      <c r="Y304" s="1">
        <f t="shared" si="74"/>
        <v>2.1595006549035141</v>
      </c>
    </row>
    <row r="305" spans="1:25" x14ac:dyDescent="0.35">
      <c r="A305">
        <v>304</v>
      </c>
      <c r="B305" s="2">
        <v>44651.531655092593</v>
      </c>
      <c r="C305">
        <v>4101333</v>
      </c>
      <c r="D305" s="1">
        <v>1.2529799999999999E-8</v>
      </c>
      <c r="E305" s="1">
        <v>-9.3412199999999994E-11</v>
      </c>
      <c r="F305" s="1">
        <v>9.41967E-9</v>
      </c>
      <c r="G305" s="1">
        <v>6.2994899999999998E-12</v>
      </c>
      <c r="H305" s="1">
        <v>1.3709200000000001E-9</v>
      </c>
      <c r="I305" s="1">
        <f t="shared" si="60"/>
        <v>8.1193103999999995E-9</v>
      </c>
      <c r="J305" s="1">
        <f t="shared" si="61"/>
        <v>-1.868244E-13</v>
      </c>
      <c r="K305" s="1">
        <f t="shared" si="62"/>
        <v>9.3725716500000006E-9</v>
      </c>
      <c r="L305" s="1">
        <f t="shared" si="63"/>
        <v>6.2931905099999997E-12</v>
      </c>
      <c r="M305" s="1">
        <f t="shared" si="64"/>
        <v>4.7570924000000003E-10</v>
      </c>
      <c r="N305" s="1">
        <f t="shared" si="65"/>
        <v>0.8662841643893967</v>
      </c>
      <c r="O305" s="1">
        <f t="shared" si="66"/>
        <v>-1.9933099151074507E-5</v>
      </c>
      <c r="P305" s="1">
        <f t="shared" si="67"/>
        <v>6.7144757543677986E-4</v>
      </c>
      <c r="Q305" s="1">
        <f t="shared" si="68"/>
        <v>5.0755465817111142E-2</v>
      </c>
      <c r="S305" s="15">
        <f t="shared" si="69"/>
        <v>68.116666667163372</v>
      </c>
      <c r="T305" s="16">
        <f t="shared" si="70"/>
        <v>68.116666667163372</v>
      </c>
      <c r="V305" s="1">
        <f t="shared" si="71"/>
        <v>6.9790266772998315</v>
      </c>
      <c r="W305" s="1">
        <f t="shared" si="72"/>
        <v>-9.1585329860908017E-4</v>
      </c>
      <c r="X305" s="1">
        <f t="shared" si="73"/>
        <v>-0.65379612368146245</v>
      </c>
      <c r="Y305" s="1">
        <f t="shared" si="74"/>
        <v>2.1694992045845032</v>
      </c>
    </row>
    <row r="306" spans="1:25" x14ac:dyDescent="0.35">
      <c r="A306">
        <v>305</v>
      </c>
      <c r="B306" s="2">
        <v>44651.531782407408</v>
      </c>
      <c r="C306">
        <v>4112636</v>
      </c>
      <c r="D306" s="1">
        <v>1.2695000000000001E-8</v>
      </c>
      <c r="E306" s="1">
        <v>-9.3350800000000002E-11</v>
      </c>
      <c r="F306" s="1">
        <v>9.41967E-9</v>
      </c>
      <c r="G306" s="1">
        <v>8.6967300000000006E-12</v>
      </c>
      <c r="H306" s="1">
        <v>1.1980399999999999E-9</v>
      </c>
      <c r="I306" s="1">
        <f t="shared" si="60"/>
        <v>8.2263600000000009E-9</v>
      </c>
      <c r="J306" s="1">
        <f t="shared" si="61"/>
        <v>-1.8670160000000002E-13</v>
      </c>
      <c r="K306" s="1">
        <f t="shared" si="62"/>
        <v>9.3725716500000006E-9</v>
      </c>
      <c r="L306" s="1">
        <f t="shared" si="63"/>
        <v>8.6880332700000009E-12</v>
      </c>
      <c r="M306" s="1">
        <f t="shared" si="64"/>
        <v>4.1571987999999997E-10</v>
      </c>
      <c r="N306" s="1">
        <f t="shared" si="65"/>
        <v>0.87770574685337299</v>
      </c>
      <c r="O306" s="1">
        <f t="shared" si="66"/>
        <v>-1.9919997090659746E-5</v>
      </c>
      <c r="P306" s="1">
        <f t="shared" si="67"/>
        <v>9.2696365463367783E-4</v>
      </c>
      <c r="Q306" s="1">
        <f t="shared" si="68"/>
        <v>4.4354942861386387E-2</v>
      </c>
      <c r="S306" s="15">
        <f t="shared" si="69"/>
        <v>68.299999997019768</v>
      </c>
      <c r="T306" s="16">
        <f t="shared" si="70"/>
        <v>68.299999997019768</v>
      </c>
      <c r="V306" s="1">
        <f t="shared" si="71"/>
        <v>7.1388924161318803</v>
      </c>
      <c r="W306" s="1">
        <f t="shared" si="72"/>
        <v>-9.1950649902862241E-4</v>
      </c>
      <c r="X306" s="1">
        <f t="shared" si="73"/>
        <v>-0.65364960265481808</v>
      </c>
      <c r="Y306" s="1">
        <f t="shared" si="74"/>
        <v>2.1782176585480189</v>
      </c>
    </row>
    <row r="307" spans="1:25" x14ac:dyDescent="0.35">
      <c r="A307">
        <v>306</v>
      </c>
      <c r="B307" s="2">
        <v>44651.531909722224</v>
      </c>
      <c r="C307">
        <v>4123939</v>
      </c>
      <c r="D307" s="1">
        <v>1.2979900000000001E-8</v>
      </c>
      <c r="E307" s="1">
        <v>-9.7752400000000001E-11</v>
      </c>
      <c r="F307" s="1">
        <v>9.41967E-9</v>
      </c>
      <c r="G307" s="1">
        <v>1.3716899999999999E-11</v>
      </c>
      <c r="H307" s="1">
        <v>1.05654E-9</v>
      </c>
      <c r="I307" s="1">
        <f t="shared" si="60"/>
        <v>8.4109752000000004E-9</v>
      </c>
      <c r="J307" s="1">
        <f t="shared" si="61"/>
        <v>-1.9550479999999999E-13</v>
      </c>
      <c r="K307" s="1">
        <f t="shared" si="62"/>
        <v>9.3725716500000006E-9</v>
      </c>
      <c r="L307" s="1">
        <f t="shared" si="63"/>
        <v>1.3703183099999999E-11</v>
      </c>
      <c r="M307" s="1">
        <f t="shared" si="64"/>
        <v>3.6661937999999995E-10</v>
      </c>
      <c r="N307" s="1">
        <f t="shared" si="65"/>
        <v>0.8974031369501454</v>
      </c>
      <c r="O307" s="1">
        <f t="shared" si="66"/>
        <v>-2.0859248379285528E-5</v>
      </c>
      <c r="P307" s="1">
        <f t="shared" si="67"/>
        <v>1.462051570445983E-3</v>
      </c>
      <c r="Q307" s="1">
        <f t="shared" si="68"/>
        <v>3.9116199234390484E-2</v>
      </c>
      <c r="S307" s="15">
        <f t="shared" si="69"/>
        <v>68.483333334326744</v>
      </c>
      <c r="T307" s="16">
        <f t="shared" si="70"/>
        <v>68.483333334326744</v>
      </c>
      <c r="V307" s="1">
        <f t="shared" si="71"/>
        <v>7.3016107340073608</v>
      </c>
      <c r="W307" s="1">
        <f t="shared" si="72"/>
        <v>-9.2324459661105509E-4</v>
      </c>
      <c r="X307" s="1">
        <f t="shared" si="73"/>
        <v>-0.65343060958777255</v>
      </c>
      <c r="Y307" s="1">
        <f t="shared" si="74"/>
        <v>2.1858691800726406</v>
      </c>
    </row>
    <row r="308" spans="1:25" x14ac:dyDescent="0.35">
      <c r="A308">
        <v>307</v>
      </c>
      <c r="B308" s="2">
        <v>44651.532048611109</v>
      </c>
      <c r="C308">
        <v>4135243</v>
      </c>
      <c r="D308" s="1">
        <v>1.30189E-8</v>
      </c>
      <c r="E308" s="1">
        <v>-8.8979099999999997E-11</v>
      </c>
      <c r="F308" s="1">
        <v>9.41967E-9</v>
      </c>
      <c r="G308" s="1">
        <v>7.1917300000000001E-12</v>
      </c>
      <c r="H308" s="1">
        <v>9.5180699999999992E-10</v>
      </c>
      <c r="I308" s="1">
        <f t="shared" si="60"/>
        <v>8.4362471999999996E-9</v>
      </c>
      <c r="J308" s="1">
        <f t="shared" si="61"/>
        <v>-1.779582E-13</v>
      </c>
      <c r="K308" s="1">
        <f t="shared" si="62"/>
        <v>9.3725716500000006E-9</v>
      </c>
      <c r="L308" s="1">
        <f t="shared" si="63"/>
        <v>7.18453827E-12</v>
      </c>
      <c r="M308" s="1">
        <f t="shared" si="64"/>
        <v>3.3027702899999998E-10</v>
      </c>
      <c r="N308" s="1">
        <f t="shared" si="65"/>
        <v>0.90009951537687094</v>
      </c>
      <c r="O308" s="1">
        <f t="shared" si="66"/>
        <v>-1.8987126121356458E-5</v>
      </c>
      <c r="P308" s="1">
        <f t="shared" si="67"/>
        <v>7.6654930346678116E-4</v>
      </c>
      <c r="Q308" s="1">
        <f t="shared" si="68"/>
        <v>3.5238677423180854E-2</v>
      </c>
      <c r="S308" s="15">
        <f t="shared" si="69"/>
        <v>68.683333329856396</v>
      </c>
      <c r="T308" s="16">
        <f t="shared" si="70"/>
        <v>68.683333329856396</v>
      </c>
      <c r="V308" s="1">
        <f t="shared" si="71"/>
        <v>7.4813609952223308</v>
      </c>
      <c r="W308" s="1">
        <f t="shared" si="72"/>
        <v>-9.2722923397205571E-4</v>
      </c>
      <c r="X308" s="1">
        <f t="shared" si="73"/>
        <v>-0.65320774950536253</v>
      </c>
      <c r="Y308" s="1">
        <f t="shared" si="74"/>
        <v>2.1933046675722019</v>
      </c>
    </row>
    <row r="309" spans="1:25" x14ac:dyDescent="0.35">
      <c r="A309">
        <v>308</v>
      </c>
      <c r="B309" s="2">
        <v>44651.532175925924</v>
      </c>
      <c r="C309">
        <v>4146546</v>
      </c>
      <c r="D309" s="1">
        <v>1.2898000000000001E-8</v>
      </c>
      <c r="E309" s="1">
        <v>-8.9624099999999998E-11</v>
      </c>
      <c r="F309" s="1">
        <v>9.41967E-9</v>
      </c>
      <c r="G309" s="1">
        <v>-5.1492400000000004E-12</v>
      </c>
      <c r="H309" s="1">
        <v>8.63757E-10</v>
      </c>
      <c r="I309" s="1">
        <f t="shared" si="60"/>
        <v>8.3579040000000003E-9</v>
      </c>
      <c r="J309" s="1">
        <f t="shared" si="61"/>
        <v>-1.7924819999999999E-13</v>
      </c>
      <c r="K309" s="1">
        <f t="shared" si="62"/>
        <v>9.3725716500000006E-9</v>
      </c>
      <c r="L309" s="1">
        <f t="shared" si="63"/>
        <v>-5.1440907600000003E-12</v>
      </c>
      <c r="M309" s="1">
        <f t="shared" si="64"/>
        <v>2.9972367899999998E-10</v>
      </c>
      <c r="N309" s="1">
        <f t="shared" si="65"/>
        <v>0.89174074225402156</v>
      </c>
      <c r="O309" s="1">
        <f t="shared" si="66"/>
        <v>-1.9124761772293305E-5</v>
      </c>
      <c r="P309" s="1">
        <f t="shared" si="67"/>
        <v>-5.4884517847350893E-4</v>
      </c>
      <c r="Q309" s="1">
        <f t="shared" si="68"/>
        <v>3.1978809039032524E-2</v>
      </c>
      <c r="S309" s="15">
        <f t="shared" si="69"/>
        <v>68.866666667163372</v>
      </c>
      <c r="T309" s="16">
        <f t="shared" si="70"/>
        <v>68.866666667163372</v>
      </c>
      <c r="V309" s="1">
        <f t="shared" si="71"/>
        <v>7.645613022398563</v>
      </c>
      <c r="W309" s="1">
        <f t="shared" si="72"/>
        <v>-9.3072282377136182E-4</v>
      </c>
      <c r="X309" s="1">
        <f t="shared" si="73"/>
        <v>-0.65318779329347232</v>
      </c>
      <c r="Y309" s="1">
        <f t="shared" si="74"/>
        <v>2.1994662706314538</v>
      </c>
    </row>
    <row r="310" spans="1:25" x14ac:dyDescent="0.35">
      <c r="A310">
        <v>309</v>
      </c>
      <c r="B310" s="2">
        <v>44651.53230324074</v>
      </c>
      <c r="C310">
        <v>4157849</v>
      </c>
      <c r="D310" s="1">
        <v>1.1335199999999999E-8</v>
      </c>
      <c r="E310" s="1">
        <v>-9.7251399999999994E-11</v>
      </c>
      <c r="F310" s="1">
        <v>9.41967E-9</v>
      </c>
      <c r="G310" s="1">
        <v>-3.49589E-11</v>
      </c>
      <c r="H310" s="1">
        <v>6.5054999999999999E-10</v>
      </c>
      <c r="I310" s="1">
        <f t="shared" si="60"/>
        <v>7.3452095999999996E-9</v>
      </c>
      <c r="J310" s="1">
        <f t="shared" si="61"/>
        <v>-1.9450279999999998E-13</v>
      </c>
      <c r="K310" s="1">
        <f t="shared" si="62"/>
        <v>9.3725716500000006E-9</v>
      </c>
      <c r="L310" s="1">
        <f t="shared" si="63"/>
        <v>-3.4923941099999998E-11</v>
      </c>
      <c r="M310" s="1">
        <f t="shared" si="64"/>
        <v>2.2574085E-10</v>
      </c>
      <c r="N310" s="1">
        <f t="shared" si="65"/>
        <v>0.78369201904154018</v>
      </c>
      <c r="O310" s="1">
        <f t="shared" si="66"/>
        <v>-2.0752340687627602E-5</v>
      </c>
      <c r="P310" s="1">
        <f t="shared" si="67"/>
        <v>-3.726185555487324E-3</v>
      </c>
      <c r="Q310" s="1">
        <f t="shared" si="68"/>
        <v>2.408526266107552E-2</v>
      </c>
      <c r="S310" s="15">
        <f t="shared" si="69"/>
        <v>69.049999997019768</v>
      </c>
      <c r="T310" s="16">
        <f t="shared" si="70"/>
        <v>69.049999997019768</v>
      </c>
      <c r="V310" s="1">
        <f t="shared" si="71"/>
        <v>7.7991943559379688</v>
      </c>
      <c r="W310" s="1">
        <f t="shared" si="72"/>
        <v>-9.3437822476086284E-4</v>
      </c>
      <c r="X310" s="1">
        <f t="shared" si="73"/>
        <v>-0.65357967110332005</v>
      </c>
      <c r="Y310" s="1">
        <f t="shared" si="74"/>
        <v>2.2046054771064982</v>
      </c>
    </row>
    <row r="311" spans="1:25" s="9" customFormat="1" x14ac:dyDescent="0.35">
      <c r="A311" s="9">
        <v>310</v>
      </c>
      <c r="B311" s="10">
        <v>44651.532442129632</v>
      </c>
      <c r="C311" s="9">
        <v>4169663</v>
      </c>
      <c r="D311" s="11">
        <v>6.1935299999999998E-9</v>
      </c>
      <c r="E311" s="11">
        <v>-9.1251999999999999E-11</v>
      </c>
      <c r="F311" s="11">
        <v>9.41967E-9</v>
      </c>
      <c r="G311" s="11">
        <v>-6.5521099999999999E-11</v>
      </c>
      <c r="H311" s="11">
        <v>5.4775E-10</v>
      </c>
      <c r="I311" s="1">
        <f t="shared" si="60"/>
        <v>4.0134074400000003E-9</v>
      </c>
      <c r="J311" s="1">
        <f t="shared" si="61"/>
        <v>-1.8250399999999999E-13</v>
      </c>
      <c r="K311" s="1">
        <f t="shared" si="62"/>
        <v>9.3725716500000006E-9</v>
      </c>
      <c r="L311" s="1">
        <f t="shared" si="63"/>
        <v>-6.5455578900000003E-11</v>
      </c>
      <c r="M311" s="1">
        <f t="shared" si="64"/>
        <v>1.9006924999999996E-10</v>
      </c>
      <c r="N311" s="1">
        <f t="shared" si="65"/>
        <v>0.42820770967379057</v>
      </c>
      <c r="O311" s="1">
        <f t="shared" si="66"/>
        <v>-1.9472137084169421E-5</v>
      </c>
      <c r="P311" s="1">
        <f t="shared" si="67"/>
        <v>-6.9837373715889387E-3</v>
      </c>
      <c r="Q311" s="1">
        <f t="shared" si="68"/>
        <v>2.0279306160332203E-2</v>
      </c>
      <c r="S311" s="15">
        <f t="shared" si="69"/>
        <v>69.25</v>
      </c>
      <c r="T311" s="16">
        <f t="shared" si="70"/>
        <v>69.25</v>
      </c>
      <c r="V311" s="1">
        <f t="shared" si="71"/>
        <v>7.9203843306153736</v>
      </c>
      <c r="W311" s="1">
        <f t="shared" si="72"/>
        <v>-9.3840067259798169E-4</v>
      </c>
      <c r="X311" s="1">
        <f t="shared" si="73"/>
        <v>-0.65465066341198674</v>
      </c>
      <c r="Y311" s="1">
        <f t="shared" si="74"/>
        <v>2.2090419340547474</v>
      </c>
    </row>
    <row r="312" spans="1:25" x14ac:dyDescent="0.35">
      <c r="A312">
        <v>311</v>
      </c>
      <c r="B312" s="2">
        <v>44651.532581018517</v>
      </c>
      <c r="C312">
        <v>4181496</v>
      </c>
      <c r="D312" s="1">
        <v>4.1978900000000003E-9</v>
      </c>
      <c r="E312" s="1">
        <v>-9.9381000000000006E-11</v>
      </c>
      <c r="F312" s="1">
        <v>9.41967E-9</v>
      </c>
      <c r="G312" s="1">
        <v>-7.6206600000000003E-11</v>
      </c>
      <c r="H312" s="1">
        <v>4.8807199999999997E-10</v>
      </c>
      <c r="I312" s="1">
        <f t="shared" si="60"/>
        <v>2.7202327200000004E-9</v>
      </c>
      <c r="J312" s="1">
        <f t="shared" si="61"/>
        <v>-1.9876200000000002E-13</v>
      </c>
      <c r="K312" s="1">
        <f t="shared" si="62"/>
        <v>9.3725716500000006E-9</v>
      </c>
      <c r="L312" s="1">
        <f t="shared" si="63"/>
        <v>-7.6130393400000001E-11</v>
      </c>
      <c r="M312" s="1">
        <f t="shared" si="64"/>
        <v>1.6936098399999997E-10</v>
      </c>
      <c r="N312" s="1">
        <f t="shared" si="65"/>
        <v>0.29023333419915764</v>
      </c>
      <c r="O312" s="1">
        <f t="shared" si="66"/>
        <v>-2.1206773063185921E-5</v>
      </c>
      <c r="P312" s="1">
        <f t="shared" si="67"/>
        <v>-8.1226792648739048E-3</v>
      </c>
      <c r="Q312" s="1">
        <f t="shared" si="68"/>
        <v>1.8069852152050495E-2</v>
      </c>
      <c r="S312" s="15">
        <f t="shared" si="69"/>
        <v>69.449999995529652</v>
      </c>
      <c r="T312" s="16">
        <f t="shared" si="70"/>
        <v>69.449999995529652</v>
      </c>
      <c r="V312" s="1">
        <f t="shared" si="71"/>
        <v>7.9922284333968276</v>
      </c>
      <c r="W312" s="1">
        <f t="shared" si="72"/>
        <v>-9.4246856352179272E-4</v>
      </c>
      <c r="X312" s="1">
        <f t="shared" si="73"/>
        <v>-0.65616130504186754</v>
      </c>
      <c r="Y312" s="1">
        <f t="shared" si="74"/>
        <v>2.2128768498002684</v>
      </c>
    </row>
    <row r="313" spans="1:25" x14ac:dyDescent="0.35">
      <c r="A313">
        <v>312</v>
      </c>
      <c r="B313" s="2">
        <v>44651.532719907409</v>
      </c>
      <c r="C313">
        <v>4193329</v>
      </c>
      <c r="D313" s="1">
        <v>2.9667899999999998E-9</v>
      </c>
      <c r="E313" s="1">
        <v>-1.09936E-10</v>
      </c>
      <c r="F313" s="1">
        <v>9.41967E-9</v>
      </c>
      <c r="G313" s="1">
        <v>-9.3976300000000005E-11</v>
      </c>
      <c r="H313" s="1">
        <v>4.4306000000000002E-10</v>
      </c>
      <c r="I313" s="1">
        <f t="shared" si="60"/>
        <v>1.9224799199999998E-9</v>
      </c>
      <c r="J313" s="1">
        <f t="shared" si="61"/>
        <v>-2.1987200000000002E-13</v>
      </c>
      <c r="K313" s="1">
        <f t="shared" si="62"/>
        <v>9.3725716500000006E-9</v>
      </c>
      <c r="L313" s="1">
        <f t="shared" si="63"/>
        <v>-9.388232370000001E-11</v>
      </c>
      <c r="M313" s="1">
        <f t="shared" si="64"/>
        <v>1.5374182000000002E-10</v>
      </c>
      <c r="N313" s="1">
        <f t="shared" si="65"/>
        <v>0.20511765519551933</v>
      </c>
      <c r="O313" s="1">
        <f t="shared" si="66"/>
        <v>-2.3459089800609847E-5</v>
      </c>
      <c r="P313" s="1">
        <f t="shared" si="67"/>
        <v>-1.0016709096056897E-2</v>
      </c>
      <c r="Q313" s="1">
        <f t="shared" si="68"/>
        <v>1.6403376334818417E-2</v>
      </c>
      <c r="S313" s="15">
        <f t="shared" si="69"/>
        <v>69.649999998509884</v>
      </c>
      <c r="T313" s="16">
        <f t="shared" si="70"/>
        <v>69.649999998509884</v>
      </c>
      <c r="V313" s="1">
        <f t="shared" si="71"/>
        <v>8.041763533074425</v>
      </c>
      <c r="W313" s="1">
        <f t="shared" si="72"/>
        <v>-9.4693514987472958E-4</v>
      </c>
      <c r="X313" s="1">
        <f t="shared" si="73"/>
        <v>-0.6579752439049904</v>
      </c>
      <c r="Y313" s="1">
        <f t="shared" si="74"/>
        <v>2.2163241727003244</v>
      </c>
    </row>
    <row r="314" spans="1:25" x14ac:dyDescent="0.35">
      <c r="A314">
        <v>313</v>
      </c>
      <c r="B314" s="2">
        <v>44651.532858796294</v>
      </c>
      <c r="C314">
        <v>4205163</v>
      </c>
      <c r="D314" s="1">
        <v>2.1263099999999999E-9</v>
      </c>
      <c r="E314" s="1">
        <v>-9.9237100000000004E-11</v>
      </c>
      <c r="F314" s="1">
        <v>9.41967E-9</v>
      </c>
      <c r="G314" s="1">
        <v>-1.0666100000000001E-10</v>
      </c>
      <c r="H314" s="1">
        <v>3.97304E-10</v>
      </c>
      <c r="I314" s="1">
        <f t="shared" si="60"/>
        <v>1.3778488799999999E-9</v>
      </c>
      <c r="J314" s="1">
        <f t="shared" si="61"/>
        <v>-1.9847420000000001E-13</v>
      </c>
      <c r="K314" s="1">
        <f t="shared" si="62"/>
        <v>9.3725716500000006E-9</v>
      </c>
      <c r="L314" s="1">
        <f t="shared" si="63"/>
        <v>-1.06554339E-10</v>
      </c>
      <c r="M314" s="1">
        <f t="shared" si="64"/>
        <v>1.3786448799999998E-10</v>
      </c>
      <c r="N314" s="1">
        <f t="shared" si="65"/>
        <v>0.14700862596233125</v>
      </c>
      <c r="O314" s="1">
        <f t="shared" si="66"/>
        <v>-2.1176066442767604E-5</v>
      </c>
      <c r="P314" s="1">
        <f t="shared" si="67"/>
        <v>-1.13687409367524E-2</v>
      </c>
      <c r="Q314" s="1">
        <f t="shared" si="68"/>
        <v>1.4709355462756049E-2</v>
      </c>
      <c r="S314" s="15">
        <f t="shared" si="69"/>
        <v>69.850000001490116</v>
      </c>
      <c r="T314" s="16">
        <f t="shared" si="70"/>
        <v>69.850000001490116</v>
      </c>
      <c r="V314" s="1">
        <f t="shared" si="71"/>
        <v>8.0769761617149189</v>
      </c>
      <c r="W314" s="1">
        <f t="shared" si="72"/>
        <v>-9.5139866556557889E-4</v>
      </c>
      <c r="X314" s="1">
        <f t="shared" si="73"/>
        <v>-0.66011378894013817</v>
      </c>
      <c r="Y314" s="1">
        <f t="shared" si="74"/>
        <v>2.2194354459264436</v>
      </c>
    </row>
    <row r="315" spans="1:25" x14ac:dyDescent="0.35">
      <c r="A315">
        <v>314</v>
      </c>
      <c r="B315" s="2">
        <v>44651.532986111109</v>
      </c>
      <c r="C315">
        <v>4216996</v>
      </c>
      <c r="D315" s="1">
        <v>1.5508099999999999E-9</v>
      </c>
      <c r="E315" s="1">
        <v>-1.03302E-10</v>
      </c>
      <c r="F315" s="1">
        <v>9.41967E-9</v>
      </c>
      <c r="G315" s="1">
        <v>-1.04726E-10</v>
      </c>
      <c r="H315" s="1">
        <v>3.6858599999999998E-10</v>
      </c>
      <c r="I315" s="1">
        <f t="shared" si="60"/>
        <v>1.0049248799999999E-9</v>
      </c>
      <c r="J315" s="1">
        <f t="shared" si="61"/>
        <v>-2.0660400000000001E-13</v>
      </c>
      <c r="K315" s="1">
        <f t="shared" si="62"/>
        <v>9.3725716500000006E-9</v>
      </c>
      <c r="L315" s="1">
        <f t="shared" si="63"/>
        <v>-1.04621274E-10</v>
      </c>
      <c r="M315" s="1">
        <f t="shared" si="64"/>
        <v>1.2789934199999999E-10</v>
      </c>
      <c r="N315" s="1">
        <f t="shared" si="65"/>
        <v>0.1072197596910342</v>
      </c>
      <c r="O315" s="1">
        <f t="shared" si="66"/>
        <v>-2.2043469787718295E-5</v>
      </c>
      <c r="P315" s="1">
        <f t="shared" si="67"/>
        <v>-1.1162493913823533E-2</v>
      </c>
      <c r="Q315" s="1">
        <f t="shared" si="68"/>
        <v>1.3646131155476414E-2</v>
      </c>
      <c r="S315" s="15">
        <f t="shared" si="69"/>
        <v>70.033333331346512</v>
      </c>
      <c r="T315" s="16">
        <f t="shared" si="70"/>
        <v>70.033333331346512</v>
      </c>
      <c r="V315" s="1">
        <f t="shared" si="71"/>
        <v>8.1002804299578433</v>
      </c>
      <c r="W315" s="1">
        <f t="shared" si="72"/>
        <v>-9.5536045631157093E-4</v>
      </c>
      <c r="X315" s="1">
        <f t="shared" si="73"/>
        <v>-0.66217915209560441</v>
      </c>
      <c r="Y315" s="1">
        <f t="shared" si="74"/>
        <v>2.2220346988171533</v>
      </c>
    </row>
    <row r="316" spans="1:25" x14ac:dyDescent="0.35">
      <c r="A316">
        <v>315</v>
      </c>
      <c r="B316" s="2">
        <v>44651.533125000002</v>
      </c>
      <c r="C316">
        <v>4228829</v>
      </c>
      <c r="D316" s="1">
        <v>1.12961E-9</v>
      </c>
      <c r="E316" s="1">
        <v>-1.00271E-10</v>
      </c>
      <c r="F316" s="1">
        <v>9.41967E-9</v>
      </c>
      <c r="G316" s="1">
        <v>-1.1503499999999999E-10</v>
      </c>
      <c r="H316" s="1">
        <v>3.4488999999999998E-10</v>
      </c>
      <c r="I316" s="1">
        <f t="shared" si="60"/>
        <v>7.3198728000000006E-10</v>
      </c>
      <c r="J316" s="1">
        <f t="shared" si="61"/>
        <v>-2.0054200000000002E-13</v>
      </c>
      <c r="K316" s="1">
        <f t="shared" si="62"/>
        <v>9.3725716500000006E-9</v>
      </c>
      <c r="L316" s="1">
        <f t="shared" si="63"/>
        <v>-1.1491996499999999E-10</v>
      </c>
      <c r="M316" s="1">
        <f t="shared" si="64"/>
        <v>1.1967682999999999E-10</v>
      </c>
      <c r="N316" s="1">
        <f t="shared" si="65"/>
        <v>7.809887268239768E-2</v>
      </c>
      <c r="O316" s="1">
        <f t="shared" si="66"/>
        <v>-2.1396688922618158E-5</v>
      </c>
      <c r="P316" s="1">
        <f t="shared" si="67"/>
        <v>-1.2261305572414586E-2</v>
      </c>
      <c r="Q316" s="1">
        <f t="shared" si="68"/>
        <v>1.2768835968301185E-2</v>
      </c>
      <c r="S316" s="15">
        <f t="shared" si="69"/>
        <v>70.233333334326744</v>
      </c>
      <c r="T316" s="16">
        <f t="shared" si="70"/>
        <v>70.233333334326744</v>
      </c>
      <c r="V316" s="1">
        <f t="shared" si="71"/>
        <v>8.1188122934713327</v>
      </c>
      <c r="W316" s="1">
        <f t="shared" si="72"/>
        <v>-9.5970447224733545E-4</v>
      </c>
      <c r="X316" s="1">
        <f t="shared" si="73"/>
        <v>-0.66452153207913245</v>
      </c>
      <c r="Y316" s="1">
        <f t="shared" si="74"/>
        <v>2.2246761955688923</v>
      </c>
    </row>
    <row r="317" spans="1:25" x14ac:dyDescent="0.35">
      <c r="A317">
        <v>316</v>
      </c>
      <c r="B317" s="2">
        <v>44651.533275462964</v>
      </c>
      <c r="C317">
        <v>4241703</v>
      </c>
      <c r="D317" s="1">
        <v>7.4584400000000001E-10</v>
      </c>
      <c r="E317" s="1">
        <v>-1.11206E-10</v>
      </c>
      <c r="F317" s="1">
        <v>9.41967E-9</v>
      </c>
      <c r="G317" s="1">
        <v>-1.13466E-10</v>
      </c>
      <c r="H317" s="1">
        <v>3.2178499999999999E-10</v>
      </c>
      <c r="I317" s="1">
        <f t="shared" si="60"/>
        <v>4.8330691200000004E-10</v>
      </c>
      <c r="J317" s="1">
        <f t="shared" si="61"/>
        <v>-2.22412E-13</v>
      </c>
      <c r="K317" s="1">
        <f t="shared" si="62"/>
        <v>9.3725716500000006E-9</v>
      </c>
      <c r="L317" s="1">
        <f t="shared" si="63"/>
        <v>-1.13352534E-10</v>
      </c>
      <c r="M317" s="1">
        <f t="shared" si="64"/>
        <v>1.11659395E-10</v>
      </c>
      <c r="N317" s="1">
        <f t="shared" si="65"/>
        <v>5.1566094135967473E-2</v>
      </c>
      <c r="O317" s="1">
        <f t="shared" si="66"/>
        <v>-2.373009333036147E-5</v>
      </c>
      <c r="P317" s="1">
        <f t="shared" si="67"/>
        <v>-1.2094069614287771E-2</v>
      </c>
      <c r="Q317" s="1">
        <f t="shared" si="68"/>
        <v>1.1913421328712915E-2</v>
      </c>
      <c r="S317" s="15">
        <f t="shared" si="69"/>
        <v>70.449999995529652</v>
      </c>
      <c r="T317" s="16">
        <f t="shared" si="70"/>
        <v>70.449999995529652</v>
      </c>
      <c r="V317" s="1">
        <f t="shared" si="71"/>
        <v>8.1328593311890938</v>
      </c>
      <c r="W317" s="1">
        <f t="shared" si="72"/>
        <v>-9.6459320686812725E-4</v>
      </c>
      <c r="X317" s="1">
        <f t="shared" si="73"/>
        <v>-0.66716003099115595</v>
      </c>
      <c r="Y317" s="1">
        <f t="shared" si="74"/>
        <v>2.2273501067086396</v>
      </c>
    </row>
    <row r="318" spans="1:25" x14ac:dyDescent="0.35">
      <c r="A318">
        <v>317</v>
      </c>
      <c r="B318" s="2">
        <v>44651.533437500002</v>
      </c>
      <c r="C318">
        <v>4255747</v>
      </c>
      <c r="D318" s="1">
        <v>5.1820200000000005E-10</v>
      </c>
      <c r="E318" s="1">
        <v>-1.11277E-10</v>
      </c>
      <c r="F318" s="1">
        <v>9.41967E-9</v>
      </c>
      <c r="G318" s="1">
        <v>-1.18593E-10</v>
      </c>
      <c r="H318" s="1">
        <v>3.0455399999999998E-10</v>
      </c>
      <c r="I318" s="1">
        <f t="shared" si="60"/>
        <v>3.3579489600000002E-10</v>
      </c>
      <c r="J318" s="1">
        <f t="shared" si="61"/>
        <v>-2.2255400000000001E-13</v>
      </c>
      <c r="K318" s="1">
        <f t="shared" si="62"/>
        <v>9.3725716500000006E-9</v>
      </c>
      <c r="L318" s="1">
        <f t="shared" si="63"/>
        <v>-1.18474407E-10</v>
      </c>
      <c r="M318" s="1">
        <f t="shared" si="64"/>
        <v>1.0568023799999999E-10</v>
      </c>
      <c r="N318" s="1">
        <f t="shared" si="65"/>
        <v>3.5827402397078503E-2</v>
      </c>
      <c r="O318" s="1">
        <f t="shared" si="66"/>
        <v>-2.3745243921394829E-5</v>
      </c>
      <c r="P318" s="1">
        <f t="shared" si="67"/>
        <v>-1.2640544284342706E-2</v>
      </c>
      <c r="Q318" s="1">
        <f t="shared" si="68"/>
        <v>1.1275479339760501E-2</v>
      </c>
      <c r="S318" s="15">
        <f t="shared" si="69"/>
        <v>70.683333329856396</v>
      </c>
      <c r="T318" s="16">
        <f t="shared" si="70"/>
        <v>70.683333329856396</v>
      </c>
      <c r="V318" s="1">
        <f t="shared" si="71"/>
        <v>8.1430552391613578</v>
      </c>
      <c r="W318" s="1">
        <f t="shared" si="72"/>
        <v>-9.7013199623774676E-4</v>
      </c>
      <c r="X318" s="1">
        <f t="shared" si="73"/>
        <v>-0.67004573595828198</v>
      </c>
      <c r="Y318" s="1">
        <f t="shared" si="74"/>
        <v>2.2300554784648128</v>
      </c>
    </row>
    <row r="319" spans="1:25" x14ac:dyDescent="0.35">
      <c r="A319">
        <v>318</v>
      </c>
      <c r="B319" s="2">
        <v>44651.533599537041</v>
      </c>
      <c r="C319">
        <v>4269790</v>
      </c>
      <c r="D319" s="1">
        <v>3.45633E-10</v>
      </c>
      <c r="E319" s="1">
        <v>-1.07632E-10</v>
      </c>
      <c r="F319" s="1">
        <v>9.41967E-9</v>
      </c>
      <c r="G319" s="1">
        <v>-1.2265699999999999E-10</v>
      </c>
      <c r="H319" s="1">
        <v>2.91201E-10</v>
      </c>
      <c r="I319" s="1">
        <f t="shared" si="60"/>
        <v>2.2397018400000001E-10</v>
      </c>
      <c r="J319" s="1">
        <f t="shared" si="61"/>
        <v>-2.15264E-13</v>
      </c>
      <c r="K319" s="1">
        <f t="shared" si="62"/>
        <v>9.3725716500000006E-9</v>
      </c>
      <c r="L319" s="1">
        <f t="shared" si="63"/>
        <v>-1.22534343E-10</v>
      </c>
      <c r="M319" s="1">
        <f t="shared" si="64"/>
        <v>1.0104674699999999E-10</v>
      </c>
      <c r="N319" s="1">
        <f t="shared" si="65"/>
        <v>2.3896342686267967E-2</v>
      </c>
      <c r="O319" s="1">
        <f t="shared" si="66"/>
        <v>-2.2967442452147056E-5</v>
      </c>
      <c r="P319" s="1">
        <f t="shared" si="67"/>
        <v>-1.3073716326297702E-2</v>
      </c>
      <c r="Q319" s="1">
        <f t="shared" si="68"/>
        <v>1.0781112246818618E-2</v>
      </c>
      <c r="S319" s="15">
        <f t="shared" si="69"/>
        <v>70.91666667163372</v>
      </c>
      <c r="T319" s="16">
        <f t="shared" si="70"/>
        <v>70.91666667163372</v>
      </c>
      <c r="V319" s="1">
        <f t="shared" si="71"/>
        <v>8.1500230096732356</v>
      </c>
      <c r="W319" s="1">
        <f t="shared" si="72"/>
        <v>-9.7558180984521411E-4</v>
      </c>
      <c r="X319" s="1">
        <f t="shared" si="73"/>
        <v>-0.67304573313808891</v>
      </c>
      <c r="Y319" s="1">
        <f t="shared" si="74"/>
        <v>2.2326287475763698</v>
      </c>
    </row>
    <row r="320" spans="1:25" x14ac:dyDescent="0.35">
      <c r="A320">
        <v>319</v>
      </c>
      <c r="B320" s="2">
        <v>44651.533761574072</v>
      </c>
      <c r="C320">
        <v>4283833</v>
      </c>
      <c r="D320" s="1">
        <v>2.0396999999999999E-10</v>
      </c>
      <c r="E320" s="1">
        <v>-1.1341699999999999E-10</v>
      </c>
      <c r="F320" s="1">
        <v>9.41967E-9</v>
      </c>
      <c r="G320" s="1">
        <v>-1.2509700000000001E-10</v>
      </c>
      <c r="H320" s="1">
        <v>4.4663900000000001E-10</v>
      </c>
      <c r="I320" s="1">
        <f t="shared" si="60"/>
        <v>1.3217256E-10</v>
      </c>
      <c r="J320" s="1">
        <f t="shared" si="61"/>
        <v>-2.2683399999999999E-13</v>
      </c>
      <c r="K320" s="1">
        <f t="shared" si="62"/>
        <v>9.3725716500000006E-9</v>
      </c>
      <c r="L320" s="1">
        <f t="shared" si="63"/>
        <v>-1.24971903E-10</v>
      </c>
      <c r="M320" s="1">
        <f t="shared" si="64"/>
        <v>1.5498373299999997E-10</v>
      </c>
      <c r="N320" s="1">
        <f t="shared" si="65"/>
        <v>1.4102059171774909E-2</v>
      </c>
      <c r="O320" s="1">
        <f t="shared" si="66"/>
        <v>-2.4201895538456618E-5</v>
      </c>
      <c r="P320" s="1">
        <f t="shared" si="67"/>
        <v>-1.3333790091644697E-2</v>
      </c>
      <c r="Q320" s="1">
        <f t="shared" si="68"/>
        <v>1.6535881376804409E-2</v>
      </c>
      <c r="S320" s="15">
        <f t="shared" si="69"/>
        <v>71.149999998509884</v>
      </c>
      <c r="T320" s="16">
        <f t="shared" si="70"/>
        <v>71.149999998509884</v>
      </c>
      <c r="V320" s="1">
        <f t="shared" si="71"/>
        <v>8.1544561564339926</v>
      </c>
      <c r="W320" s="1">
        <f t="shared" si="72"/>
        <v>-9.8108489912516095E-4</v>
      </c>
      <c r="X320" s="1">
        <f t="shared" si="73"/>
        <v>-0.67612660880158992</v>
      </c>
      <c r="Y320" s="1">
        <f t="shared" si="74"/>
        <v>2.2358157300775972</v>
      </c>
    </row>
    <row r="321" spans="1:25" x14ac:dyDescent="0.35">
      <c r="A321">
        <v>320</v>
      </c>
      <c r="B321" s="2">
        <v>44651.53392361111</v>
      </c>
      <c r="C321">
        <v>4297877</v>
      </c>
      <c r="D321" s="1">
        <v>9.7437799999999998E-11</v>
      </c>
      <c r="E321" s="1">
        <v>-1.03281E-10</v>
      </c>
      <c r="F321" s="1">
        <v>9.41967E-9</v>
      </c>
      <c r="G321" s="1">
        <v>-1.2698900000000001E-10</v>
      </c>
      <c r="H321" s="1">
        <v>5.8359399999999998E-10</v>
      </c>
      <c r="I321" s="1">
        <f t="shared" si="60"/>
        <v>6.3139694400000006E-11</v>
      </c>
      <c r="J321" s="1">
        <f t="shared" si="61"/>
        <v>-2.06562E-13</v>
      </c>
      <c r="K321" s="1">
        <f t="shared" si="62"/>
        <v>9.3725716500000006E-9</v>
      </c>
      <c r="L321" s="1">
        <f t="shared" si="63"/>
        <v>-1.2686201100000002E-10</v>
      </c>
      <c r="M321" s="1">
        <f t="shared" si="64"/>
        <v>2.0250711799999996E-10</v>
      </c>
      <c r="N321" s="1">
        <f t="shared" si="65"/>
        <v>6.7366456889129253E-3</v>
      </c>
      <c r="O321" s="1">
        <f t="shared" si="66"/>
        <v>-2.2038988626990116E-5</v>
      </c>
      <c r="P321" s="1">
        <f t="shared" si="67"/>
        <v>-1.3535453847397369E-2</v>
      </c>
      <c r="Q321" s="1">
        <f t="shared" si="68"/>
        <v>2.1606355818042742E-2</v>
      </c>
      <c r="S321" s="15">
        <f t="shared" si="69"/>
        <v>71.383333332836628</v>
      </c>
      <c r="T321" s="16">
        <f t="shared" si="70"/>
        <v>71.383333332836628</v>
      </c>
      <c r="V321" s="1">
        <f t="shared" si="71"/>
        <v>8.1568873386780893</v>
      </c>
      <c r="W321" s="1">
        <f t="shared" si="72"/>
        <v>-9.864796689674311E-4</v>
      </c>
      <c r="X321" s="1">
        <f t="shared" si="73"/>
        <v>-0.67926135394115761</v>
      </c>
      <c r="Y321" s="1">
        <f t="shared" si="74"/>
        <v>2.2402656577692746</v>
      </c>
    </row>
    <row r="322" spans="1:25" x14ac:dyDescent="0.35">
      <c r="A322">
        <v>321</v>
      </c>
      <c r="B322" s="2">
        <v>44651.534085648149</v>
      </c>
      <c r="C322">
        <v>4311920</v>
      </c>
      <c r="D322" s="1">
        <v>5.51474E-12</v>
      </c>
      <c r="E322" s="1">
        <v>-1.0363E-10</v>
      </c>
      <c r="F322" s="1">
        <v>9.41967E-9</v>
      </c>
      <c r="G322" s="1">
        <v>-1.3699699999999999E-10</v>
      </c>
      <c r="H322" s="1">
        <v>6.4448399999999996E-10</v>
      </c>
      <c r="I322" s="1">
        <f t="shared" si="60"/>
        <v>3.5735515200000001E-12</v>
      </c>
      <c r="J322" s="1">
        <f t="shared" si="61"/>
        <v>-2.0725999999999999E-13</v>
      </c>
      <c r="K322" s="1">
        <f t="shared" si="62"/>
        <v>9.3725716500000006E-9</v>
      </c>
      <c r="L322" s="1">
        <f t="shared" si="63"/>
        <v>-1.3686000299999999E-10</v>
      </c>
      <c r="M322" s="1">
        <f t="shared" si="64"/>
        <v>2.2363594799999998E-10</v>
      </c>
      <c r="N322" s="1">
        <f t="shared" si="65"/>
        <v>3.8127758884617328E-4</v>
      </c>
      <c r="O322" s="1">
        <f t="shared" si="66"/>
        <v>-2.2113461250520285E-5</v>
      </c>
      <c r="P322" s="1">
        <f t="shared" si="67"/>
        <v>-1.4602182635755042E-2</v>
      </c>
      <c r="Q322" s="1">
        <f t="shared" si="68"/>
        <v>2.3860681609193135E-2</v>
      </c>
      <c r="S322" s="15">
        <f t="shared" si="69"/>
        <v>71.616666667163372</v>
      </c>
      <c r="T322" s="16">
        <f t="shared" si="70"/>
        <v>71.616666667163372</v>
      </c>
      <c r="V322" s="1">
        <f t="shared" si="71"/>
        <v>8.1577177630640296</v>
      </c>
      <c r="W322" s="1">
        <f t="shared" si="72"/>
        <v>-9.9163078814173814E-4</v>
      </c>
      <c r="X322" s="1">
        <f t="shared" si="73"/>
        <v>-0.68254407821150154</v>
      </c>
      <c r="Y322" s="1">
        <f t="shared" si="74"/>
        <v>2.2455701454917025</v>
      </c>
    </row>
    <row r="323" spans="1:25" x14ac:dyDescent="0.35">
      <c r="A323">
        <v>322</v>
      </c>
      <c r="B323" s="2">
        <v>44651.534247685187</v>
      </c>
      <c r="C323">
        <v>4325963</v>
      </c>
      <c r="D323" s="1">
        <v>-3.0626700000000003E-11</v>
      </c>
      <c r="E323" s="1">
        <v>-1.14308E-10</v>
      </c>
      <c r="F323" s="1">
        <v>9.41967E-9</v>
      </c>
      <c r="G323" s="1">
        <v>-1.3748100000000001E-10</v>
      </c>
      <c r="H323" s="1">
        <v>6.6497100000000004E-10</v>
      </c>
      <c r="I323" s="1">
        <f t="shared" ref="I323:I386" si="75">0.648*D323</f>
        <v>-1.9846101600000003E-11</v>
      </c>
      <c r="J323" s="1">
        <f t="shared" ref="J323:J386" si="76">0.002*E323</f>
        <v>-2.28616E-13</v>
      </c>
      <c r="K323" s="1">
        <f t="shared" ref="K323:K386" si="77">(F323-(F323*0.005))</f>
        <v>9.3725716500000006E-9</v>
      </c>
      <c r="L323" s="1">
        <f t="shared" ref="L323:L386" si="78">G323-(G323*0.001)</f>
        <v>-1.3734351900000001E-10</v>
      </c>
      <c r="M323" s="1">
        <f t="shared" ref="M323:M386" si="79">H323-(H323*0.653)</f>
        <v>2.3074493700000002E-10</v>
      </c>
      <c r="N323" s="1">
        <f t="shared" ref="N323:N386" si="80">I323/K323</f>
        <v>-2.1174659785076172E-3</v>
      </c>
      <c r="O323" s="1">
        <f t="shared" ref="O323:O386" si="81">J323/K323</f>
        <v>-2.4392024786494962E-5</v>
      </c>
      <c r="P323" s="1">
        <f t="shared" ref="P323:P386" si="82">L323/K323</f>
        <v>-1.4653771038389447E-2</v>
      </c>
      <c r="Q323" s="1">
        <f t="shared" ref="Q323:Q386" si="83">M323/K323</f>
        <v>2.4619170235951199E-2</v>
      </c>
      <c r="S323" s="15">
        <f t="shared" ref="S323:S386" si="84">B323*86400/60-$U$1</f>
        <v>71.850000001490116</v>
      </c>
      <c r="T323" s="16">
        <f t="shared" ref="T323:T386" si="85">S323</f>
        <v>71.850000001490116</v>
      </c>
      <c r="V323" s="1">
        <f t="shared" si="71"/>
        <v>8.1575152077510396</v>
      </c>
      <c r="W323" s="1">
        <f t="shared" si="72"/>
        <v>-9.9705642820248938E-4</v>
      </c>
      <c r="X323" s="1">
        <f t="shared" si="73"/>
        <v>-0.68595727282134999</v>
      </c>
      <c r="Y323" s="1">
        <f t="shared" si="74"/>
        <v>2.2512261282310497</v>
      </c>
    </row>
    <row r="324" spans="1:25" x14ac:dyDescent="0.35">
      <c r="A324">
        <v>323</v>
      </c>
      <c r="B324" s="2">
        <v>44651.534421296295</v>
      </c>
      <c r="C324">
        <v>4340007</v>
      </c>
      <c r="D324" s="1">
        <v>-6.8294599999999997E-11</v>
      </c>
      <c r="E324" s="1">
        <v>-1.0711000000000001E-10</v>
      </c>
      <c r="F324" s="1">
        <v>9.41967E-9</v>
      </c>
      <c r="G324" s="1">
        <v>-1.36847E-10</v>
      </c>
      <c r="H324" s="1">
        <v>6.48454E-10</v>
      </c>
      <c r="I324" s="1">
        <f t="shared" si="75"/>
        <v>-4.4254900800000001E-11</v>
      </c>
      <c r="J324" s="1">
        <f t="shared" si="76"/>
        <v>-2.1422000000000002E-13</v>
      </c>
      <c r="K324" s="1">
        <f t="shared" si="77"/>
        <v>9.3725716500000006E-9</v>
      </c>
      <c r="L324" s="1">
        <f t="shared" si="78"/>
        <v>-1.3671015299999999E-10</v>
      </c>
      <c r="M324" s="1">
        <f t="shared" si="79"/>
        <v>2.2501353799999999E-10</v>
      </c>
      <c r="N324" s="1">
        <f t="shared" si="80"/>
        <v>-4.7217457974834467E-3</v>
      </c>
      <c r="O324" s="1">
        <f t="shared" si="81"/>
        <v>-2.2856053599760958E-5</v>
      </c>
      <c r="P324" s="1">
        <f t="shared" si="82"/>
        <v>-1.4586194494442727E-2</v>
      </c>
      <c r="Q324" s="1">
        <f t="shared" si="83"/>
        <v>2.4007662614134295E-2</v>
      </c>
      <c r="S324" s="15">
        <f t="shared" si="84"/>
        <v>72.100000001490116</v>
      </c>
      <c r="T324" s="16">
        <f t="shared" si="85"/>
        <v>72.100000001490116</v>
      </c>
      <c r="V324" s="1">
        <f t="shared" ref="V324:V387" si="86">(N324+N323)/2*($S324-$S323)+V323</f>
        <v>8.1566603062790399</v>
      </c>
      <c r="W324" s="1">
        <f t="shared" ref="W324:W387" si="87">(O324+O323)/2*($S324-$S323)+W323</f>
        <v>-1.0029624380007713E-3</v>
      </c>
      <c r="X324" s="1">
        <f t="shared" ref="X324:X387" si="88">(P324+P323)/2*($S324-$S323)+X323</f>
        <v>-0.68961226851295399</v>
      </c>
      <c r="Y324" s="1">
        <f t="shared" ref="Y324:Y387" si="89">(Q324+Q323)/2*($S324-$S323)+Y323</f>
        <v>2.2573044823373105</v>
      </c>
    </row>
    <row r="325" spans="1:25" x14ac:dyDescent="0.35">
      <c r="A325">
        <v>324</v>
      </c>
      <c r="B325" s="2">
        <v>44651.534583333334</v>
      </c>
      <c r="C325">
        <v>4354050</v>
      </c>
      <c r="D325" s="1">
        <v>-8.0065800000000006E-11</v>
      </c>
      <c r="E325" s="1">
        <v>-1.11564E-10</v>
      </c>
      <c r="F325" s="1">
        <v>9.41967E-9</v>
      </c>
      <c r="G325" s="1">
        <v>-1.4011500000000001E-10</v>
      </c>
      <c r="H325" s="1">
        <v>6.3900099999999997E-10</v>
      </c>
      <c r="I325" s="1">
        <f t="shared" si="75"/>
        <v>-5.1882638400000004E-11</v>
      </c>
      <c r="J325" s="1">
        <f t="shared" si="76"/>
        <v>-2.2312799999999999E-13</v>
      </c>
      <c r="K325" s="1">
        <f t="shared" si="77"/>
        <v>9.3725716500000006E-9</v>
      </c>
      <c r="L325" s="1">
        <f t="shared" si="78"/>
        <v>-1.39974885E-10</v>
      </c>
      <c r="M325" s="1">
        <f t="shared" si="79"/>
        <v>2.2173334699999997E-10</v>
      </c>
      <c r="N325" s="1">
        <f t="shared" si="80"/>
        <v>-5.5355819445776127E-3</v>
      </c>
      <c r="O325" s="1">
        <f t="shared" si="81"/>
        <v>-2.3806486451346569E-5</v>
      </c>
      <c r="P325" s="1">
        <f t="shared" si="82"/>
        <v>-1.4934522799833703E-2</v>
      </c>
      <c r="Q325" s="1">
        <f t="shared" si="83"/>
        <v>2.3657684921512438E-2</v>
      </c>
      <c r="S325" s="15">
        <f t="shared" si="84"/>
        <v>72.33333332836628</v>
      </c>
      <c r="T325" s="16">
        <f t="shared" si="85"/>
        <v>72.33333332836628</v>
      </c>
      <c r="V325" s="1">
        <f t="shared" si="86"/>
        <v>8.1554636180755828</v>
      </c>
      <c r="W325" s="1">
        <f t="shared" si="87"/>
        <v>-1.00840640085608E-3</v>
      </c>
      <c r="X325" s="1">
        <f t="shared" si="88"/>
        <v>-0.69305635210197614</v>
      </c>
      <c r="Y325" s="1">
        <f t="shared" si="89"/>
        <v>2.2628654393959109</v>
      </c>
    </row>
    <row r="326" spans="1:25" x14ac:dyDescent="0.35">
      <c r="A326">
        <v>325</v>
      </c>
      <c r="B326" s="2">
        <v>44651.534745370373</v>
      </c>
      <c r="C326">
        <v>4368093</v>
      </c>
      <c r="D326" s="1">
        <v>-8.3581099999999999E-11</v>
      </c>
      <c r="E326" s="1">
        <v>-1.0319899999999999E-10</v>
      </c>
      <c r="F326" s="1">
        <v>9.41967E-9</v>
      </c>
      <c r="G326" s="1">
        <v>-1.3953399999999999E-10</v>
      </c>
      <c r="H326" s="1">
        <v>6.2547200000000003E-10</v>
      </c>
      <c r="I326" s="1">
        <f t="shared" si="75"/>
        <v>-5.4160552799999999E-11</v>
      </c>
      <c r="J326" s="1">
        <f t="shared" si="76"/>
        <v>-2.0639799999999999E-13</v>
      </c>
      <c r="K326" s="1">
        <f t="shared" si="77"/>
        <v>9.3725716500000006E-9</v>
      </c>
      <c r="L326" s="1">
        <f t="shared" si="78"/>
        <v>-1.39394466E-10</v>
      </c>
      <c r="M326" s="1">
        <f t="shared" si="79"/>
        <v>2.1703878399999998E-10</v>
      </c>
      <c r="N326" s="1">
        <f t="shared" si="80"/>
        <v>-5.7786224338973171E-3</v>
      </c>
      <c r="O326" s="1">
        <f t="shared" si="81"/>
        <v>-2.2021490761289616E-5</v>
      </c>
      <c r="P326" s="1">
        <f t="shared" si="82"/>
        <v>-1.487259539915067E-2</v>
      </c>
      <c r="Q326" s="1">
        <f t="shared" si="83"/>
        <v>2.3156801794094576E-2</v>
      </c>
      <c r="S326" s="15">
        <f t="shared" si="84"/>
        <v>72.566666662693024</v>
      </c>
      <c r="T326" s="16">
        <f t="shared" si="85"/>
        <v>72.566666662693024</v>
      </c>
      <c r="V326" s="1">
        <f t="shared" si="86"/>
        <v>8.1541436275591401</v>
      </c>
      <c r="W326" s="1">
        <f t="shared" si="87"/>
        <v>-1.0137529982203173E-3</v>
      </c>
      <c r="X326" s="1">
        <f t="shared" si="88"/>
        <v>-0.69653384923999628</v>
      </c>
      <c r="Y326" s="1">
        <f t="shared" si="89"/>
        <v>2.2683271295359848</v>
      </c>
    </row>
    <row r="327" spans="1:25" x14ac:dyDescent="0.35">
      <c r="A327">
        <v>326</v>
      </c>
      <c r="B327" s="2">
        <v>44651.534907407404</v>
      </c>
      <c r="C327">
        <v>4382137</v>
      </c>
      <c r="D327" s="1">
        <v>-9.2256299999999997E-11</v>
      </c>
      <c r="E327" s="1">
        <v>-1.06537E-10</v>
      </c>
      <c r="F327" s="1">
        <v>9.41967E-9</v>
      </c>
      <c r="G327" s="1">
        <v>-1.2619399999999999E-10</v>
      </c>
      <c r="H327" s="1">
        <v>5.8421500000000003E-10</v>
      </c>
      <c r="I327" s="1">
        <f t="shared" si="75"/>
        <v>-5.9782082399999999E-11</v>
      </c>
      <c r="J327" s="1">
        <f t="shared" si="76"/>
        <v>-2.1307400000000001E-13</v>
      </c>
      <c r="K327" s="1">
        <f t="shared" si="77"/>
        <v>9.3725716500000006E-9</v>
      </c>
      <c r="L327" s="1">
        <f t="shared" si="78"/>
        <v>-1.26067806E-10</v>
      </c>
      <c r="M327" s="1">
        <f t="shared" si="79"/>
        <v>2.0272260500000002E-10</v>
      </c>
      <c r="N327" s="1">
        <f t="shared" si="80"/>
        <v>-6.3784076166544957E-3</v>
      </c>
      <c r="O327" s="1">
        <f t="shared" si="81"/>
        <v>-2.2733781928463571E-5</v>
      </c>
      <c r="P327" s="1">
        <f t="shared" si="82"/>
        <v>-1.3450716698442096E-2</v>
      </c>
      <c r="Q327" s="1">
        <f t="shared" si="83"/>
        <v>2.1629347053324473E-2</v>
      </c>
      <c r="S327" s="15">
        <f t="shared" si="84"/>
        <v>72.799999989569187</v>
      </c>
      <c r="T327" s="16">
        <f t="shared" si="85"/>
        <v>72.799999989569187</v>
      </c>
      <c r="V327" s="1">
        <f t="shared" si="86"/>
        <v>8.1527253074258255</v>
      </c>
      <c r="W327" s="1">
        <f t="shared" si="87"/>
        <v>-1.0189744465562923E-3</v>
      </c>
      <c r="X327" s="1">
        <f t="shared" si="88"/>
        <v>-0.69983823555993785</v>
      </c>
      <c r="Y327" s="1">
        <f t="shared" si="89"/>
        <v>2.2735521800902543</v>
      </c>
    </row>
    <row r="328" spans="1:25" x14ac:dyDescent="0.35">
      <c r="A328">
        <v>327</v>
      </c>
      <c r="B328" s="2">
        <v>44651.535069444442</v>
      </c>
      <c r="C328">
        <v>4396180</v>
      </c>
      <c r="D328" s="1">
        <v>-9.1095300000000002E-11</v>
      </c>
      <c r="E328" s="1">
        <v>-9.4415499999999996E-11</v>
      </c>
      <c r="F328" s="1">
        <v>9.41967E-9</v>
      </c>
      <c r="G328" s="1">
        <v>-1.5005899999999999E-10</v>
      </c>
      <c r="H328" s="1">
        <v>5.6781399999999996E-10</v>
      </c>
      <c r="I328" s="1">
        <f t="shared" si="75"/>
        <v>-5.9029754400000002E-11</v>
      </c>
      <c r="J328" s="1">
        <f t="shared" si="76"/>
        <v>-1.8883099999999999E-13</v>
      </c>
      <c r="K328" s="1">
        <f t="shared" si="77"/>
        <v>9.3725716500000006E-9</v>
      </c>
      <c r="L328" s="1">
        <f t="shared" si="78"/>
        <v>-1.4990894099999998E-10</v>
      </c>
      <c r="M328" s="1">
        <f t="shared" si="79"/>
        <v>1.9703145799999999E-10</v>
      </c>
      <c r="N328" s="1">
        <f t="shared" si="80"/>
        <v>-6.2981385050281261E-3</v>
      </c>
      <c r="O328" s="1">
        <f t="shared" si="81"/>
        <v>-2.0147191939578288E-5</v>
      </c>
      <c r="P328" s="1">
        <f t="shared" si="82"/>
        <v>-1.5994429981231455E-2</v>
      </c>
      <c r="Q328" s="1">
        <f t="shared" si="83"/>
        <v>2.1022134090594013E-2</v>
      </c>
      <c r="S328" s="15">
        <f t="shared" si="84"/>
        <v>73.033333331346512</v>
      </c>
      <c r="T328" s="16">
        <f t="shared" si="85"/>
        <v>73.033333331346512</v>
      </c>
      <c r="V328" s="1">
        <f t="shared" si="86"/>
        <v>8.1512463769914429</v>
      </c>
      <c r="W328" s="1">
        <f t="shared" si="87"/>
        <v>-1.0239772270219404E-3</v>
      </c>
      <c r="X328" s="1">
        <f t="shared" si="88"/>
        <v>-0.70327350279688372</v>
      </c>
      <c r="Y328" s="1">
        <f t="shared" si="89"/>
        <v>2.2785281864037858</v>
      </c>
    </row>
    <row r="329" spans="1:25" x14ac:dyDescent="0.35">
      <c r="A329">
        <v>328</v>
      </c>
      <c r="B329" s="2">
        <v>44651.535231481481</v>
      </c>
      <c r="C329">
        <v>4410223</v>
      </c>
      <c r="D329" s="1">
        <v>-9.7770999999999998E-11</v>
      </c>
      <c r="E329" s="1">
        <v>-1.0751999999999999E-10</v>
      </c>
      <c r="F329" s="1">
        <v>9.4093299999999994E-9</v>
      </c>
      <c r="G329" s="1">
        <v>-1.33117E-10</v>
      </c>
      <c r="H329" s="1">
        <v>5.3772899999999995E-10</v>
      </c>
      <c r="I329" s="1">
        <f t="shared" si="75"/>
        <v>-6.3355607999999999E-11</v>
      </c>
      <c r="J329" s="1">
        <f t="shared" si="76"/>
        <v>-2.1503999999999999E-13</v>
      </c>
      <c r="K329" s="1">
        <f t="shared" si="77"/>
        <v>9.3622833499999999E-9</v>
      </c>
      <c r="L329" s="1">
        <f t="shared" si="78"/>
        <v>-1.3298388300000001E-10</v>
      </c>
      <c r="M329" s="1">
        <f t="shared" si="79"/>
        <v>1.8659196299999995E-10</v>
      </c>
      <c r="N329" s="1">
        <f t="shared" si="80"/>
        <v>-6.7671107177075555E-3</v>
      </c>
      <c r="O329" s="1">
        <f t="shared" si="81"/>
        <v>-2.2968755800367866E-5</v>
      </c>
      <c r="P329" s="1">
        <f t="shared" si="82"/>
        <v>-1.4204214722896633E-2</v>
      </c>
      <c r="Q329" s="1">
        <f t="shared" si="83"/>
        <v>1.9930176862250164E-2</v>
      </c>
      <c r="S329" s="15">
        <f t="shared" si="84"/>
        <v>73.266666665673256</v>
      </c>
      <c r="T329" s="16">
        <f t="shared" si="85"/>
        <v>73.266666665673256</v>
      </c>
      <c r="V329" s="1">
        <f t="shared" si="86"/>
        <v>8.1497220979089668</v>
      </c>
      <c r="W329" s="1">
        <f t="shared" si="87"/>
        <v>-1.02900742094635E-3</v>
      </c>
      <c r="X329" s="1">
        <f t="shared" si="88"/>
        <v>-0.70679667802736512</v>
      </c>
      <c r="Y329" s="1">
        <f t="shared" si="89"/>
        <v>2.2833059560352922</v>
      </c>
    </row>
    <row r="330" spans="1:25" x14ac:dyDescent="0.35">
      <c r="A330">
        <v>329</v>
      </c>
      <c r="B330" s="2">
        <v>44651.535393518519</v>
      </c>
      <c r="C330">
        <v>4424267</v>
      </c>
      <c r="D330" s="1">
        <v>-1.06446E-10</v>
      </c>
      <c r="E330" s="1">
        <v>-9.9933300000000003E-11</v>
      </c>
      <c r="F330" s="1">
        <v>8.2271799999999993E-9</v>
      </c>
      <c r="G330" s="1">
        <v>-1.49672E-10</v>
      </c>
      <c r="H330" s="1">
        <v>5.18341E-10</v>
      </c>
      <c r="I330" s="1">
        <f t="shared" si="75"/>
        <v>-6.8977007999999996E-11</v>
      </c>
      <c r="J330" s="1">
        <f t="shared" si="76"/>
        <v>-1.9986660000000002E-13</v>
      </c>
      <c r="K330" s="1">
        <f t="shared" si="77"/>
        <v>8.1860440999999988E-9</v>
      </c>
      <c r="L330" s="1">
        <f t="shared" si="78"/>
        <v>-1.4952232799999999E-10</v>
      </c>
      <c r="M330" s="1">
        <f t="shared" si="79"/>
        <v>1.7986432700000001E-10</v>
      </c>
      <c r="N330" s="1">
        <f t="shared" si="80"/>
        <v>-8.4261710732782408E-3</v>
      </c>
      <c r="O330" s="1">
        <f t="shared" si="81"/>
        <v>-2.4415529351961352E-5</v>
      </c>
      <c r="P330" s="1">
        <f t="shared" si="82"/>
        <v>-1.8265517040153743E-2</v>
      </c>
      <c r="Q330" s="1">
        <f t="shared" si="83"/>
        <v>2.1972069146316966E-2</v>
      </c>
      <c r="S330" s="15">
        <f t="shared" si="84"/>
        <v>73.5</v>
      </c>
      <c r="T330" s="16">
        <f t="shared" si="85"/>
        <v>73.5</v>
      </c>
      <c r="V330" s="1">
        <f t="shared" si="86"/>
        <v>8.1479495483591382</v>
      </c>
      <c r="W330" s="1">
        <f t="shared" si="87"/>
        <v>-1.034535587570991E-3</v>
      </c>
      <c r="X330" s="1">
        <f t="shared" si="88"/>
        <v>-0.71058481341584889</v>
      </c>
      <c r="Y330" s="1">
        <f t="shared" si="89"/>
        <v>2.2881945514237714</v>
      </c>
    </row>
    <row r="331" spans="1:25" x14ac:dyDescent="0.35">
      <c r="A331">
        <v>330</v>
      </c>
      <c r="B331" s="2">
        <v>44651.535555555558</v>
      </c>
      <c r="C331">
        <v>4438310</v>
      </c>
      <c r="D331" s="1">
        <v>-1.1702400000000001E-10</v>
      </c>
      <c r="E331" s="1">
        <v>-9.5766700000000004E-11</v>
      </c>
      <c r="F331" s="1">
        <v>7.4590400000000003E-9</v>
      </c>
      <c r="G331" s="1">
        <v>-1.4496300000000001E-10</v>
      </c>
      <c r="H331" s="1">
        <v>5.0058800000000001E-10</v>
      </c>
      <c r="I331" s="1">
        <f t="shared" si="75"/>
        <v>-7.5831552000000002E-11</v>
      </c>
      <c r="J331" s="1">
        <f t="shared" si="76"/>
        <v>-1.9153340000000001E-13</v>
      </c>
      <c r="K331" s="1">
        <f t="shared" si="77"/>
        <v>7.4217447999999999E-9</v>
      </c>
      <c r="L331" s="1">
        <f t="shared" si="78"/>
        <v>-1.4481803700000002E-10</v>
      </c>
      <c r="M331" s="1">
        <f t="shared" si="79"/>
        <v>1.7370403600000001E-10</v>
      </c>
      <c r="N331" s="1">
        <f t="shared" si="80"/>
        <v>-1.0217483091038107E-2</v>
      </c>
      <c r="O331" s="1">
        <f t="shared" si="81"/>
        <v>-2.5807058200114885E-5</v>
      </c>
      <c r="P331" s="1">
        <f t="shared" si="82"/>
        <v>-1.9512667290850532E-2</v>
      </c>
      <c r="Q331" s="1">
        <f t="shared" si="83"/>
        <v>2.3404743854841252E-2</v>
      </c>
      <c r="S331" s="15">
        <f t="shared" si="84"/>
        <v>73.733333334326744</v>
      </c>
      <c r="T331" s="16">
        <f t="shared" si="85"/>
        <v>73.733333334326744</v>
      </c>
      <c r="V331" s="1">
        <f t="shared" si="86"/>
        <v>8.145774455364041</v>
      </c>
      <c r="W331" s="1">
        <f t="shared" si="87"/>
        <v>-1.0403948894770125E-3</v>
      </c>
      <c r="X331" s="1">
        <f t="shared" si="88"/>
        <v>-0.7149922682732307</v>
      </c>
      <c r="Y331" s="1">
        <f t="shared" si="89"/>
        <v>2.293488512963112</v>
      </c>
    </row>
    <row r="332" spans="1:25" x14ac:dyDescent="0.35">
      <c r="A332">
        <v>331</v>
      </c>
      <c r="B332" s="2">
        <v>44651.535717592589</v>
      </c>
      <c r="C332">
        <v>4452353</v>
      </c>
      <c r="D332" s="1">
        <v>-1.0342499999999999E-10</v>
      </c>
      <c r="E332" s="1">
        <v>-1.16355E-10</v>
      </c>
      <c r="F332" s="1">
        <v>7.0239399999999996E-9</v>
      </c>
      <c r="G332" s="1">
        <v>-1.4693E-10</v>
      </c>
      <c r="H332" s="1">
        <v>4.7734499999999997E-10</v>
      </c>
      <c r="I332" s="1">
        <f t="shared" si="75"/>
        <v>-6.7019399999999995E-11</v>
      </c>
      <c r="J332" s="1">
        <f t="shared" si="76"/>
        <v>-2.3270999999999997E-13</v>
      </c>
      <c r="K332" s="1">
        <f t="shared" si="77"/>
        <v>6.9888202999999995E-9</v>
      </c>
      <c r="L332" s="1">
        <f t="shared" si="78"/>
        <v>-1.4678307000000001E-10</v>
      </c>
      <c r="M332" s="1">
        <f t="shared" si="79"/>
        <v>1.6563871499999997E-10</v>
      </c>
      <c r="N332" s="1">
        <f t="shared" si="80"/>
        <v>-9.5895154150694075E-3</v>
      </c>
      <c r="O332" s="1">
        <f t="shared" si="81"/>
        <v>-3.3297465095790199E-5</v>
      </c>
      <c r="P332" s="1">
        <f t="shared" si="82"/>
        <v>-2.1002553177680076E-2</v>
      </c>
      <c r="Q332" s="1">
        <f t="shared" si="83"/>
        <v>2.3700525680993685E-2</v>
      </c>
      <c r="S332" s="15">
        <f t="shared" si="84"/>
        <v>73.966666653752327</v>
      </c>
      <c r="T332" s="16">
        <f t="shared" si="85"/>
        <v>73.966666653752327</v>
      </c>
      <c r="V332" s="1">
        <f t="shared" si="86"/>
        <v>8.1434636390093971</v>
      </c>
      <c r="W332" s="1">
        <f t="shared" si="87"/>
        <v>-1.0472904167838626E-3</v>
      </c>
      <c r="X332" s="1">
        <f t="shared" si="88"/>
        <v>-0.71971904371282147</v>
      </c>
      <c r="Y332" s="1">
        <f t="shared" si="89"/>
        <v>2.2989841274147285</v>
      </c>
    </row>
    <row r="333" spans="1:25" x14ac:dyDescent="0.35">
      <c r="A333">
        <v>332</v>
      </c>
      <c r="B333" s="2">
        <v>44651.535879629628</v>
      </c>
      <c r="C333">
        <v>4466397</v>
      </c>
      <c r="D333" s="1">
        <v>-1.06553E-10</v>
      </c>
      <c r="E333" s="1">
        <v>-1.15976E-10</v>
      </c>
      <c r="F333" s="1">
        <v>6.6936999999999997E-9</v>
      </c>
      <c r="G333" s="1">
        <v>-1.38739E-10</v>
      </c>
      <c r="H333" s="1">
        <v>4.5907800000000001E-10</v>
      </c>
      <c r="I333" s="1">
        <f t="shared" si="75"/>
        <v>-6.9046344000000006E-11</v>
      </c>
      <c r="J333" s="1">
        <f t="shared" si="76"/>
        <v>-2.3195200000000003E-13</v>
      </c>
      <c r="K333" s="1">
        <f t="shared" si="77"/>
        <v>6.6602314999999999E-9</v>
      </c>
      <c r="L333" s="1">
        <f t="shared" si="78"/>
        <v>-1.3860026100000001E-10</v>
      </c>
      <c r="M333" s="1">
        <f t="shared" si="79"/>
        <v>1.5930006599999998E-10</v>
      </c>
      <c r="N333" s="1">
        <f t="shared" si="80"/>
        <v>-1.0366958565929729E-2</v>
      </c>
      <c r="O333" s="1">
        <f t="shared" si="81"/>
        <v>-3.4826417069736997E-5</v>
      </c>
      <c r="P333" s="1">
        <f t="shared" si="82"/>
        <v>-2.0810126644997252E-2</v>
      </c>
      <c r="Q333" s="1">
        <f t="shared" si="83"/>
        <v>2.391809744150785E-2</v>
      </c>
      <c r="S333" s="15">
        <f t="shared" si="84"/>
        <v>74.199999995529652</v>
      </c>
      <c r="T333" s="16">
        <f t="shared" si="85"/>
        <v>74.199999995529652</v>
      </c>
      <c r="V333" s="1">
        <f t="shared" si="86"/>
        <v>8.1411353836273577</v>
      </c>
      <c r="W333" s="1">
        <f t="shared" si="87"/>
        <v>-1.0552382033241262E-3</v>
      </c>
      <c r="X333" s="1">
        <f t="shared" si="88"/>
        <v>-0.72459718986866672</v>
      </c>
      <c r="Y333" s="1">
        <f t="shared" si="89"/>
        <v>2.3045396336467325</v>
      </c>
    </row>
    <row r="334" spans="1:25" x14ac:dyDescent="0.35">
      <c r="A334">
        <v>333</v>
      </c>
      <c r="B334" s="2">
        <v>44651.536041666666</v>
      </c>
      <c r="C334">
        <v>4480440</v>
      </c>
      <c r="D334" s="1">
        <v>-1.1885099999999999E-10</v>
      </c>
      <c r="E334" s="1">
        <v>-1.04182E-10</v>
      </c>
      <c r="F334" s="1">
        <v>6.4866599999999996E-9</v>
      </c>
      <c r="G334" s="1">
        <v>-1.53402E-10</v>
      </c>
      <c r="H334" s="1">
        <v>4.5833299999999998E-10</v>
      </c>
      <c r="I334" s="1">
        <f t="shared" si="75"/>
        <v>-7.7015447999999992E-11</v>
      </c>
      <c r="J334" s="1">
        <f t="shared" si="76"/>
        <v>-2.0836399999999999E-13</v>
      </c>
      <c r="K334" s="1">
        <f t="shared" si="77"/>
        <v>6.4542266999999997E-9</v>
      </c>
      <c r="L334" s="1">
        <f t="shared" si="78"/>
        <v>-1.5324859799999999E-10</v>
      </c>
      <c r="M334" s="1">
        <f t="shared" si="79"/>
        <v>1.5904155099999997E-10</v>
      </c>
      <c r="N334" s="1">
        <f t="shared" si="80"/>
        <v>-1.1932560100499723E-2</v>
      </c>
      <c r="O334" s="1">
        <f t="shared" si="81"/>
        <v>-3.228334077574313E-5</v>
      </c>
      <c r="P334" s="1">
        <f t="shared" si="82"/>
        <v>-2.3743913116655788E-2</v>
      </c>
      <c r="Q334" s="1">
        <f t="shared" si="83"/>
        <v>2.4641457201991367E-2</v>
      </c>
      <c r="S334" s="15">
        <f t="shared" si="84"/>
        <v>74.433333329856396</v>
      </c>
      <c r="T334" s="16">
        <f t="shared" si="85"/>
        <v>74.433333329856396</v>
      </c>
      <c r="V334" s="1">
        <f t="shared" si="86"/>
        <v>8.1385337731051983</v>
      </c>
      <c r="W334" s="1">
        <f t="shared" si="87"/>
        <v>-1.0630676751060993E-3</v>
      </c>
      <c r="X334" s="1">
        <f t="shared" si="88"/>
        <v>-0.72979516119632315</v>
      </c>
      <c r="Y334" s="1">
        <f t="shared" si="89"/>
        <v>2.3102049150459272</v>
      </c>
    </row>
    <row r="335" spans="1:25" x14ac:dyDescent="0.35">
      <c r="A335">
        <v>334</v>
      </c>
      <c r="B335" s="2">
        <v>44651.536203703705</v>
      </c>
      <c r="C335">
        <v>4494483</v>
      </c>
      <c r="D335" s="1">
        <v>-1.1496E-10</v>
      </c>
      <c r="E335" s="1">
        <v>-9.7906699999999996E-11</v>
      </c>
      <c r="F335" s="1">
        <v>6.3592700000000001E-9</v>
      </c>
      <c r="G335" s="1">
        <v>-1.3748100000000001E-10</v>
      </c>
      <c r="H335" s="1">
        <v>4.3925100000000002E-10</v>
      </c>
      <c r="I335" s="1">
        <f t="shared" si="75"/>
        <v>-7.4494079999999996E-11</v>
      </c>
      <c r="J335" s="1">
        <f t="shared" si="76"/>
        <v>-1.9581339999999999E-13</v>
      </c>
      <c r="K335" s="1">
        <f t="shared" si="77"/>
        <v>6.3274736499999998E-9</v>
      </c>
      <c r="L335" s="1">
        <f t="shared" si="78"/>
        <v>-1.3734351900000001E-10</v>
      </c>
      <c r="M335" s="1">
        <f t="shared" si="79"/>
        <v>1.5242009699999997E-10</v>
      </c>
      <c r="N335" s="1">
        <f t="shared" si="80"/>
        <v>-1.1773115799541892E-2</v>
      </c>
      <c r="O335" s="1">
        <f t="shared" si="81"/>
        <v>-3.0946537406757907E-5</v>
      </c>
      <c r="P335" s="1">
        <f t="shared" si="82"/>
        <v>-2.170590137502983E-2</v>
      </c>
      <c r="Q335" s="1">
        <f t="shared" si="83"/>
        <v>2.4088618211788204E-2</v>
      </c>
      <c r="S335" s="15">
        <f t="shared" si="84"/>
        <v>74.66666666418314</v>
      </c>
      <c r="T335" s="16">
        <f t="shared" si="85"/>
        <v>74.66666666418314</v>
      </c>
      <c r="V335" s="1">
        <f t="shared" si="86"/>
        <v>8.1357681109050848</v>
      </c>
      <c r="W335" s="1">
        <f t="shared" si="87"/>
        <v>-1.0704444942587978E-3</v>
      </c>
      <c r="X335" s="1">
        <f t="shared" si="88"/>
        <v>-0.73509763957626162</v>
      </c>
      <c r="Y335" s="1">
        <f t="shared" si="89"/>
        <v>2.3158900905350728</v>
      </c>
    </row>
    <row r="336" spans="1:25" x14ac:dyDescent="0.35">
      <c r="A336">
        <v>335</v>
      </c>
      <c r="B336" s="2">
        <v>44651.536365740743</v>
      </c>
      <c r="C336">
        <v>4508527</v>
      </c>
      <c r="D336" s="1">
        <v>-1.2659100000000001E-10</v>
      </c>
      <c r="E336" s="1">
        <v>-1.12383E-10</v>
      </c>
      <c r="F336" s="1">
        <v>6.27411E-9</v>
      </c>
      <c r="G336" s="1">
        <v>-1.5131599999999999E-10</v>
      </c>
      <c r="H336" s="1">
        <v>4.1746000000000002E-10</v>
      </c>
      <c r="I336" s="1">
        <f t="shared" si="75"/>
        <v>-8.2030968000000003E-11</v>
      </c>
      <c r="J336" s="1">
        <f t="shared" si="76"/>
        <v>-2.2476600000000002E-13</v>
      </c>
      <c r="K336" s="1">
        <f t="shared" si="77"/>
        <v>6.2427394499999997E-9</v>
      </c>
      <c r="L336" s="1">
        <f t="shared" si="78"/>
        <v>-1.5116468399999999E-10</v>
      </c>
      <c r="M336" s="1">
        <f t="shared" si="79"/>
        <v>1.4485862000000001E-10</v>
      </c>
      <c r="N336" s="1">
        <f t="shared" si="80"/>
        <v>-1.3140219715560932E-2</v>
      </c>
      <c r="O336" s="1">
        <f t="shared" si="81"/>
        <v>-3.6004385863004427E-5</v>
      </c>
      <c r="P336" s="1">
        <f t="shared" si="82"/>
        <v>-2.4214479109808115E-2</v>
      </c>
      <c r="Q336" s="1">
        <f t="shared" si="83"/>
        <v>2.3204335397979812E-2</v>
      </c>
      <c r="S336" s="15">
        <f t="shared" si="84"/>
        <v>74.899999998509884</v>
      </c>
      <c r="T336" s="16">
        <f t="shared" si="85"/>
        <v>74.899999998509884</v>
      </c>
      <c r="V336" s="1">
        <f t="shared" si="86"/>
        <v>8.1328615550826147</v>
      </c>
      <c r="W336" s="1">
        <f t="shared" si="87"/>
        <v>-1.0782554353401916E-3</v>
      </c>
      <c r="X336" s="1">
        <f t="shared" si="88"/>
        <v>-0.74045501732230157</v>
      </c>
      <c r="Y336" s="1">
        <f t="shared" si="89"/>
        <v>2.3214076018130365</v>
      </c>
    </row>
    <row r="337" spans="1:25" x14ac:dyDescent="0.35">
      <c r="A337">
        <v>336</v>
      </c>
      <c r="B337" s="2">
        <v>44651.536527777775</v>
      </c>
      <c r="C337">
        <v>4522570</v>
      </c>
      <c r="D337" s="1">
        <v>-1.28064E-10</v>
      </c>
      <c r="E337" s="1">
        <v>-1.00783E-10</v>
      </c>
      <c r="F337" s="1">
        <v>6.18962E-9</v>
      </c>
      <c r="G337" s="1">
        <v>-1.3881399999999999E-10</v>
      </c>
      <c r="H337" s="1">
        <v>3.9916200000000001E-10</v>
      </c>
      <c r="I337" s="1">
        <f t="shared" si="75"/>
        <v>-8.2985471999999999E-11</v>
      </c>
      <c r="J337" s="1">
        <f t="shared" si="76"/>
        <v>-2.0156600000000001E-13</v>
      </c>
      <c r="K337" s="1">
        <f t="shared" si="77"/>
        <v>6.1586718999999996E-9</v>
      </c>
      <c r="L337" s="1">
        <f t="shared" si="78"/>
        <v>-1.3867518599999998E-10</v>
      </c>
      <c r="M337" s="1">
        <f t="shared" si="79"/>
        <v>1.3850921399999999E-10</v>
      </c>
      <c r="N337" s="1">
        <f t="shared" si="80"/>
        <v>-1.3474572659082555E-2</v>
      </c>
      <c r="O337" s="1">
        <f t="shared" si="81"/>
        <v>-3.2728809599355345E-5</v>
      </c>
      <c r="P337" s="1">
        <f t="shared" si="82"/>
        <v>-2.2517060212283755E-2</v>
      </c>
      <c r="Q337" s="1">
        <f t="shared" si="83"/>
        <v>2.2490110895500053E-2</v>
      </c>
      <c r="S337" s="15">
        <f t="shared" si="84"/>
        <v>75.133333325386047</v>
      </c>
      <c r="T337" s="16">
        <f t="shared" si="85"/>
        <v>75.133333325386047</v>
      </c>
      <c r="V337" s="1">
        <f t="shared" si="86"/>
        <v>8.1297564960581674</v>
      </c>
      <c r="W337" s="1">
        <f t="shared" si="87"/>
        <v>-1.0862743079222226E-3</v>
      </c>
      <c r="X337" s="1">
        <f t="shared" si="88"/>
        <v>-0.7459070300923355</v>
      </c>
      <c r="Y337" s="1">
        <f t="shared" si="89"/>
        <v>2.3267386203997473</v>
      </c>
    </row>
    <row r="338" spans="1:25" x14ac:dyDescent="0.35">
      <c r="A338">
        <v>337</v>
      </c>
      <c r="B338" s="2">
        <v>44651.536689814813</v>
      </c>
      <c r="C338">
        <v>4536613</v>
      </c>
      <c r="D338" s="1">
        <v>-1.14175E-10</v>
      </c>
      <c r="E338" s="1">
        <v>-1.17297E-10</v>
      </c>
      <c r="F338" s="1">
        <v>6.13534E-9</v>
      </c>
      <c r="G338" s="1">
        <v>-1.26828E-10</v>
      </c>
      <c r="H338" s="1">
        <v>3.9944600000000002E-10</v>
      </c>
      <c r="I338" s="1">
        <f t="shared" si="75"/>
        <v>-7.3985400000000002E-11</v>
      </c>
      <c r="J338" s="1">
        <f t="shared" si="76"/>
        <v>-2.34594E-13</v>
      </c>
      <c r="K338" s="1">
        <f t="shared" si="77"/>
        <v>6.1046633000000001E-9</v>
      </c>
      <c r="L338" s="1">
        <f t="shared" si="78"/>
        <v>-1.2670117199999999E-10</v>
      </c>
      <c r="M338" s="1">
        <f t="shared" si="79"/>
        <v>1.3860776199999999E-10</v>
      </c>
      <c r="N338" s="1">
        <f t="shared" si="80"/>
        <v>-1.2119489047004443E-2</v>
      </c>
      <c r="O338" s="1">
        <f t="shared" si="81"/>
        <v>-3.8428655025085494E-5</v>
      </c>
      <c r="P338" s="1">
        <f t="shared" si="82"/>
        <v>-2.0754817386898307E-2</v>
      </c>
      <c r="Q338" s="1">
        <f t="shared" si="83"/>
        <v>2.2705226347209024E-2</v>
      </c>
      <c r="S338" s="15">
        <f t="shared" si="84"/>
        <v>75.366666667163372</v>
      </c>
      <c r="T338" s="16">
        <f t="shared" si="85"/>
        <v>75.366666667163372</v>
      </c>
      <c r="V338" s="1">
        <f t="shared" si="86"/>
        <v>8.1267705220843993</v>
      </c>
      <c r="W338" s="1">
        <f t="shared" si="87"/>
        <v>-1.0945760124288339E-3</v>
      </c>
      <c r="X338" s="1">
        <f t="shared" si="88"/>
        <v>-0.75095541599493376</v>
      </c>
      <c r="Y338" s="1">
        <f t="shared" si="89"/>
        <v>2.3320114099355447</v>
      </c>
    </row>
    <row r="339" spans="1:25" x14ac:dyDescent="0.35">
      <c r="A339">
        <v>338</v>
      </c>
      <c r="B339" s="2">
        <v>44651.536851851852</v>
      </c>
      <c r="C339">
        <v>4550657</v>
      </c>
      <c r="D339" s="1">
        <v>-1.2384999999999999E-10</v>
      </c>
      <c r="E339" s="1">
        <v>-1.06916E-10</v>
      </c>
      <c r="F339" s="1">
        <v>6.0935999999999997E-9</v>
      </c>
      <c r="G339" s="1">
        <v>-1.4911299999999999E-10</v>
      </c>
      <c r="H339" s="1">
        <v>3.8786599999999999E-10</v>
      </c>
      <c r="I339" s="1">
        <f t="shared" si="75"/>
        <v>-8.0254799999999999E-11</v>
      </c>
      <c r="J339" s="1">
        <f t="shared" si="76"/>
        <v>-2.13832E-13</v>
      </c>
      <c r="K339" s="1">
        <f t="shared" si="77"/>
        <v>6.0631319999999993E-9</v>
      </c>
      <c r="L339" s="1">
        <f t="shared" si="78"/>
        <v>-1.48963887E-10</v>
      </c>
      <c r="M339" s="1">
        <f t="shared" si="79"/>
        <v>1.3458950199999998E-10</v>
      </c>
      <c r="N339" s="1">
        <f t="shared" si="80"/>
        <v>-1.3236525280993389E-2</v>
      </c>
      <c r="O339" s="1">
        <f t="shared" si="81"/>
        <v>-3.5267581177516837E-5</v>
      </c>
      <c r="P339" s="1">
        <f t="shared" si="82"/>
        <v>-2.4568801569881706E-2</v>
      </c>
      <c r="Q339" s="1">
        <f t="shared" si="83"/>
        <v>2.2198016140832822E-2</v>
      </c>
      <c r="S339" s="15">
        <f t="shared" si="84"/>
        <v>75.600000001490116</v>
      </c>
      <c r="T339" s="16">
        <f t="shared" si="85"/>
        <v>75.600000001490116</v>
      </c>
      <c r="V339" s="1">
        <f t="shared" si="86"/>
        <v>8.1238123204002051</v>
      </c>
      <c r="W339" s="1">
        <f t="shared" si="87"/>
        <v>-1.1031739066890761E-3</v>
      </c>
      <c r="X339" s="1">
        <f t="shared" si="88"/>
        <v>-0.75624317156240395</v>
      </c>
      <c r="Y339" s="1">
        <f t="shared" si="89"/>
        <v>2.3372501215814534</v>
      </c>
    </row>
    <row r="340" spans="1:25" x14ac:dyDescent="0.35">
      <c r="A340">
        <v>339</v>
      </c>
      <c r="B340" s="2">
        <v>44651.53701388889</v>
      </c>
      <c r="C340">
        <v>4564700</v>
      </c>
      <c r="D340" s="1">
        <v>-1.20991E-10</v>
      </c>
      <c r="E340" s="1">
        <v>-9.8715200000000004E-11</v>
      </c>
      <c r="F340" s="1">
        <v>6.0555E-9</v>
      </c>
      <c r="G340" s="1">
        <v>-1.45769E-10</v>
      </c>
      <c r="H340" s="1">
        <v>3.9152100000000002E-10</v>
      </c>
      <c r="I340" s="1">
        <f t="shared" si="75"/>
        <v>-7.8402168000000006E-11</v>
      </c>
      <c r="J340" s="1">
        <f t="shared" si="76"/>
        <v>-1.974304E-13</v>
      </c>
      <c r="K340" s="1">
        <f t="shared" si="77"/>
        <v>6.0252225E-9</v>
      </c>
      <c r="L340" s="1">
        <f t="shared" si="78"/>
        <v>-1.4562323099999999E-10</v>
      </c>
      <c r="M340" s="1">
        <f t="shared" si="79"/>
        <v>1.3585778699999998E-10</v>
      </c>
      <c r="N340" s="1">
        <f t="shared" si="80"/>
        <v>-1.301232742857214E-2</v>
      </c>
      <c r="O340" s="1">
        <f t="shared" si="81"/>
        <v>-3.276732104084123E-5</v>
      </c>
      <c r="P340" s="1">
        <f t="shared" si="82"/>
        <v>-2.416893832551412E-2</v>
      </c>
      <c r="Q340" s="1">
        <f t="shared" si="83"/>
        <v>2.2548177598420635E-2</v>
      </c>
      <c r="S340" s="15">
        <f t="shared" si="84"/>
        <v>75.83333332836628</v>
      </c>
      <c r="T340" s="16">
        <f t="shared" si="85"/>
        <v>75.83333332836628</v>
      </c>
      <c r="V340" s="1">
        <f t="shared" si="86"/>
        <v>8.1207499543355031</v>
      </c>
      <c r="W340" s="1">
        <f t="shared" si="87"/>
        <v>-1.111111311728228E-3</v>
      </c>
      <c r="X340" s="1">
        <f t="shared" si="88"/>
        <v>-0.76192924105951287</v>
      </c>
      <c r="Y340" s="1">
        <f t="shared" si="89"/>
        <v>2.342470510706566</v>
      </c>
    </row>
    <row r="341" spans="1:25" x14ac:dyDescent="0.35">
      <c r="A341">
        <v>340</v>
      </c>
      <c r="B341" s="2">
        <v>44651.537175925929</v>
      </c>
      <c r="C341">
        <v>4578743</v>
      </c>
      <c r="D341" s="1">
        <v>-1.2083999999999999E-10</v>
      </c>
      <c r="E341" s="1">
        <v>-9.4395000000000001E-11</v>
      </c>
      <c r="F341" s="1">
        <v>6.0513900000000001E-9</v>
      </c>
      <c r="G341" s="1">
        <v>-1.3641700000000001E-10</v>
      </c>
      <c r="H341" s="1">
        <v>3.8011900000000002E-10</v>
      </c>
      <c r="I341" s="1">
        <f t="shared" si="75"/>
        <v>-7.8304320000000003E-11</v>
      </c>
      <c r="J341" s="1">
        <f t="shared" si="76"/>
        <v>-1.8879E-13</v>
      </c>
      <c r="K341" s="1">
        <f t="shared" si="77"/>
        <v>6.02113305E-9</v>
      </c>
      <c r="L341" s="1">
        <f t="shared" si="78"/>
        <v>-1.36280583E-10</v>
      </c>
      <c r="M341" s="1">
        <f t="shared" si="79"/>
        <v>1.3190129300000002E-10</v>
      </c>
      <c r="N341" s="1">
        <f t="shared" si="80"/>
        <v>-1.3004914415568346E-2</v>
      </c>
      <c r="O341" s="1">
        <f t="shared" si="81"/>
        <v>-3.1354563739460961E-5</v>
      </c>
      <c r="P341" s="1">
        <f t="shared" si="82"/>
        <v>-2.2633710610331058E-2</v>
      </c>
      <c r="Q341" s="1">
        <f t="shared" si="83"/>
        <v>2.1906390691698804E-2</v>
      </c>
      <c r="S341" s="15">
        <f t="shared" si="84"/>
        <v>76.066666670143604</v>
      </c>
      <c r="T341" s="16">
        <f t="shared" si="85"/>
        <v>76.066666670143604</v>
      </c>
      <c r="V341" s="1">
        <f t="shared" si="86"/>
        <v>8.1177146093438424</v>
      </c>
      <c r="W341" s="1">
        <f t="shared" si="87"/>
        <v>-1.1185921985566523E-3</v>
      </c>
      <c r="X341" s="1">
        <f t="shared" si="88"/>
        <v>-0.76738955029962874</v>
      </c>
      <c r="Y341" s="1">
        <f t="shared" si="89"/>
        <v>2.3476568771947668</v>
      </c>
    </row>
    <row r="342" spans="1:25" x14ac:dyDescent="0.35">
      <c r="A342">
        <v>341</v>
      </c>
      <c r="B342" s="2">
        <v>44651.53733796296</v>
      </c>
      <c r="C342">
        <v>4592787</v>
      </c>
      <c r="D342" s="1">
        <v>-1.19217E-10</v>
      </c>
      <c r="E342" s="1">
        <v>-1.05339E-10</v>
      </c>
      <c r="F342" s="1">
        <v>5.9973700000000004E-9</v>
      </c>
      <c r="G342" s="1">
        <v>-1.44576E-10</v>
      </c>
      <c r="H342" s="1">
        <v>3.68847E-10</v>
      </c>
      <c r="I342" s="1">
        <f t="shared" si="75"/>
        <v>-7.7252616000000003E-11</v>
      </c>
      <c r="J342" s="1">
        <f t="shared" si="76"/>
        <v>-2.10678E-13</v>
      </c>
      <c r="K342" s="1">
        <f t="shared" si="77"/>
        <v>5.9673831500000003E-9</v>
      </c>
      <c r="L342" s="1">
        <f t="shared" si="78"/>
        <v>-1.4443142400000001E-10</v>
      </c>
      <c r="M342" s="1">
        <f t="shared" si="79"/>
        <v>1.2798990900000001E-10</v>
      </c>
      <c r="N342" s="1">
        <f t="shared" si="80"/>
        <v>-1.2945811264021148E-2</v>
      </c>
      <c r="O342" s="1">
        <f t="shared" si="81"/>
        <v>-3.530492256056995E-5</v>
      </c>
      <c r="P342" s="1">
        <f t="shared" si="82"/>
        <v>-2.4203477532693706E-2</v>
      </c>
      <c r="Q342" s="1">
        <f t="shared" si="83"/>
        <v>2.1448247210337081E-2</v>
      </c>
      <c r="S342" s="15">
        <f t="shared" si="84"/>
        <v>76.299999989569187</v>
      </c>
      <c r="T342" s="16">
        <f t="shared" si="85"/>
        <v>76.299999989569187</v>
      </c>
      <c r="V342" s="1">
        <f t="shared" si="86"/>
        <v>8.1146870248616825</v>
      </c>
      <c r="W342" s="1">
        <f t="shared" si="87"/>
        <v>-1.1263691381614475E-3</v>
      </c>
      <c r="X342" s="1">
        <f t="shared" si="88"/>
        <v>-0.77285388859061499</v>
      </c>
      <c r="Y342" s="1">
        <f t="shared" si="89"/>
        <v>2.3527149179818547</v>
      </c>
    </row>
    <row r="343" spans="1:25" x14ac:dyDescent="0.35">
      <c r="A343">
        <v>342</v>
      </c>
      <c r="B343" s="2">
        <v>44651.537499999999</v>
      </c>
      <c r="C343">
        <v>4606830</v>
      </c>
      <c r="D343" s="1">
        <v>-1.1848599999999999E-10</v>
      </c>
      <c r="E343" s="1">
        <v>-1.02166E-10</v>
      </c>
      <c r="F343" s="1">
        <v>5.9672799999999997E-9</v>
      </c>
      <c r="G343" s="1">
        <v>-1.4100700000000001E-10</v>
      </c>
      <c r="H343" s="1">
        <v>3.6464599999999999E-10</v>
      </c>
      <c r="I343" s="1">
        <f t="shared" si="75"/>
        <v>-7.6778927999999994E-11</v>
      </c>
      <c r="J343" s="1">
        <f t="shared" si="76"/>
        <v>-2.0433199999999999E-13</v>
      </c>
      <c r="K343" s="1">
        <f t="shared" si="77"/>
        <v>5.9374435999999996E-9</v>
      </c>
      <c r="L343" s="1">
        <f t="shared" si="78"/>
        <v>-1.4086599300000001E-10</v>
      </c>
      <c r="M343" s="1">
        <f t="shared" si="79"/>
        <v>1.2653216199999997E-10</v>
      </c>
      <c r="N343" s="1">
        <f t="shared" si="80"/>
        <v>-1.2931310707524025E-2</v>
      </c>
      <c r="O343" s="1">
        <f t="shared" si="81"/>
        <v>-3.4414137424395912E-5</v>
      </c>
      <c r="P343" s="1">
        <f t="shared" si="82"/>
        <v>-2.372502418380867E-2</v>
      </c>
      <c r="Q343" s="1">
        <f t="shared" si="83"/>
        <v>2.1310882346739255E-2</v>
      </c>
      <c r="S343" s="15">
        <f t="shared" si="84"/>
        <v>76.533333331346512</v>
      </c>
      <c r="T343" s="16">
        <f t="shared" si="85"/>
        <v>76.533333331346512</v>
      </c>
      <c r="V343" s="1">
        <f t="shared" si="86"/>
        <v>8.1116680271890829</v>
      </c>
      <c r="W343" s="1">
        <f t="shared" si="87"/>
        <v>-1.1345030287873803E-3</v>
      </c>
      <c r="X343" s="1">
        <f t="shared" si="88"/>
        <v>-0.7784455473265609</v>
      </c>
      <c r="Y343" s="1">
        <f t="shared" si="89"/>
        <v>2.3577034832773758</v>
      </c>
    </row>
    <row r="344" spans="1:25" x14ac:dyDescent="0.35">
      <c r="A344">
        <v>343</v>
      </c>
      <c r="B344" s="2">
        <v>44651.537662037037</v>
      </c>
      <c r="C344">
        <v>4620873</v>
      </c>
      <c r="D344" s="1">
        <v>-1.16529E-10</v>
      </c>
      <c r="E344" s="1">
        <v>-1.0049600000000001E-10</v>
      </c>
      <c r="F344" s="1">
        <v>5.9612300000000001E-9</v>
      </c>
      <c r="G344" s="1">
        <v>-1.3600800000000001E-10</v>
      </c>
      <c r="H344" s="1">
        <v>3.5815900000000002E-10</v>
      </c>
      <c r="I344" s="1">
        <f t="shared" si="75"/>
        <v>-7.5510791999999998E-11</v>
      </c>
      <c r="J344" s="1">
        <f t="shared" si="76"/>
        <v>-2.0099200000000003E-13</v>
      </c>
      <c r="K344" s="1">
        <f t="shared" si="77"/>
        <v>5.9314238499999998E-9</v>
      </c>
      <c r="L344" s="1">
        <f t="shared" si="78"/>
        <v>-1.35871992E-10</v>
      </c>
      <c r="M344" s="1">
        <f t="shared" si="79"/>
        <v>1.2428117299999998E-10</v>
      </c>
      <c r="N344" s="1">
        <f t="shared" si="80"/>
        <v>-1.2730634989101311E-2</v>
      </c>
      <c r="O344" s="1">
        <f t="shared" si="81"/>
        <v>-3.388596146269332E-5</v>
      </c>
      <c r="P344" s="1">
        <f t="shared" si="82"/>
        <v>-2.2907145979797077E-2</v>
      </c>
      <c r="Q344" s="1">
        <f t="shared" si="83"/>
        <v>2.0953008273047285E-2</v>
      </c>
      <c r="S344" s="15">
        <f t="shared" si="84"/>
        <v>76.766666665673256</v>
      </c>
      <c r="T344" s="16">
        <f t="shared" si="85"/>
        <v>76.766666665673256</v>
      </c>
      <c r="V344" s="1">
        <f t="shared" si="86"/>
        <v>8.1086741335117303</v>
      </c>
      <c r="W344" s="1">
        <f t="shared" si="87"/>
        <v>-1.1424713736914657E-3</v>
      </c>
      <c r="X344" s="1">
        <f t="shared" si="88"/>
        <v>-0.78388596720214399</v>
      </c>
      <c r="Y344" s="1">
        <f t="shared" si="89"/>
        <v>2.3626342705373435</v>
      </c>
    </row>
    <row r="345" spans="1:25" x14ac:dyDescent="0.35">
      <c r="A345">
        <v>344</v>
      </c>
      <c r="B345" s="2">
        <v>44651.537824074076</v>
      </c>
      <c r="C345">
        <v>4634917</v>
      </c>
      <c r="D345" s="1">
        <v>-1.25291E-10</v>
      </c>
      <c r="E345" s="1">
        <v>-1.03507E-10</v>
      </c>
      <c r="F345" s="1">
        <v>5.9533399999999996E-9</v>
      </c>
      <c r="G345" s="1">
        <v>-1.4759700000000001E-10</v>
      </c>
      <c r="H345" s="1">
        <v>3.5368899999999999E-10</v>
      </c>
      <c r="I345" s="1">
        <f t="shared" si="75"/>
        <v>-8.1188568000000007E-11</v>
      </c>
      <c r="J345" s="1">
        <f t="shared" si="76"/>
        <v>-2.0701400000000001E-13</v>
      </c>
      <c r="K345" s="1">
        <f t="shared" si="77"/>
        <v>5.9235732999999994E-9</v>
      </c>
      <c r="L345" s="1">
        <f t="shared" si="78"/>
        <v>-1.4744940300000002E-10</v>
      </c>
      <c r="M345" s="1">
        <f t="shared" si="79"/>
        <v>1.2273008299999998E-10</v>
      </c>
      <c r="N345" s="1">
        <f t="shared" si="80"/>
        <v>-1.3706012213945257E-2</v>
      </c>
      <c r="O345" s="1">
        <f t="shared" si="81"/>
        <v>-3.4947486848858614E-5</v>
      </c>
      <c r="P345" s="1">
        <f t="shared" si="82"/>
        <v>-2.4891969007963491E-2</v>
      </c>
      <c r="Q345" s="1">
        <f t="shared" si="83"/>
        <v>2.0718927036827584E-2</v>
      </c>
      <c r="S345" s="15">
        <f t="shared" si="84"/>
        <v>77</v>
      </c>
      <c r="T345" s="16">
        <f t="shared" si="85"/>
        <v>77</v>
      </c>
      <c r="V345" s="1">
        <f t="shared" si="86"/>
        <v>8.1055898579915766</v>
      </c>
      <c r="W345" s="1">
        <f t="shared" si="87"/>
        <v>-1.1505019426953367E-3</v>
      </c>
      <c r="X345" s="1">
        <f t="shared" si="88"/>
        <v>-0.78946253064112482</v>
      </c>
      <c r="Y345" s="1">
        <f t="shared" si="89"/>
        <v>2.3674959963441942</v>
      </c>
    </row>
    <row r="346" spans="1:25" x14ac:dyDescent="0.35">
      <c r="A346">
        <v>345</v>
      </c>
      <c r="B346" s="2">
        <v>44651.537986111114</v>
      </c>
      <c r="C346">
        <v>4648960</v>
      </c>
      <c r="D346" s="1">
        <v>-1.13928E-10</v>
      </c>
      <c r="E346" s="1">
        <v>-1.02175E-10</v>
      </c>
      <c r="F346" s="1">
        <v>5.9158699999999998E-9</v>
      </c>
      <c r="G346" s="1">
        <v>-1.47382E-10</v>
      </c>
      <c r="H346" s="1">
        <v>3.54956E-10</v>
      </c>
      <c r="I346" s="1">
        <f t="shared" si="75"/>
        <v>-7.3825344000000006E-11</v>
      </c>
      <c r="J346" s="1">
        <f t="shared" si="76"/>
        <v>-2.0435000000000001E-13</v>
      </c>
      <c r="K346" s="1">
        <f t="shared" si="77"/>
        <v>5.8862906499999997E-9</v>
      </c>
      <c r="L346" s="1">
        <f t="shared" si="78"/>
        <v>-1.4723461800000001E-10</v>
      </c>
      <c r="M346" s="1">
        <f t="shared" si="79"/>
        <v>1.23169732E-10</v>
      </c>
      <c r="N346" s="1">
        <f t="shared" si="80"/>
        <v>-1.2541912791887029E-2</v>
      </c>
      <c r="O346" s="1">
        <f t="shared" si="81"/>
        <v>-3.4716260570653275E-5</v>
      </c>
      <c r="P346" s="1">
        <f t="shared" si="82"/>
        <v>-2.5013141000776104E-2</v>
      </c>
      <c r="Q346" s="1">
        <f t="shared" si="83"/>
        <v>2.0924847127621875E-2</v>
      </c>
      <c r="S346" s="15">
        <f t="shared" si="84"/>
        <v>77.233333341777325</v>
      </c>
      <c r="T346" s="16">
        <f t="shared" si="85"/>
        <v>77.233333341777325</v>
      </c>
      <c r="V346" s="1">
        <f t="shared" si="86"/>
        <v>8.1025275999634108</v>
      </c>
      <c r="W346" s="1">
        <f t="shared" si="87"/>
        <v>-1.1586293801883999E-3</v>
      </c>
      <c r="X346" s="1">
        <f t="shared" si="88"/>
        <v>-0.79528479368617688</v>
      </c>
      <c r="Y346" s="1">
        <f t="shared" si="89"/>
        <v>2.3723544368391996</v>
      </c>
    </row>
    <row r="347" spans="1:25" x14ac:dyDescent="0.35">
      <c r="A347">
        <v>346</v>
      </c>
      <c r="B347" s="2">
        <v>44651.538159722222</v>
      </c>
      <c r="C347">
        <v>4663003</v>
      </c>
      <c r="D347" s="1">
        <v>-1.12057E-10</v>
      </c>
      <c r="E347" s="1">
        <v>-9.9698100000000004E-11</v>
      </c>
      <c r="F347" s="1">
        <v>5.9105800000000001E-9</v>
      </c>
      <c r="G347" s="1">
        <v>-1.4111500000000001E-10</v>
      </c>
      <c r="H347" s="1">
        <v>3.4379199999999997E-10</v>
      </c>
      <c r="I347" s="1">
        <f t="shared" si="75"/>
        <v>-7.2612935999999997E-11</v>
      </c>
      <c r="J347" s="1">
        <f t="shared" si="76"/>
        <v>-1.9939620000000002E-13</v>
      </c>
      <c r="K347" s="1">
        <f t="shared" si="77"/>
        <v>5.8810271000000002E-9</v>
      </c>
      <c r="L347" s="1">
        <f t="shared" si="78"/>
        <v>-1.4097388500000002E-10</v>
      </c>
      <c r="M347" s="1">
        <f t="shared" si="79"/>
        <v>1.1929582399999998E-10</v>
      </c>
      <c r="N347" s="1">
        <f t="shared" si="80"/>
        <v>-1.234698204332369E-2</v>
      </c>
      <c r="O347" s="1">
        <f t="shared" si="81"/>
        <v>-3.3904995948751881E-5</v>
      </c>
      <c r="P347" s="1">
        <f t="shared" si="82"/>
        <v>-2.3970963337339495E-2</v>
      </c>
      <c r="Q347" s="1">
        <f t="shared" si="83"/>
        <v>2.0284862145933655E-2</v>
      </c>
      <c r="S347" s="15">
        <f t="shared" si="84"/>
        <v>77.483333334326744</v>
      </c>
      <c r="T347" s="16">
        <f t="shared" si="85"/>
        <v>77.483333334326744</v>
      </c>
      <c r="V347" s="1">
        <f t="shared" si="86"/>
        <v>8.0994164882017277</v>
      </c>
      <c r="W347" s="1">
        <f t="shared" si="87"/>
        <v>-1.1672070369976913E-3</v>
      </c>
      <c r="X347" s="1">
        <f t="shared" si="88"/>
        <v>-0.80140780654596133</v>
      </c>
      <c r="Y347" s="1">
        <f t="shared" si="89"/>
        <v>2.3775056503448759</v>
      </c>
    </row>
    <row r="348" spans="1:25" x14ac:dyDescent="0.35">
      <c r="A348">
        <v>347</v>
      </c>
      <c r="B348" s="2">
        <v>44651.538321759261</v>
      </c>
      <c r="C348">
        <v>4677046</v>
      </c>
      <c r="D348" s="1">
        <v>-1.20066E-10</v>
      </c>
      <c r="E348" s="1">
        <v>-9.9073300000000005E-11</v>
      </c>
      <c r="F348" s="1">
        <v>5.9155899999999998E-9</v>
      </c>
      <c r="G348" s="1">
        <v>-1.4672600000000001E-10</v>
      </c>
      <c r="H348" s="1">
        <v>3.4154200000000001E-10</v>
      </c>
      <c r="I348" s="1">
        <f t="shared" si="75"/>
        <v>-7.7802768000000001E-11</v>
      </c>
      <c r="J348" s="1">
        <f t="shared" si="76"/>
        <v>-1.9814660000000003E-13</v>
      </c>
      <c r="K348" s="1">
        <f t="shared" si="77"/>
        <v>5.8860120499999994E-9</v>
      </c>
      <c r="L348" s="1">
        <f t="shared" si="78"/>
        <v>-1.4657927400000001E-10</v>
      </c>
      <c r="M348" s="1">
        <f t="shared" si="79"/>
        <v>1.1851507399999998E-10</v>
      </c>
      <c r="N348" s="1">
        <f t="shared" si="80"/>
        <v>-1.3218248168554124E-2</v>
      </c>
      <c r="O348" s="1">
        <f t="shared" si="81"/>
        <v>-3.3663981370884221E-5</v>
      </c>
      <c r="P348" s="1">
        <f t="shared" si="82"/>
        <v>-2.490298571509041E-2</v>
      </c>
      <c r="Q348" s="1">
        <f t="shared" si="83"/>
        <v>2.0135037610057218E-2</v>
      </c>
      <c r="S348" s="15">
        <f t="shared" si="84"/>
        <v>77.716666661202908</v>
      </c>
      <c r="T348" s="16">
        <f t="shared" si="85"/>
        <v>77.716666661202908</v>
      </c>
      <c r="V348" s="1">
        <f t="shared" si="86"/>
        <v>8.0964338780928813</v>
      </c>
      <c r="W348" s="1">
        <f t="shared" si="87"/>
        <v>-1.1750900841334968E-3</v>
      </c>
      <c r="X348" s="1">
        <f t="shared" si="88"/>
        <v>-0.80710976711095117</v>
      </c>
      <c r="Y348" s="1">
        <f t="shared" si="89"/>
        <v>2.3822213051859089</v>
      </c>
    </row>
    <row r="349" spans="1:25" x14ac:dyDescent="0.35">
      <c r="A349">
        <v>348</v>
      </c>
      <c r="B349" s="2">
        <v>44651.538483796299</v>
      </c>
      <c r="C349">
        <v>4691090</v>
      </c>
      <c r="D349" s="1">
        <v>-1.11058E-10</v>
      </c>
      <c r="E349" s="1">
        <v>-1.05943E-10</v>
      </c>
      <c r="F349" s="1">
        <v>5.9020200000000003E-9</v>
      </c>
      <c r="G349" s="1">
        <v>-1.4595199999999999E-10</v>
      </c>
      <c r="H349" s="1">
        <v>3.4129600000000002E-10</v>
      </c>
      <c r="I349" s="1">
        <f t="shared" si="75"/>
        <v>-7.1965583999999995E-11</v>
      </c>
      <c r="J349" s="1">
        <f t="shared" si="76"/>
        <v>-2.1188600000000001E-13</v>
      </c>
      <c r="K349" s="1">
        <f t="shared" si="77"/>
        <v>5.8725099E-9</v>
      </c>
      <c r="L349" s="1">
        <f t="shared" si="78"/>
        <v>-1.4580604799999998E-10</v>
      </c>
      <c r="M349" s="1">
        <f t="shared" si="79"/>
        <v>1.1842971199999999E-10</v>
      </c>
      <c r="N349" s="1">
        <f t="shared" si="80"/>
        <v>-1.2254655202880117E-2</v>
      </c>
      <c r="O349" s="1">
        <f t="shared" si="81"/>
        <v>-3.608099494221372E-5</v>
      </c>
      <c r="P349" s="1">
        <f t="shared" si="82"/>
        <v>-2.4828574235353777E-2</v>
      </c>
      <c r="Q349" s="1">
        <f t="shared" si="83"/>
        <v>2.0166796483391196E-2</v>
      </c>
      <c r="S349" s="15">
        <f t="shared" si="84"/>
        <v>77.950000002980232</v>
      </c>
      <c r="T349" s="16">
        <f t="shared" si="85"/>
        <v>77.950000002980232</v>
      </c>
      <c r="V349" s="1">
        <f t="shared" si="86"/>
        <v>8.093462039258668</v>
      </c>
      <c r="W349" s="1">
        <f t="shared" si="87"/>
        <v>-1.1832269983311546E-3</v>
      </c>
      <c r="X349" s="1">
        <f t="shared" si="88"/>
        <v>-0.81291178264846942</v>
      </c>
      <c r="Y349" s="1">
        <f t="shared" si="89"/>
        <v>2.3869231860002986</v>
      </c>
    </row>
    <row r="350" spans="1:25" x14ac:dyDescent="0.35">
      <c r="A350">
        <v>349</v>
      </c>
      <c r="B350" s="2">
        <v>44651.538645833331</v>
      </c>
      <c r="C350">
        <v>4705133</v>
      </c>
      <c r="D350" s="1">
        <v>-1.07188E-10</v>
      </c>
      <c r="E350" s="1">
        <v>-9.8469500000000006E-11</v>
      </c>
      <c r="F350" s="1">
        <v>5.8701800000000001E-9</v>
      </c>
      <c r="G350" s="1">
        <v>-1.39749E-10</v>
      </c>
      <c r="H350" s="1">
        <v>3.2875699999999998E-10</v>
      </c>
      <c r="I350" s="1">
        <f t="shared" si="75"/>
        <v>-6.9457824000000009E-11</v>
      </c>
      <c r="J350" s="1">
        <f t="shared" si="76"/>
        <v>-1.9693900000000002E-13</v>
      </c>
      <c r="K350" s="1">
        <f t="shared" si="77"/>
        <v>5.8408291000000001E-9</v>
      </c>
      <c r="L350" s="1">
        <f t="shared" si="78"/>
        <v>-1.3960925100000001E-10</v>
      </c>
      <c r="M350" s="1">
        <f t="shared" si="79"/>
        <v>1.1407867899999998E-10</v>
      </c>
      <c r="N350" s="1">
        <f t="shared" si="80"/>
        <v>-1.189177474821169E-2</v>
      </c>
      <c r="O350" s="1">
        <f t="shared" si="81"/>
        <v>-3.3717644640552835E-5</v>
      </c>
      <c r="P350" s="1">
        <f t="shared" si="82"/>
        <v>-2.3902300274459325E-2</v>
      </c>
      <c r="Q350" s="1">
        <f t="shared" si="83"/>
        <v>1.953124754155193E-2</v>
      </c>
      <c r="S350" s="15">
        <f t="shared" si="84"/>
        <v>78.183333322405815</v>
      </c>
      <c r="T350" s="16">
        <f t="shared" si="85"/>
        <v>78.183333322405815</v>
      </c>
      <c r="V350" s="1">
        <f t="shared" si="86"/>
        <v>8.0906449559322855</v>
      </c>
      <c r="W350" s="1">
        <f t="shared" si="87"/>
        <v>-1.1913701724637731E-3</v>
      </c>
      <c r="X350" s="1">
        <f t="shared" si="88"/>
        <v>-0.81859705100241253</v>
      </c>
      <c r="Y350" s="1">
        <f t="shared" si="89"/>
        <v>2.3915546241938199</v>
      </c>
    </row>
    <row r="351" spans="1:25" x14ac:dyDescent="0.35">
      <c r="A351">
        <v>350</v>
      </c>
      <c r="B351" s="2">
        <v>44651.538807870369</v>
      </c>
      <c r="C351">
        <v>4719176</v>
      </c>
      <c r="D351" s="1">
        <v>-1.2438800000000001E-10</v>
      </c>
      <c r="E351" s="1">
        <v>-9.4609999999999997E-11</v>
      </c>
      <c r="F351" s="1">
        <v>5.8795099999999997E-9</v>
      </c>
      <c r="G351" s="1">
        <v>-1.4483399999999999E-10</v>
      </c>
      <c r="H351" s="1">
        <v>3.30024E-10</v>
      </c>
      <c r="I351" s="1">
        <f t="shared" si="75"/>
        <v>-8.060342400000001E-11</v>
      </c>
      <c r="J351" s="1">
        <f t="shared" si="76"/>
        <v>-1.8922E-13</v>
      </c>
      <c r="K351" s="1">
        <f t="shared" si="77"/>
        <v>5.8501124499999997E-9</v>
      </c>
      <c r="L351" s="1">
        <f t="shared" si="78"/>
        <v>-1.4468916599999999E-10</v>
      </c>
      <c r="M351" s="1">
        <f t="shared" si="79"/>
        <v>1.14518328E-10</v>
      </c>
      <c r="N351" s="1">
        <f t="shared" si="80"/>
        <v>-1.3778098231257078E-2</v>
      </c>
      <c r="O351" s="1">
        <f t="shared" si="81"/>
        <v>-3.234467740872229E-5</v>
      </c>
      <c r="P351" s="1">
        <f t="shared" si="82"/>
        <v>-2.4732715351480125E-2</v>
      </c>
      <c r="Q351" s="1">
        <f t="shared" si="83"/>
        <v>1.9575406281292937E-2</v>
      </c>
      <c r="S351" s="15">
        <f t="shared" si="84"/>
        <v>78.41666666418314</v>
      </c>
      <c r="T351" s="16">
        <f t="shared" si="85"/>
        <v>78.41666666418314</v>
      </c>
      <c r="V351" s="1">
        <f t="shared" si="86"/>
        <v>8.0876501373096357</v>
      </c>
      <c r="W351" s="1">
        <f t="shared" si="87"/>
        <v>-1.1990774436484366E-3</v>
      </c>
      <c r="X351" s="1">
        <f t="shared" si="88"/>
        <v>-0.82427113636410898</v>
      </c>
      <c r="Y351" s="1">
        <f t="shared" si="89"/>
        <v>2.3961170673049268</v>
      </c>
    </row>
    <row r="352" spans="1:25" x14ac:dyDescent="0.35">
      <c r="A352">
        <v>351</v>
      </c>
      <c r="B352" s="2">
        <v>44651.538969907408</v>
      </c>
      <c r="C352">
        <v>4733220</v>
      </c>
      <c r="D352" s="1">
        <v>-1.2185100000000001E-10</v>
      </c>
      <c r="E352" s="1">
        <v>-1.0478699999999999E-10</v>
      </c>
      <c r="F352" s="1">
        <v>5.8629100000000004E-9</v>
      </c>
      <c r="G352" s="1">
        <v>-1.3841599999999999E-10</v>
      </c>
      <c r="H352" s="1">
        <v>3.1920499999999998E-10</v>
      </c>
      <c r="I352" s="1">
        <f t="shared" si="75"/>
        <v>-7.8959448000000009E-11</v>
      </c>
      <c r="J352" s="1">
        <f t="shared" si="76"/>
        <v>-2.09574E-13</v>
      </c>
      <c r="K352" s="1">
        <f t="shared" si="77"/>
        <v>5.8335954500000004E-9</v>
      </c>
      <c r="L352" s="1">
        <f t="shared" si="78"/>
        <v>-1.3827758399999999E-10</v>
      </c>
      <c r="M352" s="1">
        <f t="shared" si="79"/>
        <v>1.1076413499999998E-10</v>
      </c>
      <c r="N352" s="1">
        <f t="shared" si="80"/>
        <v>-1.3535297172518194E-2</v>
      </c>
      <c r="O352" s="1">
        <f t="shared" si="81"/>
        <v>-3.5925357148308932E-5</v>
      </c>
      <c r="P352" s="1">
        <f t="shared" si="82"/>
        <v>-2.370366357852257E-2</v>
      </c>
      <c r="Q352" s="1">
        <f t="shared" si="83"/>
        <v>1.8987284248516062E-2</v>
      </c>
      <c r="S352" s="15">
        <f t="shared" si="84"/>
        <v>78.649999998509884</v>
      </c>
      <c r="T352" s="16">
        <f t="shared" si="85"/>
        <v>78.649999998509884</v>
      </c>
      <c r="V352" s="1">
        <f t="shared" si="86"/>
        <v>8.0844635744989617</v>
      </c>
      <c r="W352" s="1">
        <f t="shared" si="87"/>
        <v>-1.2070422810473336E-3</v>
      </c>
      <c r="X352" s="1">
        <f t="shared" si="88"/>
        <v>-0.82992204726333452</v>
      </c>
      <c r="Y352" s="1">
        <f t="shared" si="89"/>
        <v>2.400616047885892</v>
      </c>
    </row>
    <row r="353" spans="1:25" x14ac:dyDescent="0.35">
      <c r="A353">
        <v>352</v>
      </c>
      <c r="B353" s="2">
        <v>44651.539131944446</v>
      </c>
      <c r="C353">
        <v>4747263</v>
      </c>
      <c r="D353" s="1">
        <v>-1.12982E-10</v>
      </c>
      <c r="E353" s="1">
        <v>-1.05595E-10</v>
      </c>
      <c r="F353" s="1">
        <v>5.8403800000000001E-9</v>
      </c>
      <c r="G353" s="1">
        <v>-1.4141600000000001E-10</v>
      </c>
      <c r="H353" s="1">
        <v>3.27981E-10</v>
      </c>
      <c r="I353" s="1">
        <f t="shared" si="75"/>
        <v>-7.3212336000000003E-11</v>
      </c>
      <c r="J353" s="1">
        <f t="shared" si="76"/>
        <v>-2.1119000000000001E-13</v>
      </c>
      <c r="K353" s="1">
        <f t="shared" si="77"/>
        <v>5.8111781000000004E-9</v>
      </c>
      <c r="L353" s="1">
        <f t="shared" si="78"/>
        <v>-1.41274584E-10</v>
      </c>
      <c r="M353" s="1">
        <f t="shared" si="79"/>
        <v>1.1380940699999999E-10</v>
      </c>
      <c r="N353" s="1">
        <f t="shared" si="80"/>
        <v>-1.259853591477432E-2</v>
      </c>
      <c r="O353" s="1">
        <f t="shared" si="81"/>
        <v>-3.6342028477839971E-5</v>
      </c>
      <c r="P353" s="1">
        <f t="shared" si="82"/>
        <v>-2.4310833632856649E-2</v>
      </c>
      <c r="Q353" s="1">
        <f t="shared" si="83"/>
        <v>1.9584567026090627E-2</v>
      </c>
      <c r="S353" s="15">
        <f t="shared" si="84"/>
        <v>78.883333332836628</v>
      </c>
      <c r="T353" s="16">
        <f t="shared" si="85"/>
        <v>78.883333332836628</v>
      </c>
      <c r="V353" s="1">
        <f t="shared" si="86"/>
        <v>8.0814146272924638</v>
      </c>
      <c r="W353" s="1">
        <f t="shared" si="87"/>
        <v>-1.2154734760729466E-3</v>
      </c>
      <c r="X353" s="1">
        <f t="shared" si="88"/>
        <v>-0.83552373862851115</v>
      </c>
      <c r="Y353" s="1">
        <f t="shared" si="89"/>
        <v>2.4051160972204215</v>
      </c>
    </row>
    <row r="354" spans="1:25" x14ac:dyDescent="0.35">
      <c r="A354">
        <v>353</v>
      </c>
      <c r="B354" s="2">
        <v>44651.539293981485</v>
      </c>
      <c r="C354">
        <v>4761306</v>
      </c>
      <c r="D354" s="1">
        <v>-1.2947200000000001E-10</v>
      </c>
      <c r="E354" s="1">
        <v>-9.98314E-11</v>
      </c>
      <c r="F354" s="1">
        <v>5.8412500000000003E-9</v>
      </c>
      <c r="G354" s="1">
        <v>-1.3861E-10</v>
      </c>
      <c r="H354" s="1">
        <v>3.1600300000000002E-10</v>
      </c>
      <c r="I354" s="1">
        <f t="shared" si="75"/>
        <v>-8.3897856000000005E-11</v>
      </c>
      <c r="J354" s="1">
        <f t="shared" si="76"/>
        <v>-1.9966280000000001E-13</v>
      </c>
      <c r="K354" s="1">
        <f t="shared" si="77"/>
        <v>5.8120437500000001E-9</v>
      </c>
      <c r="L354" s="1">
        <f t="shared" si="78"/>
        <v>-1.3847139E-10</v>
      </c>
      <c r="M354" s="1">
        <f t="shared" si="79"/>
        <v>1.09653041E-10</v>
      </c>
      <c r="N354" s="1">
        <f t="shared" si="80"/>
        <v>-1.4435172825393822E-2</v>
      </c>
      <c r="O354" s="1">
        <f t="shared" si="81"/>
        <v>-3.4353285795551695E-5</v>
      </c>
      <c r="P354" s="1">
        <f t="shared" si="82"/>
        <v>-2.3824904965658596E-2</v>
      </c>
      <c r="Q354" s="1">
        <f t="shared" si="83"/>
        <v>1.8866520232233282E-2</v>
      </c>
      <c r="S354" s="15">
        <f t="shared" si="84"/>
        <v>79.116666674613953</v>
      </c>
      <c r="T354" s="16">
        <f t="shared" si="85"/>
        <v>79.116666674613953</v>
      </c>
      <c r="V354" s="1">
        <f t="shared" si="86"/>
        <v>8.0782606944919753</v>
      </c>
      <c r="W354" s="1">
        <f t="shared" si="87"/>
        <v>-1.2237212630366509E-3</v>
      </c>
      <c r="X354" s="1">
        <f t="shared" si="88"/>
        <v>-0.84113957500156677</v>
      </c>
      <c r="Y354" s="1">
        <f t="shared" si="89"/>
        <v>2.4096020575628998</v>
      </c>
    </row>
    <row r="355" spans="1:25" x14ac:dyDescent="0.35">
      <c r="A355">
        <v>354</v>
      </c>
      <c r="B355" s="2">
        <v>44651.539456018516</v>
      </c>
      <c r="C355">
        <v>4775350</v>
      </c>
      <c r="D355" s="1">
        <v>-1.2844E-10</v>
      </c>
      <c r="E355" s="1">
        <v>-1.0539E-10</v>
      </c>
      <c r="F355" s="1">
        <v>5.8522700000000001E-9</v>
      </c>
      <c r="G355" s="1">
        <v>-1.3253600000000001E-10</v>
      </c>
      <c r="H355" s="1">
        <v>3.2022600000000001E-10</v>
      </c>
      <c r="I355" s="1">
        <f t="shared" si="75"/>
        <v>-8.3229120000000002E-11</v>
      </c>
      <c r="J355" s="1">
        <f t="shared" si="76"/>
        <v>-2.1078000000000001E-13</v>
      </c>
      <c r="K355" s="1">
        <f t="shared" si="77"/>
        <v>5.8230086499999997E-9</v>
      </c>
      <c r="L355" s="1">
        <f t="shared" si="78"/>
        <v>-1.3240346400000001E-10</v>
      </c>
      <c r="M355" s="1">
        <f t="shared" si="79"/>
        <v>1.1111842200000001E-10</v>
      </c>
      <c r="N355" s="1">
        <f t="shared" si="80"/>
        <v>-1.4293147237553908E-2</v>
      </c>
      <c r="O355" s="1">
        <f t="shared" si="81"/>
        <v>-3.6197782395531906E-5</v>
      </c>
      <c r="P355" s="1">
        <f t="shared" si="82"/>
        <v>-2.2737981678938434E-2</v>
      </c>
      <c r="Q355" s="1">
        <f t="shared" si="83"/>
        <v>1.9082647593181921E-2</v>
      </c>
      <c r="S355" s="15">
        <f t="shared" si="84"/>
        <v>79.350000001490116</v>
      </c>
      <c r="T355" s="16">
        <f t="shared" si="85"/>
        <v>79.350000001490116</v>
      </c>
      <c r="V355" s="1">
        <f t="shared" si="86"/>
        <v>8.0749090572440494</v>
      </c>
      <c r="W355" s="1">
        <f t="shared" si="87"/>
        <v>-1.2319522207644973E-3</v>
      </c>
      <c r="X355" s="1">
        <f t="shared" si="88"/>
        <v>-0.84657191162643752</v>
      </c>
      <c r="Y355" s="1">
        <f t="shared" si="89"/>
        <v>2.4140294603533428</v>
      </c>
    </row>
    <row r="356" spans="1:25" x14ac:dyDescent="0.35">
      <c r="A356">
        <v>355</v>
      </c>
      <c r="B356" s="2">
        <v>44651.539618055554</v>
      </c>
      <c r="C356">
        <v>4789393</v>
      </c>
      <c r="D356" s="1">
        <v>-1.19593E-10</v>
      </c>
      <c r="E356" s="1">
        <v>-9.5930500000000003E-11</v>
      </c>
      <c r="F356" s="1">
        <v>5.8194400000000003E-9</v>
      </c>
      <c r="G356" s="1">
        <v>-1.39782E-10</v>
      </c>
      <c r="H356" s="1">
        <v>3.0675100000000001E-10</v>
      </c>
      <c r="I356" s="1">
        <f t="shared" si="75"/>
        <v>-7.7496264000000006E-11</v>
      </c>
      <c r="J356" s="1">
        <f t="shared" si="76"/>
        <v>-1.91861E-13</v>
      </c>
      <c r="K356" s="1">
        <f t="shared" si="77"/>
        <v>5.7903428000000002E-9</v>
      </c>
      <c r="L356" s="1">
        <f t="shared" si="78"/>
        <v>-1.39642218E-10</v>
      </c>
      <c r="M356" s="1">
        <f t="shared" si="79"/>
        <v>1.0644259699999999E-10</v>
      </c>
      <c r="N356" s="1">
        <f t="shared" si="80"/>
        <v>-1.3383709164852901E-2</v>
      </c>
      <c r="O356" s="1">
        <f t="shared" si="81"/>
        <v>-3.3134653098604106E-5</v>
      </c>
      <c r="P356" s="1">
        <f t="shared" si="82"/>
        <v>-2.4116399118891543E-2</v>
      </c>
      <c r="Q356" s="1">
        <f t="shared" si="83"/>
        <v>1.8382779858905761E-2</v>
      </c>
      <c r="S356" s="15">
        <f t="shared" si="84"/>
        <v>79.58333332836628</v>
      </c>
      <c r="T356" s="16">
        <f t="shared" si="85"/>
        <v>79.58333332836628</v>
      </c>
      <c r="V356" s="1">
        <f t="shared" si="86"/>
        <v>8.0716800907531265</v>
      </c>
      <c r="W356" s="1">
        <f t="shared" si="87"/>
        <v>-1.2400410046816341E-3</v>
      </c>
      <c r="X356" s="1">
        <f t="shared" si="88"/>
        <v>-0.85203825590157767</v>
      </c>
      <c r="Y356" s="1">
        <f t="shared" si="89"/>
        <v>2.4184004267684593</v>
      </c>
    </row>
    <row r="357" spans="1:25" x14ac:dyDescent="0.35">
      <c r="A357">
        <v>356</v>
      </c>
      <c r="B357" s="2">
        <v>44651.539780092593</v>
      </c>
      <c r="C357">
        <v>4803436</v>
      </c>
      <c r="D357" s="1">
        <v>-1.1831400000000001E-10</v>
      </c>
      <c r="E357" s="1">
        <v>-9.5091199999999999E-11</v>
      </c>
      <c r="F357" s="1">
        <v>5.8293999999999997E-9</v>
      </c>
      <c r="G357" s="1">
        <v>-1.34202E-10</v>
      </c>
      <c r="H357" s="1">
        <v>3.0824799999999998E-10</v>
      </c>
      <c r="I357" s="1">
        <f t="shared" si="75"/>
        <v>-7.6667472000000006E-11</v>
      </c>
      <c r="J357" s="1">
        <f t="shared" si="76"/>
        <v>-1.901824E-13</v>
      </c>
      <c r="K357" s="1">
        <f t="shared" si="77"/>
        <v>5.8002529999999994E-9</v>
      </c>
      <c r="L357" s="1">
        <f t="shared" si="78"/>
        <v>-1.3406779799999999E-10</v>
      </c>
      <c r="M357" s="1">
        <f t="shared" si="79"/>
        <v>1.0696205599999998E-10</v>
      </c>
      <c r="N357" s="1">
        <f t="shared" si="80"/>
        <v>-1.3217953078943284E-2</v>
      </c>
      <c r="O357" s="1">
        <f t="shared" si="81"/>
        <v>-3.278863870248419E-5</v>
      </c>
      <c r="P357" s="1">
        <f t="shared" si="82"/>
        <v>-2.311412933194466E-2</v>
      </c>
      <c r="Q357" s="1">
        <f t="shared" si="83"/>
        <v>1.8440929387045703E-2</v>
      </c>
      <c r="S357" s="15">
        <f t="shared" si="84"/>
        <v>79.816666662693024</v>
      </c>
      <c r="T357" s="16">
        <f t="shared" si="85"/>
        <v>79.816666662693024</v>
      </c>
      <c r="V357" s="1">
        <f t="shared" si="86"/>
        <v>8.0685765634781372</v>
      </c>
      <c r="W357" s="1">
        <f t="shared" si="87"/>
        <v>-1.2477320554245056E-3</v>
      </c>
      <c r="X357" s="1">
        <f t="shared" si="88"/>
        <v>-0.85754848424430152</v>
      </c>
      <c r="Y357" s="1">
        <f t="shared" si="89"/>
        <v>2.4226965261987776</v>
      </c>
    </row>
    <row r="358" spans="1:25" x14ac:dyDescent="0.35">
      <c r="A358">
        <v>357</v>
      </c>
      <c r="B358" s="2">
        <v>44651.539942129632</v>
      </c>
      <c r="C358">
        <v>4817479</v>
      </c>
      <c r="D358" s="1">
        <v>-1.2229100000000001E-10</v>
      </c>
      <c r="E358" s="1">
        <v>-8.7269299999999996E-11</v>
      </c>
      <c r="F358" s="1">
        <v>5.83348E-9</v>
      </c>
      <c r="G358" s="1">
        <v>-1.3591199999999999E-10</v>
      </c>
      <c r="H358" s="1">
        <v>3.1002900000000001E-10</v>
      </c>
      <c r="I358" s="1">
        <f t="shared" si="75"/>
        <v>-7.9244568000000003E-11</v>
      </c>
      <c r="J358" s="1">
        <f t="shared" si="76"/>
        <v>-1.7453860000000001E-13</v>
      </c>
      <c r="K358" s="1">
        <f t="shared" si="77"/>
        <v>5.8043125999999998E-9</v>
      </c>
      <c r="L358" s="1">
        <f t="shared" si="78"/>
        <v>-1.3577608799999999E-10</v>
      </c>
      <c r="M358" s="1">
        <f t="shared" si="79"/>
        <v>1.07580063E-10</v>
      </c>
      <c r="N358" s="1">
        <f t="shared" si="80"/>
        <v>-1.3652705059338121E-2</v>
      </c>
      <c r="O358" s="1">
        <f t="shared" si="81"/>
        <v>-3.0070503094543877E-5</v>
      </c>
      <c r="P358" s="1">
        <f t="shared" si="82"/>
        <v>-2.3392276976949861E-2</v>
      </c>
      <c r="Q358" s="1">
        <f t="shared" si="83"/>
        <v>1.8534505360720922E-2</v>
      </c>
      <c r="S358" s="15">
        <f t="shared" si="84"/>
        <v>80.049999997019768</v>
      </c>
      <c r="T358" s="16">
        <f t="shared" si="85"/>
        <v>80.049999997019768</v>
      </c>
      <c r="V358" s="1">
        <f t="shared" si="86"/>
        <v>8.0654416533486568</v>
      </c>
      <c r="W358" s="1">
        <f t="shared" si="87"/>
        <v>-1.2550656219987146E-3</v>
      </c>
      <c r="X358" s="1">
        <f t="shared" si="88"/>
        <v>-0.8629742316701059</v>
      </c>
      <c r="Y358" s="1">
        <f t="shared" si="89"/>
        <v>2.4270103269377161</v>
      </c>
    </row>
    <row r="359" spans="1:25" x14ac:dyDescent="0.35">
      <c r="A359">
        <v>358</v>
      </c>
      <c r="B359" s="2">
        <v>44651.54010416667</v>
      </c>
      <c r="C359">
        <v>4831523</v>
      </c>
      <c r="D359" s="1">
        <v>-1.1338E-10</v>
      </c>
      <c r="E359" s="1">
        <v>-9.9431400000000006E-11</v>
      </c>
      <c r="F359" s="1">
        <v>5.7836400000000001E-9</v>
      </c>
      <c r="G359" s="1">
        <v>-1.3187000000000001E-10</v>
      </c>
      <c r="H359" s="1">
        <v>3.0501500000000001E-10</v>
      </c>
      <c r="I359" s="1">
        <f t="shared" si="75"/>
        <v>-7.3470240000000002E-11</v>
      </c>
      <c r="J359" s="1">
        <f t="shared" si="76"/>
        <v>-1.9886280000000002E-13</v>
      </c>
      <c r="K359" s="1">
        <f t="shared" si="77"/>
        <v>5.7547217999999999E-9</v>
      </c>
      <c r="L359" s="1">
        <f t="shared" si="78"/>
        <v>-1.3173813E-10</v>
      </c>
      <c r="M359" s="1">
        <f t="shared" si="79"/>
        <v>1.05840205E-10</v>
      </c>
      <c r="N359" s="1">
        <f t="shared" si="80"/>
        <v>-1.2766949046954799E-2</v>
      </c>
      <c r="O359" s="1">
        <f t="shared" si="81"/>
        <v>-3.4556457620592542E-5</v>
      </c>
      <c r="P359" s="1">
        <f t="shared" si="82"/>
        <v>-2.2892180469957731E-2</v>
      </c>
      <c r="Q359" s="1">
        <f t="shared" si="83"/>
        <v>1.8391889074464034E-2</v>
      </c>
      <c r="S359" s="15">
        <f t="shared" si="84"/>
        <v>80.283333338797092</v>
      </c>
      <c r="T359" s="16">
        <f t="shared" si="85"/>
        <v>80.283333338797092</v>
      </c>
      <c r="V359" s="1">
        <f t="shared" si="86"/>
        <v>8.0623593602580463</v>
      </c>
      <c r="W359" s="1">
        <f t="shared" si="87"/>
        <v>-1.2626054343550018E-3</v>
      </c>
      <c r="X359" s="1">
        <f t="shared" si="88"/>
        <v>-0.86837408523432458</v>
      </c>
      <c r="Y359" s="1">
        <f t="shared" si="89"/>
        <v>2.4313184064443907</v>
      </c>
    </row>
    <row r="360" spans="1:25" x14ac:dyDescent="0.35">
      <c r="A360">
        <v>359</v>
      </c>
      <c r="B360" s="2">
        <v>44651.540266203701</v>
      </c>
      <c r="C360">
        <v>4845566</v>
      </c>
      <c r="D360" s="1">
        <v>-1.11724E-10</v>
      </c>
      <c r="E360" s="1">
        <v>-1.00793E-10</v>
      </c>
      <c r="F360" s="1">
        <v>5.8111800000000002E-9</v>
      </c>
      <c r="G360" s="1">
        <v>-1.47092E-10</v>
      </c>
      <c r="H360" s="1">
        <v>3.0913900000000002E-10</v>
      </c>
      <c r="I360" s="1">
        <f t="shared" si="75"/>
        <v>-7.2397152000000001E-11</v>
      </c>
      <c r="J360" s="1">
        <f t="shared" si="76"/>
        <v>-2.0158599999999999E-13</v>
      </c>
      <c r="K360" s="1">
        <f t="shared" si="77"/>
        <v>5.7821240999999999E-9</v>
      </c>
      <c r="L360" s="1">
        <f t="shared" si="78"/>
        <v>-1.46944908E-10</v>
      </c>
      <c r="M360" s="1">
        <f t="shared" si="79"/>
        <v>1.0727123299999999E-10</v>
      </c>
      <c r="N360" s="1">
        <f t="shared" si="80"/>
        <v>-1.252085751670394E-2</v>
      </c>
      <c r="O360" s="1">
        <f t="shared" si="81"/>
        <v>-3.4863658495327E-5</v>
      </c>
      <c r="P360" s="1">
        <f t="shared" si="82"/>
        <v>-2.5413655165235905E-2</v>
      </c>
      <c r="Q360" s="1">
        <f t="shared" si="83"/>
        <v>1.8552219071188734E-2</v>
      </c>
      <c r="S360" s="15">
        <f t="shared" si="84"/>
        <v>80.516666665673256</v>
      </c>
      <c r="T360" s="16">
        <f t="shared" si="85"/>
        <v>80.516666665673256</v>
      </c>
      <c r="V360" s="1">
        <f t="shared" si="86"/>
        <v>8.0594091162405963</v>
      </c>
      <c r="W360" s="1">
        <f t="shared" si="87"/>
        <v>-1.2707044476777303E-3</v>
      </c>
      <c r="X360" s="1">
        <f t="shared" si="88"/>
        <v>-0.87400976590247104</v>
      </c>
      <c r="Y360" s="1">
        <f t="shared" si="89"/>
        <v>2.4356285522754395</v>
      </c>
    </row>
    <row r="361" spans="1:25" x14ac:dyDescent="0.35">
      <c r="A361">
        <v>360</v>
      </c>
      <c r="B361" s="2">
        <v>44651.54042824074</v>
      </c>
      <c r="C361">
        <v>4859609</v>
      </c>
      <c r="D361" s="1">
        <v>-1.2487100000000001E-10</v>
      </c>
      <c r="E361" s="1">
        <v>-1.01848E-10</v>
      </c>
      <c r="F361" s="1">
        <v>5.7848000000000001E-9</v>
      </c>
      <c r="G361" s="1">
        <v>-1.4252299999999999E-10</v>
      </c>
      <c r="H361" s="1">
        <v>3.0182900000000002E-10</v>
      </c>
      <c r="I361" s="1">
        <f t="shared" si="75"/>
        <v>-8.0916408000000011E-11</v>
      </c>
      <c r="J361" s="1">
        <f t="shared" si="76"/>
        <v>-2.0369599999999999E-13</v>
      </c>
      <c r="K361" s="1">
        <f t="shared" si="77"/>
        <v>5.7558759999999997E-9</v>
      </c>
      <c r="L361" s="1">
        <f t="shared" si="78"/>
        <v>-1.4238047699999999E-10</v>
      </c>
      <c r="M361" s="1">
        <f t="shared" si="79"/>
        <v>1.0473466299999999E-10</v>
      </c>
      <c r="N361" s="1">
        <f t="shared" si="80"/>
        <v>-1.4058052675213992E-2</v>
      </c>
      <c r="O361" s="1">
        <f t="shared" si="81"/>
        <v>-3.5389226592094754E-5</v>
      </c>
      <c r="P361" s="1">
        <f t="shared" si="82"/>
        <v>-2.4736543490512998E-2</v>
      </c>
      <c r="Q361" s="1">
        <f t="shared" si="83"/>
        <v>1.8196129138292765E-2</v>
      </c>
      <c r="S361" s="15">
        <f t="shared" si="84"/>
        <v>80.75</v>
      </c>
      <c r="T361" s="16">
        <f t="shared" si="85"/>
        <v>80.75</v>
      </c>
      <c r="V361" s="1">
        <f t="shared" si="86"/>
        <v>8.0563082433716708</v>
      </c>
      <c r="W361" s="1">
        <f t="shared" si="87"/>
        <v>-1.2789006176394911E-3</v>
      </c>
      <c r="X361" s="1">
        <f t="shared" si="88"/>
        <v>-0.8798606224372183</v>
      </c>
      <c r="Y361" s="1">
        <f t="shared" si="89"/>
        <v>2.439915859584799</v>
      </c>
    </row>
    <row r="362" spans="1:25" x14ac:dyDescent="0.35">
      <c r="A362">
        <v>361</v>
      </c>
      <c r="B362" s="2">
        <v>44651.540590277778</v>
      </c>
      <c r="C362">
        <v>4873653</v>
      </c>
      <c r="D362" s="1">
        <v>-1.26581E-10</v>
      </c>
      <c r="E362" s="1">
        <v>-9.6801E-11</v>
      </c>
      <c r="F362" s="1">
        <v>5.7943399999999997E-9</v>
      </c>
      <c r="G362" s="1">
        <v>-1.5577800000000001E-10</v>
      </c>
      <c r="H362" s="1">
        <v>2.8774599999999998E-10</v>
      </c>
      <c r="I362" s="1">
        <f t="shared" si="75"/>
        <v>-8.2024487999999998E-11</v>
      </c>
      <c r="J362" s="1">
        <f t="shared" si="76"/>
        <v>-1.93602E-13</v>
      </c>
      <c r="K362" s="1">
        <f t="shared" si="77"/>
        <v>5.7653682999999998E-9</v>
      </c>
      <c r="L362" s="1">
        <f t="shared" si="78"/>
        <v>-1.55622222E-10</v>
      </c>
      <c r="M362" s="1">
        <f t="shared" si="79"/>
        <v>9.984786199999999E-11</v>
      </c>
      <c r="N362" s="1">
        <f t="shared" si="80"/>
        <v>-1.4227102889506642E-2</v>
      </c>
      <c r="O362" s="1">
        <f t="shared" si="81"/>
        <v>-3.358016173919019E-5</v>
      </c>
      <c r="P362" s="1">
        <f t="shared" si="82"/>
        <v>-2.699258987496081E-2</v>
      </c>
      <c r="Q362" s="1">
        <f t="shared" si="83"/>
        <v>1.7318557428499408E-2</v>
      </c>
      <c r="S362" s="15">
        <f t="shared" si="84"/>
        <v>80.983333334326744</v>
      </c>
      <c r="T362" s="16">
        <f t="shared" si="85"/>
        <v>80.983333334326744</v>
      </c>
      <c r="V362" s="1">
        <f t="shared" si="86"/>
        <v>8.0530083085417381</v>
      </c>
      <c r="W362" s="1">
        <f t="shared" si="87"/>
        <v>-1.2869470463123985E-3</v>
      </c>
      <c r="X362" s="1">
        <f t="shared" si="88"/>
        <v>-0.88589568802221774</v>
      </c>
      <c r="Y362" s="1">
        <f t="shared" si="89"/>
        <v>2.4440592397018985</v>
      </c>
    </row>
    <row r="363" spans="1:25" x14ac:dyDescent="0.35">
      <c r="A363">
        <v>362</v>
      </c>
      <c r="B363" s="2">
        <v>44651.540752314817</v>
      </c>
      <c r="C363">
        <v>4887696</v>
      </c>
      <c r="D363" s="1">
        <v>-1.3288000000000001E-10</v>
      </c>
      <c r="E363" s="1">
        <v>-1.10591E-10</v>
      </c>
      <c r="F363" s="1">
        <v>5.7674200000000003E-9</v>
      </c>
      <c r="G363" s="1">
        <v>-1.5309000000000001E-10</v>
      </c>
      <c r="H363" s="1">
        <v>2.9605400000000001E-10</v>
      </c>
      <c r="I363" s="1">
        <f t="shared" si="75"/>
        <v>-8.6106240000000014E-11</v>
      </c>
      <c r="J363" s="1">
        <f t="shared" si="76"/>
        <v>-2.2118199999999999E-13</v>
      </c>
      <c r="K363" s="1">
        <f t="shared" si="77"/>
        <v>5.7385829000000004E-9</v>
      </c>
      <c r="L363" s="1">
        <f t="shared" si="78"/>
        <v>-1.5293691E-10</v>
      </c>
      <c r="M363" s="1">
        <f t="shared" si="79"/>
        <v>1.0273073799999999E-10</v>
      </c>
      <c r="N363" s="1">
        <f t="shared" si="80"/>
        <v>-1.5004791513946764E-2</v>
      </c>
      <c r="O363" s="1">
        <f t="shared" si="81"/>
        <v>-3.8542965023647213E-5</v>
      </c>
      <c r="P363" s="1">
        <f t="shared" si="82"/>
        <v>-2.6650640526601089E-2</v>
      </c>
      <c r="Q363" s="1">
        <f t="shared" si="83"/>
        <v>1.7901760729116589E-2</v>
      </c>
      <c r="S363" s="15">
        <f t="shared" si="84"/>
        <v>81.216666661202908</v>
      </c>
      <c r="T363" s="16">
        <f t="shared" si="85"/>
        <v>81.216666661202908</v>
      </c>
      <c r="V363" s="1">
        <f t="shared" si="86"/>
        <v>8.049597920955712</v>
      </c>
      <c r="W363" s="1">
        <f t="shared" si="87"/>
        <v>-1.2953614108685404E-3</v>
      </c>
      <c r="X363" s="1">
        <f t="shared" si="88"/>
        <v>-0.89215406472920822</v>
      </c>
      <c r="Y363" s="1">
        <f t="shared" si="89"/>
        <v>2.4481682767065753</v>
      </c>
    </row>
    <row r="364" spans="1:25" x14ac:dyDescent="0.35">
      <c r="A364">
        <v>363</v>
      </c>
      <c r="B364" s="2">
        <v>44651.540914351855</v>
      </c>
      <c r="C364">
        <v>4901739</v>
      </c>
      <c r="D364" s="1">
        <v>-1.21775E-10</v>
      </c>
      <c r="E364" s="1">
        <v>-1.0022E-10</v>
      </c>
      <c r="F364" s="1">
        <v>5.7842699999999999E-9</v>
      </c>
      <c r="G364" s="1">
        <v>-1.4938099999999999E-10</v>
      </c>
      <c r="H364" s="1">
        <v>2.85519E-10</v>
      </c>
      <c r="I364" s="1">
        <f t="shared" si="75"/>
        <v>-7.8910200000000001E-11</v>
      </c>
      <c r="J364" s="1">
        <f t="shared" si="76"/>
        <v>-2.0044E-13</v>
      </c>
      <c r="K364" s="1">
        <f t="shared" si="77"/>
        <v>5.7553486499999996E-9</v>
      </c>
      <c r="L364" s="1">
        <f t="shared" si="78"/>
        <v>-1.49231619E-10</v>
      </c>
      <c r="M364" s="1">
        <f t="shared" si="79"/>
        <v>9.9075092999999987E-11</v>
      </c>
      <c r="N364" s="1">
        <f t="shared" si="80"/>
        <v>-1.3710759295181884E-2</v>
      </c>
      <c r="O364" s="1">
        <f t="shared" si="81"/>
        <v>-3.4826734606251875E-5</v>
      </c>
      <c r="P364" s="1">
        <f t="shared" si="82"/>
        <v>-2.5929205696339528E-2</v>
      </c>
      <c r="Q364" s="1">
        <f t="shared" si="83"/>
        <v>1.7214438086213941E-2</v>
      </c>
      <c r="S364" s="15">
        <f t="shared" si="84"/>
        <v>81.450000002980232</v>
      </c>
      <c r="T364" s="16">
        <f t="shared" si="85"/>
        <v>81.450000002980232</v>
      </c>
      <c r="V364" s="1">
        <f t="shared" si="86"/>
        <v>8.0462477732400774</v>
      </c>
      <c r="W364" s="1">
        <f t="shared" si="87"/>
        <v>-1.3039212094684619E-3</v>
      </c>
      <c r="X364" s="1">
        <f t="shared" si="88"/>
        <v>-0.89828838034387648</v>
      </c>
      <c r="Y364" s="1">
        <f t="shared" si="89"/>
        <v>2.4522651667166242</v>
      </c>
    </row>
    <row r="365" spans="1:25" x14ac:dyDescent="0.35">
      <c r="A365">
        <v>364</v>
      </c>
      <c r="B365" s="2">
        <v>44651.541076388887</v>
      </c>
      <c r="C365">
        <v>4915782</v>
      </c>
      <c r="D365" s="1">
        <v>-1.17357E-10</v>
      </c>
      <c r="E365" s="1">
        <v>-1.0922999999999999E-10</v>
      </c>
      <c r="F365" s="1">
        <v>5.7818500000000003E-9</v>
      </c>
      <c r="G365" s="1">
        <v>-1.3458899999999999E-10</v>
      </c>
      <c r="H365" s="1">
        <v>3.0169000000000002E-10</v>
      </c>
      <c r="I365" s="1">
        <f t="shared" si="75"/>
        <v>-7.6047335999999999E-11</v>
      </c>
      <c r="J365" s="1">
        <f t="shared" si="76"/>
        <v>-2.1845999999999998E-13</v>
      </c>
      <c r="K365" s="1">
        <f t="shared" si="77"/>
        <v>5.7529407500000004E-9</v>
      </c>
      <c r="L365" s="1">
        <f t="shared" si="78"/>
        <v>-1.3445441099999998E-10</v>
      </c>
      <c r="M365" s="1">
        <f t="shared" si="79"/>
        <v>1.0468643E-10</v>
      </c>
      <c r="N365" s="1">
        <f t="shared" si="80"/>
        <v>-1.3218863065815512E-2</v>
      </c>
      <c r="O365" s="1">
        <f t="shared" si="81"/>
        <v>-3.7973622446919857E-5</v>
      </c>
      <c r="P365" s="1">
        <f t="shared" si="82"/>
        <v>-2.3371422867513449E-2</v>
      </c>
      <c r="Q365" s="1">
        <f t="shared" si="83"/>
        <v>1.8197029058573216E-2</v>
      </c>
      <c r="S365" s="15">
        <f t="shared" si="84"/>
        <v>81.683333329856396</v>
      </c>
      <c r="T365" s="16">
        <f t="shared" si="85"/>
        <v>81.683333329856396</v>
      </c>
      <c r="V365" s="1">
        <f t="shared" si="86"/>
        <v>8.0431059840515715</v>
      </c>
      <c r="W365" s="1">
        <f t="shared" si="87"/>
        <v>-1.3124145842229565E-3</v>
      </c>
      <c r="X365" s="1">
        <f t="shared" si="88"/>
        <v>-0.90404012018382141</v>
      </c>
      <c r="Y365" s="1">
        <f t="shared" si="89"/>
        <v>2.4563965044358538</v>
      </c>
    </row>
    <row r="366" spans="1:25" x14ac:dyDescent="0.35">
      <c r="A366">
        <v>365</v>
      </c>
      <c r="B366" s="2">
        <v>44651.541238425925</v>
      </c>
      <c r="C366">
        <v>4929826</v>
      </c>
      <c r="D366" s="1">
        <v>-1.27021E-10</v>
      </c>
      <c r="E366" s="1">
        <v>-1.06281E-10</v>
      </c>
      <c r="F366" s="1">
        <v>5.7927200000000002E-9</v>
      </c>
      <c r="G366" s="1">
        <v>-1.36675E-10</v>
      </c>
      <c r="H366" s="1">
        <v>2.8895899999999999E-10</v>
      </c>
      <c r="I366" s="1">
        <f t="shared" si="75"/>
        <v>-8.2309608000000004E-11</v>
      </c>
      <c r="J366" s="1">
        <f t="shared" si="76"/>
        <v>-2.12562E-13</v>
      </c>
      <c r="K366" s="1">
        <f t="shared" si="77"/>
        <v>5.7637564000000005E-9</v>
      </c>
      <c r="L366" s="1">
        <f t="shared" si="78"/>
        <v>-1.3653832499999998E-10</v>
      </c>
      <c r="M366" s="1">
        <f t="shared" si="79"/>
        <v>1.0026877299999999E-10</v>
      </c>
      <c r="N366" s="1">
        <f t="shared" si="80"/>
        <v>-1.428054940004057E-2</v>
      </c>
      <c r="O366" s="1">
        <f t="shared" si="81"/>
        <v>-3.687907420931252E-5</v>
      </c>
      <c r="P366" s="1">
        <f t="shared" si="82"/>
        <v>-2.368912138618488E-2</v>
      </c>
      <c r="Q366" s="1">
        <f t="shared" si="83"/>
        <v>1.7396427961459297E-2</v>
      </c>
      <c r="S366" s="15">
        <f t="shared" si="84"/>
        <v>81.91666666418314</v>
      </c>
      <c r="T366" s="16">
        <f t="shared" si="85"/>
        <v>81.91666666418314</v>
      </c>
      <c r="V366" s="1">
        <f t="shared" si="86"/>
        <v>8.039897719250229</v>
      </c>
      <c r="W366" s="1">
        <f t="shared" si="87"/>
        <v>-1.3211473988700301E-3</v>
      </c>
      <c r="X366" s="1">
        <f t="shared" si="88"/>
        <v>-0.90953051703679477</v>
      </c>
      <c r="Y366" s="1">
        <f t="shared" si="89"/>
        <v>2.4605490744392036</v>
      </c>
    </row>
    <row r="367" spans="1:25" x14ac:dyDescent="0.35">
      <c r="A367">
        <v>366</v>
      </c>
      <c r="B367" s="2">
        <v>44651.541400462964</v>
      </c>
      <c r="C367">
        <v>4943869</v>
      </c>
      <c r="D367" s="1">
        <v>-1.1830299999999999E-10</v>
      </c>
      <c r="E367" s="1">
        <v>-9.84486E-11</v>
      </c>
      <c r="F367" s="1">
        <v>5.7748800000000002E-9</v>
      </c>
      <c r="G367" s="1">
        <v>-1.4352300000000001E-10</v>
      </c>
      <c r="H367" s="1">
        <v>2.83922E-10</v>
      </c>
      <c r="I367" s="1">
        <f t="shared" si="75"/>
        <v>-7.6660344000000002E-11</v>
      </c>
      <c r="J367" s="1">
        <f t="shared" si="76"/>
        <v>-1.968972E-13</v>
      </c>
      <c r="K367" s="1">
        <f t="shared" si="77"/>
        <v>5.7460055999999999E-9</v>
      </c>
      <c r="L367" s="1">
        <f t="shared" si="78"/>
        <v>-1.43379477E-10</v>
      </c>
      <c r="M367" s="1">
        <f t="shared" si="79"/>
        <v>9.8520933999999996E-11</v>
      </c>
      <c r="N367" s="1">
        <f t="shared" si="80"/>
        <v>-1.3341501790391572E-2</v>
      </c>
      <c r="O367" s="1">
        <f t="shared" si="81"/>
        <v>-3.4266795702391936E-5</v>
      </c>
      <c r="P367" s="1">
        <f t="shared" si="82"/>
        <v>-2.4952895451407147E-2</v>
      </c>
      <c r="Q367" s="1">
        <f t="shared" si="83"/>
        <v>1.7145986422289598E-2</v>
      </c>
      <c r="S367" s="15">
        <f t="shared" si="84"/>
        <v>82.149999998509884</v>
      </c>
      <c r="T367" s="16">
        <f t="shared" si="85"/>
        <v>82.149999998509884</v>
      </c>
      <c r="V367" s="1">
        <f t="shared" si="86"/>
        <v>8.0366751465976254</v>
      </c>
      <c r="W367" s="1">
        <f t="shared" si="87"/>
        <v>-1.3294477503950674E-3</v>
      </c>
      <c r="X367" s="1">
        <f t="shared" si="88"/>
        <v>-0.91520541902534125</v>
      </c>
      <c r="Y367" s="1">
        <f t="shared" si="89"/>
        <v>2.4645790228011317</v>
      </c>
    </row>
    <row r="368" spans="1:25" x14ac:dyDescent="0.35">
      <c r="A368">
        <v>367</v>
      </c>
      <c r="B368" s="2">
        <v>44651.541562500002</v>
      </c>
      <c r="C368">
        <v>4957912</v>
      </c>
      <c r="D368" s="1">
        <v>-1.21829E-10</v>
      </c>
      <c r="E368" s="1">
        <v>-9.6381000000000003E-11</v>
      </c>
      <c r="F368" s="1">
        <v>5.7787100000000002E-9</v>
      </c>
      <c r="G368" s="1">
        <v>-1.46167E-10</v>
      </c>
      <c r="H368" s="1">
        <v>2.9200000000000003E-10</v>
      </c>
      <c r="I368" s="1">
        <f t="shared" si="75"/>
        <v>-7.8945192E-11</v>
      </c>
      <c r="J368" s="1">
        <f t="shared" si="76"/>
        <v>-1.9276200000000002E-13</v>
      </c>
      <c r="K368" s="1">
        <f t="shared" si="77"/>
        <v>5.7498164500000004E-9</v>
      </c>
      <c r="L368" s="1">
        <f t="shared" si="78"/>
        <v>-1.4602083299999999E-10</v>
      </c>
      <c r="M368" s="1">
        <f t="shared" si="79"/>
        <v>1.01324E-10</v>
      </c>
      <c r="N368" s="1">
        <f t="shared" si="80"/>
        <v>-1.3730036895351676E-2</v>
      </c>
      <c r="O368" s="1">
        <f t="shared" si="81"/>
        <v>-3.3524896259949306E-5</v>
      </c>
      <c r="P368" s="1">
        <f t="shared" si="82"/>
        <v>-2.5395738154389256E-2</v>
      </c>
      <c r="Q368" s="1">
        <f t="shared" si="83"/>
        <v>1.7622127746356145E-2</v>
      </c>
      <c r="S368" s="15">
        <f t="shared" si="84"/>
        <v>82.383333332836628</v>
      </c>
      <c r="T368" s="16">
        <f t="shared" si="85"/>
        <v>82.383333332836628</v>
      </c>
      <c r="V368" s="1">
        <f t="shared" si="86"/>
        <v>8.0335168004041755</v>
      </c>
      <c r="W368" s="1">
        <f t="shared" si="87"/>
        <v>-1.3373567811576796E-3</v>
      </c>
      <c r="X368" s="1">
        <f t="shared" si="88"/>
        <v>-0.92107942630435924</v>
      </c>
      <c r="Y368" s="1">
        <f t="shared" si="89"/>
        <v>2.4686353028047434</v>
      </c>
    </row>
    <row r="369" spans="1:25" x14ac:dyDescent="0.35">
      <c r="A369">
        <v>368</v>
      </c>
      <c r="B369" s="2">
        <v>44651.541724537034</v>
      </c>
      <c r="C369">
        <v>4971956</v>
      </c>
      <c r="D369" s="1">
        <v>-1.3056900000000001E-10</v>
      </c>
      <c r="E369" s="1">
        <v>-9.7178999999999999E-11</v>
      </c>
      <c r="F369" s="1">
        <v>5.8027800000000001E-9</v>
      </c>
      <c r="G369" s="1">
        <v>-1.4162E-10</v>
      </c>
      <c r="H369" s="1">
        <v>2.91232E-10</v>
      </c>
      <c r="I369" s="1">
        <f t="shared" si="75"/>
        <v>-8.4608712000000012E-11</v>
      </c>
      <c r="J369" s="1">
        <f t="shared" si="76"/>
        <v>-1.94358E-13</v>
      </c>
      <c r="K369" s="1">
        <f t="shared" si="77"/>
        <v>5.7737661E-9</v>
      </c>
      <c r="L369" s="1">
        <f t="shared" si="78"/>
        <v>-1.4147838000000001E-10</v>
      </c>
      <c r="M369" s="1">
        <f t="shared" si="79"/>
        <v>1.0105750399999999E-10</v>
      </c>
      <c r="N369" s="1">
        <f t="shared" si="80"/>
        <v>-1.4653990226587116E-2</v>
      </c>
      <c r="O369" s="1">
        <f t="shared" si="81"/>
        <v>-3.366225729164886E-5</v>
      </c>
      <c r="P369" s="1">
        <f t="shared" si="82"/>
        <v>-2.4503656287704487E-2</v>
      </c>
      <c r="Q369" s="1">
        <f t="shared" si="83"/>
        <v>1.750287459687707E-2</v>
      </c>
      <c r="S369" s="15">
        <f t="shared" si="84"/>
        <v>82.616666659712791</v>
      </c>
      <c r="T369" s="16">
        <f t="shared" si="85"/>
        <v>82.616666659712791</v>
      </c>
      <c r="V369" s="1">
        <f t="shared" si="86"/>
        <v>8.0302053306649235</v>
      </c>
      <c r="W369" s="1">
        <f t="shared" si="87"/>
        <v>-1.3451952821884466E-3</v>
      </c>
      <c r="X369" s="1">
        <f t="shared" si="88"/>
        <v>-0.92690102216149906</v>
      </c>
      <c r="Y369" s="1">
        <f t="shared" si="89"/>
        <v>2.4727332196313832</v>
      </c>
    </row>
    <row r="370" spans="1:25" x14ac:dyDescent="0.35">
      <c r="A370">
        <v>369</v>
      </c>
      <c r="B370" s="2">
        <v>44651.541886574072</v>
      </c>
      <c r="C370">
        <v>4985999</v>
      </c>
      <c r="D370" s="1">
        <v>-1.2428000000000001E-10</v>
      </c>
      <c r="E370" s="1">
        <v>-9.9340000000000003E-11</v>
      </c>
      <c r="F370" s="1">
        <v>5.77333E-9</v>
      </c>
      <c r="G370" s="1">
        <v>-1.43157E-10</v>
      </c>
      <c r="H370" s="1">
        <v>2.8154900000000002E-10</v>
      </c>
      <c r="I370" s="1">
        <f t="shared" si="75"/>
        <v>-8.0533440000000014E-11</v>
      </c>
      <c r="J370" s="1">
        <f t="shared" si="76"/>
        <v>-1.9868000000000002E-13</v>
      </c>
      <c r="K370" s="1">
        <f t="shared" si="77"/>
        <v>5.7444633499999997E-9</v>
      </c>
      <c r="L370" s="1">
        <f t="shared" si="78"/>
        <v>-1.4301384300000001E-10</v>
      </c>
      <c r="M370" s="1">
        <f t="shared" si="79"/>
        <v>9.7697502999999996E-11</v>
      </c>
      <c r="N370" s="1">
        <f t="shared" si="80"/>
        <v>-1.4019314789431117E-2</v>
      </c>
      <c r="O370" s="1">
        <f t="shared" si="81"/>
        <v>-3.4586346520950481E-5</v>
      </c>
      <c r="P370" s="1">
        <f t="shared" si="82"/>
        <v>-2.4895944892746165E-2</v>
      </c>
      <c r="Q370" s="1">
        <f t="shared" si="83"/>
        <v>1.7007246290465062E-2</v>
      </c>
      <c r="S370" s="15">
        <f t="shared" si="84"/>
        <v>82.850000001490116</v>
      </c>
      <c r="T370" s="16">
        <f t="shared" si="85"/>
        <v>82.850000001490116</v>
      </c>
      <c r="V370" s="1">
        <f t="shared" si="86"/>
        <v>8.0268601116253286</v>
      </c>
      <c r="W370" s="1">
        <f t="shared" si="87"/>
        <v>-1.3531576195880619E-3</v>
      </c>
      <c r="X370" s="1">
        <f t="shared" si="88"/>
        <v>-0.93266430917444987</v>
      </c>
      <c r="Y370" s="1">
        <f t="shared" si="89"/>
        <v>2.4767594005472748</v>
      </c>
    </row>
    <row r="371" spans="1:25" x14ac:dyDescent="0.35">
      <c r="A371">
        <v>370</v>
      </c>
      <c r="B371" s="2">
        <v>44651.542060185187</v>
      </c>
      <c r="C371">
        <v>5000042</v>
      </c>
      <c r="D371" s="1">
        <v>-1.1928100000000001E-10</v>
      </c>
      <c r="E371" s="1">
        <v>-9.9288599999999994E-11</v>
      </c>
      <c r="F371" s="1">
        <v>5.75972E-9</v>
      </c>
      <c r="G371" s="1">
        <v>-1.40276E-10</v>
      </c>
      <c r="H371" s="1">
        <v>2.8094299999999999E-10</v>
      </c>
      <c r="I371" s="1">
        <f t="shared" si="75"/>
        <v>-7.7294088000000006E-11</v>
      </c>
      <c r="J371" s="1">
        <f t="shared" si="76"/>
        <v>-1.985772E-13</v>
      </c>
      <c r="K371" s="1">
        <f t="shared" si="77"/>
        <v>5.7309213999999999E-9</v>
      </c>
      <c r="L371" s="1">
        <f t="shared" si="78"/>
        <v>-1.4013572400000001E-10</v>
      </c>
      <c r="M371" s="1">
        <f t="shared" si="79"/>
        <v>9.7487220999999983E-11</v>
      </c>
      <c r="N371" s="1">
        <f t="shared" si="80"/>
        <v>-1.3487200853949943E-2</v>
      </c>
      <c r="O371" s="1">
        <f t="shared" si="81"/>
        <v>-3.4650134967825594E-5</v>
      </c>
      <c r="P371" s="1">
        <f t="shared" si="82"/>
        <v>-2.4452564294460574E-2</v>
      </c>
      <c r="Q371" s="1">
        <f t="shared" si="83"/>
        <v>1.7010741239619862E-2</v>
      </c>
      <c r="S371" s="15">
        <f t="shared" si="84"/>
        <v>83.100000001490116</v>
      </c>
      <c r="T371" s="16">
        <f t="shared" si="85"/>
        <v>83.100000001490116</v>
      </c>
      <c r="V371" s="1">
        <f t="shared" si="86"/>
        <v>8.023421797169906</v>
      </c>
      <c r="W371" s="1">
        <f t="shared" si="87"/>
        <v>-1.3618121797741589E-3</v>
      </c>
      <c r="X371" s="1">
        <f t="shared" si="88"/>
        <v>-0.93883287282285066</v>
      </c>
      <c r="Y371" s="1">
        <f t="shared" si="89"/>
        <v>2.4810116489885354</v>
      </c>
    </row>
    <row r="372" spans="1:25" x14ac:dyDescent="0.35">
      <c r="A372">
        <v>371</v>
      </c>
      <c r="B372" s="2">
        <v>44651.542222222219</v>
      </c>
      <c r="C372">
        <v>5014085</v>
      </c>
      <c r="D372" s="1">
        <v>-1.1937799999999999E-10</v>
      </c>
      <c r="E372" s="1">
        <v>-1.0608700000000001E-10</v>
      </c>
      <c r="F372" s="1">
        <v>5.7561099999999999E-9</v>
      </c>
      <c r="G372" s="1">
        <v>-1.4229699999999999E-10</v>
      </c>
      <c r="H372" s="1">
        <v>2.8114199999999999E-10</v>
      </c>
      <c r="I372" s="1">
        <f t="shared" si="75"/>
        <v>-7.7356943999999998E-11</v>
      </c>
      <c r="J372" s="1">
        <f t="shared" si="76"/>
        <v>-2.1217400000000001E-13</v>
      </c>
      <c r="K372" s="1">
        <f t="shared" si="77"/>
        <v>5.7273294499999997E-9</v>
      </c>
      <c r="L372" s="1">
        <f t="shared" si="78"/>
        <v>-1.42154703E-10</v>
      </c>
      <c r="M372" s="1">
        <f t="shared" si="79"/>
        <v>9.7556273999999979E-11</v>
      </c>
      <c r="N372" s="1">
        <f t="shared" si="80"/>
        <v>-1.3506634230723361E-2</v>
      </c>
      <c r="O372" s="1">
        <f t="shared" si="81"/>
        <v>-3.7045887066964522E-5</v>
      </c>
      <c r="P372" s="1">
        <f t="shared" si="82"/>
        <v>-2.4820416607953293E-2</v>
      </c>
      <c r="Q372" s="1">
        <f t="shared" si="83"/>
        <v>1.7033466443946224E-2</v>
      </c>
      <c r="S372" s="15">
        <f t="shared" si="84"/>
        <v>83.333333320915699</v>
      </c>
      <c r="T372" s="16">
        <f t="shared" si="85"/>
        <v>83.333333320915699</v>
      </c>
      <c r="V372" s="1">
        <f t="shared" si="86"/>
        <v>8.0202725165977391</v>
      </c>
      <c r="W372" s="1">
        <f t="shared" si="87"/>
        <v>-1.3701767151796526E-3</v>
      </c>
      <c r="X372" s="1">
        <f t="shared" si="88"/>
        <v>-0.94458138691882743</v>
      </c>
      <c r="Y372" s="1">
        <f t="shared" si="89"/>
        <v>2.4849834729815456</v>
      </c>
    </row>
    <row r="373" spans="1:25" x14ac:dyDescent="0.35">
      <c r="A373">
        <v>372</v>
      </c>
      <c r="B373" s="2">
        <v>44651.542384259257</v>
      </c>
      <c r="C373">
        <v>5028129</v>
      </c>
      <c r="D373" s="1">
        <v>-1.15164E-10</v>
      </c>
      <c r="E373" s="1">
        <v>-1.03936E-10</v>
      </c>
      <c r="F373" s="1">
        <v>5.7569600000000004E-9</v>
      </c>
      <c r="G373" s="1">
        <v>-1.4724199999999999E-10</v>
      </c>
      <c r="H373" s="1">
        <v>2.6768200000000002E-10</v>
      </c>
      <c r="I373" s="1">
        <f t="shared" si="75"/>
        <v>-7.4626271999999998E-11</v>
      </c>
      <c r="J373" s="1">
        <f t="shared" si="76"/>
        <v>-2.07872E-13</v>
      </c>
      <c r="K373" s="1">
        <f t="shared" si="77"/>
        <v>5.7281752000000005E-9</v>
      </c>
      <c r="L373" s="1">
        <f t="shared" si="78"/>
        <v>-1.47094758E-10</v>
      </c>
      <c r="M373" s="1">
        <f t="shared" si="79"/>
        <v>9.2885653999999988E-11</v>
      </c>
      <c r="N373" s="1">
        <f t="shared" si="80"/>
        <v>-1.3027931128922173E-2</v>
      </c>
      <c r="O373" s="1">
        <f t="shared" si="81"/>
        <v>-3.6289392824437351E-5</v>
      </c>
      <c r="P373" s="1">
        <f t="shared" si="82"/>
        <v>-2.5679165329998983E-2</v>
      </c>
      <c r="Q373" s="1">
        <f t="shared" si="83"/>
        <v>1.6215574900711831E-2</v>
      </c>
      <c r="S373" s="15">
        <f t="shared" si="84"/>
        <v>83.566666662693024</v>
      </c>
      <c r="T373" s="16">
        <f t="shared" si="85"/>
        <v>83.566666662693024</v>
      </c>
      <c r="V373" s="1">
        <f t="shared" si="86"/>
        <v>8.0171768171937519</v>
      </c>
      <c r="W373" s="1">
        <f t="shared" si="87"/>
        <v>-1.3787324981432707E-3</v>
      </c>
      <c r="X373" s="1">
        <f t="shared" si="88"/>
        <v>-0.95047300502479759</v>
      </c>
      <c r="Y373" s="1">
        <f t="shared" si="89"/>
        <v>2.4888625279454666</v>
      </c>
    </row>
    <row r="374" spans="1:25" x14ac:dyDescent="0.35">
      <c r="A374">
        <v>373</v>
      </c>
      <c r="B374" s="2">
        <v>44651.542546296296</v>
      </c>
      <c r="C374">
        <v>5042172</v>
      </c>
      <c r="D374" s="1">
        <v>-1.2221600000000001E-10</v>
      </c>
      <c r="E374" s="1">
        <v>-1.12025E-10</v>
      </c>
      <c r="F374" s="1">
        <v>5.7556800000000001E-9</v>
      </c>
      <c r="G374" s="1">
        <v>-1.4426400000000001E-10</v>
      </c>
      <c r="H374" s="1">
        <v>2.5356899999999998E-10</v>
      </c>
      <c r="I374" s="1">
        <f t="shared" si="75"/>
        <v>-7.9195968000000007E-11</v>
      </c>
      <c r="J374" s="1">
        <f t="shared" si="76"/>
        <v>-2.2404999999999999E-13</v>
      </c>
      <c r="K374" s="1">
        <f t="shared" si="77"/>
        <v>5.7269015999999998E-9</v>
      </c>
      <c r="L374" s="1">
        <f t="shared" si="78"/>
        <v>-1.4411973600000002E-10</v>
      </c>
      <c r="M374" s="1">
        <f t="shared" si="79"/>
        <v>8.7988442999999985E-11</v>
      </c>
      <c r="N374" s="1">
        <f t="shared" si="80"/>
        <v>-1.3828763532448333E-2</v>
      </c>
      <c r="O374" s="1">
        <f t="shared" si="81"/>
        <v>-3.912237639983198E-5</v>
      </c>
      <c r="P374" s="1">
        <f t="shared" si="82"/>
        <v>-2.5165394146112099E-2</v>
      </c>
      <c r="Q374" s="1">
        <f t="shared" si="83"/>
        <v>1.5364057067088422E-2</v>
      </c>
      <c r="S374" s="15">
        <f t="shared" si="84"/>
        <v>83.799999997019768</v>
      </c>
      <c r="T374" s="16">
        <f t="shared" si="85"/>
        <v>83.799999997019768</v>
      </c>
      <c r="V374" s="1">
        <f t="shared" si="86"/>
        <v>8.0140435361365849</v>
      </c>
      <c r="W374" s="1">
        <f t="shared" si="87"/>
        <v>-1.3875305379235595E-3</v>
      </c>
      <c r="X374" s="1">
        <f t="shared" si="88"/>
        <v>-0.95640487032226529</v>
      </c>
      <c r="Y374" s="1">
        <f t="shared" si="89"/>
        <v>2.4925468183573956</v>
      </c>
    </row>
    <row r="375" spans="1:25" x14ac:dyDescent="0.35">
      <c r="A375">
        <v>374</v>
      </c>
      <c r="B375" s="2">
        <v>44651.542708333334</v>
      </c>
      <c r="C375">
        <v>5056215</v>
      </c>
      <c r="D375" s="1">
        <v>-1.2638699999999999E-10</v>
      </c>
      <c r="E375" s="1">
        <v>-9.9308599999999997E-11</v>
      </c>
      <c r="F375" s="1">
        <v>5.7552199999999999E-9</v>
      </c>
      <c r="G375" s="1">
        <v>-1.4590900000000001E-10</v>
      </c>
      <c r="H375" s="1">
        <v>2.82294E-10</v>
      </c>
      <c r="I375" s="1">
        <f t="shared" si="75"/>
        <v>-8.1898776000000001E-11</v>
      </c>
      <c r="J375" s="1">
        <f t="shared" si="76"/>
        <v>-1.9861719999999999E-13</v>
      </c>
      <c r="K375" s="1">
        <f t="shared" si="77"/>
        <v>5.7264438999999995E-9</v>
      </c>
      <c r="L375" s="1">
        <f t="shared" si="78"/>
        <v>-1.45763091E-10</v>
      </c>
      <c r="M375" s="1">
        <f t="shared" si="79"/>
        <v>9.795601799999998E-11</v>
      </c>
      <c r="N375" s="1">
        <f t="shared" si="80"/>
        <v>-1.4301855991289815E-2</v>
      </c>
      <c r="O375" s="1">
        <f t="shared" si="81"/>
        <v>-3.4684213006958821E-5</v>
      </c>
      <c r="P375" s="1">
        <f t="shared" si="82"/>
        <v>-2.5454382081696463E-2</v>
      </c>
      <c r="Q375" s="1">
        <f t="shared" si="83"/>
        <v>1.710590721058142E-2</v>
      </c>
      <c r="S375" s="15">
        <f t="shared" si="84"/>
        <v>84.033333331346512</v>
      </c>
      <c r="T375" s="16">
        <f t="shared" si="85"/>
        <v>84.033333331346512</v>
      </c>
      <c r="V375" s="1">
        <f t="shared" si="86"/>
        <v>8.0107616305115101</v>
      </c>
      <c r="W375" s="1">
        <f t="shared" si="87"/>
        <v>-1.3961413067243452E-3</v>
      </c>
      <c r="X375" s="1">
        <f t="shared" si="88"/>
        <v>-0.96231051090731945</v>
      </c>
      <c r="Y375" s="1">
        <f t="shared" si="89"/>
        <v>2.496334980872585</v>
      </c>
    </row>
    <row r="376" spans="1:25" x14ac:dyDescent="0.35">
      <c r="A376">
        <v>375</v>
      </c>
      <c r="B376" s="2">
        <v>44651.542870370373</v>
      </c>
      <c r="C376">
        <v>5070259</v>
      </c>
      <c r="D376" s="1">
        <v>-1.20636E-10</v>
      </c>
      <c r="E376" s="1">
        <v>-1.0035299999999999E-10</v>
      </c>
      <c r="F376" s="1">
        <v>5.0863599999999998E-9</v>
      </c>
      <c r="G376" s="1">
        <v>-1.3898599999999999E-10</v>
      </c>
      <c r="H376" s="1">
        <v>2.8505100000000002E-10</v>
      </c>
      <c r="I376" s="1">
        <f t="shared" si="75"/>
        <v>-7.8172128000000001E-11</v>
      </c>
      <c r="J376" s="1">
        <f t="shared" si="76"/>
        <v>-2.00706E-13</v>
      </c>
      <c r="K376" s="1">
        <f t="shared" si="77"/>
        <v>5.0609282000000001E-9</v>
      </c>
      <c r="L376" s="1">
        <f t="shared" si="78"/>
        <v>-1.3884701399999999E-10</v>
      </c>
      <c r="M376" s="1">
        <f t="shared" si="79"/>
        <v>9.8912696999999997E-11</v>
      </c>
      <c r="N376" s="1">
        <f t="shared" si="80"/>
        <v>-1.544620372207612E-2</v>
      </c>
      <c r="O376" s="1">
        <f t="shared" si="81"/>
        <v>-3.9657942588476161E-5</v>
      </c>
      <c r="P376" s="1">
        <f t="shared" si="82"/>
        <v>-2.7435088685905478E-2</v>
      </c>
      <c r="Q376" s="1">
        <f t="shared" si="83"/>
        <v>1.9544378637894922E-2</v>
      </c>
      <c r="S376" s="15">
        <f t="shared" si="84"/>
        <v>84.266666665673256</v>
      </c>
      <c r="T376" s="16">
        <f t="shared" si="85"/>
        <v>84.266666665673256</v>
      </c>
      <c r="V376" s="1">
        <f t="shared" si="86"/>
        <v>8.0072910235301755</v>
      </c>
      <c r="W376" s="1">
        <f t="shared" si="87"/>
        <v>-1.4048145582474054E-3</v>
      </c>
      <c r="X376" s="1">
        <f t="shared" si="88"/>
        <v>-0.9684809491898102</v>
      </c>
      <c r="Y376" s="1">
        <f t="shared" si="89"/>
        <v>2.5006108475731117</v>
      </c>
    </row>
    <row r="377" spans="1:25" x14ac:dyDescent="0.35">
      <c r="A377">
        <v>376</v>
      </c>
      <c r="B377" s="2">
        <v>44651.543032407404</v>
      </c>
      <c r="C377">
        <v>5084302</v>
      </c>
      <c r="D377" s="1">
        <v>-1.2491399999999999E-10</v>
      </c>
      <c r="E377" s="1">
        <v>-1.04438E-10</v>
      </c>
      <c r="F377" s="1">
        <v>5.0091799999999999E-9</v>
      </c>
      <c r="G377" s="1">
        <v>-1.42136E-10</v>
      </c>
      <c r="H377" s="1">
        <v>2.88851E-10</v>
      </c>
      <c r="I377" s="1">
        <f t="shared" si="75"/>
        <v>-8.0944272000000004E-11</v>
      </c>
      <c r="J377" s="1">
        <f t="shared" si="76"/>
        <v>-2.08876E-13</v>
      </c>
      <c r="K377" s="1">
        <f t="shared" si="77"/>
        <v>4.9841340999999999E-9</v>
      </c>
      <c r="L377" s="1">
        <f t="shared" si="78"/>
        <v>-1.41993864E-10</v>
      </c>
      <c r="M377" s="1">
        <f t="shared" si="79"/>
        <v>1.0023129699999999E-10</v>
      </c>
      <c r="N377" s="1">
        <f t="shared" si="80"/>
        <v>-1.6240388074630657E-2</v>
      </c>
      <c r="O377" s="1">
        <f t="shared" si="81"/>
        <v>-4.1908182205611201E-5</v>
      </c>
      <c r="P377" s="1">
        <f t="shared" si="82"/>
        <v>-2.848917407739892E-2</v>
      </c>
      <c r="Q377" s="1">
        <f t="shared" si="83"/>
        <v>2.0110072279154768E-2</v>
      </c>
      <c r="S377" s="15">
        <f t="shared" si="84"/>
        <v>84.499999992549419</v>
      </c>
      <c r="T377" s="16">
        <f t="shared" si="85"/>
        <v>84.499999992549419</v>
      </c>
      <c r="V377" s="1">
        <f t="shared" si="86"/>
        <v>8.0035942545895296</v>
      </c>
      <c r="W377" s="1">
        <f t="shared" si="87"/>
        <v>-1.4143306058767059E-3</v>
      </c>
      <c r="X377" s="1">
        <f t="shared" si="88"/>
        <v>-0.97500544633163944</v>
      </c>
      <c r="Y377" s="1">
        <f t="shared" si="89"/>
        <v>2.5052372000520728</v>
      </c>
    </row>
    <row r="378" spans="1:25" x14ac:dyDescent="0.35">
      <c r="A378">
        <v>377</v>
      </c>
      <c r="B378" s="2">
        <v>44651.543194444443</v>
      </c>
      <c r="C378">
        <v>5098345</v>
      </c>
      <c r="D378" s="1">
        <v>-1.15411E-10</v>
      </c>
      <c r="E378" s="1">
        <v>-1.03332E-10</v>
      </c>
      <c r="F378" s="1">
        <v>5.1128299999999996E-9</v>
      </c>
      <c r="G378" s="1">
        <v>-1.45318E-10</v>
      </c>
      <c r="H378" s="1">
        <v>2.8292400000000003E-10</v>
      </c>
      <c r="I378" s="1">
        <f t="shared" si="75"/>
        <v>-7.4786328000000007E-11</v>
      </c>
      <c r="J378" s="1">
        <f t="shared" si="76"/>
        <v>-2.0666400000000001E-13</v>
      </c>
      <c r="K378" s="1">
        <f t="shared" si="77"/>
        <v>5.0872658499999999E-9</v>
      </c>
      <c r="L378" s="1">
        <f t="shared" si="78"/>
        <v>-1.4517268200000001E-10</v>
      </c>
      <c r="M378" s="1">
        <f t="shared" si="79"/>
        <v>9.8174627999999992E-11</v>
      </c>
      <c r="N378" s="1">
        <f t="shared" si="80"/>
        <v>-1.4700691924720233E-2</v>
      </c>
      <c r="O378" s="1">
        <f t="shared" si="81"/>
        <v>-4.062378615420698E-5</v>
      </c>
      <c r="P378" s="1">
        <f t="shared" si="82"/>
        <v>-2.8536484288510303E-2</v>
      </c>
      <c r="Q378" s="1">
        <f t="shared" si="83"/>
        <v>1.9298112364228025E-2</v>
      </c>
      <c r="S378" s="15">
        <f t="shared" si="84"/>
        <v>84.733333334326744</v>
      </c>
      <c r="T378" s="16">
        <f t="shared" si="85"/>
        <v>84.733333334326744</v>
      </c>
      <c r="V378" s="1">
        <f t="shared" si="86"/>
        <v>7.9999844617923053</v>
      </c>
      <c r="W378" s="1">
        <f t="shared" si="87"/>
        <v>-1.4239593358671343E-3</v>
      </c>
      <c r="X378" s="1">
        <f t="shared" si="88"/>
        <v>-0.98165844004842429</v>
      </c>
      <c r="Y378" s="1">
        <f t="shared" si="89"/>
        <v>2.5098348217601818</v>
      </c>
    </row>
    <row r="379" spans="1:25" x14ac:dyDescent="0.35">
      <c r="A379">
        <v>378</v>
      </c>
      <c r="B379" s="2">
        <v>44651.543356481481</v>
      </c>
      <c r="C379">
        <v>5112388</v>
      </c>
      <c r="D379" s="1">
        <v>-1.2410800000000001E-10</v>
      </c>
      <c r="E379" s="1">
        <v>-1.0048699999999999E-10</v>
      </c>
      <c r="F379" s="1">
        <v>5.27938E-9</v>
      </c>
      <c r="G379" s="1">
        <v>-1.41867E-10</v>
      </c>
      <c r="H379" s="1">
        <v>2.7829400000000001E-10</v>
      </c>
      <c r="I379" s="1">
        <f t="shared" si="75"/>
        <v>-8.0421984000000013E-11</v>
      </c>
      <c r="J379" s="1">
        <f t="shared" si="76"/>
        <v>-2.0097399999999999E-13</v>
      </c>
      <c r="K379" s="1">
        <f t="shared" si="77"/>
        <v>5.2529831000000004E-9</v>
      </c>
      <c r="L379" s="1">
        <f t="shared" si="78"/>
        <v>-1.4172513299999999E-10</v>
      </c>
      <c r="M379" s="1">
        <f t="shared" si="79"/>
        <v>9.6568017999999989E-11</v>
      </c>
      <c r="N379" s="1">
        <f t="shared" si="80"/>
        <v>-1.5309773983472365E-2</v>
      </c>
      <c r="O379" s="1">
        <f t="shared" si="81"/>
        <v>-3.8259022763655944E-5</v>
      </c>
      <c r="P379" s="1">
        <f t="shared" si="82"/>
        <v>-2.6979933173590445E-2</v>
      </c>
      <c r="Q379" s="1">
        <f t="shared" si="83"/>
        <v>1.8383462531984918E-2</v>
      </c>
      <c r="S379" s="15">
        <f t="shared" si="84"/>
        <v>84.966666661202908</v>
      </c>
      <c r="T379" s="16">
        <f t="shared" si="85"/>
        <v>84.966666661202908</v>
      </c>
      <c r="V379" s="1">
        <f t="shared" si="86"/>
        <v>7.9964832408665742</v>
      </c>
      <c r="W379" s="1">
        <f t="shared" si="87"/>
        <v>-1.433162329986205E-3</v>
      </c>
      <c r="X379" s="1">
        <f t="shared" si="88"/>
        <v>-0.98813535523976326</v>
      </c>
      <c r="Y379" s="1">
        <f t="shared" si="89"/>
        <v>2.514231005376415</v>
      </c>
    </row>
    <row r="380" spans="1:25" x14ac:dyDescent="0.35">
      <c r="A380">
        <v>379</v>
      </c>
      <c r="B380" s="2">
        <v>44651.54351851852</v>
      </c>
      <c r="C380">
        <v>5126432</v>
      </c>
      <c r="D380" s="1">
        <v>-1.2425900000000001E-10</v>
      </c>
      <c r="E380" s="1">
        <v>-1.06895E-10</v>
      </c>
      <c r="F380" s="1">
        <v>5.36237E-9</v>
      </c>
      <c r="G380" s="1">
        <v>-1.39309E-10</v>
      </c>
      <c r="H380" s="1">
        <v>2.91424E-10</v>
      </c>
      <c r="I380" s="1">
        <f t="shared" si="75"/>
        <v>-8.0519832000000003E-11</v>
      </c>
      <c r="J380" s="1">
        <f t="shared" si="76"/>
        <v>-2.1378999999999999E-13</v>
      </c>
      <c r="K380" s="1">
        <f t="shared" si="77"/>
        <v>5.3355581500000004E-9</v>
      </c>
      <c r="L380" s="1">
        <f t="shared" si="78"/>
        <v>-1.3916969100000001E-10</v>
      </c>
      <c r="M380" s="1">
        <f t="shared" si="79"/>
        <v>1.0112412799999999E-10</v>
      </c>
      <c r="N380" s="1">
        <f t="shared" si="80"/>
        <v>-1.5091173169952237E-2</v>
      </c>
      <c r="O380" s="1">
        <f t="shared" si="81"/>
        <v>-4.006891012892437E-5</v>
      </c>
      <c r="P380" s="1">
        <f t="shared" si="82"/>
        <v>-2.6083436275546917E-2</v>
      </c>
      <c r="Q380" s="1">
        <f t="shared" si="83"/>
        <v>1.8952867751989542E-2</v>
      </c>
      <c r="S380" s="15">
        <f t="shared" si="84"/>
        <v>85.199999995529652</v>
      </c>
      <c r="T380" s="16">
        <f t="shared" si="85"/>
        <v>85.199999995529652</v>
      </c>
      <c r="V380" s="1">
        <f t="shared" si="86"/>
        <v>7.9929364636835745</v>
      </c>
      <c r="W380" s="1">
        <f t="shared" si="87"/>
        <v>-1.4423005888625786E-3</v>
      </c>
      <c r="X380" s="1">
        <f t="shared" si="88"/>
        <v>-0.99432608170185277</v>
      </c>
      <c r="Y380" s="1">
        <f t="shared" si="89"/>
        <v>2.5185869105947574</v>
      </c>
    </row>
    <row r="381" spans="1:25" x14ac:dyDescent="0.35">
      <c r="A381">
        <v>380</v>
      </c>
      <c r="B381" s="2">
        <v>44651.543680555558</v>
      </c>
      <c r="C381">
        <v>5140475</v>
      </c>
      <c r="D381" s="1">
        <v>-1.2613999999999999E-10</v>
      </c>
      <c r="E381" s="1">
        <v>-9.9523800000000005E-11</v>
      </c>
      <c r="F381" s="1">
        <v>5.4572800000000004E-9</v>
      </c>
      <c r="G381" s="1">
        <v>-1.44576E-10</v>
      </c>
      <c r="H381" s="1">
        <v>2.6662200000000002E-10</v>
      </c>
      <c r="I381" s="1">
        <f t="shared" si="75"/>
        <v>-8.1738719999999992E-11</v>
      </c>
      <c r="J381" s="1">
        <f t="shared" si="76"/>
        <v>-1.9904760000000002E-13</v>
      </c>
      <c r="K381" s="1">
        <f t="shared" si="77"/>
        <v>5.4299936000000001E-9</v>
      </c>
      <c r="L381" s="1">
        <f t="shared" si="78"/>
        <v>-1.4443142400000001E-10</v>
      </c>
      <c r="M381" s="1">
        <f t="shared" si="79"/>
        <v>9.2517834000000011E-11</v>
      </c>
      <c r="N381" s="1">
        <f t="shared" si="80"/>
        <v>-1.5053189012966791E-2</v>
      </c>
      <c r="O381" s="1">
        <f t="shared" si="81"/>
        <v>-3.6657059779959965E-5</v>
      </c>
      <c r="P381" s="1">
        <f t="shared" si="82"/>
        <v>-2.6598820300635345E-2</v>
      </c>
      <c r="Q381" s="1">
        <f t="shared" si="83"/>
        <v>1.7038295220090132E-2</v>
      </c>
      <c r="S381" s="15">
        <f t="shared" si="84"/>
        <v>85.433333329856396</v>
      </c>
      <c r="T381" s="16">
        <f t="shared" si="85"/>
        <v>85.433333329856396</v>
      </c>
      <c r="V381" s="1">
        <f t="shared" si="86"/>
        <v>7.9894196214139281</v>
      </c>
      <c r="W381" s="1">
        <f t="shared" si="87"/>
        <v>-1.4512519520567253E-3</v>
      </c>
      <c r="X381" s="1">
        <f t="shared" si="88"/>
        <v>-1.0004723449952415</v>
      </c>
      <c r="Y381" s="1">
        <f t="shared" si="89"/>
        <v>2.5227858796260438</v>
      </c>
    </row>
    <row r="382" spans="1:25" x14ac:dyDescent="0.35">
      <c r="A382">
        <v>381</v>
      </c>
      <c r="B382" s="2">
        <v>44651.543842592589</v>
      </c>
      <c r="C382">
        <v>5154518</v>
      </c>
      <c r="D382" s="1">
        <v>-1.24689E-10</v>
      </c>
      <c r="E382" s="1">
        <v>-1.0063000000000001E-10</v>
      </c>
      <c r="F382" s="1">
        <v>9.41967E-9</v>
      </c>
      <c r="G382" s="1">
        <v>-1.3157899999999999E-10</v>
      </c>
      <c r="H382" s="1">
        <v>3.0513000000000001E-10</v>
      </c>
      <c r="I382" s="1">
        <f t="shared" si="75"/>
        <v>-8.0798472000000005E-11</v>
      </c>
      <c r="J382" s="1">
        <f t="shared" si="76"/>
        <v>-2.0126000000000002E-13</v>
      </c>
      <c r="K382" s="1">
        <f t="shared" si="77"/>
        <v>9.3725716500000006E-9</v>
      </c>
      <c r="L382" s="1">
        <f t="shared" si="78"/>
        <v>-1.31447421E-10</v>
      </c>
      <c r="M382" s="1">
        <f t="shared" si="79"/>
        <v>1.0588011E-10</v>
      </c>
      <c r="N382" s="1">
        <f t="shared" si="80"/>
        <v>-8.6207366576920227E-3</v>
      </c>
      <c r="O382" s="1">
        <f t="shared" si="81"/>
        <v>-2.1473295432209366E-5</v>
      </c>
      <c r="P382" s="1">
        <f t="shared" si="82"/>
        <v>-1.4024690971554215E-2</v>
      </c>
      <c r="Q382" s="1">
        <f t="shared" si="83"/>
        <v>1.1296804543500075E-2</v>
      </c>
      <c r="S382" s="15">
        <f t="shared" si="84"/>
        <v>85.666666656732559</v>
      </c>
      <c r="T382" s="16">
        <f t="shared" si="85"/>
        <v>85.666666656732559</v>
      </c>
      <c r="V382" s="1">
        <f t="shared" si="86"/>
        <v>7.9866576634954516</v>
      </c>
      <c r="W382" s="1">
        <f t="shared" si="87"/>
        <v>-1.4580338266437997E-3</v>
      </c>
      <c r="X382" s="1">
        <f t="shared" si="88"/>
        <v>-1.0052117545125072</v>
      </c>
      <c r="Y382" s="1">
        <f t="shared" si="89"/>
        <v>2.5260916411736472</v>
      </c>
    </row>
    <row r="383" spans="1:25" x14ac:dyDescent="0.35">
      <c r="A383">
        <v>382</v>
      </c>
      <c r="B383" s="2">
        <v>44651.544004629628</v>
      </c>
      <c r="C383">
        <v>5168562</v>
      </c>
      <c r="D383" s="1">
        <v>-1.13046E-10</v>
      </c>
      <c r="E383" s="1">
        <v>-9.8980999999999999E-11</v>
      </c>
      <c r="F383" s="1">
        <v>9.41967E-9</v>
      </c>
      <c r="G383" s="1">
        <v>-1.42684E-10</v>
      </c>
      <c r="H383" s="1">
        <v>3.0838600000000002E-10</v>
      </c>
      <c r="I383" s="1">
        <f t="shared" si="75"/>
        <v>-7.3253808000000007E-11</v>
      </c>
      <c r="J383" s="1">
        <f t="shared" si="76"/>
        <v>-1.9796199999999999E-13</v>
      </c>
      <c r="K383" s="1">
        <f t="shared" si="77"/>
        <v>9.3725716500000006E-9</v>
      </c>
      <c r="L383" s="1">
        <f t="shared" si="78"/>
        <v>-1.4254131599999999E-10</v>
      </c>
      <c r="M383" s="1">
        <f t="shared" si="79"/>
        <v>1.0700994200000001E-10</v>
      </c>
      <c r="N383" s="1">
        <f t="shared" si="80"/>
        <v>-7.8157639904518628E-3</v>
      </c>
      <c r="O383" s="1">
        <f t="shared" si="81"/>
        <v>-2.1121417620744461E-5</v>
      </c>
      <c r="P383" s="1">
        <f t="shared" si="82"/>
        <v>-1.5208346366709289E-2</v>
      </c>
      <c r="Q383" s="1">
        <f t="shared" si="83"/>
        <v>1.141735118130572E-2</v>
      </c>
      <c r="S383" s="15">
        <f t="shared" si="84"/>
        <v>85.899999998509884</v>
      </c>
      <c r="T383" s="16">
        <f t="shared" si="85"/>
        <v>85.899999998509884</v>
      </c>
      <c r="V383" s="1">
        <f t="shared" si="86"/>
        <v>7.9847400716837731</v>
      </c>
      <c r="W383" s="1">
        <f t="shared" si="87"/>
        <v>-1.4630032100131456E-3</v>
      </c>
      <c r="X383" s="1">
        <f t="shared" si="88"/>
        <v>-1.0086222756587264</v>
      </c>
      <c r="Y383" s="1">
        <f t="shared" si="89"/>
        <v>2.5287416261041069</v>
      </c>
    </row>
    <row r="384" spans="1:25" x14ac:dyDescent="0.35">
      <c r="A384">
        <v>383</v>
      </c>
      <c r="B384" s="2">
        <v>44651.544166666667</v>
      </c>
      <c r="C384">
        <v>5182605</v>
      </c>
      <c r="D384" s="1">
        <v>-1.36546E-10</v>
      </c>
      <c r="E384" s="1">
        <v>-1.10704E-10</v>
      </c>
      <c r="F384" s="1">
        <v>9.41967E-9</v>
      </c>
      <c r="G384" s="1">
        <v>-1.3593299999999999E-10</v>
      </c>
      <c r="H384" s="1">
        <v>2.6046399999999998E-10</v>
      </c>
      <c r="I384" s="1">
        <f t="shared" si="75"/>
        <v>-8.8481807999999998E-11</v>
      </c>
      <c r="J384" s="1">
        <f t="shared" si="76"/>
        <v>-2.2140799999999999E-13</v>
      </c>
      <c r="K384" s="1">
        <f t="shared" si="77"/>
        <v>9.3725716500000006E-9</v>
      </c>
      <c r="L384" s="1">
        <f t="shared" si="78"/>
        <v>-1.3579706699999998E-10</v>
      </c>
      <c r="M384" s="1">
        <f t="shared" si="79"/>
        <v>9.038100799999999E-11</v>
      </c>
      <c r="N384" s="1">
        <f t="shared" si="80"/>
        <v>-9.4405048373249825E-3</v>
      </c>
      <c r="O384" s="1">
        <f t="shared" si="81"/>
        <v>-2.3622972250097439E-5</v>
      </c>
      <c r="P384" s="1">
        <f t="shared" si="82"/>
        <v>-1.4488773420046352E-2</v>
      </c>
      <c r="Q384" s="1">
        <f t="shared" si="83"/>
        <v>9.643138657680999E-3</v>
      </c>
      <c r="S384" s="15">
        <f t="shared" si="84"/>
        <v>86.133333332836628</v>
      </c>
      <c r="T384" s="16">
        <f t="shared" si="85"/>
        <v>86.133333332836628</v>
      </c>
      <c r="V384" s="1">
        <f t="shared" si="86"/>
        <v>7.9827268403119609</v>
      </c>
      <c r="W384" s="1">
        <f t="shared" si="87"/>
        <v>-1.4682233888536353E-3</v>
      </c>
      <c r="X384" s="1">
        <f t="shared" si="88"/>
        <v>-1.0120869396485985</v>
      </c>
      <c r="Y384" s="1">
        <f t="shared" si="89"/>
        <v>2.5311986832624496</v>
      </c>
    </row>
    <row r="385" spans="1:25" x14ac:dyDescent="0.35">
      <c r="A385">
        <v>384</v>
      </c>
      <c r="B385" s="2">
        <v>44651.544328703705</v>
      </c>
      <c r="C385">
        <v>5196648</v>
      </c>
      <c r="D385" s="1">
        <v>-1.2905300000000001E-10</v>
      </c>
      <c r="E385" s="1">
        <v>-1.174E-10</v>
      </c>
      <c r="F385" s="1">
        <v>9.41967E-9</v>
      </c>
      <c r="G385" s="1">
        <v>-1.23065E-10</v>
      </c>
      <c r="H385" s="1">
        <v>2.405E-10</v>
      </c>
      <c r="I385" s="1">
        <f t="shared" si="75"/>
        <v>-8.3626344000000009E-11</v>
      </c>
      <c r="J385" s="1">
        <f t="shared" si="76"/>
        <v>-2.3480000000000002E-13</v>
      </c>
      <c r="K385" s="1">
        <f t="shared" si="77"/>
        <v>9.3725716500000006E-9</v>
      </c>
      <c r="L385" s="1">
        <f t="shared" si="78"/>
        <v>-1.22941935E-10</v>
      </c>
      <c r="M385" s="1">
        <f t="shared" si="79"/>
        <v>8.3453499999999985E-11</v>
      </c>
      <c r="N385" s="1">
        <f t="shared" si="80"/>
        <v>-8.9224544898517805E-3</v>
      </c>
      <c r="O385" s="1">
        <f t="shared" si="81"/>
        <v>-2.5051822356567423E-5</v>
      </c>
      <c r="P385" s="1">
        <f t="shared" si="82"/>
        <v>-1.31172040706672E-2</v>
      </c>
      <c r="Q385" s="1">
        <f t="shared" si="83"/>
        <v>8.9040130197350891E-3</v>
      </c>
      <c r="S385" s="15">
        <f t="shared" si="84"/>
        <v>86.366666667163372</v>
      </c>
      <c r="T385" s="16">
        <f t="shared" si="85"/>
        <v>86.366666667163372</v>
      </c>
      <c r="V385" s="1">
        <f t="shared" si="86"/>
        <v>7.9805844950480029</v>
      </c>
      <c r="W385" s="1">
        <f t="shared" si="87"/>
        <v>-1.4739021149152566E-3</v>
      </c>
      <c r="X385" s="1">
        <f t="shared" si="88"/>
        <v>-1.0153076370362271</v>
      </c>
      <c r="Y385" s="1">
        <f t="shared" si="89"/>
        <v>2.5333625176340271</v>
      </c>
    </row>
    <row r="386" spans="1:25" x14ac:dyDescent="0.35">
      <c r="A386">
        <v>385</v>
      </c>
      <c r="B386" s="2">
        <v>44651.544490740744</v>
      </c>
      <c r="C386">
        <v>5210692</v>
      </c>
      <c r="D386" s="1">
        <v>-1.2450600000000001E-10</v>
      </c>
      <c r="E386" s="1">
        <v>-1.0222700000000001E-10</v>
      </c>
      <c r="F386" s="1">
        <v>9.41967E-9</v>
      </c>
      <c r="G386" s="1">
        <v>-1.30107E-10</v>
      </c>
      <c r="H386" s="1">
        <v>2.2804500000000001E-10</v>
      </c>
      <c r="I386" s="1">
        <f t="shared" si="75"/>
        <v>-8.0679888000000012E-11</v>
      </c>
      <c r="J386" s="1">
        <f t="shared" si="76"/>
        <v>-2.0445400000000001E-13</v>
      </c>
      <c r="K386" s="1">
        <f t="shared" si="77"/>
        <v>9.3725716500000006E-9</v>
      </c>
      <c r="L386" s="1">
        <f t="shared" si="78"/>
        <v>-1.2997689300000001E-10</v>
      </c>
      <c r="M386" s="1">
        <f t="shared" si="79"/>
        <v>7.9131614999999998E-11</v>
      </c>
      <c r="N386" s="1">
        <f t="shared" si="80"/>
        <v>-8.6080844204589266E-3</v>
      </c>
      <c r="O386" s="1">
        <f t="shared" si="81"/>
        <v>-2.1814077036156881E-5</v>
      </c>
      <c r="P386" s="1">
        <f t="shared" si="82"/>
        <v>-1.3867794011476029E-2</v>
      </c>
      <c r="Q386" s="1">
        <f t="shared" si="83"/>
        <v>8.4428925117899737E-3</v>
      </c>
      <c r="S386" s="15">
        <f t="shared" si="84"/>
        <v>86.600000008940697</v>
      </c>
      <c r="T386" s="16">
        <f t="shared" si="85"/>
        <v>86.600000008940697</v>
      </c>
      <c r="V386" s="1">
        <f t="shared" si="86"/>
        <v>7.9785392654344527</v>
      </c>
      <c r="W386" s="1">
        <f t="shared" si="87"/>
        <v>-1.4793698033756088E-3</v>
      </c>
      <c r="X386" s="1">
        <f t="shared" si="88"/>
        <v>-1.0184558869264078</v>
      </c>
      <c r="Y386" s="1">
        <f t="shared" si="89"/>
        <v>2.5353863233526104</v>
      </c>
    </row>
    <row r="387" spans="1:25" x14ac:dyDescent="0.35">
      <c r="A387">
        <v>386</v>
      </c>
      <c r="B387" s="2">
        <v>44651.544652777775</v>
      </c>
      <c r="C387">
        <v>5224735</v>
      </c>
      <c r="D387" s="1">
        <v>-1.2733299999999999E-10</v>
      </c>
      <c r="E387" s="1">
        <v>-1.0777600000000001E-10</v>
      </c>
      <c r="F387" s="1">
        <v>9.41967E-9</v>
      </c>
      <c r="G387" s="1">
        <v>-1.2208699999999999E-10</v>
      </c>
      <c r="H387" s="1">
        <v>2.0878700000000001E-10</v>
      </c>
      <c r="I387" s="1">
        <f t="shared" ref="I387:I450" si="90">0.648*D387</f>
        <v>-8.2511783999999991E-11</v>
      </c>
      <c r="J387" s="1">
        <f t="shared" ref="J387:J450" si="91">0.002*E387</f>
        <v>-2.1555200000000002E-13</v>
      </c>
      <c r="K387" s="1">
        <f t="shared" ref="K387:K450" si="92">(F387-(F387*0.005))</f>
        <v>9.3725716500000006E-9</v>
      </c>
      <c r="L387" s="1">
        <f t="shared" ref="L387:L450" si="93">G387-(G387*0.001)</f>
        <v>-1.21964913E-10</v>
      </c>
      <c r="M387" s="1">
        <f t="shared" ref="M387:M450" si="94">H387-(H387*0.653)</f>
        <v>7.2449089000000003E-11</v>
      </c>
      <c r="N387" s="1">
        <f t="shared" ref="N387:N450" si="95">I387/K387</f>
        <v>-8.8035372874423409E-3</v>
      </c>
      <c r="O387" s="1">
        <f t="shared" ref="O387:O450" si="96">J387/K387</f>
        <v>-2.2998170411425984E-5</v>
      </c>
      <c r="P387" s="1">
        <f t="shared" ref="P387:P450" si="97">L387/K387</f>
        <v>-1.3012961389310905E-2</v>
      </c>
      <c r="Q387" s="1">
        <f t="shared" ref="Q387:Q450" si="98">M387/K387</f>
        <v>7.7299050575943048E-3</v>
      </c>
      <c r="S387" s="15">
        <f t="shared" ref="S387:S450" si="99">B387*86400/60-$U$1</f>
        <v>86.833333320915699</v>
      </c>
      <c r="T387" s="16">
        <f t="shared" ref="T387:T450" si="100">S387</f>
        <v>86.833333320915699</v>
      </c>
      <c r="V387" s="1">
        <f t="shared" si="86"/>
        <v>7.9765079097544724</v>
      </c>
      <c r="W387" s="1">
        <f t="shared" si="87"/>
        <v>-1.4845978984326027E-3</v>
      </c>
      <c r="X387" s="1">
        <f t="shared" si="88"/>
        <v>-1.0215919747694355</v>
      </c>
      <c r="Y387" s="1">
        <f t="shared" si="89"/>
        <v>2.5372731495629934</v>
      </c>
    </row>
    <row r="388" spans="1:25" x14ac:dyDescent="0.35">
      <c r="A388">
        <v>387</v>
      </c>
      <c r="B388" s="2">
        <v>44651.544814814813</v>
      </c>
      <c r="C388">
        <v>5238778</v>
      </c>
      <c r="D388" s="1">
        <v>-1.34783E-10</v>
      </c>
      <c r="E388" s="1">
        <v>-1.08431E-10</v>
      </c>
      <c r="F388" s="1">
        <v>9.41967E-9</v>
      </c>
      <c r="G388" s="1">
        <v>-1.28172E-10</v>
      </c>
      <c r="H388" s="1">
        <v>2.0226099999999999E-10</v>
      </c>
      <c r="I388" s="1">
        <f t="shared" si="90"/>
        <v>-8.7339383999999999E-11</v>
      </c>
      <c r="J388" s="1">
        <f t="shared" si="91"/>
        <v>-2.1686200000000002E-13</v>
      </c>
      <c r="K388" s="1">
        <f t="shared" si="92"/>
        <v>9.3725716500000006E-9</v>
      </c>
      <c r="L388" s="1">
        <f t="shared" si="93"/>
        <v>-1.2804382799999999E-10</v>
      </c>
      <c r="M388" s="1">
        <f t="shared" si="94"/>
        <v>7.018456699999999E-11</v>
      </c>
      <c r="N388" s="1">
        <f t="shared" si="95"/>
        <v>-9.3186147048553089E-3</v>
      </c>
      <c r="O388" s="1">
        <f t="shared" si="96"/>
        <v>-2.3137939948423866E-5</v>
      </c>
      <c r="P388" s="1">
        <f t="shared" si="97"/>
        <v>-1.3661546988547159E-2</v>
      </c>
      <c r="Q388" s="1">
        <f t="shared" si="98"/>
        <v>7.4882934610587893E-3</v>
      </c>
      <c r="S388" s="15">
        <f t="shared" si="99"/>
        <v>87.066666662693024</v>
      </c>
      <c r="T388" s="16">
        <f t="shared" si="100"/>
        <v>87.066666662693024</v>
      </c>
      <c r="V388" s="1">
        <f t="shared" ref="V388:V451" si="101">(N388+N387)/2*($S388-$S387)+V387</f>
        <v>7.9743936586121924</v>
      </c>
      <c r="W388" s="1">
        <f t="shared" ref="W388:W451" si="102">(O388+O387)/2*($S388-$S387)+W387</f>
        <v>-1.4899804448360384E-3</v>
      </c>
      <c r="X388" s="1">
        <f t="shared" ref="X388:X451" si="103">(P388+P387)/2*($S388-$S387)+X387</f>
        <v>-1.0247040008594719</v>
      </c>
      <c r="Y388" s="1">
        <f t="shared" ref="Y388:Y451" si="104">(Q388+Q387)/2*($S388-$S387)+Y387</f>
        <v>2.5390486061210873</v>
      </c>
    </row>
    <row r="389" spans="1:25" x14ac:dyDescent="0.35">
      <c r="A389">
        <v>388</v>
      </c>
      <c r="B389" s="2">
        <v>44651.544976851852</v>
      </c>
      <c r="C389">
        <v>5252822</v>
      </c>
      <c r="D389" s="1">
        <v>-1.3032200000000001E-10</v>
      </c>
      <c r="E389" s="1">
        <v>-1.2325599999999999E-10</v>
      </c>
      <c r="F389" s="1">
        <v>9.41967E-9</v>
      </c>
      <c r="G389" s="1">
        <v>-1.23517E-10</v>
      </c>
      <c r="H389" s="1">
        <v>1.90751E-10</v>
      </c>
      <c r="I389" s="1">
        <f t="shared" si="90"/>
        <v>-8.4448656000000016E-11</v>
      </c>
      <c r="J389" s="1">
        <f t="shared" si="91"/>
        <v>-2.4651199999999997E-13</v>
      </c>
      <c r="K389" s="1">
        <f t="shared" si="92"/>
        <v>9.3725716500000006E-9</v>
      </c>
      <c r="L389" s="1">
        <f t="shared" si="93"/>
        <v>-1.23393483E-10</v>
      </c>
      <c r="M389" s="1">
        <f t="shared" si="94"/>
        <v>6.6190596999999982E-11</v>
      </c>
      <c r="N389" s="1">
        <f t="shared" si="95"/>
        <v>-9.0101904955829284E-3</v>
      </c>
      <c r="O389" s="1">
        <f t="shared" si="96"/>
        <v>-2.6301426033910337E-5</v>
      </c>
      <c r="P389" s="1">
        <f t="shared" si="97"/>
        <v>-1.3165381669821643E-2</v>
      </c>
      <c r="Q389" s="1">
        <f t="shared" si="98"/>
        <v>7.0621596154989089E-3</v>
      </c>
      <c r="S389" s="15">
        <f t="shared" si="99"/>
        <v>87.299999997019768</v>
      </c>
      <c r="T389" s="16">
        <f t="shared" si="100"/>
        <v>87.299999997019768</v>
      </c>
      <c r="V389" s="1">
        <f t="shared" si="101"/>
        <v>7.9722552979963703</v>
      </c>
      <c r="W389" s="1">
        <f t="shared" si="102"/>
        <v>-1.4957483708918674E-3</v>
      </c>
      <c r="X389" s="1">
        <f t="shared" si="103"/>
        <v>-1.0278338092162733</v>
      </c>
      <c r="Y389" s="1">
        <f t="shared" si="104"/>
        <v>2.5407461589872464</v>
      </c>
    </row>
    <row r="390" spans="1:25" x14ac:dyDescent="0.35">
      <c r="A390">
        <v>389</v>
      </c>
      <c r="B390" s="2">
        <v>44651.545138888891</v>
      </c>
      <c r="C390">
        <v>5266865</v>
      </c>
      <c r="D390" s="1">
        <v>-1.3392299999999999E-10</v>
      </c>
      <c r="E390" s="1">
        <v>-1.07848E-10</v>
      </c>
      <c r="F390" s="1">
        <v>9.41967E-9</v>
      </c>
      <c r="G390" s="1">
        <v>-1.25258E-10</v>
      </c>
      <c r="H390" s="1">
        <v>3.1498900000000001E-10</v>
      </c>
      <c r="I390" s="1">
        <f t="shared" si="90"/>
        <v>-8.6782103999999996E-11</v>
      </c>
      <c r="J390" s="1">
        <f t="shared" si="91"/>
        <v>-2.1569600000000002E-13</v>
      </c>
      <c r="K390" s="1">
        <f t="shared" si="92"/>
        <v>9.3725716500000006E-9</v>
      </c>
      <c r="L390" s="1">
        <f t="shared" si="93"/>
        <v>-1.25132742E-10</v>
      </c>
      <c r="M390" s="1">
        <f t="shared" si="94"/>
        <v>1.0930118299999999E-10</v>
      </c>
      <c r="N390" s="1">
        <f t="shared" si="95"/>
        <v>-9.2591561036505909E-3</v>
      </c>
      <c r="O390" s="1">
        <f t="shared" si="96"/>
        <v>-2.3013534391065444E-5</v>
      </c>
      <c r="P390" s="1">
        <f t="shared" si="97"/>
        <v>-1.3350950696653249E-2</v>
      </c>
      <c r="Q390" s="1">
        <f t="shared" si="98"/>
        <v>1.1661813542924475E-2</v>
      </c>
      <c r="S390" s="15">
        <f t="shared" si="99"/>
        <v>87.533333331346512</v>
      </c>
      <c r="T390" s="16">
        <f t="shared" si="100"/>
        <v>87.533333331346512</v>
      </c>
      <c r="V390" s="1">
        <f t="shared" si="101"/>
        <v>7.9701238742173857</v>
      </c>
      <c r="W390" s="1">
        <f t="shared" si="102"/>
        <v>-1.5015017829659429E-3</v>
      </c>
      <c r="X390" s="1">
        <f t="shared" si="103"/>
        <v>-1.0309273813388662</v>
      </c>
      <c r="Y390" s="1">
        <f t="shared" si="104"/>
        <v>2.5429306225316961</v>
      </c>
    </row>
    <row r="391" spans="1:25" x14ac:dyDescent="0.35">
      <c r="A391">
        <v>390</v>
      </c>
      <c r="B391" s="2">
        <v>44651.545300925929</v>
      </c>
      <c r="C391">
        <v>5280908</v>
      </c>
      <c r="D391" s="1">
        <v>1.4637599999999999E-9</v>
      </c>
      <c r="E391" s="1">
        <v>-1.0108E-10</v>
      </c>
      <c r="F391" s="1">
        <v>9.41967E-9</v>
      </c>
      <c r="G391" s="1">
        <v>-6.3156100000000002E-11</v>
      </c>
      <c r="H391" s="1">
        <v>1.43769E-9</v>
      </c>
      <c r="I391" s="1">
        <f t="shared" si="90"/>
        <v>9.4851647999999998E-10</v>
      </c>
      <c r="J391" s="1">
        <f t="shared" si="91"/>
        <v>-2.0216000000000002E-13</v>
      </c>
      <c r="K391" s="1">
        <f t="shared" si="92"/>
        <v>9.3725716500000006E-9</v>
      </c>
      <c r="L391" s="1">
        <f t="shared" si="93"/>
        <v>-6.3092943900000008E-11</v>
      </c>
      <c r="M391" s="1">
        <f t="shared" si="94"/>
        <v>4.9887843000000008E-10</v>
      </c>
      <c r="N391" s="1">
        <f t="shared" si="95"/>
        <v>0.10120130476676589</v>
      </c>
      <c r="O391" s="1">
        <f t="shared" si="96"/>
        <v>-2.1569320304956007E-5</v>
      </c>
      <c r="P391" s="1">
        <f t="shared" si="97"/>
        <v>-6.7316576768981012E-3</v>
      </c>
      <c r="Q391" s="1">
        <f t="shared" si="98"/>
        <v>5.3227486396436353E-2</v>
      </c>
      <c r="S391" s="15">
        <f t="shared" si="99"/>
        <v>87.766666673123837</v>
      </c>
      <c r="T391" s="16">
        <f t="shared" si="100"/>
        <v>87.766666673123837</v>
      </c>
      <c r="V391" s="1">
        <f t="shared" si="101"/>
        <v>7.9808504586162616</v>
      </c>
      <c r="W391" s="1">
        <f t="shared" si="102"/>
        <v>-1.5067031162020407E-3</v>
      </c>
      <c r="X391" s="1">
        <f t="shared" si="103"/>
        <v>-1.0332703524005693</v>
      </c>
      <c r="Y391" s="1">
        <f t="shared" si="104"/>
        <v>2.5505010411319171</v>
      </c>
    </row>
    <row r="392" spans="1:25" x14ac:dyDescent="0.35">
      <c r="A392">
        <v>391</v>
      </c>
      <c r="B392" s="2">
        <v>44651.54550925926</v>
      </c>
      <c r="C392">
        <v>5298203</v>
      </c>
      <c r="D392" s="1">
        <v>6.6829300000000002E-9</v>
      </c>
      <c r="E392" s="1">
        <v>-1.0527800000000001E-10</v>
      </c>
      <c r="F392" s="1">
        <v>9.41967E-9</v>
      </c>
      <c r="G392" s="1">
        <v>-2.85949E-11</v>
      </c>
      <c r="H392" s="1">
        <v>2.1118600000000002E-9</v>
      </c>
      <c r="I392" s="1">
        <f t="shared" si="90"/>
        <v>4.3305386400000004E-9</v>
      </c>
      <c r="J392" s="1">
        <f t="shared" si="91"/>
        <v>-2.1055600000000003E-13</v>
      </c>
      <c r="K392" s="1">
        <f t="shared" si="92"/>
        <v>9.3725716500000006E-9</v>
      </c>
      <c r="L392" s="1">
        <f t="shared" si="93"/>
        <v>-2.8566305100000001E-11</v>
      </c>
      <c r="M392" s="1">
        <f t="shared" si="94"/>
        <v>7.3281542000000003E-10</v>
      </c>
      <c r="N392" s="1">
        <f t="shared" si="95"/>
        <v>0.46204380203377798</v>
      </c>
      <c r="O392" s="1">
        <f t="shared" si="96"/>
        <v>-2.2465125673379088E-5</v>
      </c>
      <c r="P392" s="1">
        <f t="shared" si="97"/>
        <v>-3.0478620134101616E-3</v>
      </c>
      <c r="Q392" s="1">
        <f t="shared" si="98"/>
        <v>7.8187230502527016E-2</v>
      </c>
      <c r="S392" s="15">
        <f t="shared" si="99"/>
        <v>88.066666662693024</v>
      </c>
      <c r="T392" s="16">
        <f t="shared" si="100"/>
        <v>88.066666662693024</v>
      </c>
      <c r="V392" s="1">
        <f t="shared" si="101"/>
        <v>8.0653372216987904</v>
      </c>
      <c r="W392" s="1">
        <f t="shared" si="102"/>
        <v>-1.5133082828691334E-3</v>
      </c>
      <c r="X392" s="1">
        <f t="shared" si="103"/>
        <v>-1.0347372803031114</v>
      </c>
      <c r="Y392" s="1">
        <f t="shared" si="104"/>
        <v>2.5702132479813806</v>
      </c>
    </row>
    <row r="393" spans="1:25" x14ac:dyDescent="0.35">
      <c r="A393">
        <v>392</v>
      </c>
      <c r="B393" s="2">
        <v>44651.545648148145</v>
      </c>
      <c r="C393">
        <v>5310036</v>
      </c>
      <c r="D393" s="1">
        <v>8.53049E-9</v>
      </c>
      <c r="E393" s="1">
        <v>-1.11635E-10</v>
      </c>
      <c r="F393" s="1">
        <v>9.41967E-9</v>
      </c>
      <c r="G393" s="1">
        <v>-1.1824899999999999E-12</v>
      </c>
      <c r="H393" s="1">
        <v>2.2289099999999999E-9</v>
      </c>
      <c r="I393" s="1">
        <f t="shared" si="90"/>
        <v>5.5277575200000001E-9</v>
      </c>
      <c r="J393" s="1">
        <f t="shared" si="91"/>
        <v>-2.2326999999999999E-13</v>
      </c>
      <c r="K393" s="1">
        <f t="shared" si="92"/>
        <v>9.3725716500000006E-9</v>
      </c>
      <c r="L393" s="1">
        <f t="shared" si="93"/>
        <v>-1.18130751E-12</v>
      </c>
      <c r="M393" s="1">
        <f t="shared" si="94"/>
        <v>7.7343176999999991E-10</v>
      </c>
      <c r="N393" s="1">
        <f t="shared" si="95"/>
        <v>0.58978023603585894</v>
      </c>
      <c r="O393" s="1">
        <f t="shared" si="96"/>
        <v>-2.3821637042379928E-5</v>
      </c>
      <c r="P393" s="1">
        <f t="shared" si="97"/>
        <v>-1.260387814693313E-4</v>
      </c>
      <c r="Q393" s="1">
        <f t="shared" si="98"/>
        <v>8.2520763658285812E-2</v>
      </c>
      <c r="S393" s="15">
        <f t="shared" si="99"/>
        <v>88.266666658222675</v>
      </c>
      <c r="T393" s="16">
        <f t="shared" si="100"/>
        <v>88.266666658222675</v>
      </c>
      <c r="V393" s="1">
        <f t="shared" si="101"/>
        <v>8.1705196231547443</v>
      </c>
      <c r="W393" s="1">
        <f t="shared" si="102"/>
        <v>-1.5179369590372503E-3</v>
      </c>
      <c r="X393" s="1">
        <f t="shared" si="103"/>
        <v>-1.035054670375505</v>
      </c>
      <c r="Y393" s="1">
        <f t="shared" si="104"/>
        <v>2.5862840470382515</v>
      </c>
    </row>
    <row r="394" spans="1:25" x14ac:dyDescent="0.35">
      <c r="A394">
        <v>393</v>
      </c>
      <c r="B394" s="2">
        <v>44651.545775462961</v>
      </c>
      <c r="C394">
        <v>5321869</v>
      </c>
      <c r="D394" s="1">
        <v>9.9600300000000008E-9</v>
      </c>
      <c r="E394" s="1">
        <v>-8.3798699999999997E-11</v>
      </c>
      <c r="F394" s="1">
        <v>9.41967E-9</v>
      </c>
      <c r="G394" s="1">
        <v>1.2792399999999999E-12</v>
      </c>
      <c r="H394" s="1">
        <v>2.0979500000000002E-9</v>
      </c>
      <c r="I394" s="1">
        <f t="shared" si="90"/>
        <v>6.4540994400000007E-9</v>
      </c>
      <c r="J394" s="1">
        <f t="shared" si="91"/>
        <v>-1.675974E-13</v>
      </c>
      <c r="K394" s="1">
        <f t="shared" si="92"/>
        <v>9.3725716500000006E-9</v>
      </c>
      <c r="L394" s="1">
        <f t="shared" si="93"/>
        <v>1.2779607599999999E-12</v>
      </c>
      <c r="M394" s="1">
        <f t="shared" si="94"/>
        <v>7.2798865000000007E-10</v>
      </c>
      <c r="N394" s="1">
        <f t="shared" si="95"/>
        <v>0.68861564157794408</v>
      </c>
      <c r="O394" s="1">
        <f t="shared" si="96"/>
        <v>-1.7881687786297158E-5</v>
      </c>
      <c r="P394" s="1">
        <f t="shared" si="97"/>
        <v>1.3635113261577464E-4</v>
      </c>
      <c r="Q394" s="1">
        <f t="shared" si="98"/>
        <v>7.7672241641385587E-2</v>
      </c>
      <c r="S394" s="15">
        <f t="shared" si="99"/>
        <v>88.449999995529652</v>
      </c>
      <c r="T394" s="16">
        <f t="shared" si="100"/>
        <v>88.449999995529652</v>
      </c>
      <c r="V394" s="1">
        <f t="shared" si="101"/>
        <v>8.2877059144759535</v>
      </c>
      <c r="W394" s="1">
        <f t="shared" si="102"/>
        <v>-1.5217597638960694E-3</v>
      </c>
      <c r="X394" s="1">
        <f t="shared" si="103"/>
        <v>-1.0350537250766294</v>
      </c>
      <c r="Y394" s="1">
        <f t="shared" si="104"/>
        <v>2.6009684061756628</v>
      </c>
    </row>
    <row r="395" spans="1:25" s="6" customFormat="1" x14ac:dyDescent="0.35">
      <c r="A395" s="6">
        <v>394</v>
      </c>
      <c r="B395" s="7">
        <v>44651.545925925922</v>
      </c>
      <c r="C395" s="6">
        <v>5334743</v>
      </c>
      <c r="D395" s="8">
        <v>1.11692E-8</v>
      </c>
      <c r="E395" s="8">
        <v>-9.4456499999999998E-11</v>
      </c>
      <c r="F395" s="8">
        <v>9.41967E-9</v>
      </c>
      <c r="G395" s="8">
        <v>9.0514800000000001E-12</v>
      </c>
      <c r="H395" s="8">
        <v>1.84334E-9</v>
      </c>
      <c r="I395" s="1">
        <f t="shared" si="90"/>
        <v>7.2376415999999999E-9</v>
      </c>
      <c r="J395" s="1">
        <f t="shared" si="91"/>
        <v>-1.8891299999999999E-13</v>
      </c>
      <c r="K395" s="1">
        <f t="shared" si="92"/>
        <v>9.3725716500000006E-9</v>
      </c>
      <c r="L395" s="1">
        <f t="shared" si="93"/>
        <v>9.0424285200000008E-12</v>
      </c>
      <c r="M395" s="1">
        <f t="shared" si="94"/>
        <v>6.3963897999999988E-10</v>
      </c>
      <c r="N395" s="1">
        <f t="shared" si="95"/>
        <v>0.77221512625086197</v>
      </c>
      <c r="O395" s="1">
        <f t="shared" si="96"/>
        <v>-2.0155940872428537E-5</v>
      </c>
      <c r="P395" s="1">
        <f t="shared" si="97"/>
        <v>9.6477560883730345E-4</v>
      </c>
      <c r="Q395" s="1">
        <f t="shared" si="98"/>
        <v>6.8245835175877248E-2</v>
      </c>
      <c r="S395" s="15">
        <f t="shared" si="99"/>
        <v>88.666666656732559</v>
      </c>
      <c r="T395" s="16">
        <f t="shared" si="100"/>
        <v>88.666666656732559</v>
      </c>
      <c r="V395" s="1">
        <f t="shared" si="101"/>
        <v>8.4459625769999267</v>
      </c>
      <c r="W395" s="1">
        <f t="shared" si="102"/>
        <v>-1.5258805068968505E-3</v>
      </c>
      <c r="X395" s="1">
        <f t="shared" si="103"/>
        <v>-1.0349344363493134</v>
      </c>
      <c r="Y395" s="1">
        <f t="shared" si="104"/>
        <v>2.6167761974322357</v>
      </c>
    </row>
    <row r="396" spans="1:25" x14ac:dyDescent="0.35">
      <c r="A396">
        <v>395</v>
      </c>
      <c r="B396" s="2">
        <v>44651.546064814815</v>
      </c>
      <c r="C396">
        <v>5346047</v>
      </c>
      <c r="D396" s="1">
        <v>1.1778E-8</v>
      </c>
      <c r="E396" s="1">
        <v>-1.0241099999999999E-10</v>
      </c>
      <c r="F396" s="1">
        <v>9.41967E-9</v>
      </c>
      <c r="G396" s="1">
        <v>1.26849E-12</v>
      </c>
      <c r="H396" s="1">
        <v>1.59662E-9</v>
      </c>
      <c r="I396" s="1">
        <f t="shared" si="90"/>
        <v>7.6321439999999997E-9</v>
      </c>
      <c r="J396" s="1">
        <f t="shared" si="91"/>
        <v>-2.04822E-13</v>
      </c>
      <c r="K396" s="1">
        <f t="shared" si="92"/>
        <v>9.3725716500000006E-9</v>
      </c>
      <c r="L396" s="1">
        <f t="shared" si="93"/>
        <v>1.2672215100000001E-12</v>
      </c>
      <c r="M396" s="1">
        <f t="shared" si="94"/>
        <v>5.5402713999999987E-10</v>
      </c>
      <c r="N396" s="1">
        <f t="shared" si="95"/>
        <v>0.81430628487113232</v>
      </c>
      <c r="O396" s="1">
        <f t="shared" si="96"/>
        <v>-2.185334053967995E-5</v>
      </c>
      <c r="P396" s="1">
        <f t="shared" si="97"/>
        <v>1.3520531582172541E-4</v>
      </c>
      <c r="Q396" s="1">
        <f t="shared" si="98"/>
        <v>5.9111539574093291E-2</v>
      </c>
      <c r="S396" s="15">
        <f t="shared" si="99"/>
        <v>88.866666667163372</v>
      </c>
      <c r="T396" s="16">
        <f t="shared" si="100"/>
        <v>88.866666667163372</v>
      </c>
      <c r="V396" s="1">
        <f t="shared" si="101"/>
        <v>8.6046147263864796</v>
      </c>
      <c r="W396" s="1">
        <f t="shared" si="102"/>
        <v>-1.5300814352571569E-3</v>
      </c>
      <c r="X396" s="1">
        <f t="shared" si="103"/>
        <v>-1.0348244382511107</v>
      </c>
      <c r="Y396" s="1">
        <f t="shared" si="104"/>
        <v>2.6295119355714531</v>
      </c>
    </row>
    <row r="397" spans="1:25" x14ac:dyDescent="0.35">
      <c r="A397">
        <v>396</v>
      </c>
      <c r="B397" s="2">
        <v>44651.54619212963</v>
      </c>
      <c r="C397">
        <v>5357350</v>
      </c>
      <c r="D397" s="1">
        <v>1.21206E-8</v>
      </c>
      <c r="E397" s="1">
        <v>-9.1507900000000005E-11</v>
      </c>
      <c r="F397" s="1">
        <v>9.41967E-9</v>
      </c>
      <c r="G397" s="1">
        <v>-2.3434900000000001E-12</v>
      </c>
      <c r="H397" s="1">
        <v>1.37906E-9</v>
      </c>
      <c r="I397" s="1">
        <f t="shared" si="90"/>
        <v>7.8541487999999998E-9</v>
      </c>
      <c r="J397" s="1">
        <f t="shared" si="91"/>
        <v>-1.8301580000000001E-13</v>
      </c>
      <c r="K397" s="1">
        <f t="shared" si="92"/>
        <v>9.3725716500000006E-9</v>
      </c>
      <c r="L397" s="1">
        <f t="shared" si="93"/>
        <v>-2.3411465100000001E-12</v>
      </c>
      <c r="M397" s="1">
        <f t="shared" si="94"/>
        <v>4.7853381999999996E-10</v>
      </c>
      <c r="N397" s="1">
        <f t="shared" si="95"/>
        <v>0.83799293228129113</v>
      </c>
      <c r="O397" s="1">
        <f t="shared" si="96"/>
        <v>-1.9526743228471344E-5</v>
      </c>
      <c r="P397" s="1">
        <f t="shared" si="97"/>
        <v>-2.4978699522665158E-4</v>
      </c>
      <c r="Q397" s="1">
        <f t="shared" si="98"/>
        <v>5.1056832411625251E-2</v>
      </c>
      <c r="S397" s="15">
        <f t="shared" si="99"/>
        <v>89.049999997019768</v>
      </c>
      <c r="T397" s="16">
        <f t="shared" si="100"/>
        <v>89.049999997019768</v>
      </c>
      <c r="V397" s="1">
        <f t="shared" si="101"/>
        <v>8.7560754850863152</v>
      </c>
      <c r="W397" s="1">
        <f t="shared" si="102"/>
        <v>-1.5338746095306327E-3</v>
      </c>
      <c r="X397" s="1">
        <f t="shared" si="103"/>
        <v>-1.0348349415715237</v>
      </c>
      <c r="Y397" s="1">
        <f t="shared" si="104"/>
        <v>2.6396107028119529</v>
      </c>
    </row>
    <row r="398" spans="1:25" x14ac:dyDescent="0.35">
      <c r="A398">
        <v>397</v>
      </c>
      <c r="B398" s="2">
        <v>44651.546319444446</v>
      </c>
      <c r="C398">
        <v>5368653</v>
      </c>
      <c r="D398" s="1">
        <v>1.2453799999999999E-8</v>
      </c>
      <c r="E398" s="1">
        <v>-1.12506E-10</v>
      </c>
      <c r="F398" s="1">
        <v>9.41967E-9</v>
      </c>
      <c r="G398" s="1">
        <v>6.8799799999999995E-13</v>
      </c>
      <c r="H398" s="1">
        <v>1.20415E-9</v>
      </c>
      <c r="I398" s="1">
        <f t="shared" si="90"/>
        <v>8.0700624000000005E-9</v>
      </c>
      <c r="J398" s="1">
        <f t="shared" si="91"/>
        <v>-2.2501200000000001E-13</v>
      </c>
      <c r="K398" s="1">
        <f t="shared" si="92"/>
        <v>9.3725716500000006E-9</v>
      </c>
      <c r="L398" s="1">
        <f t="shared" si="93"/>
        <v>6.8731000199999996E-13</v>
      </c>
      <c r="M398" s="1">
        <f t="shared" si="94"/>
        <v>4.1784004999999999E-10</v>
      </c>
      <c r="N398" s="1">
        <f t="shared" si="95"/>
        <v>0.8610296833527008</v>
      </c>
      <c r="O398" s="1">
        <f t="shared" si="96"/>
        <v>-2.4007498518296202E-5</v>
      </c>
      <c r="P398" s="1">
        <f t="shared" si="97"/>
        <v>7.3332061643935245E-5</v>
      </c>
      <c r="Q398" s="1">
        <f t="shared" si="98"/>
        <v>4.4581152921887766E-2</v>
      </c>
      <c r="S398" s="15">
        <f t="shared" si="99"/>
        <v>89.233333334326744</v>
      </c>
      <c r="T398" s="16">
        <f t="shared" si="100"/>
        <v>89.233333334326744</v>
      </c>
      <c r="V398" s="1">
        <f t="shared" si="101"/>
        <v>8.9118192282284188</v>
      </c>
      <c r="W398" s="1">
        <f t="shared" si="102"/>
        <v>-1.5378652484439146E-3</v>
      </c>
      <c r="X398" s="1">
        <f t="shared" si="103"/>
        <v>-1.0348511166074528</v>
      </c>
      <c r="Y398" s="1">
        <f t="shared" si="104"/>
        <v>2.6483775183242071</v>
      </c>
    </row>
    <row r="399" spans="1:25" x14ac:dyDescent="0.35">
      <c r="A399">
        <v>398</v>
      </c>
      <c r="B399" s="2">
        <v>44651.546446759261</v>
      </c>
      <c r="C399">
        <v>5379957</v>
      </c>
      <c r="D399" s="1">
        <v>1.2574099999999999E-8</v>
      </c>
      <c r="E399" s="1">
        <v>-9.9299E-11</v>
      </c>
      <c r="F399" s="1">
        <v>9.41967E-9</v>
      </c>
      <c r="G399" s="1">
        <v>-1.5802399999999999E-12</v>
      </c>
      <c r="H399" s="1">
        <v>1.0510399999999999E-9</v>
      </c>
      <c r="I399" s="1">
        <f t="shared" si="90"/>
        <v>8.1480168E-9</v>
      </c>
      <c r="J399" s="1">
        <f t="shared" si="91"/>
        <v>-1.9859800000000001E-13</v>
      </c>
      <c r="K399" s="1">
        <f t="shared" si="92"/>
        <v>9.3725716500000006E-9</v>
      </c>
      <c r="L399" s="1">
        <f t="shared" si="93"/>
        <v>-1.57865976E-12</v>
      </c>
      <c r="M399" s="1">
        <f t="shared" si="94"/>
        <v>3.6471087999999997E-10</v>
      </c>
      <c r="N399" s="1">
        <f t="shared" si="95"/>
        <v>0.8693469737305235</v>
      </c>
      <c r="O399" s="1">
        <f t="shared" si="96"/>
        <v>-2.1189275197485419E-5</v>
      </c>
      <c r="P399" s="1">
        <f t="shared" si="97"/>
        <v>-1.6843400284915398E-4</v>
      </c>
      <c r="Q399" s="1">
        <f t="shared" si="98"/>
        <v>3.8912573157016087E-2</v>
      </c>
      <c r="S399" s="15">
        <f t="shared" si="99"/>
        <v>89.41666666418314</v>
      </c>
      <c r="T399" s="16">
        <f t="shared" si="100"/>
        <v>89.41666666418314</v>
      </c>
      <c r="V399" s="1">
        <f t="shared" si="101"/>
        <v>9.0704370854528413</v>
      </c>
      <c r="W399" s="1">
        <f t="shared" si="102"/>
        <v>-1.5420082859559548E-3</v>
      </c>
      <c r="X399" s="1">
        <f t="shared" si="103"/>
        <v>-1.0348598342852313</v>
      </c>
      <c r="Y399" s="1">
        <f t="shared" si="104"/>
        <v>2.6560311097362885</v>
      </c>
    </row>
    <row r="400" spans="1:25" x14ac:dyDescent="0.35">
      <c r="A400">
        <v>399</v>
      </c>
      <c r="B400" s="2">
        <v>44651.546585648146</v>
      </c>
      <c r="C400">
        <v>5391260</v>
      </c>
      <c r="D400" s="1">
        <v>1.2836200000000001E-8</v>
      </c>
      <c r="E400" s="1">
        <v>-1.0832899999999999E-10</v>
      </c>
      <c r="F400" s="1">
        <v>9.41967E-9</v>
      </c>
      <c r="G400" s="1">
        <v>-6.4499899999999996E-14</v>
      </c>
      <c r="H400" s="1">
        <v>9.3148600000000002E-10</v>
      </c>
      <c r="I400" s="1">
        <f t="shared" si="90"/>
        <v>8.3178576000000014E-9</v>
      </c>
      <c r="J400" s="1">
        <f t="shared" si="91"/>
        <v>-2.1665799999999999E-13</v>
      </c>
      <c r="K400" s="1">
        <f t="shared" si="92"/>
        <v>9.3725716500000006E-9</v>
      </c>
      <c r="L400" s="1">
        <f t="shared" si="93"/>
        <v>-6.4435400099999993E-14</v>
      </c>
      <c r="M400" s="1">
        <f t="shared" si="94"/>
        <v>3.2322564200000004E-10</v>
      </c>
      <c r="N400" s="1">
        <f t="shared" si="95"/>
        <v>0.88746801951628729</v>
      </c>
      <c r="O400" s="1">
        <f t="shared" si="96"/>
        <v>-2.3116174310601293E-5</v>
      </c>
      <c r="P400" s="1">
        <f t="shared" si="97"/>
        <v>-6.8748901055346947E-6</v>
      </c>
      <c r="Q400" s="1">
        <f t="shared" si="98"/>
        <v>3.4486334601667196E-2</v>
      </c>
      <c r="S400" s="15">
        <f t="shared" si="99"/>
        <v>89.616666667163372</v>
      </c>
      <c r="T400" s="16">
        <f t="shared" si="100"/>
        <v>89.616666667163372</v>
      </c>
      <c r="V400" s="1">
        <f t="shared" si="101"/>
        <v>9.2461185873953813</v>
      </c>
      <c r="W400" s="1">
        <f t="shared" si="102"/>
        <v>-1.5464388309727837E-3</v>
      </c>
      <c r="X400" s="1">
        <f t="shared" si="103"/>
        <v>-1.034877365174788</v>
      </c>
      <c r="Y400" s="1">
        <f t="shared" si="104"/>
        <v>2.6633710006215296</v>
      </c>
    </row>
    <row r="401" spans="1:25" x14ac:dyDescent="0.35">
      <c r="A401">
        <v>400</v>
      </c>
      <c r="B401" s="2">
        <v>44651.546712962961</v>
      </c>
      <c r="C401">
        <v>5402563</v>
      </c>
      <c r="D401" s="1">
        <v>1.2958399999999999E-8</v>
      </c>
      <c r="E401" s="1">
        <v>-9.8980999999999999E-11</v>
      </c>
      <c r="F401" s="1">
        <v>9.41967E-9</v>
      </c>
      <c r="G401" s="1">
        <v>-1.18034E-11</v>
      </c>
      <c r="H401" s="1">
        <v>8.4087899999999999E-10</v>
      </c>
      <c r="I401" s="1">
        <f t="shared" si="90"/>
        <v>8.3970431999999996E-9</v>
      </c>
      <c r="J401" s="1">
        <f t="shared" si="91"/>
        <v>-1.9796199999999999E-13</v>
      </c>
      <c r="K401" s="1">
        <f t="shared" si="92"/>
        <v>9.3725716500000006E-9</v>
      </c>
      <c r="L401" s="1">
        <f t="shared" si="93"/>
        <v>-1.17915966E-11</v>
      </c>
      <c r="M401" s="1">
        <f t="shared" si="94"/>
        <v>2.9178501300000002E-10</v>
      </c>
      <c r="N401" s="1">
        <f t="shared" si="95"/>
        <v>0.89591667192002733</v>
      </c>
      <c r="O401" s="1">
        <f t="shared" si="96"/>
        <v>-2.1121417620744461E-5</v>
      </c>
      <c r="P401" s="1">
        <f t="shared" si="97"/>
        <v>-1.2580961811052144E-3</v>
      </c>
      <c r="Q401" s="1">
        <f t="shared" si="98"/>
        <v>3.1131798603001345E-2</v>
      </c>
      <c r="S401" s="15">
        <f t="shared" si="99"/>
        <v>89.799999997019768</v>
      </c>
      <c r="T401" s="16">
        <f t="shared" si="100"/>
        <v>89.799999997019768</v>
      </c>
      <c r="V401" s="1">
        <f t="shared" si="101"/>
        <v>9.4095955143433514</v>
      </c>
      <c r="W401" s="1">
        <f t="shared" si="102"/>
        <v>-1.5504939434895846E-3</v>
      </c>
      <c r="X401" s="1">
        <f t="shared" si="103"/>
        <v>-1.0349933208541167</v>
      </c>
      <c r="Y401" s="1">
        <f t="shared" si="104"/>
        <v>2.6693859960512158</v>
      </c>
    </row>
    <row r="402" spans="1:25" x14ac:dyDescent="0.35">
      <c r="A402">
        <v>401</v>
      </c>
      <c r="B402" s="2">
        <v>44651.546840277777</v>
      </c>
      <c r="C402">
        <v>5413866</v>
      </c>
      <c r="D402" s="1">
        <v>1.1761199999999999E-8</v>
      </c>
      <c r="E402" s="1">
        <v>-1.09865E-10</v>
      </c>
      <c r="F402" s="1">
        <v>9.41967E-9</v>
      </c>
      <c r="G402" s="1">
        <v>-1.7984700000000001E-11</v>
      </c>
      <c r="H402" s="1">
        <v>6.8881300000000005E-10</v>
      </c>
      <c r="I402" s="1">
        <f t="shared" si="90"/>
        <v>7.6212576000000003E-9</v>
      </c>
      <c r="J402" s="1">
        <f t="shared" si="91"/>
        <v>-2.1973000000000001E-13</v>
      </c>
      <c r="K402" s="1">
        <f t="shared" si="92"/>
        <v>9.3725716500000006E-9</v>
      </c>
      <c r="L402" s="1">
        <f t="shared" si="93"/>
        <v>-1.7966715300000001E-11</v>
      </c>
      <c r="M402" s="1">
        <f t="shared" si="94"/>
        <v>2.3901811100000002E-10</v>
      </c>
      <c r="N402" s="1">
        <f t="shared" si="95"/>
        <v>0.81314476801038915</v>
      </c>
      <c r="O402" s="1">
        <f t="shared" si="96"/>
        <v>-2.3443939209576488E-5</v>
      </c>
      <c r="P402" s="1">
        <f t="shared" si="97"/>
        <v>-1.9169461670639776E-3</v>
      </c>
      <c r="Q402" s="1">
        <f t="shared" si="98"/>
        <v>2.5501870769907637E-2</v>
      </c>
      <c r="S402" s="15">
        <f t="shared" si="99"/>
        <v>89.983333334326744</v>
      </c>
      <c r="T402" s="16">
        <f t="shared" si="100"/>
        <v>89.983333334326744</v>
      </c>
      <c r="V402" s="1">
        <f t="shared" si="101"/>
        <v>9.566259483065906</v>
      </c>
      <c r="W402" s="1">
        <f t="shared" si="102"/>
        <v>-1.5545791012875742E-3</v>
      </c>
      <c r="X402" s="1">
        <f t="shared" si="103"/>
        <v>-1.035284366409007</v>
      </c>
      <c r="Y402" s="1">
        <f t="shared" si="104"/>
        <v>2.6745774158562536</v>
      </c>
    </row>
    <row r="403" spans="1:25" s="9" customFormat="1" x14ac:dyDescent="0.35">
      <c r="A403" s="9">
        <v>402</v>
      </c>
      <c r="B403" s="10">
        <v>44651.546979166669</v>
      </c>
      <c r="C403" s="9">
        <v>5425680</v>
      </c>
      <c r="D403" s="11">
        <v>7.4345399999999998E-9</v>
      </c>
      <c r="E403" s="11">
        <v>-1.04315E-10</v>
      </c>
      <c r="F403" s="11">
        <v>9.41967E-9</v>
      </c>
      <c r="G403" s="11">
        <v>-7.0896100000000006E-11</v>
      </c>
      <c r="H403" s="11">
        <v>5.4824900000000004E-10</v>
      </c>
      <c r="I403" s="1">
        <f t="shared" si="90"/>
        <v>4.8175819200000001E-9</v>
      </c>
      <c r="J403" s="1">
        <f t="shared" si="91"/>
        <v>-2.0863000000000002E-13</v>
      </c>
      <c r="K403" s="1">
        <f t="shared" si="92"/>
        <v>9.3725716500000006E-9</v>
      </c>
      <c r="L403" s="1">
        <f t="shared" si="93"/>
        <v>-7.0825203900000003E-11</v>
      </c>
      <c r="M403" s="1">
        <f t="shared" si="94"/>
        <v>1.9024240299999998E-10</v>
      </c>
      <c r="N403" s="1">
        <f t="shared" si="95"/>
        <v>0.51400854534945062</v>
      </c>
      <c r="O403" s="1">
        <f t="shared" si="96"/>
        <v>-2.2259632445701283E-5</v>
      </c>
      <c r="P403" s="1">
        <f t="shared" si="97"/>
        <v>-7.5566457686135693E-3</v>
      </c>
      <c r="Q403" s="1">
        <f t="shared" si="98"/>
        <v>2.0297780598988537E-2</v>
      </c>
      <c r="S403" s="15">
        <f t="shared" si="99"/>
        <v>90.183333329856396</v>
      </c>
      <c r="T403" s="16">
        <f t="shared" si="100"/>
        <v>90.183333329856396</v>
      </c>
      <c r="V403" s="1">
        <f t="shared" si="101"/>
        <v>9.6989748114354715</v>
      </c>
      <c r="W403" s="1">
        <f t="shared" si="102"/>
        <v>-1.5591494583509465E-3</v>
      </c>
      <c r="X403" s="1">
        <f t="shared" si="103"/>
        <v>-1.0362317255813995</v>
      </c>
      <c r="Y403" s="1">
        <f t="shared" si="104"/>
        <v>2.6791573808907732</v>
      </c>
    </row>
    <row r="404" spans="1:25" x14ac:dyDescent="0.35">
      <c r="A404">
        <v>403</v>
      </c>
      <c r="B404" s="2">
        <v>44651.547118055554</v>
      </c>
      <c r="C404">
        <v>5437513</v>
      </c>
      <c r="D404" s="1">
        <v>4.9050400000000003E-9</v>
      </c>
      <c r="E404" s="1">
        <v>-1.02032E-10</v>
      </c>
      <c r="F404" s="1">
        <v>9.41967E-9</v>
      </c>
      <c r="G404" s="1">
        <v>-8.7515600000000005E-11</v>
      </c>
      <c r="H404" s="1">
        <v>4.7536400000000003E-10</v>
      </c>
      <c r="I404" s="1">
        <f t="shared" si="90"/>
        <v>3.1784659200000001E-9</v>
      </c>
      <c r="J404" s="1">
        <f t="shared" si="91"/>
        <v>-2.04064E-13</v>
      </c>
      <c r="K404" s="1">
        <f t="shared" si="92"/>
        <v>9.3725716500000006E-9</v>
      </c>
      <c r="L404" s="1">
        <f t="shared" si="93"/>
        <v>-8.7428084400000008E-11</v>
      </c>
      <c r="M404" s="1">
        <f t="shared" si="94"/>
        <v>1.6495130799999999E-10</v>
      </c>
      <c r="N404" s="1">
        <f t="shared" si="95"/>
        <v>0.33912420610836302</v>
      </c>
      <c r="O404" s="1">
        <f t="shared" si="96"/>
        <v>-2.1772466257966668E-5</v>
      </c>
      <c r="P404" s="1">
        <f t="shared" si="97"/>
        <v>-9.328078532213728E-3</v>
      </c>
      <c r="Q404" s="1">
        <f t="shared" si="98"/>
        <v>1.7599364844546158E-2</v>
      </c>
      <c r="S404" s="15">
        <f t="shared" si="99"/>
        <v>90.383333332836628</v>
      </c>
      <c r="T404" s="16">
        <f t="shared" si="100"/>
        <v>90.383333332836628</v>
      </c>
      <c r="V404" s="1">
        <f t="shared" si="101"/>
        <v>9.78428808785252</v>
      </c>
      <c r="W404" s="1">
        <f t="shared" si="102"/>
        <v>-1.5635526682869262E-3</v>
      </c>
      <c r="X404" s="1">
        <f t="shared" si="103"/>
        <v>-1.0379201980366424</v>
      </c>
      <c r="Y404" s="1">
        <f t="shared" si="104"/>
        <v>2.6829470954915977</v>
      </c>
    </row>
    <row r="405" spans="1:25" x14ac:dyDescent="0.35">
      <c r="A405">
        <v>404</v>
      </c>
      <c r="B405" s="2">
        <v>44651.547256944446</v>
      </c>
      <c r="C405">
        <v>5449347</v>
      </c>
      <c r="D405" s="1">
        <v>3.41024E-9</v>
      </c>
      <c r="E405" s="1">
        <v>-1.14349E-10</v>
      </c>
      <c r="F405" s="1">
        <v>9.41967E-9</v>
      </c>
      <c r="G405" s="1">
        <v>-9.5277099999999999E-11</v>
      </c>
      <c r="H405" s="1">
        <v>4.22996E-10</v>
      </c>
      <c r="I405" s="1">
        <f t="shared" si="90"/>
        <v>2.2098355200000002E-9</v>
      </c>
      <c r="J405" s="1">
        <f t="shared" si="91"/>
        <v>-2.2869800000000003E-13</v>
      </c>
      <c r="K405" s="1">
        <f t="shared" si="92"/>
        <v>9.3725716500000006E-9</v>
      </c>
      <c r="L405" s="1">
        <f t="shared" si="93"/>
        <v>-9.5181822900000003E-11</v>
      </c>
      <c r="M405" s="1">
        <f t="shared" si="94"/>
        <v>1.4677961199999999E-10</v>
      </c>
      <c r="N405" s="1">
        <f t="shared" si="95"/>
        <v>0.23577686066555703</v>
      </c>
      <c r="O405" s="1">
        <f t="shared" si="96"/>
        <v>-2.4400773719345215E-5</v>
      </c>
      <c r="P405" s="1">
        <f t="shared" si="97"/>
        <v>-1.0155358257517295E-2</v>
      </c>
      <c r="Q405" s="1">
        <f t="shared" si="98"/>
        <v>1.5660548404556607E-2</v>
      </c>
      <c r="S405" s="15">
        <f t="shared" si="99"/>
        <v>90.58333332836628</v>
      </c>
      <c r="T405" s="16">
        <f t="shared" si="100"/>
        <v>90.58333332836628</v>
      </c>
      <c r="V405" s="1">
        <f t="shared" si="101"/>
        <v>9.8417781932449078</v>
      </c>
      <c r="W405" s="1">
        <f t="shared" si="102"/>
        <v>-1.5681699921814521E-3</v>
      </c>
      <c r="X405" s="1">
        <f t="shared" si="103"/>
        <v>-1.0398685416720665</v>
      </c>
      <c r="Y405" s="1">
        <f t="shared" si="104"/>
        <v>2.6862730867421662</v>
      </c>
    </row>
    <row r="406" spans="1:25" x14ac:dyDescent="0.35">
      <c r="A406">
        <v>405</v>
      </c>
      <c r="B406" s="2">
        <v>44651.547395833331</v>
      </c>
      <c r="C406">
        <v>5461180</v>
      </c>
      <c r="D406" s="1">
        <v>2.3778299999999998E-9</v>
      </c>
      <c r="E406" s="1">
        <v>-1.0925E-10</v>
      </c>
      <c r="F406" s="1">
        <v>9.41967E-9</v>
      </c>
      <c r="G406" s="1">
        <v>-1.06166E-10</v>
      </c>
      <c r="H406" s="1">
        <v>3.9076100000000001E-10</v>
      </c>
      <c r="I406" s="1">
        <f t="shared" si="90"/>
        <v>1.5408338399999999E-9</v>
      </c>
      <c r="J406" s="1">
        <f t="shared" si="91"/>
        <v>-2.185E-13</v>
      </c>
      <c r="K406" s="1">
        <f t="shared" si="92"/>
        <v>9.3725716500000006E-9</v>
      </c>
      <c r="L406" s="1">
        <f t="shared" si="93"/>
        <v>-1.06059834E-10</v>
      </c>
      <c r="M406" s="1">
        <f t="shared" si="94"/>
        <v>1.35594067E-10</v>
      </c>
      <c r="N406" s="1">
        <f t="shared" si="95"/>
        <v>0.16439819267746006</v>
      </c>
      <c r="O406" s="1">
        <f t="shared" si="96"/>
        <v>-2.3312705216822747E-5</v>
      </c>
      <c r="P406" s="1">
        <f t="shared" si="97"/>
        <v>-1.131598007042176E-2</v>
      </c>
      <c r="Q406" s="1">
        <f t="shared" si="98"/>
        <v>1.4467114476526833E-2</v>
      </c>
      <c r="S406" s="15">
        <f t="shared" si="99"/>
        <v>90.783333331346512</v>
      </c>
      <c r="T406" s="16">
        <f t="shared" si="100"/>
        <v>90.783333331346512</v>
      </c>
      <c r="V406" s="1">
        <f t="shared" si="101"/>
        <v>9.881795699175516</v>
      </c>
      <c r="W406" s="1">
        <f t="shared" si="102"/>
        <v>-1.5729413401461675E-3</v>
      </c>
      <c r="X406" s="1">
        <f t="shared" si="103"/>
        <v>-1.0420156755368553</v>
      </c>
      <c r="Y406" s="1">
        <f t="shared" si="104"/>
        <v>2.6892858530751682</v>
      </c>
    </row>
    <row r="407" spans="1:25" x14ac:dyDescent="0.35">
      <c r="A407">
        <v>406</v>
      </c>
      <c r="B407" s="2">
        <v>44651.547534722224</v>
      </c>
      <c r="C407">
        <v>5473013</v>
      </c>
      <c r="D407" s="1">
        <v>1.76028E-9</v>
      </c>
      <c r="E407" s="1">
        <v>-1.1398E-10</v>
      </c>
      <c r="F407" s="1">
        <v>9.41967E-9</v>
      </c>
      <c r="G407" s="1">
        <v>-1.09542E-10</v>
      </c>
      <c r="H407" s="1">
        <v>3.64363E-10</v>
      </c>
      <c r="I407" s="1">
        <f t="shared" si="90"/>
        <v>1.1406614400000001E-9</v>
      </c>
      <c r="J407" s="1">
        <f t="shared" si="91"/>
        <v>-2.2796000000000002E-13</v>
      </c>
      <c r="K407" s="1">
        <f t="shared" si="92"/>
        <v>9.3725716500000006E-9</v>
      </c>
      <c r="L407" s="1">
        <f t="shared" si="93"/>
        <v>-1.09432458E-10</v>
      </c>
      <c r="M407" s="1">
        <f t="shared" si="94"/>
        <v>1.26433961E-10</v>
      </c>
      <c r="N407" s="1">
        <f t="shared" si="95"/>
        <v>0.12170207735888582</v>
      </c>
      <c r="O407" s="1">
        <f t="shared" si="96"/>
        <v>-2.4322033323692969E-5</v>
      </c>
      <c r="P407" s="1">
        <f t="shared" si="97"/>
        <v>-1.1675819837557604E-2</v>
      </c>
      <c r="Q407" s="1">
        <f t="shared" si="98"/>
        <v>1.3489783350976036E-2</v>
      </c>
      <c r="S407" s="15">
        <f t="shared" si="99"/>
        <v>90.983333334326744</v>
      </c>
      <c r="T407" s="16">
        <f t="shared" si="100"/>
        <v>90.983333334326744</v>
      </c>
      <c r="V407" s="1">
        <f t="shared" si="101"/>
        <v>9.9104057266054735</v>
      </c>
      <c r="W407" s="1">
        <f t="shared" si="102"/>
        <v>-1.5777048140712003E-3</v>
      </c>
      <c r="X407" s="1">
        <f t="shared" si="103"/>
        <v>-1.0443148555619137</v>
      </c>
      <c r="Y407" s="1">
        <f t="shared" si="104"/>
        <v>2.6920815428995777</v>
      </c>
    </row>
    <row r="408" spans="1:25" x14ac:dyDescent="0.35">
      <c r="A408">
        <v>407</v>
      </c>
      <c r="B408" s="2">
        <v>44651.547662037039</v>
      </c>
      <c r="C408">
        <v>5484847</v>
      </c>
      <c r="D408" s="1">
        <v>1.2639199999999999E-9</v>
      </c>
      <c r="E408" s="1">
        <v>-1.15485E-10</v>
      </c>
      <c r="F408" s="1">
        <v>9.41967E-9</v>
      </c>
      <c r="G408" s="1">
        <v>-1.18647E-10</v>
      </c>
      <c r="H408" s="1">
        <v>3.39131E-10</v>
      </c>
      <c r="I408" s="1">
        <f t="shared" si="90"/>
        <v>8.1902015999999992E-10</v>
      </c>
      <c r="J408" s="1">
        <f t="shared" si="91"/>
        <v>-2.3097000000000002E-13</v>
      </c>
      <c r="K408" s="1">
        <f t="shared" si="92"/>
        <v>9.3725716500000006E-9</v>
      </c>
      <c r="L408" s="1">
        <f t="shared" si="93"/>
        <v>-1.18528353E-10</v>
      </c>
      <c r="M408" s="1">
        <f t="shared" si="94"/>
        <v>1.1767845699999998E-10</v>
      </c>
      <c r="N408" s="1">
        <f t="shared" si="95"/>
        <v>8.7384785156590386E-2</v>
      </c>
      <c r="O408" s="1">
        <f t="shared" si="96"/>
        <v>-2.4643183175878949E-5</v>
      </c>
      <c r="P408" s="1">
        <f t="shared" si="97"/>
        <v>-1.2646300015215141E-2</v>
      </c>
      <c r="Q408" s="1">
        <f t="shared" si="98"/>
        <v>1.2555620953828608E-2</v>
      </c>
      <c r="S408" s="15">
        <f t="shared" si="99"/>
        <v>91.16666666418314</v>
      </c>
      <c r="T408" s="16">
        <f t="shared" si="100"/>
        <v>91.16666666418314</v>
      </c>
      <c r="V408" s="1">
        <f t="shared" si="101"/>
        <v>9.9295720219725681</v>
      </c>
      <c r="W408" s="1">
        <f t="shared" si="102"/>
        <v>-1.5821932921652032E-3</v>
      </c>
      <c r="X408" s="1">
        <f t="shared" si="103"/>
        <v>-1.0465443831728014</v>
      </c>
      <c r="Y408" s="1">
        <f t="shared" si="104"/>
        <v>2.6944690382489056</v>
      </c>
    </row>
    <row r="409" spans="1:25" x14ac:dyDescent="0.35">
      <c r="A409">
        <v>408</v>
      </c>
      <c r="B409" s="2">
        <v>44651.547800925924</v>
      </c>
      <c r="C409">
        <v>5496680</v>
      </c>
      <c r="D409" s="1">
        <v>9.0604000000000001E-10</v>
      </c>
      <c r="E409" s="1">
        <v>-1.1427700000000001E-10</v>
      </c>
      <c r="F409" s="1">
        <v>9.41967E-9</v>
      </c>
      <c r="G409" s="1">
        <v>-1.24936E-10</v>
      </c>
      <c r="H409" s="1">
        <v>3.1186399999999998E-10</v>
      </c>
      <c r="I409" s="1">
        <f t="shared" si="90"/>
        <v>5.8711392000000004E-10</v>
      </c>
      <c r="J409" s="1">
        <f t="shared" si="91"/>
        <v>-2.2855400000000001E-13</v>
      </c>
      <c r="K409" s="1">
        <f t="shared" si="92"/>
        <v>9.3725716500000006E-9</v>
      </c>
      <c r="L409" s="1">
        <f t="shared" si="93"/>
        <v>-1.24811064E-10</v>
      </c>
      <c r="M409" s="1">
        <f t="shared" si="94"/>
        <v>1.0821680799999998E-10</v>
      </c>
      <c r="N409" s="1">
        <f t="shared" si="95"/>
        <v>6.2641710506422213E-2</v>
      </c>
      <c r="O409" s="1">
        <f t="shared" si="96"/>
        <v>-2.4385409739705751E-5</v>
      </c>
      <c r="P409" s="1">
        <f t="shared" si="97"/>
        <v>-1.3316629486636146E-2</v>
      </c>
      <c r="Q409" s="1">
        <f t="shared" si="98"/>
        <v>1.1546116908052656E-2</v>
      </c>
      <c r="S409" s="15">
        <f t="shared" si="99"/>
        <v>91.366666667163372</v>
      </c>
      <c r="T409" s="16">
        <f t="shared" si="100"/>
        <v>91.366666667163372</v>
      </c>
      <c r="V409" s="1">
        <f t="shared" si="101"/>
        <v>9.9445746717624264</v>
      </c>
      <c r="W409" s="1">
        <f t="shared" si="102"/>
        <v>-1.58709615152982E-3</v>
      </c>
      <c r="X409" s="1">
        <f t="shared" si="103"/>
        <v>-1.0491406761616744</v>
      </c>
      <c r="Y409" s="1">
        <f t="shared" si="104"/>
        <v>2.6968792120710083</v>
      </c>
    </row>
    <row r="410" spans="1:25" x14ac:dyDescent="0.35">
      <c r="A410">
        <v>409</v>
      </c>
      <c r="B410" s="2">
        <v>44651.547951388886</v>
      </c>
      <c r="C410">
        <v>5509553</v>
      </c>
      <c r="D410" s="1">
        <v>6.0839500000000005E-10</v>
      </c>
      <c r="E410" s="1">
        <v>-1.1995900000000001E-10</v>
      </c>
      <c r="F410" s="1">
        <v>9.41967E-9</v>
      </c>
      <c r="G410" s="1">
        <v>-1.2626900000000001E-10</v>
      </c>
      <c r="H410" s="1">
        <v>2.9527100000000001E-10</v>
      </c>
      <c r="I410" s="1">
        <f t="shared" si="90"/>
        <v>3.9423996000000005E-10</v>
      </c>
      <c r="J410" s="1">
        <f t="shared" si="91"/>
        <v>-2.3991800000000001E-13</v>
      </c>
      <c r="K410" s="1">
        <f t="shared" si="92"/>
        <v>9.3725716500000006E-9</v>
      </c>
      <c r="L410" s="1">
        <f t="shared" si="93"/>
        <v>-1.2614273100000002E-10</v>
      </c>
      <c r="M410" s="1">
        <f t="shared" si="94"/>
        <v>1.0245903700000001E-10</v>
      </c>
      <c r="N410" s="1">
        <f t="shared" si="95"/>
        <v>4.206315776737754E-2</v>
      </c>
      <c r="O410" s="1">
        <f t="shared" si="96"/>
        <v>-2.5597883799586638E-5</v>
      </c>
      <c r="P410" s="1">
        <f t="shared" si="97"/>
        <v>-1.3458710769098256E-2</v>
      </c>
      <c r="Q410" s="1">
        <f t="shared" si="98"/>
        <v>1.0931795544075676E-2</v>
      </c>
      <c r="S410" s="15">
        <f t="shared" si="99"/>
        <v>91.583333320915699</v>
      </c>
      <c r="T410" s="16">
        <f t="shared" si="100"/>
        <v>91.583333320915699</v>
      </c>
      <c r="V410" s="1">
        <f t="shared" si="101"/>
        <v>9.9559176984826578</v>
      </c>
      <c r="W410" s="1">
        <f t="shared" si="102"/>
        <v>-1.5925110080071594E-3</v>
      </c>
      <c r="X410" s="1">
        <f t="shared" si="103"/>
        <v>-1.0520413378498195</v>
      </c>
      <c r="Y410" s="1">
        <f t="shared" si="104"/>
        <v>2.6993143191081788</v>
      </c>
    </row>
    <row r="411" spans="1:25" x14ac:dyDescent="0.35">
      <c r="A411">
        <v>410</v>
      </c>
      <c r="B411" s="2">
        <v>44651.548113425924</v>
      </c>
      <c r="C411">
        <v>5523597</v>
      </c>
      <c r="D411" s="1">
        <v>3.96599E-10</v>
      </c>
      <c r="E411" s="1">
        <v>-1.13202E-10</v>
      </c>
      <c r="F411" s="1">
        <v>9.41967E-9</v>
      </c>
      <c r="G411" s="1">
        <v>-1.3314899999999999E-10</v>
      </c>
      <c r="H411" s="1">
        <v>2.7516100000000002E-10</v>
      </c>
      <c r="I411" s="1">
        <f t="shared" si="90"/>
        <v>2.5699615199999999E-10</v>
      </c>
      <c r="J411" s="1">
        <f t="shared" si="91"/>
        <v>-2.2640400000000001E-13</v>
      </c>
      <c r="K411" s="1">
        <f t="shared" si="92"/>
        <v>9.3725716500000006E-9</v>
      </c>
      <c r="L411" s="1">
        <f t="shared" si="93"/>
        <v>-1.3301585099999999E-10</v>
      </c>
      <c r="M411" s="1">
        <f t="shared" si="94"/>
        <v>9.5480867000000006E-11</v>
      </c>
      <c r="N411" s="1">
        <f t="shared" si="95"/>
        <v>2.7420025324639687E-2</v>
      </c>
      <c r="O411" s="1">
        <f t="shared" si="96"/>
        <v>-2.4156016988144338E-5</v>
      </c>
      <c r="P411" s="1">
        <f t="shared" si="97"/>
        <v>-1.419203351728978E-2</v>
      </c>
      <c r="Q411" s="1">
        <f t="shared" si="98"/>
        <v>1.0187264559348553E-2</v>
      </c>
      <c r="S411" s="15">
        <f t="shared" si="99"/>
        <v>91.816666662693024</v>
      </c>
      <c r="T411" s="16">
        <f t="shared" si="100"/>
        <v>91.816666662693024</v>
      </c>
      <c r="V411" s="1">
        <f t="shared" si="101"/>
        <v>9.9640240701367517</v>
      </c>
      <c r="W411" s="1">
        <f t="shared" si="102"/>
        <v>-1.5983156299757889E-3</v>
      </c>
      <c r="X411" s="1">
        <f t="shared" si="103"/>
        <v>-1.055267258133306</v>
      </c>
      <c r="Y411" s="1">
        <f t="shared" si="104"/>
        <v>2.7017782095427427</v>
      </c>
    </row>
    <row r="412" spans="1:25" x14ac:dyDescent="0.35">
      <c r="A412">
        <v>411</v>
      </c>
      <c r="B412" s="2">
        <v>44651.548275462963</v>
      </c>
      <c r="C412">
        <v>5537640</v>
      </c>
      <c r="D412" s="1">
        <v>2.5955800000000002E-10</v>
      </c>
      <c r="E412" s="1">
        <v>-1.10816E-10</v>
      </c>
      <c r="F412" s="1">
        <v>9.41967E-9</v>
      </c>
      <c r="G412" s="1">
        <v>-1.28591E-10</v>
      </c>
      <c r="H412" s="1">
        <v>3.5967899999999998E-10</v>
      </c>
      <c r="I412" s="1">
        <f t="shared" si="90"/>
        <v>1.6819358400000002E-10</v>
      </c>
      <c r="J412" s="1">
        <f t="shared" si="91"/>
        <v>-2.21632E-13</v>
      </c>
      <c r="K412" s="1">
        <f t="shared" si="92"/>
        <v>9.3725716500000006E-9</v>
      </c>
      <c r="L412" s="1">
        <f t="shared" si="93"/>
        <v>-1.28462409E-10</v>
      </c>
      <c r="M412" s="1">
        <f t="shared" si="94"/>
        <v>1.24808613E-10</v>
      </c>
      <c r="N412" s="1">
        <f t="shared" si="95"/>
        <v>1.7945297222667807E-2</v>
      </c>
      <c r="O412" s="1">
        <f t="shared" si="96"/>
        <v>-2.3646871773981051E-5</v>
      </c>
      <c r="P412" s="1">
        <f t="shared" si="97"/>
        <v>-1.3706207196612894E-2</v>
      </c>
      <c r="Q412" s="1">
        <f t="shared" si="98"/>
        <v>1.3316367978899365E-2</v>
      </c>
      <c r="S412" s="15">
        <f t="shared" si="99"/>
        <v>92.049999997019768</v>
      </c>
      <c r="T412" s="16">
        <f t="shared" si="100"/>
        <v>92.049999997019768</v>
      </c>
      <c r="V412" s="1">
        <f t="shared" si="101"/>
        <v>9.9693166911231383</v>
      </c>
      <c r="W412" s="1">
        <f t="shared" si="102"/>
        <v>-1.6038926336884474E-3</v>
      </c>
      <c r="X412" s="1">
        <f t="shared" si="103"/>
        <v>-1.0585220528971184</v>
      </c>
      <c r="Y412" s="1">
        <f t="shared" si="104"/>
        <v>2.7045203000172129</v>
      </c>
    </row>
    <row r="413" spans="1:25" x14ac:dyDescent="0.35">
      <c r="A413">
        <v>412</v>
      </c>
      <c r="B413" s="2">
        <v>44651.548437500001</v>
      </c>
      <c r="C413">
        <v>5551683</v>
      </c>
      <c r="D413" s="1">
        <v>1.3295500000000001E-10</v>
      </c>
      <c r="E413" s="1">
        <v>-1.11308E-10</v>
      </c>
      <c r="F413" s="1">
        <v>9.41967E-9</v>
      </c>
      <c r="G413" s="1">
        <v>-1.2839699999999999E-10</v>
      </c>
      <c r="H413" s="1">
        <v>5.20161E-10</v>
      </c>
      <c r="I413" s="1">
        <f t="shared" si="90"/>
        <v>8.615484000000001E-11</v>
      </c>
      <c r="J413" s="1">
        <f t="shared" si="91"/>
        <v>-2.22616E-13</v>
      </c>
      <c r="K413" s="1">
        <f t="shared" si="92"/>
        <v>9.3725716500000006E-9</v>
      </c>
      <c r="L413" s="1">
        <f t="shared" si="93"/>
        <v>-1.2826860299999999E-10</v>
      </c>
      <c r="M413" s="1">
        <f t="shared" si="94"/>
        <v>1.8049586699999997E-10</v>
      </c>
      <c r="N413" s="1">
        <f t="shared" si="95"/>
        <v>9.1922306083410954E-3</v>
      </c>
      <c r="O413" s="1">
        <f t="shared" si="96"/>
        <v>-2.375185896818404E-5</v>
      </c>
      <c r="P413" s="1">
        <f t="shared" si="97"/>
        <v>-1.3685529200515632E-2</v>
      </c>
      <c r="Q413" s="1">
        <f t="shared" si="98"/>
        <v>1.9257880733299058E-2</v>
      </c>
      <c r="S413" s="15">
        <f t="shared" si="99"/>
        <v>92.283333331346512</v>
      </c>
      <c r="T413" s="16">
        <f t="shared" si="100"/>
        <v>92.283333331346512</v>
      </c>
      <c r="V413" s="1">
        <f t="shared" si="101"/>
        <v>9.9724827360502353</v>
      </c>
      <c r="W413" s="1">
        <f t="shared" si="102"/>
        <v>-1.6094224856319098E-3</v>
      </c>
      <c r="X413" s="1">
        <f t="shared" si="103"/>
        <v>-1.0617177554903889</v>
      </c>
      <c r="Y413" s="1">
        <f t="shared" si="104"/>
        <v>2.7083206290498159</v>
      </c>
    </row>
    <row r="414" spans="1:25" x14ac:dyDescent="0.35">
      <c r="A414">
        <v>413</v>
      </c>
      <c r="B414" s="2">
        <v>44651.54859953704</v>
      </c>
      <c r="C414">
        <v>5565727</v>
      </c>
      <c r="D414" s="1">
        <v>3.68724E-11</v>
      </c>
      <c r="E414" s="1">
        <v>-1.09475E-10</v>
      </c>
      <c r="F414" s="1">
        <v>9.41967E-9</v>
      </c>
      <c r="G414" s="1">
        <v>-1.37341E-10</v>
      </c>
      <c r="H414" s="1">
        <v>6.1145899999999997E-10</v>
      </c>
      <c r="I414" s="1">
        <f t="shared" si="90"/>
        <v>2.3893315200000002E-11</v>
      </c>
      <c r="J414" s="1">
        <f t="shared" si="91"/>
        <v>-2.1895000000000002E-13</v>
      </c>
      <c r="K414" s="1">
        <f t="shared" si="92"/>
        <v>9.3725716500000006E-9</v>
      </c>
      <c r="L414" s="1">
        <f t="shared" si="93"/>
        <v>-1.37203659E-10</v>
      </c>
      <c r="M414" s="1">
        <f t="shared" si="94"/>
        <v>2.12176273E-10</v>
      </c>
      <c r="N414" s="1">
        <f t="shared" si="95"/>
        <v>2.5492806128614657E-3</v>
      </c>
      <c r="O414" s="1">
        <f t="shared" si="96"/>
        <v>-2.3360717653196069E-5</v>
      </c>
      <c r="P414" s="1">
        <f t="shared" si="97"/>
        <v>-1.4638848773164619E-2</v>
      </c>
      <c r="Q414" s="1">
        <f t="shared" si="98"/>
        <v>2.2637999571867767E-2</v>
      </c>
      <c r="S414" s="15">
        <f t="shared" si="99"/>
        <v>92.516666673123837</v>
      </c>
      <c r="T414" s="16">
        <f t="shared" si="100"/>
        <v>92.516666673123837</v>
      </c>
      <c r="V414" s="1">
        <f t="shared" si="101"/>
        <v>9.973852579075615</v>
      </c>
      <c r="W414" s="1">
        <f t="shared" si="102"/>
        <v>-1.6149189531033132E-3</v>
      </c>
      <c r="X414" s="1">
        <f t="shared" si="103"/>
        <v>-1.0650222663735704</v>
      </c>
      <c r="Y414" s="1">
        <f t="shared" si="104"/>
        <v>2.7132084819289695</v>
      </c>
    </row>
    <row r="415" spans="1:25" x14ac:dyDescent="0.35">
      <c r="A415">
        <v>414</v>
      </c>
      <c r="B415" s="2">
        <v>44651.548761574071</v>
      </c>
      <c r="C415">
        <v>5579770</v>
      </c>
      <c r="D415" s="1">
        <v>-2.23707E-11</v>
      </c>
      <c r="E415" s="1">
        <v>-1.08595E-10</v>
      </c>
      <c r="F415" s="1">
        <v>9.41967E-9</v>
      </c>
      <c r="G415" s="1">
        <v>-1.26925E-10</v>
      </c>
      <c r="H415" s="1">
        <v>6.4472200000000004E-10</v>
      </c>
      <c r="I415" s="1">
        <f t="shared" si="90"/>
        <v>-1.44962136E-11</v>
      </c>
      <c r="J415" s="1">
        <f t="shared" si="91"/>
        <v>-2.1719000000000001E-13</v>
      </c>
      <c r="K415" s="1">
        <f t="shared" si="92"/>
        <v>9.3725716500000006E-9</v>
      </c>
      <c r="L415" s="1">
        <f t="shared" si="93"/>
        <v>-1.26798075E-10</v>
      </c>
      <c r="M415" s="1">
        <f t="shared" si="94"/>
        <v>2.2371853400000002E-10</v>
      </c>
      <c r="N415" s="1">
        <f t="shared" si="95"/>
        <v>-1.5466634069423197E-3</v>
      </c>
      <c r="O415" s="1">
        <f t="shared" si="96"/>
        <v>-2.3172935679824864E-5</v>
      </c>
      <c r="P415" s="1">
        <f t="shared" si="97"/>
        <v>-1.3528632240437446E-2</v>
      </c>
      <c r="Q415" s="1">
        <f t="shared" si="98"/>
        <v>2.3869493064904979E-2</v>
      </c>
      <c r="S415" s="15">
        <f t="shared" si="99"/>
        <v>92.749999992549419</v>
      </c>
      <c r="T415" s="16">
        <f t="shared" si="100"/>
        <v>92.749999992549419</v>
      </c>
      <c r="V415" s="1">
        <f t="shared" si="101"/>
        <v>9.9739695510759994</v>
      </c>
      <c r="W415" s="1">
        <f t="shared" si="102"/>
        <v>-1.6203478790019097E-3</v>
      </c>
      <c r="X415" s="1">
        <f t="shared" si="103"/>
        <v>-1.0683084722959508</v>
      </c>
      <c r="Y415" s="1">
        <f t="shared" si="104"/>
        <v>2.7186343557465191</v>
      </c>
    </row>
    <row r="416" spans="1:25" x14ac:dyDescent="0.35">
      <c r="A416">
        <v>415</v>
      </c>
      <c r="B416" s="2">
        <v>44651.54892361111</v>
      </c>
      <c r="C416">
        <v>5593813</v>
      </c>
      <c r="D416" s="1">
        <v>-4.7697599999999998E-11</v>
      </c>
      <c r="E416" s="1">
        <v>-1.08646E-10</v>
      </c>
      <c r="F416" s="1">
        <v>9.41967E-9</v>
      </c>
      <c r="G416" s="1">
        <v>-1.3153600000000001E-10</v>
      </c>
      <c r="H416" s="1">
        <v>6.4619599999999997E-10</v>
      </c>
      <c r="I416" s="1">
        <f t="shared" si="90"/>
        <v>-3.0908044800000002E-11</v>
      </c>
      <c r="J416" s="1">
        <f t="shared" si="91"/>
        <v>-2.1729199999999999E-13</v>
      </c>
      <c r="K416" s="1">
        <f t="shared" si="92"/>
        <v>9.3725716500000006E-9</v>
      </c>
      <c r="L416" s="1">
        <f t="shared" si="93"/>
        <v>-1.31404464E-10</v>
      </c>
      <c r="M416" s="1">
        <f t="shared" si="94"/>
        <v>2.2423001199999999E-10</v>
      </c>
      <c r="N416" s="1">
        <f t="shared" si="95"/>
        <v>-3.2977122986304406E-3</v>
      </c>
      <c r="O416" s="1">
        <f t="shared" si="96"/>
        <v>-2.3183818498736149E-5</v>
      </c>
      <c r="P416" s="1">
        <f t="shared" si="97"/>
        <v>-1.4020107704378018E-2</v>
      </c>
      <c r="Q416" s="1">
        <f t="shared" si="98"/>
        <v>2.3924064853641312E-2</v>
      </c>
      <c r="S416" s="15">
        <f t="shared" si="99"/>
        <v>92.983333334326744</v>
      </c>
      <c r="T416" s="16">
        <f t="shared" si="100"/>
        <v>92.983333334326744</v>
      </c>
      <c r="V416" s="1">
        <f t="shared" si="101"/>
        <v>9.9734043738898954</v>
      </c>
      <c r="W416" s="1">
        <f t="shared" si="102"/>
        <v>-1.6257561671851265E-3</v>
      </c>
      <c r="X416" s="1">
        <f t="shared" si="103"/>
        <v>-1.07152249207249</v>
      </c>
      <c r="Y416" s="1">
        <f t="shared" si="104"/>
        <v>2.7242102710388005</v>
      </c>
    </row>
    <row r="417" spans="1:25" x14ac:dyDescent="0.35">
      <c r="A417">
        <v>416</v>
      </c>
      <c r="B417" s="2">
        <v>44651.549085648148</v>
      </c>
      <c r="C417">
        <v>5607857</v>
      </c>
      <c r="D417" s="1">
        <v>-7.3304099999999997E-11</v>
      </c>
      <c r="E417" s="1">
        <v>-1.13868E-10</v>
      </c>
      <c r="F417" s="1">
        <v>9.41967E-9</v>
      </c>
      <c r="G417" s="1">
        <v>-1.4429700000000001E-10</v>
      </c>
      <c r="H417" s="1">
        <v>6.3538499999999997E-10</v>
      </c>
      <c r="I417" s="1">
        <f t="shared" si="90"/>
        <v>-4.75010568E-11</v>
      </c>
      <c r="J417" s="1">
        <f t="shared" si="91"/>
        <v>-2.2773600000000001E-13</v>
      </c>
      <c r="K417" s="1">
        <f t="shared" si="92"/>
        <v>9.3725716500000006E-9</v>
      </c>
      <c r="L417" s="1">
        <f t="shared" si="93"/>
        <v>-1.44152703E-10</v>
      </c>
      <c r="M417" s="1">
        <f t="shared" si="94"/>
        <v>2.2047859499999999E-10</v>
      </c>
      <c r="N417" s="1">
        <f t="shared" si="95"/>
        <v>-5.0680921495009322E-3</v>
      </c>
      <c r="O417" s="1">
        <f t="shared" si="96"/>
        <v>-2.429813379980936E-5</v>
      </c>
      <c r="P417" s="1">
        <f t="shared" si="97"/>
        <v>-1.5380272179621055E-2</v>
      </c>
      <c r="Q417" s="1">
        <f t="shared" si="98"/>
        <v>2.3523810031369562E-2</v>
      </c>
      <c r="S417" s="15">
        <f t="shared" si="99"/>
        <v>93.216666661202908</v>
      </c>
      <c r="T417" s="16">
        <f t="shared" si="100"/>
        <v>93.216666661202908</v>
      </c>
      <c r="V417" s="1">
        <f t="shared" si="101"/>
        <v>9.972428363397956</v>
      </c>
      <c r="W417" s="1">
        <f t="shared" si="102"/>
        <v>-1.6312957281333241E-3</v>
      </c>
      <c r="X417" s="1">
        <f t="shared" si="103"/>
        <v>-1.0749525362973682</v>
      </c>
      <c r="Y417" s="1">
        <f t="shared" si="104"/>
        <v>2.7297458562888623</v>
      </c>
    </row>
    <row r="418" spans="1:25" x14ac:dyDescent="0.35">
      <c r="A418">
        <v>417</v>
      </c>
      <c r="B418" s="2">
        <v>44651.549247685187</v>
      </c>
      <c r="C418">
        <v>5621900</v>
      </c>
      <c r="D418" s="1">
        <v>-9.4223599999999996E-11</v>
      </c>
      <c r="E418" s="1">
        <v>-1.05319E-10</v>
      </c>
      <c r="F418" s="1">
        <v>9.41967E-9</v>
      </c>
      <c r="G418" s="1">
        <v>-1.3852400000000001E-10</v>
      </c>
      <c r="H418" s="1">
        <v>6.1302499999999996E-10</v>
      </c>
      <c r="I418" s="1">
        <f t="shared" si="90"/>
        <v>-6.1056892799999997E-11</v>
      </c>
      <c r="J418" s="1">
        <f t="shared" si="91"/>
        <v>-2.1063800000000001E-13</v>
      </c>
      <c r="K418" s="1">
        <f t="shared" si="92"/>
        <v>9.3725716500000006E-9</v>
      </c>
      <c r="L418" s="1">
        <f t="shared" si="93"/>
        <v>-1.38385476E-10</v>
      </c>
      <c r="M418" s="1">
        <f t="shared" si="94"/>
        <v>2.1271967499999996E-10</v>
      </c>
      <c r="N418" s="1">
        <f t="shared" si="95"/>
        <v>-6.5144226238057082E-3</v>
      </c>
      <c r="O418" s="1">
        <f t="shared" si="96"/>
        <v>-2.2473874606229338E-5</v>
      </c>
      <c r="P418" s="1">
        <f t="shared" si="97"/>
        <v>-1.4764941914314413E-2</v>
      </c>
      <c r="Q418" s="1">
        <f t="shared" si="98"/>
        <v>2.269597746953473E-2</v>
      </c>
      <c r="S418" s="15">
        <f t="shared" si="99"/>
        <v>93.449999995529652</v>
      </c>
      <c r="T418" s="16">
        <f t="shared" si="100"/>
        <v>93.449999995529652</v>
      </c>
      <c r="V418" s="1">
        <f t="shared" si="101"/>
        <v>9.971077070001984</v>
      </c>
      <c r="W418" s="1">
        <f t="shared" si="102"/>
        <v>-1.6367524624705939E-3</v>
      </c>
      <c r="X418" s="1">
        <f t="shared" si="103"/>
        <v>-1.0784694779566339</v>
      </c>
      <c r="Y418" s="1">
        <f t="shared" si="104"/>
        <v>2.7351381648535922</v>
      </c>
    </row>
    <row r="419" spans="1:25" x14ac:dyDescent="0.35">
      <c r="A419">
        <v>418</v>
      </c>
      <c r="B419" s="2">
        <v>44651.549409722225</v>
      </c>
      <c r="C419">
        <v>5635943</v>
      </c>
      <c r="D419" s="1">
        <v>-9.2890599999999999E-11</v>
      </c>
      <c r="E419" s="1">
        <v>-1.07417E-10</v>
      </c>
      <c r="F419" s="1">
        <v>9.41967E-9</v>
      </c>
      <c r="G419" s="1">
        <v>-1.4623200000000001E-10</v>
      </c>
      <c r="H419" s="1">
        <v>5.9256900000000005E-10</v>
      </c>
      <c r="I419" s="1">
        <f t="shared" si="90"/>
        <v>-6.0193108799999999E-11</v>
      </c>
      <c r="J419" s="1">
        <f t="shared" si="91"/>
        <v>-2.1483400000000002E-13</v>
      </c>
      <c r="K419" s="1">
        <f t="shared" si="92"/>
        <v>9.3725716500000006E-9</v>
      </c>
      <c r="L419" s="1">
        <f t="shared" si="93"/>
        <v>-1.4608576800000002E-10</v>
      </c>
      <c r="M419" s="1">
        <f t="shared" si="94"/>
        <v>2.05621443E-10</v>
      </c>
      <c r="N419" s="1">
        <f t="shared" si="95"/>
        <v>-6.4222617919383945E-3</v>
      </c>
      <c r="O419" s="1">
        <f t="shared" si="96"/>
        <v>-2.2921563901834776E-5</v>
      </c>
      <c r="P419" s="1">
        <f t="shared" si="97"/>
        <v>-1.5586519202549923E-2</v>
      </c>
      <c r="Q419" s="1">
        <f t="shared" si="98"/>
        <v>2.1938636553394605E-2</v>
      </c>
      <c r="S419" s="15">
        <f t="shared" si="99"/>
        <v>93.683333337306976</v>
      </c>
      <c r="T419" s="16">
        <f t="shared" si="100"/>
        <v>93.683333337306976</v>
      </c>
      <c r="V419" s="1">
        <f t="shared" si="101"/>
        <v>9.9695677900988624</v>
      </c>
      <c r="W419" s="1">
        <f t="shared" si="102"/>
        <v>-1.6420485971548608E-3</v>
      </c>
      <c r="X419" s="1">
        <f t="shared" si="103"/>
        <v>-1.0820104818817451</v>
      </c>
      <c r="Y419" s="1">
        <f t="shared" si="104"/>
        <v>2.7403455366780478</v>
      </c>
    </row>
    <row r="420" spans="1:25" x14ac:dyDescent="0.35">
      <c r="A420">
        <v>419</v>
      </c>
      <c r="B420" s="2">
        <v>44651.549571759257</v>
      </c>
      <c r="C420">
        <v>5649987</v>
      </c>
      <c r="D420" s="1">
        <v>-1.05027E-10</v>
      </c>
      <c r="E420" s="1">
        <v>-1.03813E-10</v>
      </c>
      <c r="F420" s="1">
        <v>9.41967E-9</v>
      </c>
      <c r="G420" s="1">
        <v>-1.46468E-10</v>
      </c>
      <c r="H420" s="1">
        <v>5.67192E-10</v>
      </c>
      <c r="I420" s="1">
        <f t="shared" si="90"/>
        <v>-6.8057495999999998E-11</v>
      </c>
      <c r="J420" s="1">
        <f t="shared" si="91"/>
        <v>-2.0762600000000001E-13</v>
      </c>
      <c r="K420" s="1">
        <f t="shared" si="92"/>
        <v>9.3725716500000006E-9</v>
      </c>
      <c r="L420" s="1">
        <f t="shared" si="93"/>
        <v>-1.46321532E-10</v>
      </c>
      <c r="M420" s="1">
        <f t="shared" si="94"/>
        <v>1.9681562400000001E-10</v>
      </c>
      <c r="N420" s="1">
        <f t="shared" si="95"/>
        <v>-7.2613471031720512E-3</v>
      </c>
      <c r="O420" s="1">
        <f t="shared" si="96"/>
        <v>-2.2152511365437253E-5</v>
      </c>
      <c r="P420" s="1">
        <f t="shared" si="97"/>
        <v>-1.5611673878214629E-2</v>
      </c>
      <c r="Q420" s="1">
        <f t="shared" si="98"/>
        <v>2.0999105832389127E-2</v>
      </c>
      <c r="S420" s="15">
        <f t="shared" si="99"/>
        <v>93.91666666418314</v>
      </c>
      <c r="T420" s="16">
        <f t="shared" si="100"/>
        <v>93.91666666418314</v>
      </c>
      <c r="V420" s="1">
        <f t="shared" si="101"/>
        <v>9.9679713691052783</v>
      </c>
      <c r="W420" s="1">
        <f t="shared" si="102"/>
        <v>-1.6473072391238505E-3</v>
      </c>
      <c r="X420" s="1">
        <f t="shared" si="103"/>
        <v>-1.085650270973775</v>
      </c>
      <c r="Y420" s="1">
        <f t="shared" si="104"/>
        <v>2.7453549398177612</v>
      </c>
    </row>
    <row r="421" spans="1:25" x14ac:dyDescent="0.35">
      <c r="A421">
        <v>420</v>
      </c>
      <c r="B421" s="2">
        <v>44651.549745370372</v>
      </c>
      <c r="C421">
        <v>5664030</v>
      </c>
      <c r="D421" s="1">
        <v>-1.00329E-10</v>
      </c>
      <c r="E421" s="1">
        <v>-1.11605E-10</v>
      </c>
      <c r="F421" s="1">
        <v>9.41967E-9</v>
      </c>
      <c r="G421" s="1">
        <v>-1.4153400000000001E-10</v>
      </c>
      <c r="H421" s="1">
        <v>5.4520800000000001E-10</v>
      </c>
      <c r="I421" s="1">
        <f t="shared" si="90"/>
        <v>-6.5013191999999998E-11</v>
      </c>
      <c r="J421" s="1">
        <f t="shared" si="91"/>
        <v>-2.2320999999999999E-13</v>
      </c>
      <c r="K421" s="1">
        <f t="shared" si="92"/>
        <v>9.3725716500000006E-9</v>
      </c>
      <c r="L421" s="1">
        <f t="shared" si="93"/>
        <v>-1.41392466E-10</v>
      </c>
      <c r="M421" s="1">
        <f t="shared" si="94"/>
        <v>1.8918717599999997E-10</v>
      </c>
      <c r="N421" s="1">
        <f t="shared" si="95"/>
        <v>-6.9365372096141823E-3</v>
      </c>
      <c r="O421" s="1">
        <f t="shared" si="96"/>
        <v>-2.3815235384196819E-5</v>
      </c>
      <c r="P421" s="1">
        <f t="shared" si="97"/>
        <v>-1.5085770616648207E-2</v>
      </c>
      <c r="Q421" s="1">
        <f t="shared" si="98"/>
        <v>2.018519388966207E-2</v>
      </c>
      <c r="S421" s="15">
        <f t="shared" si="99"/>
        <v>94.16666666418314</v>
      </c>
      <c r="T421" s="16">
        <f t="shared" si="100"/>
        <v>94.16666666418314</v>
      </c>
      <c r="V421" s="1">
        <f t="shared" si="101"/>
        <v>9.9661966335661791</v>
      </c>
      <c r="W421" s="1">
        <f t="shared" si="102"/>
        <v>-1.6530532074675547E-3</v>
      </c>
      <c r="X421" s="1">
        <f t="shared" si="103"/>
        <v>-1.0894874515356328</v>
      </c>
      <c r="Y421" s="1">
        <f t="shared" si="104"/>
        <v>2.7505029772830176</v>
      </c>
    </row>
    <row r="422" spans="1:25" x14ac:dyDescent="0.35">
      <c r="A422">
        <v>421</v>
      </c>
      <c r="B422" s="2">
        <v>44651.549907407411</v>
      </c>
      <c r="C422">
        <v>5678073</v>
      </c>
      <c r="D422" s="1">
        <v>-1.0412399999999999E-10</v>
      </c>
      <c r="E422" s="1">
        <v>-9.8551400000000005E-11</v>
      </c>
      <c r="F422" s="1">
        <v>8.5371700000000002E-9</v>
      </c>
      <c r="G422" s="1">
        <v>-1.44049E-10</v>
      </c>
      <c r="H422" s="1">
        <v>5.2002200000000005E-10</v>
      </c>
      <c r="I422" s="1">
        <f t="shared" si="90"/>
        <v>-6.7472352000000001E-11</v>
      </c>
      <c r="J422" s="1">
        <f t="shared" si="91"/>
        <v>-1.9710280000000001E-13</v>
      </c>
      <c r="K422" s="1">
        <f t="shared" si="92"/>
        <v>8.4944841499999995E-9</v>
      </c>
      <c r="L422" s="1">
        <f t="shared" si="93"/>
        <v>-1.4390495100000001E-10</v>
      </c>
      <c r="M422" s="1">
        <f t="shared" si="94"/>
        <v>1.80447634E-10</v>
      </c>
      <c r="N422" s="1">
        <f t="shared" si="95"/>
        <v>-7.9430782150555906E-3</v>
      </c>
      <c r="O422" s="1">
        <f t="shared" si="96"/>
        <v>-2.3203622082219085E-5</v>
      </c>
      <c r="P422" s="1">
        <f t="shared" si="97"/>
        <v>-1.69409876407857E-2</v>
      </c>
      <c r="Q422" s="1">
        <f t="shared" si="98"/>
        <v>2.124291844137469E-2</v>
      </c>
      <c r="S422" s="15">
        <f t="shared" si="99"/>
        <v>94.400000005960464</v>
      </c>
      <c r="T422" s="16">
        <f t="shared" si="100"/>
        <v>94.400000005960464</v>
      </c>
      <c r="V422" s="1">
        <f t="shared" si="101"/>
        <v>9.9644606783704788</v>
      </c>
      <c r="W422" s="1">
        <f t="shared" si="102"/>
        <v>-1.65853874103715E-3</v>
      </c>
      <c r="X422" s="1">
        <f t="shared" si="103"/>
        <v>-1.0932239068008835</v>
      </c>
      <c r="Y422" s="1">
        <f t="shared" si="104"/>
        <v>2.7553362572298812</v>
      </c>
    </row>
    <row r="423" spans="1:25" x14ac:dyDescent="0.35">
      <c r="A423">
        <v>422</v>
      </c>
      <c r="B423" s="2">
        <v>44651.550069444442</v>
      </c>
      <c r="C423">
        <v>5692117</v>
      </c>
      <c r="D423" s="1">
        <v>-1.1625E-10</v>
      </c>
      <c r="E423" s="1">
        <v>-1.101E-10</v>
      </c>
      <c r="F423" s="1">
        <v>7.64254E-9</v>
      </c>
      <c r="G423" s="1">
        <v>-1.52821E-10</v>
      </c>
      <c r="H423" s="1">
        <v>4.9601100000000004E-10</v>
      </c>
      <c r="I423" s="1">
        <f t="shared" si="90"/>
        <v>-7.533E-11</v>
      </c>
      <c r="J423" s="1">
        <f t="shared" si="91"/>
        <v>-2.2020000000000001E-13</v>
      </c>
      <c r="K423" s="1">
        <f t="shared" si="92"/>
        <v>7.6043272999999999E-9</v>
      </c>
      <c r="L423" s="1">
        <f t="shared" si="93"/>
        <v>-1.5266817900000002E-10</v>
      </c>
      <c r="M423" s="1">
        <f t="shared" si="94"/>
        <v>1.7211581699999998E-10</v>
      </c>
      <c r="N423" s="1">
        <f t="shared" si="95"/>
        <v>-9.9062016964998334E-3</v>
      </c>
      <c r="O423" s="1">
        <f t="shared" si="96"/>
        <v>-2.8957196516252006E-5</v>
      </c>
      <c r="P423" s="1">
        <f t="shared" si="97"/>
        <v>-2.0076487107544675E-2</v>
      </c>
      <c r="Q423" s="1">
        <f t="shared" si="98"/>
        <v>2.2633930683125643E-2</v>
      </c>
      <c r="S423" s="15">
        <f t="shared" si="99"/>
        <v>94.633333332836628</v>
      </c>
      <c r="T423" s="16">
        <f t="shared" si="100"/>
        <v>94.633333332836628</v>
      </c>
      <c r="V423" s="1">
        <f t="shared" si="101"/>
        <v>9.9623782624384258</v>
      </c>
      <c r="W423" s="1">
        <f t="shared" si="102"/>
        <v>-1.6646241697052327E-3</v>
      </c>
      <c r="X423" s="1">
        <f t="shared" si="103"/>
        <v>-1.0975426120686747</v>
      </c>
      <c r="Y423" s="1">
        <f t="shared" si="104"/>
        <v>2.7604552228194126</v>
      </c>
    </row>
    <row r="424" spans="1:25" x14ac:dyDescent="0.35">
      <c r="A424">
        <v>423</v>
      </c>
      <c r="B424" s="2">
        <v>44651.55023148148</v>
      </c>
      <c r="C424">
        <v>5706160</v>
      </c>
      <c r="D424" s="1">
        <v>-1.15325E-10</v>
      </c>
      <c r="E424" s="1">
        <v>-1.05339E-10</v>
      </c>
      <c r="F424" s="1">
        <v>7.0776599999999997E-9</v>
      </c>
      <c r="G424" s="1">
        <v>-1.46146E-10</v>
      </c>
      <c r="H424" s="1">
        <v>4.7947200000000002E-10</v>
      </c>
      <c r="I424" s="1">
        <f t="shared" si="90"/>
        <v>-7.4730600000000007E-11</v>
      </c>
      <c r="J424" s="1">
        <f t="shared" si="91"/>
        <v>-2.10678E-13</v>
      </c>
      <c r="K424" s="1">
        <f t="shared" si="92"/>
        <v>7.0422717E-9</v>
      </c>
      <c r="L424" s="1">
        <f t="shared" si="93"/>
        <v>-1.4599985399999999E-10</v>
      </c>
      <c r="M424" s="1">
        <f t="shared" si="94"/>
        <v>1.66376784E-10</v>
      </c>
      <c r="N424" s="1">
        <f t="shared" si="95"/>
        <v>-1.0611717806911653E-2</v>
      </c>
      <c r="O424" s="1">
        <f t="shared" si="96"/>
        <v>-2.9916198774324484E-5</v>
      </c>
      <c r="P424" s="1">
        <f t="shared" si="97"/>
        <v>-2.0731925750606867E-2</v>
      </c>
      <c r="Q424" s="1">
        <f t="shared" si="98"/>
        <v>2.3625442341283141E-2</v>
      </c>
      <c r="S424" s="15">
        <f t="shared" si="99"/>
        <v>94.866666667163372</v>
      </c>
      <c r="T424" s="16">
        <f t="shared" si="100"/>
        <v>94.866666667163372</v>
      </c>
      <c r="V424" s="1">
        <f t="shared" si="101"/>
        <v>9.9599845051528373</v>
      </c>
      <c r="W424" s="1">
        <f t="shared" si="102"/>
        <v>-1.6714927325183759E-3</v>
      </c>
      <c r="X424" s="1">
        <f t="shared" si="103"/>
        <v>-1.1023035935890622</v>
      </c>
      <c r="Y424" s="1">
        <f t="shared" si="104"/>
        <v>2.7658521496952377</v>
      </c>
    </row>
    <row r="425" spans="1:25" x14ac:dyDescent="0.35">
      <c r="A425">
        <v>424</v>
      </c>
      <c r="B425" s="2">
        <v>44651.550393518519</v>
      </c>
      <c r="C425">
        <v>5720203</v>
      </c>
      <c r="D425" s="1">
        <v>-1.14154E-10</v>
      </c>
      <c r="E425" s="1">
        <v>-1.0592299999999999E-10</v>
      </c>
      <c r="F425" s="1">
        <v>6.7219199999999999E-9</v>
      </c>
      <c r="G425" s="1">
        <v>-1.47629E-10</v>
      </c>
      <c r="H425" s="1">
        <v>4.6215700000000001E-10</v>
      </c>
      <c r="I425" s="1">
        <f t="shared" si="90"/>
        <v>-7.3971792000000005E-11</v>
      </c>
      <c r="J425" s="1">
        <f t="shared" si="91"/>
        <v>-2.1184599999999999E-13</v>
      </c>
      <c r="K425" s="1">
        <f t="shared" si="92"/>
        <v>6.6883103999999998E-9</v>
      </c>
      <c r="L425" s="1">
        <f t="shared" si="93"/>
        <v>-1.4748137100000001E-10</v>
      </c>
      <c r="M425" s="1">
        <f t="shared" si="94"/>
        <v>1.6036847899999999E-10</v>
      </c>
      <c r="N425" s="1">
        <f t="shared" si="95"/>
        <v>-1.1059862293472505E-2</v>
      </c>
      <c r="O425" s="1">
        <f t="shared" si="96"/>
        <v>-3.1674068237024404E-5</v>
      </c>
      <c r="P425" s="1">
        <f t="shared" si="97"/>
        <v>-2.2050616998876133E-2</v>
      </c>
      <c r="Q425" s="1">
        <f t="shared" si="98"/>
        <v>2.397742769235112E-2</v>
      </c>
      <c r="S425" s="15">
        <f t="shared" si="99"/>
        <v>95.100000001490116</v>
      </c>
      <c r="T425" s="16">
        <f t="shared" si="100"/>
        <v>95.100000001490116</v>
      </c>
      <c r="V425" s="1">
        <f t="shared" si="101"/>
        <v>9.9574561541303606</v>
      </c>
      <c r="W425" s="1">
        <f t="shared" si="102"/>
        <v>-1.6786782637002921E-3</v>
      </c>
      <c r="X425" s="1">
        <f t="shared" si="103"/>
        <v>-1.1072948902644189</v>
      </c>
      <c r="Y425" s="1">
        <f t="shared" si="104"/>
        <v>2.7714058178894732</v>
      </c>
    </row>
    <row r="426" spans="1:25" x14ac:dyDescent="0.35">
      <c r="A426">
        <v>425</v>
      </c>
      <c r="B426" s="2">
        <v>44651.550555555557</v>
      </c>
      <c r="C426">
        <v>5734247</v>
      </c>
      <c r="D426" s="1">
        <v>-1.088E-10</v>
      </c>
      <c r="E426" s="1">
        <v>-9.9739000000000001E-11</v>
      </c>
      <c r="F426" s="1">
        <v>6.5189400000000002E-9</v>
      </c>
      <c r="G426" s="1">
        <v>-1.44254E-10</v>
      </c>
      <c r="H426" s="1">
        <v>4.4838100000000002E-10</v>
      </c>
      <c r="I426" s="1">
        <f t="shared" si="90"/>
        <v>-7.0502400000000005E-11</v>
      </c>
      <c r="J426" s="1">
        <f t="shared" si="91"/>
        <v>-1.9947800000000001E-13</v>
      </c>
      <c r="K426" s="1">
        <f t="shared" si="92"/>
        <v>6.4863453000000002E-9</v>
      </c>
      <c r="L426" s="1">
        <f t="shared" si="93"/>
        <v>-1.44109746E-10</v>
      </c>
      <c r="M426" s="1">
        <f t="shared" si="94"/>
        <v>1.5558820699999998E-10</v>
      </c>
      <c r="N426" s="1">
        <f t="shared" si="95"/>
        <v>-1.0869356585132772E-2</v>
      </c>
      <c r="O426" s="1">
        <f t="shared" si="96"/>
        <v>-3.0753527722306116E-5</v>
      </c>
      <c r="P426" s="1">
        <f t="shared" si="97"/>
        <v>-2.2217402764542923E-2</v>
      </c>
      <c r="Q426" s="1">
        <f t="shared" si="98"/>
        <v>2.3987037353685129E-2</v>
      </c>
      <c r="S426" s="15">
        <f t="shared" si="99"/>
        <v>95.33333332836628</v>
      </c>
      <c r="T426" s="16">
        <f t="shared" si="100"/>
        <v>95.33333332836628</v>
      </c>
      <c r="V426" s="1">
        <f t="shared" si="101"/>
        <v>9.9548977453319907</v>
      </c>
      <c r="W426" s="1">
        <f t="shared" si="102"/>
        <v>-1.6859614830273279E-3</v>
      </c>
      <c r="X426" s="1">
        <f t="shared" si="103"/>
        <v>-1.112459492427228</v>
      </c>
      <c r="Y426" s="1">
        <f t="shared" si="104"/>
        <v>2.7770016719899866</v>
      </c>
    </row>
    <row r="427" spans="1:25" x14ac:dyDescent="0.35">
      <c r="A427">
        <v>426</v>
      </c>
      <c r="B427" s="2">
        <v>44651.550717592596</v>
      </c>
      <c r="C427">
        <v>5748290</v>
      </c>
      <c r="D427" s="1">
        <v>-1.1263799999999999E-10</v>
      </c>
      <c r="E427" s="1">
        <v>-1.1351E-10</v>
      </c>
      <c r="F427" s="1">
        <v>6.3633199999999999E-9</v>
      </c>
      <c r="G427" s="1">
        <v>-1.49639E-10</v>
      </c>
      <c r="H427" s="1">
        <v>4.2336500000000002E-10</v>
      </c>
      <c r="I427" s="1">
        <f t="shared" si="90"/>
        <v>-7.2989424000000002E-11</v>
      </c>
      <c r="J427" s="1">
        <f t="shared" si="91"/>
        <v>-2.2702E-13</v>
      </c>
      <c r="K427" s="1">
        <f t="shared" si="92"/>
        <v>6.3315033999999997E-9</v>
      </c>
      <c r="L427" s="1">
        <f t="shared" si="93"/>
        <v>-1.49489361E-10</v>
      </c>
      <c r="M427" s="1">
        <f t="shared" si="94"/>
        <v>1.4690765500000001E-10</v>
      </c>
      <c r="N427" s="1">
        <f t="shared" si="95"/>
        <v>-1.152797675193541E-2</v>
      </c>
      <c r="O427" s="1">
        <f t="shared" si="96"/>
        <v>-3.5855623168424742E-5</v>
      </c>
      <c r="P427" s="1">
        <f t="shared" si="97"/>
        <v>-2.3610405231717955E-2</v>
      </c>
      <c r="Q427" s="1">
        <f t="shared" si="98"/>
        <v>2.3202649626627384E-2</v>
      </c>
      <c r="S427" s="15">
        <f t="shared" si="99"/>
        <v>95.566666670143604</v>
      </c>
      <c r="T427" s="16">
        <f t="shared" si="100"/>
        <v>95.566666670143604</v>
      </c>
      <c r="V427" s="1">
        <f t="shared" si="101"/>
        <v>9.9522847230147704</v>
      </c>
      <c r="W427" s="1">
        <f t="shared" si="102"/>
        <v>-1.69373255091247E-3</v>
      </c>
      <c r="X427" s="1">
        <f t="shared" si="103"/>
        <v>-1.1178060702202766</v>
      </c>
      <c r="Y427" s="1">
        <f t="shared" si="104"/>
        <v>2.7825071356702575</v>
      </c>
    </row>
    <row r="428" spans="1:25" x14ac:dyDescent="0.35">
      <c r="A428">
        <v>427</v>
      </c>
      <c r="B428" s="2">
        <v>44651.550879629627</v>
      </c>
      <c r="C428">
        <v>5762333</v>
      </c>
      <c r="D428" s="1">
        <v>-1.14734E-10</v>
      </c>
      <c r="E428" s="1">
        <v>-1.08072E-10</v>
      </c>
      <c r="F428" s="1">
        <v>6.2610300000000002E-9</v>
      </c>
      <c r="G428" s="1">
        <v>-1.47575E-10</v>
      </c>
      <c r="H428" s="1">
        <v>4.20109E-10</v>
      </c>
      <c r="I428" s="1">
        <f t="shared" si="90"/>
        <v>-7.4347631999999997E-11</v>
      </c>
      <c r="J428" s="1">
        <f t="shared" si="91"/>
        <v>-2.1614400000000001E-13</v>
      </c>
      <c r="K428" s="1">
        <f t="shared" si="92"/>
        <v>6.2297248500000002E-9</v>
      </c>
      <c r="L428" s="1">
        <f t="shared" si="93"/>
        <v>-1.4742742500000001E-10</v>
      </c>
      <c r="M428" s="1">
        <f t="shared" si="94"/>
        <v>1.4577782299999998E-10</v>
      </c>
      <c r="N428" s="1">
        <f t="shared" si="95"/>
        <v>-1.1934336393685187E-2</v>
      </c>
      <c r="O428" s="1">
        <f t="shared" si="96"/>
        <v>-3.4695593337481028E-5</v>
      </c>
      <c r="P428" s="1">
        <f t="shared" si="97"/>
        <v>-2.366515834162403E-2</v>
      </c>
      <c r="Q428" s="1">
        <f t="shared" si="98"/>
        <v>2.3400363019243132E-2</v>
      </c>
      <c r="S428" s="15">
        <f t="shared" si="99"/>
        <v>95.799999997019768</v>
      </c>
      <c r="T428" s="16">
        <f t="shared" si="100"/>
        <v>95.799999997019768</v>
      </c>
      <c r="V428" s="1">
        <f t="shared" si="101"/>
        <v>9.9495474532235306</v>
      </c>
      <c r="W428" s="1">
        <f t="shared" si="102"/>
        <v>-1.7019635259437117E-3</v>
      </c>
      <c r="X428" s="1">
        <f t="shared" si="103"/>
        <v>-1.1233215524845332</v>
      </c>
      <c r="Y428" s="1">
        <f t="shared" si="104"/>
        <v>2.7879441536618139</v>
      </c>
    </row>
    <row r="429" spans="1:25" x14ac:dyDescent="0.35">
      <c r="A429">
        <v>428</v>
      </c>
      <c r="B429" s="2">
        <v>44651.551041666666</v>
      </c>
      <c r="C429">
        <v>5776377</v>
      </c>
      <c r="D429" s="1">
        <v>-1.08058E-10</v>
      </c>
      <c r="E429" s="1">
        <v>-1.0518600000000001E-10</v>
      </c>
      <c r="F429" s="1">
        <v>6.1878800000000003E-9</v>
      </c>
      <c r="G429" s="1">
        <v>-1.4824199999999999E-10</v>
      </c>
      <c r="H429" s="1">
        <v>4.0545099999999999E-10</v>
      </c>
      <c r="I429" s="1">
        <f t="shared" si="90"/>
        <v>-7.0021584000000004E-11</v>
      </c>
      <c r="J429" s="1">
        <f t="shared" si="91"/>
        <v>-2.1037200000000001E-13</v>
      </c>
      <c r="K429" s="1">
        <f t="shared" si="92"/>
        <v>6.1569406000000002E-9</v>
      </c>
      <c r="L429" s="1">
        <f t="shared" si="93"/>
        <v>-1.4809375799999999E-10</v>
      </c>
      <c r="M429" s="1">
        <f t="shared" si="94"/>
        <v>1.4069149699999999E-10</v>
      </c>
      <c r="N429" s="1">
        <f t="shared" si="95"/>
        <v>-1.1372788621673563E-2</v>
      </c>
      <c r="O429" s="1">
        <f t="shared" si="96"/>
        <v>-3.4168268571569459E-5</v>
      </c>
      <c r="P429" s="1">
        <f t="shared" si="97"/>
        <v>-2.4053140613375414E-2</v>
      </c>
      <c r="Q429" s="1">
        <f t="shared" si="98"/>
        <v>2.2850877755747713E-2</v>
      </c>
      <c r="S429" s="15">
        <f t="shared" si="99"/>
        <v>96.033333331346512</v>
      </c>
      <c r="T429" s="16">
        <f t="shared" si="100"/>
        <v>96.033333331346512</v>
      </c>
      <c r="V429" s="1">
        <f t="shared" si="101"/>
        <v>9.9468282886268291</v>
      </c>
      <c r="W429" s="1">
        <f t="shared" si="102"/>
        <v>-1.7099976432006392E-3</v>
      </c>
      <c r="X429" s="1">
        <f t="shared" si="103"/>
        <v>-1.1288886873863184</v>
      </c>
      <c r="Y429" s="1">
        <f t="shared" si="104"/>
        <v>2.7933401317752029</v>
      </c>
    </row>
    <row r="430" spans="1:25" x14ac:dyDescent="0.35">
      <c r="A430">
        <v>429</v>
      </c>
      <c r="B430" s="2">
        <v>44651.551203703704</v>
      </c>
      <c r="C430">
        <v>5790420</v>
      </c>
      <c r="D430" s="1">
        <v>-1.2454899999999999E-10</v>
      </c>
      <c r="E430" s="1">
        <v>-9.4139000000000002E-11</v>
      </c>
      <c r="F430" s="1">
        <v>6.1039199999999997E-9</v>
      </c>
      <c r="G430" s="1">
        <v>-1.4589799999999999E-10</v>
      </c>
      <c r="H430" s="1">
        <v>4.0143500000000002E-10</v>
      </c>
      <c r="I430" s="1">
        <f t="shared" si="90"/>
        <v>-8.0707751999999993E-11</v>
      </c>
      <c r="J430" s="1">
        <f t="shared" si="91"/>
        <v>-1.8827800000000001E-13</v>
      </c>
      <c r="K430" s="1">
        <f t="shared" si="92"/>
        <v>6.0734003999999994E-9</v>
      </c>
      <c r="L430" s="1">
        <f t="shared" si="93"/>
        <v>-1.45752102E-10</v>
      </c>
      <c r="M430" s="1">
        <f t="shared" si="94"/>
        <v>1.3929794500000002E-10</v>
      </c>
      <c r="N430" s="1">
        <f t="shared" si="95"/>
        <v>-1.3288725702985102E-2</v>
      </c>
      <c r="O430" s="1">
        <f t="shared" si="96"/>
        <v>-3.1000426054570687E-5</v>
      </c>
      <c r="P430" s="1">
        <f t="shared" si="97"/>
        <v>-2.3998434550766654E-2</v>
      </c>
      <c r="Q430" s="1">
        <f t="shared" si="98"/>
        <v>2.2935742059752892E-2</v>
      </c>
      <c r="S430" s="15">
        <f t="shared" si="99"/>
        <v>96.266666665673256</v>
      </c>
      <c r="T430" s="16">
        <f t="shared" si="100"/>
        <v>96.266666665673256</v>
      </c>
      <c r="V430" s="1">
        <f t="shared" si="101"/>
        <v>9.9439511119433686</v>
      </c>
      <c r="W430" s="1">
        <f t="shared" si="102"/>
        <v>-1.7176006576060585E-3</v>
      </c>
      <c r="X430" s="1">
        <f t="shared" si="103"/>
        <v>-1.1344947045126692</v>
      </c>
      <c r="Y430" s="1">
        <f t="shared" si="104"/>
        <v>2.7986819041097539</v>
      </c>
    </row>
    <row r="431" spans="1:25" x14ac:dyDescent="0.35">
      <c r="A431">
        <v>430</v>
      </c>
      <c r="B431" s="2">
        <v>44651.551365740743</v>
      </c>
      <c r="C431">
        <v>5804463</v>
      </c>
      <c r="D431" s="1">
        <v>-1.1924899999999999E-10</v>
      </c>
      <c r="E431" s="1">
        <v>-1.07653E-10</v>
      </c>
      <c r="F431" s="1">
        <v>6.08387E-9</v>
      </c>
      <c r="G431" s="1">
        <v>-1.4634999999999999E-10</v>
      </c>
      <c r="H431" s="1">
        <v>3.8360499999999999E-10</v>
      </c>
      <c r="I431" s="1">
        <f t="shared" si="90"/>
        <v>-7.7273352000000004E-11</v>
      </c>
      <c r="J431" s="1">
        <f t="shared" si="91"/>
        <v>-2.1530600000000001E-13</v>
      </c>
      <c r="K431" s="1">
        <f t="shared" si="92"/>
        <v>6.0534506500000002E-9</v>
      </c>
      <c r="L431" s="1">
        <f t="shared" si="93"/>
        <v>-1.4620365E-10</v>
      </c>
      <c r="M431" s="1">
        <f t="shared" si="94"/>
        <v>1.33110935E-10</v>
      </c>
      <c r="N431" s="1">
        <f t="shared" si="95"/>
        <v>-1.2765174190360336E-2</v>
      </c>
      <c r="O431" s="1">
        <f t="shared" si="96"/>
        <v>-3.5567482490337966E-5</v>
      </c>
      <c r="P431" s="1">
        <f t="shared" si="97"/>
        <v>-2.4152117272154518E-2</v>
      </c>
      <c r="Q431" s="1">
        <f t="shared" si="98"/>
        <v>2.1989265742176321E-2</v>
      </c>
      <c r="S431" s="15">
        <f t="shared" si="99"/>
        <v>96.5</v>
      </c>
      <c r="T431" s="16">
        <f t="shared" si="100"/>
        <v>96.5</v>
      </c>
      <c r="V431" s="1">
        <f t="shared" si="101"/>
        <v>9.9409114902762035</v>
      </c>
      <c r="W431" s="1">
        <f t="shared" si="102"/>
        <v>-1.7253669136360291E-3</v>
      </c>
      <c r="X431" s="1">
        <f t="shared" si="103"/>
        <v>-1.1401122689159267</v>
      </c>
      <c r="Y431" s="1">
        <f t="shared" si="104"/>
        <v>2.8039231550422934</v>
      </c>
    </row>
    <row r="432" spans="1:25" x14ac:dyDescent="0.35">
      <c r="A432">
        <v>431</v>
      </c>
      <c r="B432" s="2">
        <v>44651.551527777781</v>
      </c>
      <c r="C432">
        <v>5818507</v>
      </c>
      <c r="D432" s="1">
        <v>-1.14014E-10</v>
      </c>
      <c r="E432" s="1">
        <v>-1.09537E-10</v>
      </c>
      <c r="F432" s="1">
        <v>6.0186699999999999E-9</v>
      </c>
      <c r="G432" s="1">
        <v>-1.5350900000000001E-10</v>
      </c>
      <c r="H432" s="1">
        <v>3.8831199999999999E-10</v>
      </c>
      <c r="I432" s="1">
        <f t="shared" si="90"/>
        <v>-7.3881072000000006E-11</v>
      </c>
      <c r="J432" s="1">
        <f t="shared" si="91"/>
        <v>-2.1907400000000001E-13</v>
      </c>
      <c r="K432" s="1">
        <f t="shared" si="92"/>
        <v>5.9885766499999998E-9</v>
      </c>
      <c r="L432" s="1">
        <f t="shared" si="93"/>
        <v>-1.5335549100000002E-10</v>
      </c>
      <c r="M432" s="1">
        <f t="shared" si="94"/>
        <v>1.3474426399999997E-10</v>
      </c>
      <c r="N432" s="1">
        <f t="shared" si="95"/>
        <v>-1.2337000312085846E-2</v>
      </c>
      <c r="O432" s="1">
        <f t="shared" si="96"/>
        <v>-3.6581981462990877E-5</v>
      </c>
      <c r="P432" s="1">
        <f t="shared" si="97"/>
        <v>-2.5608003364205087E-2</v>
      </c>
      <c r="Q432" s="1">
        <f t="shared" si="98"/>
        <v>2.2500215305752157E-2</v>
      </c>
      <c r="S432" s="15">
        <f t="shared" si="99"/>
        <v>96.733333341777325</v>
      </c>
      <c r="T432" s="16">
        <f t="shared" si="100"/>
        <v>96.733333341777325</v>
      </c>
      <c r="V432" s="1">
        <f t="shared" si="101"/>
        <v>9.9379829031449365</v>
      </c>
      <c r="W432" s="1">
        <f t="shared" si="102"/>
        <v>-1.7337843514018654E-3</v>
      </c>
      <c r="X432" s="1">
        <f t="shared" si="103"/>
        <v>-1.1459176165335889</v>
      </c>
      <c r="Y432" s="1">
        <f t="shared" si="104"/>
        <v>2.8091135946857193</v>
      </c>
    </row>
    <row r="433" spans="1:25" x14ac:dyDescent="0.35">
      <c r="A433">
        <v>432</v>
      </c>
      <c r="B433" s="2">
        <v>44651.551689814813</v>
      </c>
      <c r="C433">
        <v>5832550</v>
      </c>
      <c r="D433" s="1">
        <v>-1.1660500000000001E-10</v>
      </c>
      <c r="E433" s="1">
        <v>-1.0388599999999999E-10</v>
      </c>
      <c r="F433" s="1">
        <v>6.01613E-9</v>
      </c>
      <c r="G433" s="1">
        <v>-1.4199599999999999E-10</v>
      </c>
      <c r="H433" s="1">
        <v>3.7356100000000001E-10</v>
      </c>
      <c r="I433" s="1">
        <f t="shared" si="90"/>
        <v>-7.5560040000000006E-11</v>
      </c>
      <c r="J433" s="1">
        <f t="shared" si="91"/>
        <v>-2.07772E-13</v>
      </c>
      <c r="K433" s="1">
        <f t="shared" si="92"/>
        <v>5.9860493499999998E-9</v>
      </c>
      <c r="L433" s="1">
        <f t="shared" si="93"/>
        <v>-1.4185400399999999E-10</v>
      </c>
      <c r="M433" s="1">
        <f t="shared" si="94"/>
        <v>1.2962566700000001E-10</v>
      </c>
      <c r="N433" s="1">
        <f t="shared" si="95"/>
        <v>-1.2622689119661202E-2</v>
      </c>
      <c r="O433" s="1">
        <f t="shared" si="96"/>
        <v>-3.4709369711427457E-5</v>
      </c>
      <c r="P433" s="1">
        <f t="shared" si="97"/>
        <v>-2.3697433099177507E-2</v>
      </c>
      <c r="Q433" s="1">
        <f t="shared" si="98"/>
        <v>2.1654627187462132E-2</v>
      </c>
      <c r="S433" s="15">
        <f t="shared" si="99"/>
        <v>96.966666661202908</v>
      </c>
      <c r="T433" s="16">
        <f t="shared" si="100"/>
        <v>96.966666661202908</v>
      </c>
      <c r="V433" s="1">
        <f t="shared" si="101"/>
        <v>9.9350709395514656</v>
      </c>
      <c r="W433" s="1">
        <f t="shared" si="102"/>
        <v>-1.7421016752097965E-3</v>
      </c>
      <c r="X433" s="1">
        <f t="shared" si="103"/>
        <v>-1.1516699171114531</v>
      </c>
      <c r="Y433" s="1">
        <f t="shared" si="104"/>
        <v>2.8142649926695471</v>
      </c>
    </row>
    <row r="434" spans="1:25" x14ac:dyDescent="0.35">
      <c r="A434">
        <v>433</v>
      </c>
      <c r="B434" s="2">
        <v>44651.551851851851</v>
      </c>
      <c r="C434">
        <v>5846593</v>
      </c>
      <c r="D434" s="1">
        <v>-1.2295799999999999E-10</v>
      </c>
      <c r="E434" s="1">
        <v>-9.9196199999999994E-11</v>
      </c>
      <c r="F434" s="1">
        <v>5.9864099999999998E-9</v>
      </c>
      <c r="G434" s="1">
        <v>-1.4748899999999999E-10</v>
      </c>
      <c r="H434" s="1">
        <v>3.5821200000000001E-10</v>
      </c>
      <c r="I434" s="1">
        <f t="shared" si="90"/>
        <v>-7.9676783999999995E-11</v>
      </c>
      <c r="J434" s="1">
        <f t="shared" si="91"/>
        <v>-1.983924E-13</v>
      </c>
      <c r="K434" s="1">
        <f t="shared" si="92"/>
        <v>5.9564779499999999E-9</v>
      </c>
      <c r="L434" s="1">
        <f t="shared" si="93"/>
        <v>-1.4734151099999998E-10</v>
      </c>
      <c r="M434" s="1">
        <f t="shared" si="94"/>
        <v>1.2429956400000001E-10</v>
      </c>
      <c r="N434" s="1">
        <f t="shared" si="95"/>
        <v>-1.3376492730909881E-2</v>
      </c>
      <c r="O434" s="1">
        <f t="shared" si="96"/>
        <v>-3.3306998139731216E-5</v>
      </c>
      <c r="P434" s="1">
        <f t="shared" si="97"/>
        <v>-2.4736347928560699E-2</v>
      </c>
      <c r="Q434" s="1">
        <f t="shared" si="98"/>
        <v>2.0867963424593891E-2</v>
      </c>
      <c r="S434" s="15">
        <f t="shared" si="99"/>
        <v>97.199999995529652</v>
      </c>
      <c r="T434" s="16">
        <f t="shared" si="100"/>
        <v>97.199999995529652</v>
      </c>
      <c r="V434" s="1">
        <f t="shared" si="101"/>
        <v>9.9320377016559842</v>
      </c>
      <c r="W434" s="1">
        <f t="shared" si="102"/>
        <v>-1.7500369181595492E-3</v>
      </c>
      <c r="X434" s="1">
        <f t="shared" si="103"/>
        <v>-1.1573205249220799</v>
      </c>
      <c r="Y434" s="1">
        <f t="shared" si="104"/>
        <v>2.8192259615954081</v>
      </c>
    </row>
    <row r="435" spans="1:25" x14ac:dyDescent="0.35">
      <c r="A435">
        <v>434</v>
      </c>
      <c r="B435" s="2">
        <v>44651.55201388889</v>
      </c>
      <c r="C435">
        <v>5860637</v>
      </c>
      <c r="D435" s="1">
        <v>-1.14304E-10</v>
      </c>
      <c r="E435" s="1">
        <v>-1.13253E-10</v>
      </c>
      <c r="F435" s="1">
        <v>5.9608599999999996E-9</v>
      </c>
      <c r="G435" s="1">
        <v>-1.4160900000000001E-10</v>
      </c>
      <c r="H435" s="1">
        <v>3.5392700000000001E-10</v>
      </c>
      <c r="I435" s="1">
        <f t="shared" si="90"/>
        <v>-7.4068992000000009E-11</v>
      </c>
      <c r="J435" s="1">
        <f t="shared" si="91"/>
        <v>-2.26506E-13</v>
      </c>
      <c r="K435" s="1">
        <f t="shared" si="92"/>
        <v>5.9310556999999999E-9</v>
      </c>
      <c r="L435" s="1">
        <f t="shared" si="93"/>
        <v>-1.41467391E-10</v>
      </c>
      <c r="M435" s="1">
        <f t="shared" si="94"/>
        <v>1.22812669E-10</v>
      </c>
      <c r="N435" s="1">
        <f t="shared" si="95"/>
        <v>-1.2488331883310421E-2</v>
      </c>
      <c r="O435" s="1">
        <f t="shared" si="96"/>
        <v>-3.8189828498828634E-5</v>
      </c>
      <c r="P435" s="1">
        <f t="shared" si="97"/>
        <v>-2.3851974784185555E-2</v>
      </c>
      <c r="Q435" s="1">
        <f t="shared" si="98"/>
        <v>2.0706713140461654E-2</v>
      </c>
      <c r="S435" s="15">
        <f t="shared" si="99"/>
        <v>97.433333329856396</v>
      </c>
      <c r="T435" s="16">
        <f t="shared" si="100"/>
        <v>97.433333329856396</v>
      </c>
      <c r="V435" s="1">
        <f t="shared" si="101"/>
        <v>9.9290201387714774</v>
      </c>
      <c r="W435" s="1">
        <f t="shared" si="102"/>
        <v>-1.7583782146362273E-3</v>
      </c>
      <c r="X435" s="1">
        <f t="shared" si="103"/>
        <v>-1.1629891625960345</v>
      </c>
      <c r="Y435" s="1">
        <f t="shared" si="104"/>
        <v>2.8240763405486482</v>
      </c>
    </row>
    <row r="436" spans="1:25" x14ac:dyDescent="0.35">
      <c r="A436">
        <v>435</v>
      </c>
      <c r="B436" s="2">
        <v>44651.552175925928</v>
      </c>
      <c r="C436">
        <v>5874680</v>
      </c>
      <c r="D436" s="1">
        <v>-1.2810700000000001E-10</v>
      </c>
      <c r="E436" s="1">
        <v>-1.17318E-10</v>
      </c>
      <c r="F436" s="1">
        <v>5.9183600000000002E-9</v>
      </c>
      <c r="G436" s="1">
        <v>-1.5182199999999999E-10</v>
      </c>
      <c r="H436" s="1">
        <v>3.4843700000000001E-10</v>
      </c>
      <c r="I436" s="1">
        <f t="shared" si="90"/>
        <v>-8.3013336000000006E-11</v>
      </c>
      <c r="J436" s="1">
        <f t="shared" si="91"/>
        <v>-2.3463600000000001E-13</v>
      </c>
      <c r="K436" s="1">
        <f t="shared" si="92"/>
        <v>5.8887682000000004E-9</v>
      </c>
      <c r="L436" s="1">
        <f t="shared" si="93"/>
        <v>-1.5167017799999999E-10</v>
      </c>
      <c r="M436" s="1">
        <f t="shared" si="94"/>
        <v>1.2090763899999999E-10</v>
      </c>
      <c r="N436" s="1">
        <f t="shared" si="95"/>
        <v>-1.4096893132930584E-2</v>
      </c>
      <c r="O436" s="1">
        <f t="shared" si="96"/>
        <v>-3.9844665646713686E-5</v>
      </c>
      <c r="P436" s="1">
        <f t="shared" si="97"/>
        <v>-2.5755841094237668E-2</v>
      </c>
      <c r="Q436" s="1">
        <f t="shared" si="98"/>
        <v>2.0531906655792628E-2</v>
      </c>
      <c r="S436" s="15">
        <f t="shared" si="99"/>
        <v>97.66666666418314</v>
      </c>
      <c r="T436" s="16">
        <f t="shared" si="100"/>
        <v>97.66666666418314</v>
      </c>
      <c r="V436" s="1">
        <f t="shared" si="101"/>
        <v>9.9259185291730443</v>
      </c>
      <c r="W436" s="1">
        <f t="shared" si="102"/>
        <v>-1.7674822389919674E-3</v>
      </c>
      <c r="X436" s="1">
        <f t="shared" si="103"/>
        <v>-1.1687767411398242</v>
      </c>
      <c r="Y436" s="1">
        <f t="shared" si="104"/>
        <v>2.8288875128786946</v>
      </c>
    </row>
    <row r="437" spans="1:25" x14ac:dyDescent="0.35">
      <c r="A437">
        <v>436</v>
      </c>
      <c r="B437" s="2">
        <v>44651.552337962959</v>
      </c>
      <c r="C437">
        <v>5888723</v>
      </c>
      <c r="D437" s="1">
        <v>-1.2842999999999999E-10</v>
      </c>
      <c r="E437" s="1">
        <v>-1.10151E-10</v>
      </c>
      <c r="F437" s="1">
        <v>5.8968300000000002E-9</v>
      </c>
      <c r="G437" s="1">
        <v>-1.5320799999999999E-10</v>
      </c>
      <c r="H437" s="1">
        <v>3.4402199999999998E-10</v>
      </c>
      <c r="I437" s="1">
        <f t="shared" si="90"/>
        <v>-8.3222639999999997E-11</v>
      </c>
      <c r="J437" s="1">
        <f t="shared" si="91"/>
        <v>-2.20302E-13</v>
      </c>
      <c r="K437" s="1">
        <f t="shared" si="92"/>
        <v>5.8673458499999999E-9</v>
      </c>
      <c r="L437" s="1">
        <f t="shared" si="93"/>
        <v>-1.5305479199999998E-10</v>
      </c>
      <c r="M437" s="1">
        <f t="shared" si="94"/>
        <v>1.1937563399999998E-10</v>
      </c>
      <c r="N437" s="1">
        <f t="shared" si="95"/>
        <v>-1.4184035188585312E-2</v>
      </c>
      <c r="O437" s="1">
        <f t="shared" si="96"/>
        <v>-3.7547130445702293E-5</v>
      </c>
      <c r="P437" s="1">
        <f t="shared" si="97"/>
        <v>-2.6085865042368345E-2</v>
      </c>
      <c r="Q437" s="1">
        <f t="shared" si="98"/>
        <v>2.0345764005031335E-2</v>
      </c>
      <c r="S437" s="15">
        <f t="shared" si="99"/>
        <v>97.899999991059303</v>
      </c>
      <c r="T437" s="16">
        <f t="shared" si="100"/>
        <v>97.899999991059303</v>
      </c>
      <c r="V437" s="1">
        <f t="shared" si="101"/>
        <v>9.9226190876268419</v>
      </c>
      <c r="W437" s="1">
        <f t="shared" si="102"/>
        <v>-1.7765112816195499E-3</v>
      </c>
      <c r="X437" s="1">
        <f t="shared" si="103"/>
        <v>-1.1748249400217197</v>
      </c>
      <c r="Y437" s="1">
        <f t="shared" si="104"/>
        <v>2.8336565743238138</v>
      </c>
    </row>
    <row r="438" spans="1:25" x14ac:dyDescent="0.35">
      <c r="A438">
        <v>437</v>
      </c>
      <c r="B438" s="2">
        <v>44651.552499999998</v>
      </c>
      <c r="C438">
        <v>5902767</v>
      </c>
      <c r="D438" s="1">
        <v>-1.2625799999999999E-10</v>
      </c>
      <c r="E438" s="1">
        <v>-1.1785000000000001E-10</v>
      </c>
      <c r="F438" s="1">
        <v>5.9137800000000002E-9</v>
      </c>
      <c r="G438" s="1">
        <v>-1.48231E-10</v>
      </c>
      <c r="H438" s="1">
        <v>3.4196400000000001E-10</v>
      </c>
      <c r="I438" s="1">
        <f t="shared" si="90"/>
        <v>-8.1815183999999994E-11</v>
      </c>
      <c r="J438" s="1">
        <f t="shared" si="91"/>
        <v>-2.3570000000000005E-13</v>
      </c>
      <c r="K438" s="1">
        <f t="shared" si="92"/>
        <v>5.8842111000000002E-9</v>
      </c>
      <c r="L438" s="1">
        <f t="shared" si="93"/>
        <v>-1.4808276900000001E-10</v>
      </c>
      <c r="M438" s="1">
        <f t="shared" si="94"/>
        <v>1.18661508E-10</v>
      </c>
      <c r="N438" s="1">
        <f t="shared" si="95"/>
        <v>-1.3904189127409108E-2</v>
      </c>
      <c r="O438" s="1">
        <f t="shared" si="96"/>
        <v>-4.0056346720803412E-5</v>
      </c>
      <c r="P438" s="1">
        <f t="shared" si="97"/>
        <v>-2.5166121079510557E-2</v>
      </c>
      <c r="Q438" s="1">
        <f t="shared" si="98"/>
        <v>2.0166086155542582E-2</v>
      </c>
      <c r="S438" s="15">
        <f t="shared" si="99"/>
        <v>98.133333332836628</v>
      </c>
      <c r="T438" s="16">
        <f t="shared" si="100"/>
        <v>98.133333332836628</v>
      </c>
      <c r="V438" s="1">
        <f t="shared" si="101"/>
        <v>9.91934212800472</v>
      </c>
      <c r="W438" s="1">
        <f t="shared" si="102"/>
        <v>-1.7855650209499504E-3</v>
      </c>
      <c r="X438" s="1">
        <f t="shared" si="103"/>
        <v>-1.1808043386189913</v>
      </c>
      <c r="Y438" s="1">
        <f t="shared" si="104"/>
        <v>2.8383829570135881</v>
      </c>
    </row>
    <row r="439" spans="1:25" x14ac:dyDescent="0.35">
      <c r="A439">
        <v>438</v>
      </c>
      <c r="B439" s="2">
        <v>44651.552662037036</v>
      </c>
      <c r="C439">
        <v>5916810</v>
      </c>
      <c r="D439" s="1">
        <v>-1.3079500000000001E-10</v>
      </c>
      <c r="E439" s="1">
        <v>-1.08544E-10</v>
      </c>
      <c r="F439" s="1">
        <v>5.8771300000000004E-9</v>
      </c>
      <c r="G439" s="1">
        <v>-1.56777E-10</v>
      </c>
      <c r="H439" s="1">
        <v>3.3010099999999999E-10</v>
      </c>
      <c r="I439" s="1">
        <f t="shared" si="90"/>
        <v>-8.4755160000000011E-11</v>
      </c>
      <c r="J439" s="1">
        <f t="shared" si="91"/>
        <v>-2.1708800000000002E-13</v>
      </c>
      <c r="K439" s="1">
        <f t="shared" si="92"/>
        <v>5.8477443500000001E-9</v>
      </c>
      <c r="L439" s="1">
        <f t="shared" si="93"/>
        <v>-1.56620223E-10</v>
      </c>
      <c r="M439" s="1">
        <f t="shared" si="94"/>
        <v>1.14545047E-10</v>
      </c>
      <c r="N439" s="1">
        <f t="shared" si="95"/>
        <v>-1.449365001737807E-2</v>
      </c>
      <c r="O439" s="1">
        <f t="shared" si="96"/>
        <v>-3.7123373903990862E-5</v>
      </c>
      <c r="P439" s="1">
        <f t="shared" si="97"/>
        <v>-2.6783014719171161E-2</v>
      </c>
      <c r="Q439" s="1">
        <f t="shared" si="98"/>
        <v>1.9587902641468927E-2</v>
      </c>
      <c r="S439" s="15">
        <f t="shared" si="99"/>
        <v>98.366666667163372</v>
      </c>
      <c r="T439" s="16">
        <f t="shared" si="100"/>
        <v>98.366666667163372</v>
      </c>
      <c r="V439" s="1">
        <f t="shared" si="101"/>
        <v>9.9160290467570569</v>
      </c>
      <c r="W439" s="1">
        <f t="shared" si="102"/>
        <v>-1.7945693217278453E-3</v>
      </c>
      <c r="X439" s="1">
        <f t="shared" si="103"/>
        <v>-1.1868650711546409</v>
      </c>
      <c r="Y439" s="1">
        <f t="shared" si="104"/>
        <v>2.8430209223929856</v>
      </c>
    </row>
    <row r="440" spans="1:25" x14ac:dyDescent="0.35">
      <c r="A440">
        <v>439</v>
      </c>
      <c r="B440" s="2">
        <v>44651.552824074075</v>
      </c>
      <c r="C440">
        <v>5930853</v>
      </c>
      <c r="D440" s="1">
        <v>-1.22775E-10</v>
      </c>
      <c r="E440" s="1">
        <v>-1.07725E-10</v>
      </c>
      <c r="F440" s="1">
        <v>5.8756199999999996E-9</v>
      </c>
      <c r="G440" s="1">
        <v>-1.4893E-10</v>
      </c>
      <c r="H440" s="1">
        <v>3.34056E-10</v>
      </c>
      <c r="I440" s="1">
        <f t="shared" si="90"/>
        <v>-7.9558200000000002E-11</v>
      </c>
      <c r="J440" s="1">
        <f t="shared" si="91"/>
        <v>-2.1545000000000001E-13</v>
      </c>
      <c r="K440" s="1">
        <f t="shared" si="92"/>
        <v>5.8462418999999992E-9</v>
      </c>
      <c r="L440" s="1">
        <f t="shared" si="93"/>
        <v>-1.4878106999999999E-10</v>
      </c>
      <c r="M440" s="1">
        <f t="shared" si="94"/>
        <v>1.1591743199999999E-10</v>
      </c>
      <c r="N440" s="1">
        <f t="shared" si="95"/>
        <v>-1.360843450559239E-2</v>
      </c>
      <c r="O440" s="1">
        <f t="shared" si="96"/>
        <v>-3.6852734403617481E-5</v>
      </c>
      <c r="P440" s="1">
        <f t="shared" si="97"/>
        <v>-2.5449010243657554E-2</v>
      </c>
      <c r="Q440" s="1">
        <f t="shared" si="98"/>
        <v>1.9827683148040797E-2</v>
      </c>
      <c r="S440" s="15">
        <f t="shared" si="99"/>
        <v>98.600000001490116</v>
      </c>
      <c r="T440" s="16">
        <f t="shared" si="100"/>
        <v>98.600000001490116</v>
      </c>
      <c r="V440" s="1">
        <f t="shared" si="101"/>
        <v>9.9127504702154177</v>
      </c>
      <c r="W440" s="1">
        <f t="shared" si="102"/>
        <v>-1.8031998677338107E-3</v>
      </c>
      <c r="X440" s="1">
        <f t="shared" si="103"/>
        <v>-1.1929588074262483</v>
      </c>
      <c r="Y440" s="1">
        <f t="shared" si="104"/>
        <v>2.8476194074213397</v>
      </c>
    </row>
    <row r="441" spans="1:25" x14ac:dyDescent="0.35">
      <c r="A441">
        <v>440</v>
      </c>
      <c r="B441" s="2">
        <v>44651.552986111114</v>
      </c>
      <c r="C441">
        <v>5944896</v>
      </c>
      <c r="D441" s="1">
        <v>-1.30128E-10</v>
      </c>
      <c r="E441" s="1">
        <v>-1.0798999999999999E-10</v>
      </c>
      <c r="F441" s="1">
        <v>5.8482300000000002E-9</v>
      </c>
      <c r="G441" s="1">
        <v>-1.53058E-10</v>
      </c>
      <c r="H441" s="1">
        <v>3.2473400000000001E-10</v>
      </c>
      <c r="I441" s="1">
        <f t="shared" si="90"/>
        <v>-8.4322944000000006E-11</v>
      </c>
      <c r="J441" s="1">
        <f t="shared" si="91"/>
        <v>-2.1597999999999998E-13</v>
      </c>
      <c r="K441" s="1">
        <f t="shared" si="92"/>
        <v>5.8189888500000004E-9</v>
      </c>
      <c r="L441" s="1">
        <f t="shared" si="93"/>
        <v>-1.5290494200000001E-10</v>
      </c>
      <c r="M441" s="1">
        <f t="shared" si="94"/>
        <v>1.1268269799999999E-10</v>
      </c>
      <c r="N441" s="1">
        <f t="shared" si="95"/>
        <v>-1.4490995974326364E-2</v>
      </c>
      <c r="O441" s="1">
        <f t="shared" si="96"/>
        <v>-3.711641413439037E-5</v>
      </c>
      <c r="P441" s="1">
        <f t="shared" si="97"/>
        <v>-2.6276892075502087E-2</v>
      </c>
      <c r="Q441" s="1">
        <f t="shared" si="98"/>
        <v>1.9364652675008989E-2</v>
      </c>
      <c r="S441" s="15">
        <f t="shared" si="99"/>
        <v>98.83333332836628</v>
      </c>
      <c r="T441" s="16">
        <f t="shared" si="100"/>
        <v>98.83333332836628</v>
      </c>
      <c r="V441" s="1">
        <f t="shared" si="101"/>
        <v>9.909472203416815</v>
      </c>
      <c r="W441" s="1">
        <f t="shared" si="102"/>
        <v>-1.8118296014910959E-3</v>
      </c>
      <c r="X441" s="1">
        <f t="shared" si="103"/>
        <v>-1.1989934958631487</v>
      </c>
      <c r="Y441" s="1">
        <f t="shared" si="104"/>
        <v>2.8521918464741596</v>
      </c>
    </row>
    <row r="442" spans="1:25" x14ac:dyDescent="0.35">
      <c r="A442">
        <v>441</v>
      </c>
      <c r="B442" s="2">
        <v>44651.553148148145</v>
      </c>
      <c r="C442">
        <v>5958940</v>
      </c>
      <c r="D442" s="1">
        <v>-1.32364E-10</v>
      </c>
      <c r="E442" s="1">
        <v>-1.1062200000000001E-10</v>
      </c>
      <c r="F442" s="1">
        <v>5.8587199999999998E-9</v>
      </c>
      <c r="G442" s="1">
        <v>-1.5375699999999999E-10</v>
      </c>
      <c r="H442" s="1">
        <v>3.2673000000000002E-10</v>
      </c>
      <c r="I442" s="1">
        <f t="shared" si="90"/>
        <v>-8.5771872E-11</v>
      </c>
      <c r="J442" s="1">
        <f t="shared" si="91"/>
        <v>-2.2124400000000001E-13</v>
      </c>
      <c r="K442" s="1">
        <f t="shared" si="92"/>
        <v>5.8294263999999999E-9</v>
      </c>
      <c r="L442" s="1">
        <f t="shared" si="93"/>
        <v>-1.5360324299999998E-10</v>
      </c>
      <c r="M442" s="1">
        <f t="shared" si="94"/>
        <v>1.1337530999999999E-10</v>
      </c>
      <c r="N442" s="1">
        <f t="shared" si="95"/>
        <v>-1.4713604069175656E-2</v>
      </c>
      <c r="O442" s="1">
        <f t="shared" si="96"/>
        <v>-3.7952962233128123E-5</v>
      </c>
      <c r="P442" s="1">
        <f t="shared" si="97"/>
        <v>-2.6349632444111482E-2</v>
      </c>
      <c r="Q442" s="1">
        <f t="shared" si="98"/>
        <v>1.9448793452474158E-2</v>
      </c>
      <c r="S442" s="15">
        <f t="shared" si="99"/>
        <v>99.066666655242443</v>
      </c>
      <c r="T442" s="16">
        <f t="shared" si="100"/>
        <v>99.066666655242443</v>
      </c>
      <c r="V442" s="1">
        <f t="shared" si="101"/>
        <v>9.9060650001726955</v>
      </c>
      <c r="W442" s="1">
        <f t="shared" si="102"/>
        <v>-1.8205876951582719E-3</v>
      </c>
      <c r="X442" s="1">
        <f t="shared" si="103"/>
        <v>-1.2051332568871944</v>
      </c>
      <c r="Y442" s="1">
        <f t="shared" si="104"/>
        <v>2.8567200817303866</v>
      </c>
    </row>
    <row r="443" spans="1:25" x14ac:dyDescent="0.35">
      <c r="A443">
        <v>442</v>
      </c>
      <c r="B443" s="2">
        <v>44651.553310185183</v>
      </c>
      <c r="C443">
        <v>5972983</v>
      </c>
      <c r="D443" s="1">
        <v>-1.2554900000000001E-10</v>
      </c>
      <c r="E443" s="1">
        <v>-1.12322E-10</v>
      </c>
      <c r="F443" s="1">
        <v>5.8760600000000001E-9</v>
      </c>
      <c r="G443" s="1">
        <v>-1.55541E-10</v>
      </c>
      <c r="H443" s="1">
        <v>3.1283200000000001E-10</v>
      </c>
      <c r="I443" s="1">
        <f t="shared" si="90"/>
        <v>-8.1355752000000007E-11</v>
      </c>
      <c r="J443" s="1">
        <f t="shared" si="91"/>
        <v>-2.24644E-13</v>
      </c>
      <c r="K443" s="1">
        <f t="shared" si="92"/>
        <v>5.8466796999999998E-9</v>
      </c>
      <c r="L443" s="1">
        <f t="shared" si="93"/>
        <v>-1.5538545899999999E-10</v>
      </c>
      <c r="M443" s="1">
        <f t="shared" si="94"/>
        <v>1.0855270399999999E-10</v>
      </c>
      <c r="N443" s="1">
        <f t="shared" si="95"/>
        <v>-1.3914863849989937E-2</v>
      </c>
      <c r="O443" s="1">
        <f t="shared" si="96"/>
        <v>-3.8422491315883098E-5</v>
      </c>
      <c r="P443" s="1">
        <f t="shared" si="97"/>
        <v>-2.6576701131755174E-2</v>
      </c>
      <c r="Q443" s="1">
        <f t="shared" si="98"/>
        <v>1.8566555646959759E-2</v>
      </c>
      <c r="S443" s="15">
        <f t="shared" si="99"/>
        <v>99.299999997019768</v>
      </c>
      <c r="T443" s="16">
        <f t="shared" si="100"/>
        <v>99.299999997019768</v>
      </c>
      <c r="V443" s="1">
        <f t="shared" si="101"/>
        <v>9.9027250121279238</v>
      </c>
      <c r="W443" s="1">
        <f t="shared" si="102"/>
        <v>-1.8294981650614466E-3</v>
      </c>
      <c r="X443" s="1">
        <f t="shared" si="103"/>
        <v>-1.2113079960278337</v>
      </c>
      <c r="Y443" s="1">
        <f t="shared" si="104"/>
        <v>2.8611552059524881</v>
      </c>
    </row>
    <row r="444" spans="1:25" x14ac:dyDescent="0.35">
      <c r="A444">
        <v>443</v>
      </c>
      <c r="B444" s="2">
        <v>44651.553483796299</v>
      </c>
      <c r="C444">
        <v>5987027</v>
      </c>
      <c r="D444" s="1">
        <v>-1.27419E-10</v>
      </c>
      <c r="E444" s="1">
        <v>-1.02862E-10</v>
      </c>
      <c r="F444" s="1">
        <v>5.8431399999999997E-9</v>
      </c>
      <c r="G444" s="1">
        <v>-1.4844600000000001E-10</v>
      </c>
      <c r="H444" s="1">
        <v>3.16049E-10</v>
      </c>
      <c r="I444" s="1">
        <f t="shared" si="90"/>
        <v>-8.2567512000000004E-11</v>
      </c>
      <c r="J444" s="1">
        <f t="shared" si="91"/>
        <v>-2.0572399999999999E-13</v>
      </c>
      <c r="K444" s="1">
        <f t="shared" si="92"/>
        <v>5.8139242999999998E-9</v>
      </c>
      <c r="L444" s="1">
        <f t="shared" si="93"/>
        <v>-1.4829755400000002E-10</v>
      </c>
      <c r="M444" s="1">
        <f t="shared" si="94"/>
        <v>1.0966900299999999E-10</v>
      </c>
      <c r="N444" s="1">
        <f t="shared" si="95"/>
        <v>-1.4201683362131153E-2</v>
      </c>
      <c r="O444" s="1">
        <f t="shared" si="96"/>
        <v>-3.5384705645376223E-5</v>
      </c>
      <c r="P444" s="1">
        <f t="shared" si="97"/>
        <v>-2.5507307344885797E-2</v>
      </c>
      <c r="Q444" s="1">
        <f t="shared" si="98"/>
        <v>1.8863163216624613E-2</v>
      </c>
      <c r="S444" s="15">
        <f t="shared" si="99"/>
        <v>99.549999997019768</v>
      </c>
      <c r="T444" s="16">
        <f t="shared" si="100"/>
        <v>99.549999997019768</v>
      </c>
      <c r="V444" s="1">
        <f t="shared" si="101"/>
        <v>9.8992104437264086</v>
      </c>
      <c r="W444" s="1">
        <f t="shared" si="102"/>
        <v>-1.8387240646816042E-3</v>
      </c>
      <c r="X444" s="1">
        <f t="shared" si="103"/>
        <v>-1.2178184970874137</v>
      </c>
      <c r="Y444" s="1">
        <f t="shared" si="104"/>
        <v>2.8658339208104362</v>
      </c>
    </row>
    <row r="445" spans="1:25" x14ac:dyDescent="0.35">
      <c r="A445">
        <v>444</v>
      </c>
      <c r="B445" s="2">
        <v>44651.55364583333</v>
      </c>
      <c r="C445">
        <v>6001070</v>
      </c>
      <c r="D445" s="1">
        <v>-1.1711E-10</v>
      </c>
      <c r="E445" s="1">
        <v>-1.02565E-10</v>
      </c>
      <c r="F445" s="1">
        <v>5.8220299999999996E-9</v>
      </c>
      <c r="G445" s="1">
        <v>-1.4483399999999999E-10</v>
      </c>
      <c r="H445" s="1">
        <v>3.1112700000000002E-10</v>
      </c>
      <c r="I445" s="1">
        <f t="shared" si="90"/>
        <v>-7.5887280000000003E-11</v>
      </c>
      <c r="J445" s="1">
        <f t="shared" si="91"/>
        <v>-2.0513000000000001E-13</v>
      </c>
      <c r="K445" s="1">
        <f t="shared" si="92"/>
        <v>5.7929198499999994E-9</v>
      </c>
      <c r="L445" s="1">
        <f t="shared" si="93"/>
        <v>-1.4468916599999999E-10</v>
      </c>
      <c r="M445" s="1">
        <f t="shared" si="94"/>
        <v>1.07961069E-10</v>
      </c>
      <c r="N445" s="1">
        <f t="shared" si="95"/>
        <v>-1.3100005172693699E-2</v>
      </c>
      <c r="O445" s="1">
        <f t="shared" si="96"/>
        <v>-3.5410467486443824E-5</v>
      </c>
      <c r="P445" s="1">
        <f t="shared" si="97"/>
        <v>-2.4976897617528752E-2</v>
      </c>
      <c r="Q445" s="1">
        <f t="shared" si="98"/>
        <v>1.8636727556311693E-2</v>
      </c>
      <c r="S445" s="15">
        <f t="shared" si="99"/>
        <v>99.783333323895931</v>
      </c>
      <c r="T445" s="16">
        <f t="shared" si="100"/>
        <v>99.783333323895931</v>
      </c>
      <c r="V445" s="1">
        <f t="shared" si="101"/>
        <v>9.8960252468188248</v>
      </c>
      <c r="W445" s="1">
        <f t="shared" si="102"/>
        <v>-1.8469835013184149E-3</v>
      </c>
      <c r="X445" s="1">
        <f t="shared" si="103"/>
        <v>-1.223708320836703</v>
      </c>
      <c r="Y445" s="1">
        <f t="shared" si="104"/>
        <v>2.870208907946207</v>
      </c>
    </row>
    <row r="446" spans="1:25" x14ac:dyDescent="0.35">
      <c r="A446">
        <v>445</v>
      </c>
      <c r="B446" s="2">
        <v>44651.553807870368</v>
      </c>
      <c r="C446">
        <v>6015113</v>
      </c>
      <c r="D446" s="1">
        <v>-1.12133E-10</v>
      </c>
      <c r="E446" s="1">
        <v>-1.1047899999999999E-10</v>
      </c>
      <c r="F446" s="1">
        <v>5.8294699999999997E-9</v>
      </c>
      <c r="G446" s="1">
        <v>-1.50983E-10</v>
      </c>
      <c r="H446" s="1">
        <v>3.1046699999999999E-10</v>
      </c>
      <c r="I446" s="1">
        <f t="shared" si="90"/>
        <v>-7.2662184000000005E-11</v>
      </c>
      <c r="J446" s="1">
        <f t="shared" si="91"/>
        <v>-2.2095799999999998E-13</v>
      </c>
      <c r="K446" s="1">
        <f t="shared" si="92"/>
        <v>5.8003226500000001E-9</v>
      </c>
      <c r="L446" s="1">
        <f t="shared" si="93"/>
        <v>-1.5083201700000001E-10</v>
      </c>
      <c r="M446" s="1">
        <f t="shared" si="94"/>
        <v>1.0773204899999999E-10</v>
      </c>
      <c r="N446" s="1">
        <f t="shared" si="95"/>
        <v>-1.2527265875459532E-2</v>
      </c>
      <c r="O446" s="1">
        <f t="shared" si="96"/>
        <v>-3.8094087748722044E-5</v>
      </c>
      <c r="P446" s="1">
        <f t="shared" si="97"/>
        <v>-2.6004073583734175E-2</v>
      </c>
      <c r="Q446" s="1">
        <f t="shared" si="98"/>
        <v>1.8573457978238502E-2</v>
      </c>
      <c r="S446" s="15">
        <f t="shared" si="99"/>
        <v>100.01666666567326</v>
      </c>
      <c r="T446" s="16">
        <f t="shared" si="100"/>
        <v>100.01666666567326</v>
      </c>
      <c r="V446" s="1">
        <f t="shared" si="101"/>
        <v>9.8930353984216755</v>
      </c>
      <c r="W446" s="1">
        <f t="shared" si="102"/>
        <v>-1.8555590330728536E-3</v>
      </c>
      <c r="X446" s="1">
        <f t="shared" si="103"/>
        <v>-1.2296561010254252</v>
      </c>
      <c r="Y446" s="1">
        <f t="shared" si="104"/>
        <v>2.8745500964156725</v>
      </c>
    </row>
    <row r="447" spans="1:25" x14ac:dyDescent="0.35">
      <c r="A447">
        <v>446</v>
      </c>
      <c r="B447" s="2">
        <v>44651.553969907407</v>
      </c>
      <c r="C447">
        <v>6029157</v>
      </c>
      <c r="D447" s="1">
        <v>-1.24237E-10</v>
      </c>
      <c r="E447" s="1">
        <v>-1.07346E-10</v>
      </c>
      <c r="F447" s="1">
        <v>5.8156200000000002E-9</v>
      </c>
      <c r="G447" s="1">
        <v>-1.4933800000000001E-10</v>
      </c>
      <c r="H447" s="1">
        <v>3.0550599999999998E-10</v>
      </c>
      <c r="I447" s="1">
        <f t="shared" si="90"/>
        <v>-8.0505576000000007E-11</v>
      </c>
      <c r="J447" s="1">
        <f t="shared" si="91"/>
        <v>-2.1469200000000001E-13</v>
      </c>
      <c r="K447" s="1">
        <f t="shared" si="92"/>
        <v>5.7865419000000004E-9</v>
      </c>
      <c r="L447" s="1">
        <f t="shared" si="93"/>
        <v>-1.4918866199999999E-10</v>
      </c>
      <c r="M447" s="1">
        <f t="shared" si="94"/>
        <v>1.0601058199999999E-10</v>
      </c>
      <c r="N447" s="1">
        <f t="shared" si="95"/>
        <v>-1.3912553886458508E-2</v>
      </c>
      <c r="O447" s="1">
        <f t="shared" si="96"/>
        <v>-3.7101952031143159E-5</v>
      </c>
      <c r="P447" s="1">
        <f t="shared" si="97"/>
        <v>-2.578200669384248E-2</v>
      </c>
      <c r="Q447" s="1">
        <f t="shared" si="98"/>
        <v>1.8320196039710693E-2</v>
      </c>
      <c r="S447" s="15">
        <f t="shared" si="99"/>
        <v>100.25</v>
      </c>
      <c r="T447" s="16">
        <f t="shared" si="100"/>
        <v>100.25</v>
      </c>
      <c r="V447" s="1">
        <f t="shared" si="101"/>
        <v>9.8899507527696517</v>
      </c>
      <c r="W447" s="1">
        <f t="shared" si="102"/>
        <v>-1.8643319044178547E-3</v>
      </c>
      <c r="X447" s="1">
        <f t="shared" si="103"/>
        <v>-1.235697810416865</v>
      </c>
      <c r="Y447" s="1">
        <f t="shared" si="104"/>
        <v>2.8788543560694251</v>
      </c>
    </row>
    <row r="448" spans="1:25" x14ac:dyDescent="0.35">
      <c r="A448">
        <v>447</v>
      </c>
      <c r="B448" s="2">
        <v>44651.554131944446</v>
      </c>
      <c r="C448">
        <v>6043200</v>
      </c>
      <c r="D448" s="1">
        <v>-1.2414E-10</v>
      </c>
      <c r="E448" s="1">
        <v>-1.16253E-10</v>
      </c>
      <c r="F448" s="1">
        <v>5.8049399999999996E-9</v>
      </c>
      <c r="G448" s="1">
        <v>-1.53004E-10</v>
      </c>
      <c r="H448" s="1">
        <v>2.9633900000000002E-10</v>
      </c>
      <c r="I448" s="1">
        <f t="shared" si="90"/>
        <v>-8.0442720000000002E-11</v>
      </c>
      <c r="J448" s="1">
        <f t="shared" si="91"/>
        <v>-2.32506E-13</v>
      </c>
      <c r="K448" s="1">
        <f t="shared" si="92"/>
        <v>5.7759152999999994E-9</v>
      </c>
      <c r="L448" s="1">
        <f t="shared" si="93"/>
        <v>-1.52850996E-10</v>
      </c>
      <c r="M448" s="1">
        <f t="shared" si="94"/>
        <v>1.0282963300000001E-10</v>
      </c>
      <c r="N448" s="1">
        <f t="shared" si="95"/>
        <v>-1.3927267943143144E-2</v>
      </c>
      <c r="O448" s="1">
        <f t="shared" si="96"/>
        <v>-4.0254399159904583E-5</v>
      </c>
      <c r="P448" s="1">
        <f t="shared" si="97"/>
        <v>-2.6463510640469402E-2</v>
      </c>
      <c r="Q448" s="1">
        <f t="shared" si="98"/>
        <v>1.7803175368586173E-2</v>
      </c>
      <c r="S448" s="15">
        <f t="shared" si="99"/>
        <v>100.48333333432674</v>
      </c>
      <c r="T448" s="16">
        <f t="shared" si="100"/>
        <v>100.48333333432674</v>
      </c>
      <c r="V448" s="1">
        <f t="shared" si="101"/>
        <v>9.8867027735423694</v>
      </c>
      <c r="W448" s="1">
        <f t="shared" si="102"/>
        <v>-1.8733568120952336E-3</v>
      </c>
      <c r="X448" s="1">
        <f t="shared" si="103"/>
        <v>-1.2417931207984854</v>
      </c>
      <c r="Y448" s="1">
        <f t="shared" si="104"/>
        <v>2.8830687494183356</v>
      </c>
    </row>
    <row r="449" spans="1:25" x14ac:dyDescent="0.35">
      <c r="A449">
        <v>448</v>
      </c>
      <c r="B449" s="2">
        <v>44651.554293981484</v>
      </c>
      <c r="C449">
        <v>6057243</v>
      </c>
      <c r="D449" s="1">
        <v>-1.2598899999999999E-10</v>
      </c>
      <c r="E449" s="1">
        <v>-1.15465E-10</v>
      </c>
      <c r="F449" s="1">
        <v>5.7937899999999997E-9</v>
      </c>
      <c r="G449" s="1">
        <v>-1.5318699999999999E-10</v>
      </c>
      <c r="H449" s="1">
        <v>3.03471E-10</v>
      </c>
      <c r="I449" s="1">
        <f t="shared" si="90"/>
        <v>-8.1640871999999988E-11</v>
      </c>
      <c r="J449" s="1">
        <f t="shared" si="91"/>
        <v>-2.3093000000000001E-13</v>
      </c>
      <c r="K449" s="1">
        <f t="shared" si="92"/>
        <v>5.7648210499999999E-9</v>
      </c>
      <c r="L449" s="1">
        <f t="shared" si="93"/>
        <v>-1.5303381299999998E-10</v>
      </c>
      <c r="M449" s="1">
        <f t="shared" si="94"/>
        <v>1.0530443699999998E-10</v>
      </c>
      <c r="N449" s="1">
        <f t="shared" si="95"/>
        <v>-1.4161909154144513E-2</v>
      </c>
      <c r="O449" s="1">
        <f t="shared" si="96"/>
        <v>-4.0058485423411369E-5</v>
      </c>
      <c r="P449" s="1">
        <f t="shared" si="97"/>
        <v>-2.6546151506298705E-2</v>
      </c>
      <c r="Q449" s="1">
        <f t="shared" si="98"/>
        <v>1.8266731280409822E-2</v>
      </c>
      <c r="S449" s="15">
        <f t="shared" si="99"/>
        <v>100.71666666120291</v>
      </c>
      <c r="T449" s="16">
        <f t="shared" si="100"/>
        <v>100.71666666120291</v>
      </c>
      <c r="V449" s="1">
        <f t="shared" si="101"/>
        <v>9.8834257029717083</v>
      </c>
      <c r="W449" s="1">
        <f t="shared" si="102"/>
        <v>-1.8827266483706568E-3</v>
      </c>
      <c r="X449" s="1">
        <f t="shared" si="103"/>
        <v>-1.2479775812111287</v>
      </c>
      <c r="Y449" s="1">
        <f t="shared" si="104"/>
        <v>2.8872769050775968</v>
      </c>
    </row>
    <row r="450" spans="1:25" x14ac:dyDescent="0.35">
      <c r="A450">
        <v>449</v>
      </c>
      <c r="B450" s="2">
        <v>44651.554456018515</v>
      </c>
      <c r="C450">
        <v>6071287</v>
      </c>
      <c r="D450" s="1">
        <v>-1.1489499999999999E-10</v>
      </c>
      <c r="E450" s="1">
        <v>-1.03957E-10</v>
      </c>
      <c r="F450" s="1">
        <v>5.8123500000000001E-9</v>
      </c>
      <c r="G450" s="1">
        <v>-1.46511E-10</v>
      </c>
      <c r="H450" s="1">
        <v>3.0036900000000001E-10</v>
      </c>
      <c r="I450" s="1">
        <f t="shared" si="90"/>
        <v>-7.4451959999999993E-11</v>
      </c>
      <c r="J450" s="1">
        <f t="shared" si="91"/>
        <v>-2.0791400000000001E-13</v>
      </c>
      <c r="K450" s="1">
        <f t="shared" si="92"/>
        <v>5.7832882500000005E-9</v>
      </c>
      <c r="L450" s="1">
        <f t="shared" si="93"/>
        <v>-1.46364489E-10</v>
      </c>
      <c r="M450" s="1">
        <f t="shared" si="94"/>
        <v>1.04228043E-10</v>
      </c>
      <c r="N450" s="1">
        <f t="shared" si="95"/>
        <v>-1.2873638107178903E-2</v>
      </c>
      <c r="O450" s="1">
        <f t="shared" si="96"/>
        <v>-3.5950827801121615E-5</v>
      </c>
      <c r="P450" s="1">
        <f t="shared" si="97"/>
        <v>-2.5308178094010789E-2</v>
      </c>
      <c r="Q450" s="1">
        <f t="shared" si="98"/>
        <v>1.8022280490687975E-2</v>
      </c>
      <c r="S450" s="15">
        <f t="shared" si="99"/>
        <v>100.94999998807907</v>
      </c>
      <c r="T450" s="16">
        <f t="shared" si="100"/>
        <v>100.94999998807907</v>
      </c>
      <c r="V450" s="1">
        <f t="shared" si="101"/>
        <v>9.8802715558785064</v>
      </c>
      <c r="W450" s="1">
        <f t="shared" si="102"/>
        <v>-1.891594401334783E-3</v>
      </c>
      <c r="X450" s="1">
        <f t="shared" si="103"/>
        <v>-1.2540272528304153</v>
      </c>
      <c r="Y450" s="1">
        <f t="shared" si="104"/>
        <v>2.891510623000396</v>
      </c>
    </row>
    <row r="451" spans="1:25" x14ac:dyDescent="0.35">
      <c r="A451">
        <v>450</v>
      </c>
      <c r="B451" s="2">
        <v>44651.554618055554</v>
      </c>
      <c r="C451">
        <v>6085330</v>
      </c>
      <c r="D451" s="1">
        <v>-1.23345E-10</v>
      </c>
      <c r="E451" s="1">
        <v>-1.09404E-10</v>
      </c>
      <c r="F451" s="1">
        <v>5.7740000000000001E-9</v>
      </c>
      <c r="G451" s="1">
        <v>-1.4737100000000001E-10</v>
      </c>
      <c r="H451" s="1">
        <v>2.9667600000000002E-10</v>
      </c>
      <c r="I451" s="1">
        <f t="shared" ref="I451:I514" si="105">0.648*D451</f>
        <v>-7.9927560000000002E-11</v>
      </c>
      <c r="J451" s="1">
        <f t="shared" ref="J451:J514" si="106">0.002*E451</f>
        <v>-2.1880800000000001E-13</v>
      </c>
      <c r="K451" s="1">
        <f t="shared" ref="K451:K514" si="107">(F451-(F451*0.005))</f>
        <v>5.7451300000000004E-9</v>
      </c>
      <c r="L451" s="1">
        <f t="shared" ref="L451:L514" si="108">G451-(G451*0.001)</f>
        <v>-1.47223629E-10</v>
      </c>
      <c r="M451" s="1">
        <f t="shared" ref="M451:M514" si="109">H451-(H451*0.653)</f>
        <v>1.02946572E-10</v>
      </c>
      <c r="N451" s="1">
        <f t="shared" ref="N451:N514" si="110">I451/K451</f>
        <v>-1.3912228269856382E-2</v>
      </c>
      <c r="O451" s="1">
        <f t="shared" ref="O451:O514" si="111">J451/K451</f>
        <v>-3.8085822252934223E-5</v>
      </c>
      <c r="P451" s="1">
        <f t="shared" ref="P451:P514" si="112">L451/K451</f>
        <v>-2.562581334103841E-2</v>
      </c>
      <c r="Q451" s="1">
        <f t="shared" ref="Q451:Q514" si="113">M451/K451</f>
        <v>1.791892820527995E-2</v>
      </c>
      <c r="S451" s="15">
        <f t="shared" ref="S451:S514" si="114">B451*86400/60-$U$1</f>
        <v>101.1833333298564</v>
      </c>
      <c r="T451" s="16">
        <f t="shared" ref="T451:T514" si="115">S451</f>
        <v>101.1833333298564</v>
      </c>
      <c r="V451" s="1">
        <f t="shared" si="101"/>
        <v>9.8771465380214298</v>
      </c>
      <c r="W451" s="1">
        <f t="shared" si="102"/>
        <v>-1.9002320108203387E-3</v>
      </c>
      <c r="X451" s="1">
        <f t="shared" si="103"/>
        <v>-1.2599695520462142</v>
      </c>
      <c r="Y451" s="1">
        <f t="shared" si="104"/>
        <v>2.8957037641666692</v>
      </c>
    </row>
    <row r="452" spans="1:25" x14ac:dyDescent="0.35">
      <c r="A452">
        <v>451</v>
      </c>
      <c r="B452" s="2">
        <v>44651.554780092592</v>
      </c>
      <c r="C452">
        <v>6099373</v>
      </c>
      <c r="D452" s="1">
        <v>-1.2424799999999999E-10</v>
      </c>
      <c r="E452" s="1">
        <v>-9.9062899999999999E-11</v>
      </c>
      <c r="F452" s="1">
        <v>5.7467100000000003E-9</v>
      </c>
      <c r="G452" s="1">
        <v>-1.5144499999999999E-10</v>
      </c>
      <c r="H452" s="1">
        <v>2.8498099999999999E-10</v>
      </c>
      <c r="I452" s="1">
        <f t="shared" si="105"/>
        <v>-8.0512703999999999E-11</v>
      </c>
      <c r="J452" s="1">
        <f t="shared" si="106"/>
        <v>-1.9812580000000001E-13</v>
      </c>
      <c r="K452" s="1">
        <f t="shared" si="107"/>
        <v>5.7179764500000003E-9</v>
      </c>
      <c r="L452" s="1">
        <f t="shared" si="108"/>
        <v>-1.5129355499999999E-10</v>
      </c>
      <c r="M452" s="1">
        <f t="shared" si="109"/>
        <v>9.8888406999999999E-11</v>
      </c>
      <c r="N452" s="1">
        <f t="shared" si="110"/>
        <v>-1.4080628821057841E-2</v>
      </c>
      <c r="O452" s="1">
        <f t="shared" si="111"/>
        <v>-3.4649635536711595E-5</v>
      </c>
      <c r="P452" s="1">
        <f t="shared" si="112"/>
        <v>-2.645928263660477E-2</v>
      </c>
      <c r="Q452" s="1">
        <f t="shared" si="113"/>
        <v>1.7294301203356652E-2</v>
      </c>
      <c r="S452" s="15">
        <f t="shared" si="114"/>
        <v>101.41666666418314</v>
      </c>
      <c r="T452" s="16">
        <f t="shared" si="115"/>
        <v>101.41666666418314</v>
      </c>
      <c r="V452" s="1">
        <f t="shared" ref="V452:V515" si="116">(N452+N451)/2*($S452-$S451)+V451</f>
        <v>9.8738807046802517</v>
      </c>
      <c r="W452" s="1">
        <f t="shared" ref="W452:W515" si="117">(O452+O451)/2*($S452-$S451)+W451</f>
        <v>-1.9087178142652588E-3</v>
      </c>
      <c r="X452" s="1">
        <f t="shared" ref="X452:X515" si="118">(P452+P451)/2*($S452-$S451)+X451</f>
        <v>-1.2660461466028101</v>
      </c>
      <c r="Y452" s="1">
        <f t="shared" ref="Y452:Y515" si="119">(Q452+Q451)/2*($S452-$S451)+Y451</f>
        <v>2.899811974281834</v>
      </c>
    </row>
    <row r="453" spans="1:25" x14ac:dyDescent="0.35">
      <c r="A453">
        <v>452</v>
      </c>
      <c r="B453" s="2">
        <v>44651.554942129631</v>
      </c>
      <c r="C453">
        <v>6113417</v>
      </c>
      <c r="D453" s="1">
        <v>-1.2127000000000001E-10</v>
      </c>
      <c r="E453" s="1">
        <v>-1.1525E-10</v>
      </c>
      <c r="F453" s="1">
        <v>5.7624799999999997E-9</v>
      </c>
      <c r="G453" s="1">
        <v>-1.3977100000000001E-10</v>
      </c>
      <c r="H453" s="1">
        <v>2.8573399999999999E-10</v>
      </c>
      <c r="I453" s="1">
        <f t="shared" si="105"/>
        <v>-7.8582960000000004E-11</v>
      </c>
      <c r="J453" s="1">
        <f t="shared" si="106"/>
        <v>-2.3050000000000003E-13</v>
      </c>
      <c r="K453" s="1">
        <f t="shared" si="107"/>
        <v>5.7336675999999994E-9</v>
      </c>
      <c r="L453" s="1">
        <f t="shared" si="108"/>
        <v>-1.3963122900000002E-10</v>
      </c>
      <c r="M453" s="1">
        <f t="shared" si="109"/>
        <v>9.9149697999999982E-11</v>
      </c>
      <c r="N453" s="1">
        <f t="shared" si="110"/>
        <v>-1.3705531168217707E-2</v>
      </c>
      <c r="O453" s="1">
        <f t="shared" si="111"/>
        <v>-4.0201144551874624E-5</v>
      </c>
      <c r="P453" s="1">
        <f t="shared" si="112"/>
        <v>-2.4352864299283766E-2</v>
      </c>
      <c r="Q453" s="1">
        <f t="shared" si="113"/>
        <v>1.7292543781226521E-2</v>
      </c>
      <c r="S453" s="15">
        <f t="shared" si="114"/>
        <v>101.64999999850988</v>
      </c>
      <c r="T453" s="16">
        <f t="shared" si="115"/>
        <v>101.64999999850988</v>
      </c>
      <c r="V453" s="1">
        <f t="shared" si="116"/>
        <v>9.8706389860010351</v>
      </c>
      <c r="W453" s="1">
        <f t="shared" si="117"/>
        <v>-1.9174504053127727E-3</v>
      </c>
      <c r="X453" s="1">
        <f t="shared" si="118"/>
        <v>-1.2719742304372357</v>
      </c>
      <c r="Y453" s="1">
        <f t="shared" si="119"/>
        <v>2.9038471062138815</v>
      </c>
    </row>
    <row r="454" spans="1:25" x14ac:dyDescent="0.35">
      <c r="A454">
        <v>453</v>
      </c>
      <c r="B454" s="2">
        <v>44651.555104166669</v>
      </c>
      <c r="C454">
        <v>6127460</v>
      </c>
      <c r="D454" s="1">
        <v>-1.3211700000000001E-10</v>
      </c>
      <c r="E454" s="1">
        <v>-1.07417E-10</v>
      </c>
      <c r="F454" s="1">
        <v>5.78037E-9</v>
      </c>
      <c r="G454" s="1">
        <v>-1.5850800000000001E-10</v>
      </c>
      <c r="H454" s="1">
        <v>2.82348E-10</v>
      </c>
      <c r="I454" s="1">
        <f t="shared" si="105"/>
        <v>-8.5611816000000004E-11</v>
      </c>
      <c r="J454" s="1">
        <f t="shared" si="106"/>
        <v>-2.1483400000000002E-13</v>
      </c>
      <c r="K454" s="1">
        <f t="shared" si="107"/>
        <v>5.75146815E-9</v>
      </c>
      <c r="L454" s="1">
        <f t="shared" si="108"/>
        <v>-1.5834949200000002E-10</v>
      </c>
      <c r="M454" s="1">
        <f t="shared" si="109"/>
        <v>9.7974756000000004E-11</v>
      </c>
      <c r="N454" s="1">
        <f t="shared" si="110"/>
        <v>-1.4885210830907583E-2</v>
      </c>
      <c r="O454" s="1">
        <f t="shared" si="111"/>
        <v>-3.7352897451062125E-5</v>
      </c>
      <c r="P454" s="1">
        <f t="shared" si="112"/>
        <v>-2.7532012326278815E-2</v>
      </c>
      <c r="Q454" s="1">
        <f t="shared" si="113"/>
        <v>1.7034738512809119E-2</v>
      </c>
      <c r="S454" s="15">
        <f t="shared" si="114"/>
        <v>101.88333334028721</v>
      </c>
      <c r="T454" s="16">
        <f t="shared" si="115"/>
        <v>101.88333334028721</v>
      </c>
      <c r="V454" s="1">
        <f t="shared" si="116"/>
        <v>9.8673033993137604</v>
      </c>
      <c r="W454" s="1">
        <f t="shared" si="117"/>
        <v>-1.9264983772072149E-3</v>
      </c>
      <c r="X454" s="1">
        <f t="shared" si="118"/>
        <v>-1.278027466262609</v>
      </c>
      <c r="Y454" s="1">
        <f t="shared" si="119"/>
        <v>2.907851955959782</v>
      </c>
    </row>
    <row r="455" spans="1:25" x14ac:dyDescent="0.35">
      <c r="A455">
        <v>454</v>
      </c>
      <c r="B455" s="2">
        <v>44651.555266203701</v>
      </c>
      <c r="C455">
        <v>6141503</v>
      </c>
      <c r="D455" s="1">
        <v>-1.2775199999999999E-10</v>
      </c>
      <c r="E455" s="1">
        <v>-1.07848E-10</v>
      </c>
      <c r="F455" s="1">
        <v>5.7682799999999999E-9</v>
      </c>
      <c r="G455" s="1">
        <v>-1.5638999999999999E-10</v>
      </c>
      <c r="H455" s="1">
        <v>2.7228899999999999E-10</v>
      </c>
      <c r="I455" s="1">
        <f t="shared" si="105"/>
        <v>-8.2783296E-11</v>
      </c>
      <c r="J455" s="1">
        <f t="shared" si="106"/>
        <v>-2.1569600000000002E-13</v>
      </c>
      <c r="K455" s="1">
        <f t="shared" si="107"/>
        <v>5.7394386000000002E-9</v>
      </c>
      <c r="L455" s="1">
        <f t="shared" si="108"/>
        <v>-1.5623360999999999E-10</v>
      </c>
      <c r="M455" s="1">
        <f t="shared" si="109"/>
        <v>9.4484282999999991E-11</v>
      </c>
      <c r="N455" s="1">
        <f t="shared" si="110"/>
        <v>-1.4423587700720416E-2</v>
      </c>
      <c r="O455" s="1">
        <f t="shared" si="111"/>
        <v>-3.7581375990327697E-5</v>
      </c>
      <c r="P455" s="1">
        <f t="shared" si="112"/>
        <v>-2.7221061307285348E-2</v>
      </c>
      <c r="Q455" s="1">
        <f t="shared" si="113"/>
        <v>1.6462286572766889E-2</v>
      </c>
      <c r="S455" s="15">
        <f t="shared" si="114"/>
        <v>102.11666665971279</v>
      </c>
      <c r="T455" s="16">
        <f t="shared" si="115"/>
        <v>102.11666665971279</v>
      </c>
      <c r="V455" s="1">
        <f t="shared" si="116"/>
        <v>9.8638840396888803</v>
      </c>
      <c r="W455" s="1">
        <f t="shared" si="117"/>
        <v>-1.9352407085876269E-3</v>
      </c>
      <c r="X455" s="1">
        <f t="shared" si="118"/>
        <v>-1.2844153244724454</v>
      </c>
      <c r="Y455" s="1">
        <f t="shared" si="119"/>
        <v>2.9117599419868316</v>
      </c>
    </row>
    <row r="456" spans="1:25" x14ac:dyDescent="0.35">
      <c r="A456">
        <v>455</v>
      </c>
      <c r="B456" s="2">
        <v>44651.555428240739</v>
      </c>
      <c r="C456">
        <v>6155547</v>
      </c>
      <c r="D456" s="1">
        <v>-1.3740600000000001E-10</v>
      </c>
      <c r="E456" s="1">
        <v>-1.05063E-10</v>
      </c>
      <c r="F456" s="1">
        <v>5.75323E-9</v>
      </c>
      <c r="G456" s="1">
        <v>-1.5510000000000001E-10</v>
      </c>
      <c r="H456" s="1">
        <v>2.8217899999999999E-10</v>
      </c>
      <c r="I456" s="1">
        <f t="shared" si="105"/>
        <v>-8.9039088000000013E-11</v>
      </c>
      <c r="J456" s="1">
        <f t="shared" si="106"/>
        <v>-2.10126E-13</v>
      </c>
      <c r="K456" s="1">
        <f t="shared" si="107"/>
        <v>5.7244638500000003E-9</v>
      </c>
      <c r="L456" s="1">
        <f t="shared" si="108"/>
        <v>-1.5494490000000002E-10</v>
      </c>
      <c r="M456" s="1">
        <f t="shared" si="109"/>
        <v>9.7916112999999982E-11</v>
      </c>
      <c r="N456" s="1">
        <f t="shared" si="110"/>
        <v>-1.5554135781641805E-2</v>
      </c>
      <c r="O456" s="1">
        <f t="shared" si="111"/>
        <v>-3.6706669044647731E-5</v>
      </c>
      <c r="P456" s="1">
        <f t="shared" si="112"/>
        <v>-2.7067146209683902E-2</v>
      </c>
      <c r="Q456" s="1">
        <f t="shared" si="113"/>
        <v>1.7104853059732392E-2</v>
      </c>
      <c r="S456" s="15">
        <f t="shared" si="114"/>
        <v>102.35000000149012</v>
      </c>
      <c r="T456" s="16">
        <f t="shared" si="115"/>
        <v>102.35000000149012</v>
      </c>
      <c r="V456" s="1">
        <f t="shared" si="116"/>
        <v>9.8603866384893717</v>
      </c>
      <c r="W456" s="1">
        <f t="shared" si="117"/>
        <v>-1.9439076474886846E-3</v>
      </c>
      <c r="X456" s="1">
        <f t="shared" si="118"/>
        <v>-1.290748948911963</v>
      </c>
      <c r="Y456" s="1">
        <f t="shared" si="119"/>
        <v>2.9156761084190101</v>
      </c>
    </row>
    <row r="457" spans="1:25" x14ac:dyDescent="0.35">
      <c r="A457">
        <v>456</v>
      </c>
      <c r="B457" s="2">
        <v>44651.555590277778</v>
      </c>
      <c r="C457">
        <v>6169590</v>
      </c>
      <c r="D457" s="1">
        <v>-1.3505200000000001E-10</v>
      </c>
      <c r="E457" s="1">
        <v>-1.1085700000000001E-10</v>
      </c>
      <c r="F457" s="1">
        <v>5.7460799999999997E-9</v>
      </c>
      <c r="G457" s="1">
        <v>-1.49467E-10</v>
      </c>
      <c r="H457" s="1">
        <v>2.7771000000000002E-10</v>
      </c>
      <c r="I457" s="1">
        <f t="shared" si="105"/>
        <v>-8.7513696000000004E-11</v>
      </c>
      <c r="J457" s="1">
        <f t="shared" si="106"/>
        <v>-2.2171400000000001E-13</v>
      </c>
      <c r="K457" s="1">
        <f t="shared" si="107"/>
        <v>5.7173495999999998E-9</v>
      </c>
      <c r="L457" s="1">
        <f t="shared" si="108"/>
        <v>-1.49317533E-10</v>
      </c>
      <c r="M457" s="1">
        <f t="shared" si="109"/>
        <v>9.6365370000000002E-11</v>
      </c>
      <c r="N457" s="1">
        <f t="shared" si="110"/>
        <v>-1.5306689659138565E-2</v>
      </c>
      <c r="O457" s="1">
        <f t="shared" si="111"/>
        <v>-3.8779157391389888E-5</v>
      </c>
      <c r="P457" s="1">
        <f t="shared" si="112"/>
        <v>-2.6116565095127296E-2</v>
      </c>
      <c r="Q457" s="1">
        <f t="shared" si="113"/>
        <v>1.6854902488383779E-2</v>
      </c>
      <c r="S457" s="15">
        <f t="shared" si="114"/>
        <v>102.58333332836628</v>
      </c>
      <c r="T457" s="16">
        <f t="shared" si="115"/>
        <v>102.58333332836628</v>
      </c>
      <c r="V457" s="1">
        <f t="shared" si="116"/>
        <v>9.8567862089542508</v>
      </c>
      <c r="W457" s="1">
        <f t="shared" si="117"/>
        <v>-1.9527143269958433E-3</v>
      </c>
      <c r="X457" s="1">
        <f t="shared" si="118"/>
        <v>-1.2969537150591495</v>
      </c>
      <c r="Y457" s="1">
        <f t="shared" si="119"/>
        <v>2.9196380797899817</v>
      </c>
    </row>
    <row r="458" spans="1:25" x14ac:dyDescent="0.35">
      <c r="A458">
        <v>457</v>
      </c>
      <c r="B458" s="2">
        <v>44651.555752314816</v>
      </c>
      <c r="C458">
        <v>6183633</v>
      </c>
      <c r="D458" s="1">
        <v>-1.2863400000000001E-10</v>
      </c>
      <c r="E458" s="1">
        <v>-1.20594E-10</v>
      </c>
      <c r="F458" s="1">
        <v>5.7480800000000003E-9</v>
      </c>
      <c r="G458" s="1">
        <v>-1.5092900000000001E-10</v>
      </c>
      <c r="H458" s="1">
        <v>2.7824000000000001E-10</v>
      </c>
      <c r="I458" s="1">
        <f t="shared" si="105"/>
        <v>-8.3354832000000012E-11</v>
      </c>
      <c r="J458" s="1">
        <f t="shared" si="106"/>
        <v>-2.4118800000000001E-13</v>
      </c>
      <c r="K458" s="1">
        <f t="shared" si="107"/>
        <v>5.7193396000000005E-9</v>
      </c>
      <c r="L458" s="1">
        <f t="shared" si="108"/>
        <v>-1.50778071E-10</v>
      </c>
      <c r="M458" s="1">
        <f t="shared" si="109"/>
        <v>9.654927999999999E-11</v>
      </c>
      <c r="N458" s="1">
        <f t="shared" si="110"/>
        <v>-1.4574205735221599E-2</v>
      </c>
      <c r="O458" s="1">
        <f t="shared" si="111"/>
        <v>-4.2170603053541353E-5</v>
      </c>
      <c r="P458" s="1">
        <f t="shared" si="112"/>
        <v>-2.6362846332817862E-2</v>
      </c>
      <c r="Q458" s="1">
        <f t="shared" si="113"/>
        <v>1.6881193765797713E-2</v>
      </c>
      <c r="S458" s="15">
        <f t="shared" si="114"/>
        <v>102.81666666269302</v>
      </c>
      <c r="T458" s="16">
        <f t="shared" si="115"/>
        <v>102.81666666269302</v>
      </c>
      <c r="V458" s="1">
        <f t="shared" si="116"/>
        <v>9.8533001044767339</v>
      </c>
      <c r="W458" s="1">
        <f t="shared" si="117"/>
        <v>-1.962158465754627E-3</v>
      </c>
      <c r="X458" s="1">
        <f t="shared" si="118"/>
        <v>-1.3030763130851433</v>
      </c>
      <c r="Y458" s="1">
        <f t="shared" si="119"/>
        <v>2.9235739577030597</v>
      </c>
    </row>
    <row r="459" spans="1:25" x14ac:dyDescent="0.35">
      <c r="A459">
        <v>458</v>
      </c>
      <c r="B459" s="2">
        <v>44651.555914351855</v>
      </c>
      <c r="C459">
        <v>6197676</v>
      </c>
      <c r="D459" s="1">
        <v>-1.3181600000000001E-10</v>
      </c>
      <c r="E459" s="1">
        <v>-1.1335500000000001E-10</v>
      </c>
      <c r="F459" s="1">
        <v>5.74004E-9</v>
      </c>
      <c r="G459" s="1">
        <v>-1.59314E-10</v>
      </c>
      <c r="H459" s="1">
        <v>2.7059200000000001E-10</v>
      </c>
      <c r="I459" s="1">
        <f t="shared" si="105"/>
        <v>-8.5416768000000009E-11</v>
      </c>
      <c r="J459" s="1">
        <f t="shared" si="106"/>
        <v>-2.2671000000000003E-13</v>
      </c>
      <c r="K459" s="1">
        <f t="shared" si="107"/>
        <v>5.7113397999999998E-9</v>
      </c>
      <c r="L459" s="1">
        <f t="shared" si="108"/>
        <v>-1.5915468599999999E-10</v>
      </c>
      <c r="M459" s="1">
        <f t="shared" si="109"/>
        <v>9.3895424000000002E-11</v>
      </c>
      <c r="N459" s="1">
        <f t="shared" si="110"/>
        <v>-1.4955644558217322E-2</v>
      </c>
      <c r="O459" s="1">
        <f t="shared" si="111"/>
        <v>-3.9694714014389412E-5</v>
      </c>
      <c r="P459" s="1">
        <f t="shared" si="112"/>
        <v>-2.7866436173172537E-2</v>
      </c>
      <c r="Q459" s="1">
        <f t="shared" si="113"/>
        <v>1.6440174685456468E-2</v>
      </c>
      <c r="S459" s="15">
        <f t="shared" si="114"/>
        <v>103.05000000447035</v>
      </c>
      <c r="T459" s="16">
        <f t="shared" si="115"/>
        <v>103.05000000447035</v>
      </c>
      <c r="V459" s="1">
        <f t="shared" si="116"/>
        <v>9.8498549551511569</v>
      </c>
      <c r="W459" s="1">
        <f t="shared" si="117"/>
        <v>-1.9717094197581873E-3</v>
      </c>
      <c r="X459" s="1">
        <f t="shared" si="118"/>
        <v>-1.3094030629397979</v>
      </c>
      <c r="Y459" s="1">
        <f t="shared" si="119"/>
        <v>2.9274614508297221</v>
      </c>
    </row>
    <row r="460" spans="1:25" x14ac:dyDescent="0.35">
      <c r="A460">
        <v>459</v>
      </c>
      <c r="B460" s="2">
        <v>44651.556076388886</v>
      </c>
      <c r="C460">
        <v>6211720</v>
      </c>
      <c r="D460" s="1">
        <v>-1.23474E-10</v>
      </c>
      <c r="E460" s="1">
        <v>-1.03804E-10</v>
      </c>
      <c r="F460" s="1">
        <v>5.7225900000000002E-9</v>
      </c>
      <c r="G460" s="1">
        <v>-1.5746500000000001E-10</v>
      </c>
      <c r="H460" s="1">
        <v>2.7040000000000002E-10</v>
      </c>
      <c r="I460" s="1">
        <f t="shared" si="105"/>
        <v>-8.0011151999999996E-11</v>
      </c>
      <c r="J460" s="1">
        <f t="shared" si="106"/>
        <v>-2.0760800000000002E-13</v>
      </c>
      <c r="K460" s="1">
        <f t="shared" si="107"/>
        <v>5.6939770500000005E-9</v>
      </c>
      <c r="L460" s="1">
        <f t="shared" si="108"/>
        <v>-1.57307535E-10</v>
      </c>
      <c r="M460" s="1">
        <f t="shared" si="109"/>
        <v>9.3828800000000006E-11</v>
      </c>
      <c r="N460" s="1">
        <f t="shared" si="110"/>
        <v>-1.4051892253411873E-2</v>
      </c>
      <c r="O460" s="1">
        <f t="shared" si="111"/>
        <v>-3.6460982925809301E-5</v>
      </c>
      <c r="P460" s="1">
        <f t="shared" si="112"/>
        <v>-2.7627005451312803E-2</v>
      </c>
      <c r="Q460" s="1">
        <f t="shared" si="113"/>
        <v>1.6478605230767482E-2</v>
      </c>
      <c r="S460" s="15">
        <f t="shared" si="114"/>
        <v>103.28333333134651</v>
      </c>
      <c r="T460" s="16">
        <f t="shared" si="115"/>
        <v>103.28333333134651</v>
      </c>
      <c r="V460" s="1">
        <f t="shared" si="116"/>
        <v>9.8464707426167877</v>
      </c>
      <c r="W460" s="1">
        <f t="shared" si="117"/>
        <v>-1.9805942508220021E-3</v>
      </c>
      <c r="X460" s="1">
        <f t="shared" si="118"/>
        <v>-1.3158772976168225</v>
      </c>
      <c r="Y460" s="1">
        <f t="shared" si="119"/>
        <v>2.9313019750470004</v>
      </c>
    </row>
    <row r="461" spans="1:25" x14ac:dyDescent="0.35">
      <c r="A461">
        <v>460</v>
      </c>
      <c r="B461" s="2">
        <v>44651.556238425925</v>
      </c>
      <c r="C461">
        <v>6225763</v>
      </c>
      <c r="D461" s="1">
        <v>-1.4234E-10</v>
      </c>
      <c r="E461" s="1">
        <v>-1.08277E-10</v>
      </c>
      <c r="F461" s="1">
        <v>5.7136900000000004E-9</v>
      </c>
      <c r="G461" s="1">
        <v>-1.5447699999999999E-10</v>
      </c>
      <c r="H461" s="1">
        <v>2.7054599999999998E-10</v>
      </c>
      <c r="I461" s="1">
        <f t="shared" si="105"/>
        <v>-9.2236320000000005E-11</v>
      </c>
      <c r="J461" s="1">
        <f t="shared" si="106"/>
        <v>-2.1655400000000001E-13</v>
      </c>
      <c r="K461" s="1">
        <f t="shared" si="107"/>
        <v>5.68512155E-9</v>
      </c>
      <c r="L461" s="1">
        <f t="shared" si="108"/>
        <v>-1.5432252300000001E-10</v>
      </c>
      <c r="M461" s="1">
        <f t="shared" si="109"/>
        <v>9.3879461999999977E-11</v>
      </c>
      <c r="N461" s="1">
        <f t="shared" si="110"/>
        <v>-1.6224159710358347E-2</v>
      </c>
      <c r="O461" s="1">
        <f t="shared" si="111"/>
        <v>-3.8091357958740569E-5</v>
      </c>
      <c r="P461" s="1">
        <f t="shared" si="112"/>
        <v>-2.7144982150821385E-2</v>
      </c>
      <c r="Q461" s="1">
        <f t="shared" si="113"/>
        <v>1.6513184665330503E-2</v>
      </c>
      <c r="S461" s="15">
        <f t="shared" si="114"/>
        <v>103.51666666567326</v>
      </c>
      <c r="T461" s="16">
        <f t="shared" si="115"/>
        <v>103.51666666567326</v>
      </c>
      <c r="V461" s="1">
        <f t="shared" si="116"/>
        <v>9.8429385365393092</v>
      </c>
      <c r="W461" s="1">
        <f t="shared" si="117"/>
        <v>-1.9892920239622299E-3</v>
      </c>
      <c r="X461" s="1">
        <f t="shared" si="118"/>
        <v>-1.3222673628642769</v>
      </c>
      <c r="Y461" s="1">
        <f t="shared" si="119"/>
        <v>2.9351510172179323</v>
      </c>
    </row>
    <row r="462" spans="1:25" x14ac:dyDescent="0.35">
      <c r="A462">
        <v>461</v>
      </c>
      <c r="B462" s="2">
        <v>44651.556400462963</v>
      </c>
      <c r="C462">
        <v>6239806</v>
      </c>
      <c r="D462" s="1">
        <v>-1.3080499999999999E-10</v>
      </c>
      <c r="E462" s="1">
        <v>-1.0624999999999999E-10</v>
      </c>
      <c r="F462" s="1">
        <v>5.71461E-9</v>
      </c>
      <c r="G462" s="1">
        <v>-1.5644399999999999E-10</v>
      </c>
      <c r="H462" s="1">
        <v>2.6466399999999998E-10</v>
      </c>
      <c r="I462" s="1">
        <f t="shared" si="105"/>
        <v>-8.4761640000000003E-11</v>
      </c>
      <c r="J462" s="1">
        <f t="shared" si="106"/>
        <v>-2.125E-13</v>
      </c>
      <c r="K462" s="1">
        <f t="shared" si="107"/>
        <v>5.6860369499999998E-9</v>
      </c>
      <c r="L462" s="1">
        <f t="shared" si="108"/>
        <v>-1.56287556E-10</v>
      </c>
      <c r="M462" s="1">
        <f t="shared" si="109"/>
        <v>9.1838407999999976E-11</v>
      </c>
      <c r="N462" s="1">
        <f t="shared" si="110"/>
        <v>-1.4906980159529215E-2</v>
      </c>
      <c r="O462" s="1">
        <f t="shared" si="111"/>
        <v>-3.7372250984053142E-5</v>
      </c>
      <c r="P462" s="1">
        <f t="shared" si="112"/>
        <v>-2.7486201263605927E-2</v>
      </c>
      <c r="Q462" s="1">
        <f t="shared" si="113"/>
        <v>1.6151567217655871E-2</v>
      </c>
      <c r="S462" s="15">
        <f t="shared" si="114"/>
        <v>103.75</v>
      </c>
      <c r="T462" s="16">
        <f t="shared" si="115"/>
        <v>103.75</v>
      </c>
      <c r="V462" s="1">
        <f t="shared" si="116"/>
        <v>9.839306570205693</v>
      </c>
      <c r="W462" s="1">
        <f t="shared" si="117"/>
        <v>-1.9980961117097057E-3</v>
      </c>
      <c r="X462" s="1">
        <f t="shared" si="118"/>
        <v>-1.3286410009564291</v>
      </c>
      <c r="Y462" s="1">
        <f t="shared" si="119"/>
        <v>2.9389619049538389</v>
      </c>
    </row>
    <row r="463" spans="1:25" x14ac:dyDescent="0.35">
      <c r="A463">
        <v>462</v>
      </c>
      <c r="B463" s="2">
        <v>44651.556562500002</v>
      </c>
      <c r="C463">
        <v>6253850</v>
      </c>
      <c r="D463" s="1">
        <v>-1.39427E-10</v>
      </c>
      <c r="E463" s="1">
        <v>-1.1570999999999999E-10</v>
      </c>
      <c r="F463" s="1">
        <v>5.7214900000000003E-9</v>
      </c>
      <c r="G463" s="1">
        <v>-1.49747E-10</v>
      </c>
      <c r="H463" s="1">
        <v>2.7625100000000001E-10</v>
      </c>
      <c r="I463" s="1">
        <f t="shared" si="105"/>
        <v>-9.0348696E-11</v>
      </c>
      <c r="J463" s="1">
        <f t="shared" si="106"/>
        <v>-2.3141999999999999E-13</v>
      </c>
      <c r="K463" s="1">
        <f t="shared" si="107"/>
        <v>5.6928825499999999E-9</v>
      </c>
      <c r="L463" s="1">
        <f t="shared" si="108"/>
        <v>-1.4959725299999999E-10</v>
      </c>
      <c r="M463" s="1">
        <f t="shared" si="109"/>
        <v>9.5859097000000008E-11</v>
      </c>
      <c r="N463" s="1">
        <f t="shared" si="110"/>
        <v>-1.5870465481498473E-2</v>
      </c>
      <c r="O463" s="1">
        <f t="shared" si="111"/>
        <v>-4.0650759605079153E-5</v>
      </c>
      <c r="P463" s="1">
        <f t="shared" si="112"/>
        <v>-2.6277944729423585E-2</v>
      </c>
      <c r="Q463" s="1">
        <f t="shared" si="113"/>
        <v>1.6838411149023267E-2</v>
      </c>
      <c r="S463" s="15">
        <f t="shared" si="114"/>
        <v>103.98333333432674</v>
      </c>
      <c r="T463" s="16">
        <f t="shared" si="115"/>
        <v>103.98333333432674</v>
      </c>
      <c r="V463" s="1">
        <f t="shared" si="116"/>
        <v>9.8357158681989532</v>
      </c>
      <c r="W463" s="1">
        <f t="shared" si="117"/>
        <v>-2.0071987963171923E-3</v>
      </c>
      <c r="X463" s="1">
        <f t="shared" si="118"/>
        <v>-1.3349134846823207</v>
      </c>
      <c r="Y463" s="1">
        <f t="shared" si="119"/>
        <v>2.9428107357796711</v>
      </c>
    </row>
    <row r="464" spans="1:25" x14ac:dyDescent="0.35">
      <c r="A464">
        <v>463</v>
      </c>
      <c r="B464" s="2">
        <v>44651.55672453704</v>
      </c>
      <c r="C464">
        <v>6267893</v>
      </c>
      <c r="D464" s="1">
        <v>-1.29419E-10</v>
      </c>
      <c r="E464" s="1">
        <v>-1.08339E-10</v>
      </c>
      <c r="F464" s="1">
        <v>5.7372800000000003E-9</v>
      </c>
      <c r="G464" s="1">
        <v>-1.5295E-10</v>
      </c>
      <c r="H464" s="1">
        <v>2.6419599999999999E-10</v>
      </c>
      <c r="I464" s="1">
        <f t="shared" si="105"/>
        <v>-8.3863511999999993E-11</v>
      </c>
      <c r="J464" s="1">
        <f t="shared" si="106"/>
        <v>-2.16678E-13</v>
      </c>
      <c r="K464" s="1">
        <f t="shared" si="107"/>
        <v>5.7085936000000004E-9</v>
      </c>
      <c r="L464" s="1">
        <f t="shared" si="108"/>
        <v>-1.5279705E-10</v>
      </c>
      <c r="M464" s="1">
        <f t="shared" si="109"/>
        <v>9.1676011999999986E-11</v>
      </c>
      <c r="N464" s="1">
        <f t="shared" si="110"/>
        <v>-1.4690748348244652E-2</v>
      </c>
      <c r="O464" s="1">
        <f t="shared" si="111"/>
        <v>-3.7956459188126474E-5</v>
      </c>
      <c r="P464" s="1">
        <f t="shared" si="112"/>
        <v>-2.6766146043396746E-2</v>
      </c>
      <c r="Q464" s="1">
        <f t="shared" si="113"/>
        <v>1.6059299089008539E-2</v>
      </c>
      <c r="S464" s="15">
        <f t="shared" si="114"/>
        <v>104.21666667610407</v>
      </c>
      <c r="T464" s="16">
        <f t="shared" si="115"/>
        <v>104.21666667610407</v>
      </c>
      <c r="V464" s="1">
        <f t="shared" si="116"/>
        <v>9.8321503931231202</v>
      </c>
      <c r="W464" s="1">
        <f t="shared" si="117"/>
        <v>-2.0163696388416125E-3</v>
      </c>
      <c r="X464" s="1">
        <f t="shared" si="118"/>
        <v>-1.3411019621631017</v>
      </c>
      <c r="Y464" s="1">
        <f t="shared" si="119"/>
        <v>2.946648802113002</v>
      </c>
    </row>
    <row r="465" spans="1:25" x14ac:dyDescent="0.35">
      <c r="A465">
        <v>464</v>
      </c>
      <c r="B465" s="2">
        <v>44651.556886574072</v>
      </c>
      <c r="C465">
        <v>6281936</v>
      </c>
      <c r="D465" s="1">
        <v>-1.2691400000000001E-10</v>
      </c>
      <c r="E465" s="1">
        <v>-1.07049E-10</v>
      </c>
      <c r="F465" s="1">
        <v>5.6944800000000004E-9</v>
      </c>
      <c r="G465" s="1">
        <v>-1.48822E-10</v>
      </c>
      <c r="H465" s="1">
        <v>2.7255E-10</v>
      </c>
      <c r="I465" s="1">
        <f t="shared" si="105"/>
        <v>-8.2240272000000007E-11</v>
      </c>
      <c r="J465" s="1">
        <f t="shared" si="106"/>
        <v>-2.14098E-13</v>
      </c>
      <c r="K465" s="1">
        <f t="shared" si="107"/>
        <v>5.6660076E-9</v>
      </c>
      <c r="L465" s="1">
        <f t="shared" si="108"/>
        <v>-1.48673178E-10</v>
      </c>
      <c r="M465" s="1">
        <f t="shared" si="109"/>
        <v>9.4574849999999985E-11</v>
      </c>
      <c r="N465" s="1">
        <f t="shared" si="110"/>
        <v>-1.4514677318823223E-2</v>
      </c>
      <c r="O465" s="1">
        <f t="shared" si="111"/>
        <v>-3.7786394779985822E-5</v>
      </c>
      <c r="P465" s="1">
        <f t="shared" si="112"/>
        <v>-2.623949498408721E-2</v>
      </c>
      <c r="Q465" s="1">
        <f t="shared" si="113"/>
        <v>1.6691620745443402E-2</v>
      </c>
      <c r="S465" s="15">
        <f t="shared" si="114"/>
        <v>104.44999999552965</v>
      </c>
      <c r="T465" s="16">
        <f t="shared" si="115"/>
        <v>104.44999999552965</v>
      </c>
      <c r="V465" s="1">
        <f t="shared" si="116"/>
        <v>9.8287430936650537</v>
      </c>
      <c r="W465" s="1">
        <f t="shared" si="117"/>
        <v>-2.025206304611186E-3</v>
      </c>
      <c r="X465" s="1">
        <f t="shared" si="118"/>
        <v>-1.3472859532477135</v>
      </c>
      <c r="Y465" s="1">
        <f t="shared" si="119"/>
        <v>2.9504697425326087</v>
      </c>
    </row>
    <row r="466" spans="1:25" x14ac:dyDescent="0.35">
      <c r="A466">
        <v>465</v>
      </c>
      <c r="B466" s="2">
        <v>44651.55704861111</v>
      </c>
      <c r="C466">
        <v>6295980</v>
      </c>
      <c r="D466" s="1">
        <v>-1.2750499999999999E-10</v>
      </c>
      <c r="E466" s="1">
        <v>-1.00435E-10</v>
      </c>
      <c r="F466" s="1">
        <v>5.7046499999999997E-9</v>
      </c>
      <c r="G466" s="1">
        <v>-1.5520800000000001E-10</v>
      </c>
      <c r="H466" s="1">
        <v>2.6382699999999998E-10</v>
      </c>
      <c r="I466" s="1">
        <f t="shared" si="105"/>
        <v>-8.2623239999999991E-11</v>
      </c>
      <c r="J466" s="1">
        <f t="shared" si="106"/>
        <v>-2.0087000000000001E-13</v>
      </c>
      <c r="K466" s="1">
        <f t="shared" si="107"/>
        <v>5.6761267499999997E-9</v>
      </c>
      <c r="L466" s="1">
        <f t="shared" si="108"/>
        <v>-1.5505279200000001E-10</v>
      </c>
      <c r="M466" s="1">
        <f t="shared" si="109"/>
        <v>9.1547968999999994E-11</v>
      </c>
      <c r="N466" s="1">
        <f t="shared" si="110"/>
        <v>-1.455627114035112E-2</v>
      </c>
      <c r="O466" s="1">
        <f t="shared" si="111"/>
        <v>-3.5388568445903718E-5</v>
      </c>
      <c r="P466" s="1">
        <f t="shared" si="112"/>
        <v>-2.7316654266045067E-2</v>
      </c>
      <c r="Q466" s="1">
        <f t="shared" si="113"/>
        <v>1.6128598432020566E-2</v>
      </c>
      <c r="S466" s="15">
        <f t="shared" si="114"/>
        <v>104.6833333298564</v>
      </c>
      <c r="T466" s="16">
        <f t="shared" si="115"/>
        <v>104.6833333298564</v>
      </c>
      <c r="V466" s="1">
        <f t="shared" si="116"/>
        <v>9.8253514829970445</v>
      </c>
      <c r="W466" s="1">
        <f t="shared" si="117"/>
        <v>-2.033743383690553E-3</v>
      </c>
      <c r="X466" s="1">
        <f t="shared" si="118"/>
        <v>-1.3535341706868305</v>
      </c>
      <c r="Y466" s="1">
        <f t="shared" si="119"/>
        <v>2.9542987681196147</v>
      </c>
    </row>
    <row r="467" spans="1:25" x14ac:dyDescent="0.35">
      <c r="A467">
        <v>466</v>
      </c>
      <c r="B467" s="2">
        <v>44651.557222222225</v>
      </c>
      <c r="C467">
        <v>6310023</v>
      </c>
      <c r="D467" s="1">
        <v>-1.28946E-10</v>
      </c>
      <c r="E467" s="1">
        <v>-1.05636E-10</v>
      </c>
      <c r="F467" s="1">
        <v>6.1148800000000003E-9</v>
      </c>
      <c r="G467" s="1">
        <v>-1.49693E-10</v>
      </c>
      <c r="H467" s="1">
        <v>2.5895899999999999E-10</v>
      </c>
      <c r="I467" s="1">
        <f t="shared" si="105"/>
        <v>-8.3557007999999998E-11</v>
      </c>
      <c r="J467" s="1">
        <f t="shared" si="106"/>
        <v>-2.1127200000000001E-13</v>
      </c>
      <c r="K467" s="1">
        <f t="shared" si="107"/>
        <v>6.0843055999999999E-9</v>
      </c>
      <c r="L467" s="1">
        <f t="shared" si="108"/>
        <v>-1.4954330700000001E-10</v>
      </c>
      <c r="M467" s="1">
        <f t="shared" si="109"/>
        <v>8.9858772999999996E-11</v>
      </c>
      <c r="N467" s="1">
        <f t="shared" si="110"/>
        <v>-1.3733203670768936E-2</v>
      </c>
      <c r="O467" s="1">
        <f t="shared" si="111"/>
        <v>-3.4724094069173649E-5</v>
      </c>
      <c r="P467" s="1">
        <f t="shared" si="112"/>
        <v>-2.4578533169011103E-2</v>
      </c>
      <c r="Q467" s="1">
        <f t="shared" si="113"/>
        <v>1.4768944709154649E-2</v>
      </c>
      <c r="S467" s="15">
        <f t="shared" si="114"/>
        <v>104.93333333730698</v>
      </c>
      <c r="T467" s="16">
        <f t="shared" si="115"/>
        <v>104.93333333730698</v>
      </c>
      <c r="V467" s="1">
        <f t="shared" si="116"/>
        <v>9.8218152985402671</v>
      </c>
      <c r="W467" s="1">
        <f t="shared" si="117"/>
        <v>-2.0425074667661277E-3</v>
      </c>
      <c r="X467" s="1">
        <f t="shared" si="118"/>
        <v>-1.3600210693095371</v>
      </c>
      <c r="Y467" s="1">
        <f t="shared" si="119"/>
        <v>2.9581609611273638</v>
      </c>
    </row>
    <row r="468" spans="1:25" x14ac:dyDescent="0.35">
      <c r="A468">
        <v>467</v>
      </c>
      <c r="B468" s="2">
        <v>44651.557384259257</v>
      </c>
      <c r="C468">
        <v>6324066</v>
      </c>
      <c r="D468" s="1">
        <v>-1.2899900000000001E-10</v>
      </c>
      <c r="E468" s="1">
        <v>-1.0229799999999999E-10</v>
      </c>
      <c r="F468" s="1">
        <v>5.1484899999999999E-9</v>
      </c>
      <c r="G468" s="1">
        <v>-1.4429700000000001E-10</v>
      </c>
      <c r="H468" s="1">
        <v>2.73471E-10</v>
      </c>
      <c r="I468" s="1">
        <f t="shared" si="105"/>
        <v>-8.359135200000001E-11</v>
      </c>
      <c r="J468" s="1">
        <f t="shared" si="106"/>
        <v>-2.0459599999999999E-13</v>
      </c>
      <c r="K468" s="1">
        <f t="shared" si="107"/>
        <v>5.1227475499999995E-9</v>
      </c>
      <c r="L468" s="1">
        <f t="shared" si="108"/>
        <v>-1.44152703E-10</v>
      </c>
      <c r="M468" s="1">
        <f t="shared" si="109"/>
        <v>9.4894436999999991E-11</v>
      </c>
      <c r="N468" s="1">
        <f t="shared" si="110"/>
        <v>-1.631767936719818E-2</v>
      </c>
      <c r="O468" s="1">
        <f t="shared" si="111"/>
        <v>-3.9938723898272132E-5</v>
      </c>
      <c r="P468" s="1">
        <f t="shared" si="112"/>
        <v>-2.8139724160328769E-2</v>
      </c>
      <c r="Q468" s="1">
        <f t="shared" si="113"/>
        <v>1.8524129107240508E-2</v>
      </c>
      <c r="S468" s="15">
        <f t="shared" si="114"/>
        <v>105.16666666418314</v>
      </c>
      <c r="T468" s="16">
        <f t="shared" si="115"/>
        <v>105.16666666418314</v>
      </c>
      <c r="V468" s="1">
        <f t="shared" si="116"/>
        <v>9.818309362282859</v>
      </c>
      <c r="W468" s="1">
        <f t="shared" si="117"/>
        <v>-2.0512181286212747E-3</v>
      </c>
      <c r="X468" s="1">
        <f t="shared" si="118"/>
        <v>-1.3661715324944215</v>
      </c>
      <c r="Y468" s="1">
        <f t="shared" si="119"/>
        <v>2.9620451529651204</v>
      </c>
    </row>
    <row r="469" spans="1:25" x14ac:dyDescent="0.35">
      <c r="A469">
        <v>468</v>
      </c>
      <c r="B469" s="2">
        <v>44651.557546296295</v>
      </c>
      <c r="C469">
        <v>6338110</v>
      </c>
      <c r="D469" s="1">
        <v>-1.2321600000000001E-10</v>
      </c>
      <c r="E469" s="1">
        <v>-1.1764599999999999E-10</v>
      </c>
      <c r="F469" s="1">
        <v>5.0028199999999999E-9</v>
      </c>
      <c r="G469" s="1">
        <v>-1.45565E-10</v>
      </c>
      <c r="H469" s="1">
        <v>2.7210500000000001E-10</v>
      </c>
      <c r="I469" s="1">
        <f t="shared" si="105"/>
        <v>-7.9843968000000008E-11</v>
      </c>
      <c r="J469" s="1">
        <f t="shared" si="106"/>
        <v>-2.3529199999999999E-13</v>
      </c>
      <c r="K469" s="1">
        <f t="shared" si="107"/>
        <v>4.9778059000000001E-9</v>
      </c>
      <c r="L469" s="1">
        <f t="shared" si="108"/>
        <v>-1.4541943499999999E-10</v>
      </c>
      <c r="M469" s="1">
        <f t="shared" si="109"/>
        <v>9.4420434999999995E-11</v>
      </c>
      <c r="N469" s="1">
        <f t="shared" si="110"/>
        <v>-1.6039992238347421E-2</v>
      </c>
      <c r="O469" s="1">
        <f t="shared" si="111"/>
        <v>-4.7268215098543715E-5</v>
      </c>
      <c r="P469" s="1">
        <f t="shared" si="112"/>
        <v>-2.9213560737673599E-2</v>
      </c>
      <c r="Q469" s="1">
        <f t="shared" si="113"/>
        <v>1.8968283797485955E-2</v>
      </c>
      <c r="S469" s="15">
        <f t="shared" si="114"/>
        <v>105.39999999850988</v>
      </c>
      <c r="T469" s="16">
        <f t="shared" si="115"/>
        <v>105.39999999850988</v>
      </c>
      <c r="V469" s="1">
        <f t="shared" si="116"/>
        <v>9.8145343005794725</v>
      </c>
      <c r="W469" s="1">
        <f t="shared" si="117"/>
        <v>-2.0613922715475527E-3</v>
      </c>
      <c r="X469" s="1">
        <f t="shared" si="118"/>
        <v>-1.3728627490943428</v>
      </c>
      <c r="Y469" s="1">
        <f t="shared" si="119"/>
        <v>2.9664192678226278</v>
      </c>
    </row>
    <row r="470" spans="1:25" x14ac:dyDescent="0.35">
      <c r="A470">
        <v>469</v>
      </c>
      <c r="B470" s="2">
        <v>44651.557708333334</v>
      </c>
      <c r="C470">
        <v>6352153</v>
      </c>
      <c r="D470" s="1">
        <v>-1.3337499999999999E-10</v>
      </c>
      <c r="E470" s="1">
        <v>-1.02309E-10</v>
      </c>
      <c r="F470" s="1">
        <v>4.9924800000000001E-9</v>
      </c>
      <c r="G470" s="1">
        <v>-1.53155E-10</v>
      </c>
      <c r="H470" s="1">
        <v>2.7734900000000002E-10</v>
      </c>
      <c r="I470" s="1">
        <f t="shared" si="105"/>
        <v>-8.6426999999999993E-11</v>
      </c>
      <c r="J470" s="1">
        <f t="shared" si="106"/>
        <v>-2.04618E-13</v>
      </c>
      <c r="K470" s="1">
        <f t="shared" si="107"/>
        <v>4.9675176000000003E-9</v>
      </c>
      <c r="L470" s="1">
        <f t="shared" si="108"/>
        <v>-1.5300184499999999E-10</v>
      </c>
      <c r="M470" s="1">
        <f t="shared" si="109"/>
        <v>9.624010300000001E-11</v>
      </c>
      <c r="N470" s="1">
        <f t="shared" si="110"/>
        <v>-1.7398428543061426E-2</v>
      </c>
      <c r="O470" s="1">
        <f t="shared" si="111"/>
        <v>-4.11911977926359E-5</v>
      </c>
      <c r="P470" s="1">
        <f t="shared" si="112"/>
        <v>-3.080046359574045E-2</v>
      </c>
      <c r="Q470" s="1">
        <f t="shared" si="113"/>
        <v>1.9373882641100255E-2</v>
      </c>
      <c r="S470" s="15">
        <f t="shared" si="114"/>
        <v>105.63333333283663</v>
      </c>
      <c r="T470" s="16">
        <f t="shared" si="115"/>
        <v>105.63333333283663</v>
      </c>
      <c r="V470" s="1">
        <f t="shared" si="116"/>
        <v>9.8106331514716985</v>
      </c>
      <c r="W470" s="1">
        <f t="shared" si="117"/>
        <v>-2.0717125364287953E-3</v>
      </c>
      <c r="X470" s="1">
        <f t="shared" si="118"/>
        <v>-1.3798643852963837</v>
      </c>
      <c r="Y470" s="1">
        <f t="shared" si="119"/>
        <v>2.9708925205928409</v>
      </c>
    </row>
    <row r="471" spans="1:25" x14ac:dyDescent="0.35">
      <c r="A471">
        <v>470</v>
      </c>
      <c r="B471" s="2">
        <v>44651.557870370372</v>
      </c>
      <c r="C471">
        <v>6366196</v>
      </c>
      <c r="D471" s="1">
        <v>-1.3316000000000001E-10</v>
      </c>
      <c r="E471" s="1">
        <v>-1.06772E-10</v>
      </c>
      <c r="F471" s="1">
        <v>5.1707199999999997E-9</v>
      </c>
      <c r="G471" s="1">
        <v>-1.4809100000000001E-10</v>
      </c>
      <c r="H471" s="1">
        <v>2.7304099999999998E-10</v>
      </c>
      <c r="I471" s="1">
        <f t="shared" si="105"/>
        <v>-8.6287680000000011E-11</v>
      </c>
      <c r="J471" s="1">
        <f t="shared" si="106"/>
        <v>-2.13544E-13</v>
      </c>
      <c r="K471" s="1">
        <f t="shared" si="107"/>
        <v>5.1448663999999995E-9</v>
      </c>
      <c r="L471" s="1">
        <f t="shared" si="108"/>
        <v>-1.47942909E-10</v>
      </c>
      <c r="M471" s="1">
        <f t="shared" si="109"/>
        <v>9.4745226999999974E-11</v>
      </c>
      <c r="N471" s="1">
        <f t="shared" si="110"/>
        <v>-1.6771607519293411E-2</v>
      </c>
      <c r="O471" s="1">
        <f t="shared" si="111"/>
        <v>-4.1506228422180217E-5</v>
      </c>
      <c r="P471" s="1">
        <f t="shared" si="112"/>
        <v>-2.8755442318191202E-2</v>
      </c>
      <c r="Q471" s="1">
        <f t="shared" si="113"/>
        <v>1.8415488301115064E-2</v>
      </c>
      <c r="S471" s="15">
        <f t="shared" si="114"/>
        <v>105.86666666716337</v>
      </c>
      <c r="T471" s="16">
        <f t="shared" si="115"/>
        <v>105.86666666716337</v>
      </c>
      <c r="V471" s="1">
        <f t="shared" si="116"/>
        <v>9.8066466472474509</v>
      </c>
      <c r="W471" s="1">
        <f t="shared" si="117"/>
        <v>-2.081360569528267E-3</v>
      </c>
      <c r="X471" s="1">
        <f t="shared" si="118"/>
        <v>-1.3868125743492574</v>
      </c>
      <c r="Y471" s="1">
        <f t="shared" si="119"/>
        <v>2.9753012805548695</v>
      </c>
    </row>
    <row r="472" spans="1:25" x14ac:dyDescent="0.35">
      <c r="A472">
        <v>471</v>
      </c>
      <c r="B472" s="2">
        <v>44651.558032407411</v>
      </c>
      <c r="C472">
        <v>6380239</v>
      </c>
      <c r="D472" s="1">
        <v>-1.2013100000000001E-10</v>
      </c>
      <c r="E472" s="1">
        <v>-9.8213299999999995E-11</v>
      </c>
      <c r="F472" s="1">
        <v>5.3213300000000003E-9</v>
      </c>
      <c r="G472" s="1">
        <v>-1.4608100000000001E-10</v>
      </c>
      <c r="H472" s="1">
        <v>2.7098400000000001E-10</v>
      </c>
      <c r="I472" s="1">
        <f t="shared" si="105"/>
        <v>-7.7844888000000004E-11</v>
      </c>
      <c r="J472" s="1">
        <f t="shared" si="106"/>
        <v>-1.9642659999999998E-13</v>
      </c>
      <c r="K472" s="1">
        <f t="shared" si="107"/>
        <v>5.2947233499999999E-9</v>
      </c>
      <c r="L472" s="1">
        <f t="shared" si="108"/>
        <v>-1.4593491900000001E-10</v>
      </c>
      <c r="M472" s="1">
        <f t="shared" si="109"/>
        <v>9.4031447999999993E-11</v>
      </c>
      <c r="N472" s="1">
        <f t="shared" si="110"/>
        <v>-1.4702352295705875E-2</v>
      </c>
      <c r="O472" s="1">
        <f t="shared" si="111"/>
        <v>-3.7098557755619091E-5</v>
      </c>
      <c r="P472" s="1">
        <f t="shared" si="112"/>
        <v>-2.7562331278366037E-2</v>
      </c>
      <c r="Q472" s="1">
        <f t="shared" si="113"/>
        <v>1.7759463863206374E-2</v>
      </c>
      <c r="S472" s="15">
        <f t="shared" si="114"/>
        <v>106.1000000089407</v>
      </c>
      <c r="T472" s="16">
        <f t="shared" si="115"/>
        <v>106.1000000089407</v>
      </c>
      <c r="V472" s="1">
        <f t="shared" si="116"/>
        <v>9.8029746851361512</v>
      </c>
      <c r="W472" s="1">
        <f t="shared" si="117"/>
        <v>-2.0905311282475459E-3</v>
      </c>
      <c r="X472" s="1">
        <f t="shared" si="118"/>
        <v>-1.3933829815066292</v>
      </c>
      <c r="Y472" s="1">
        <f t="shared" si="119"/>
        <v>2.9795216917934377</v>
      </c>
    </row>
    <row r="473" spans="1:25" x14ac:dyDescent="0.35">
      <c r="A473">
        <v>472</v>
      </c>
      <c r="B473" s="2">
        <v>44651.558194444442</v>
      </c>
      <c r="C473">
        <v>6394283</v>
      </c>
      <c r="D473" s="1">
        <v>-1.2604300000000001E-10</v>
      </c>
      <c r="E473" s="1">
        <v>-1.1708199999999999E-10</v>
      </c>
      <c r="F473" s="1">
        <v>5.3815299999999997E-9</v>
      </c>
      <c r="G473" s="1">
        <v>-1.5432599999999999E-10</v>
      </c>
      <c r="H473" s="1">
        <v>2.5979599999999999E-10</v>
      </c>
      <c r="I473" s="1">
        <f t="shared" si="105"/>
        <v>-8.1675864000000013E-11</v>
      </c>
      <c r="J473" s="1">
        <f t="shared" si="106"/>
        <v>-2.3416399999999997E-13</v>
      </c>
      <c r="K473" s="1">
        <f t="shared" si="107"/>
        <v>5.3546223499999994E-9</v>
      </c>
      <c r="L473" s="1">
        <f t="shared" si="108"/>
        <v>-1.5417167399999999E-10</v>
      </c>
      <c r="M473" s="1">
        <f t="shared" si="109"/>
        <v>9.0149211999999978E-11</v>
      </c>
      <c r="N473" s="1">
        <f t="shared" si="110"/>
        <v>-1.5253337894128057E-2</v>
      </c>
      <c r="O473" s="1">
        <f t="shared" si="111"/>
        <v>-4.373118862434808E-5</v>
      </c>
      <c r="P473" s="1">
        <f t="shared" si="112"/>
        <v>-2.8792259084340469E-2</v>
      </c>
      <c r="Q473" s="1">
        <f t="shared" si="113"/>
        <v>1.6835774048565719E-2</v>
      </c>
      <c r="S473" s="15">
        <f t="shared" si="114"/>
        <v>106.33333332836628</v>
      </c>
      <c r="T473" s="16">
        <f t="shared" si="115"/>
        <v>106.33333332836628</v>
      </c>
      <c r="V473" s="1">
        <f t="shared" si="116"/>
        <v>9.7994798548223123</v>
      </c>
      <c r="W473" s="1">
        <f t="shared" si="117"/>
        <v>-2.099961264763129E-3</v>
      </c>
      <c r="X473" s="1">
        <f t="shared" si="118"/>
        <v>-1.3999576833237288</v>
      </c>
      <c r="Y473" s="1">
        <f t="shared" si="119"/>
        <v>2.9835578026425735</v>
      </c>
    </row>
    <row r="474" spans="1:25" x14ac:dyDescent="0.35">
      <c r="A474">
        <v>473</v>
      </c>
      <c r="B474" s="2">
        <v>44651.558356481481</v>
      </c>
      <c r="C474">
        <v>6408326</v>
      </c>
      <c r="D474" s="1">
        <v>-1.2564500000000001E-10</v>
      </c>
      <c r="E474" s="1">
        <v>-1.11861E-10</v>
      </c>
      <c r="F474" s="1">
        <v>7.3988699999999997E-9</v>
      </c>
      <c r="G474" s="1">
        <v>-1.56659E-10</v>
      </c>
      <c r="H474" s="1">
        <v>2.9082499999999998E-10</v>
      </c>
      <c r="I474" s="1">
        <f t="shared" si="105"/>
        <v>-8.1417960000000013E-11</v>
      </c>
      <c r="J474" s="1">
        <f t="shared" si="106"/>
        <v>-2.23722E-13</v>
      </c>
      <c r="K474" s="1">
        <f t="shared" si="107"/>
        <v>7.3618756500000001E-9</v>
      </c>
      <c r="L474" s="1">
        <f t="shared" si="108"/>
        <v>-1.56502341E-10</v>
      </c>
      <c r="M474" s="1">
        <f t="shared" si="109"/>
        <v>1.0091627499999997E-10</v>
      </c>
      <c r="N474" s="1">
        <f t="shared" si="110"/>
        <v>-1.1059404405995368E-2</v>
      </c>
      <c r="O474" s="1">
        <f t="shared" si="111"/>
        <v>-3.0389266354967569E-5</v>
      </c>
      <c r="P474" s="1">
        <f t="shared" si="112"/>
        <v>-2.1258487434516773E-2</v>
      </c>
      <c r="Q474" s="1">
        <f t="shared" si="113"/>
        <v>1.3707957020436765E-2</v>
      </c>
      <c r="S474" s="15">
        <f t="shared" si="114"/>
        <v>106.56666666269302</v>
      </c>
      <c r="T474" s="16">
        <f t="shared" si="115"/>
        <v>106.56666666269302</v>
      </c>
      <c r="V474" s="1">
        <f t="shared" si="116"/>
        <v>9.7964100348742278</v>
      </c>
      <c r="W474" s="1">
        <f t="shared" si="117"/>
        <v>-2.1086086512141985E-3</v>
      </c>
      <c r="X474" s="1">
        <f t="shared" si="118"/>
        <v>-1.4057969371091226</v>
      </c>
      <c r="Y474" s="1">
        <f t="shared" si="119"/>
        <v>2.9871212379491285</v>
      </c>
    </row>
    <row r="475" spans="1:25" x14ac:dyDescent="0.35">
      <c r="A475">
        <v>474</v>
      </c>
      <c r="B475" s="2">
        <v>44651.558518518519</v>
      </c>
      <c r="C475">
        <v>6422369</v>
      </c>
      <c r="D475" s="1">
        <v>-1.3172999999999999E-10</v>
      </c>
      <c r="E475" s="1">
        <v>-1.06589E-10</v>
      </c>
      <c r="F475" s="1">
        <v>9.41967E-9</v>
      </c>
      <c r="G475" s="1">
        <v>-1.4424300000000001E-10</v>
      </c>
      <c r="H475" s="1">
        <v>2.9018799999999999E-10</v>
      </c>
      <c r="I475" s="1">
        <f t="shared" si="105"/>
        <v>-8.5361039999999996E-11</v>
      </c>
      <c r="J475" s="1">
        <f t="shared" si="106"/>
        <v>-2.1317799999999999E-13</v>
      </c>
      <c r="K475" s="1">
        <f t="shared" si="107"/>
        <v>9.3725716500000006E-9</v>
      </c>
      <c r="L475" s="1">
        <f t="shared" si="108"/>
        <v>-1.44098757E-10</v>
      </c>
      <c r="M475" s="1">
        <f t="shared" si="109"/>
        <v>1.0069523599999999E-10</v>
      </c>
      <c r="N475" s="1">
        <f t="shared" si="110"/>
        <v>-9.1075366705785591E-3</v>
      </c>
      <c r="O475" s="1">
        <f t="shared" si="111"/>
        <v>-2.2744878135980958E-5</v>
      </c>
      <c r="P475" s="1">
        <f t="shared" si="112"/>
        <v>-1.5374516448748619E-2</v>
      </c>
      <c r="Q475" s="1">
        <f t="shared" si="113"/>
        <v>1.0743608025658569E-2</v>
      </c>
      <c r="S475" s="15">
        <f t="shared" si="114"/>
        <v>106.79999999701977</v>
      </c>
      <c r="T475" s="16">
        <f t="shared" si="115"/>
        <v>106.79999999701977</v>
      </c>
      <c r="V475" s="1">
        <f t="shared" si="116"/>
        <v>9.7940572250719438</v>
      </c>
      <c r="W475" s="1">
        <f t="shared" si="117"/>
        <v>-2.1148076347645346E-3</v>
      </c>
      <c r="X475" s="1">
        <f t="shared" si="118"/>
        <v>-1.410070787580366</v>
      </c>
      <c r="Y475" s="1">
        <f t="shared" si="119"/>
        <v>2.9899739205499847</v>
      </c>
    </row>
    <row r="476" spans="1:25" x14ac:dyDescent="0.35">
      <c r="A476">
        <v>475</v>
      </c>
      <c r="B476" s="2">
        <v>44651.558680555558</v>
      </c>
      <c r="C476">
        <v>6436413</v>
      </c>
      <c r="D476" s="1">
        <v>-1.24409E-10</v>
      </c>
      <c r="E476" s="1">
        <v>-1.17195E-10</v>
      </c>
      <c r="F476" s="1">
        <v>9.41967E-9</v>
      </c>
      <c r="G476" s="1">
        <v>-1.2672E-10</v>
      </c>
      <c r="H476" s="1">
        <v>2.6378900000000002E-10</v>
      </c>
      <c r="I476" s="1">
        <f t="shared" si="105"/>
        <v>-8.0617032000000007E-11</v>
      </c>
      <c r="J476" s="1">
        <f t="shared" si="106"/>
        <v>-2.3439000000000002E-13</v>
      </c>
      <c r="K476" s="1">
        <f t="shared" si="107"/>
        <v>9.3725716500000006E-9</v>
      </c>
      <c r="L476" s="1">
        <f t="shared" si="108"/>
        <v>-1.2659328000000001E-10</v>
      </c>
      <c r="M476" s="1">
        <f t="shared" si="109"/>
        <v>9.1534782999999995E-11</v>
      </c>
      <c r="N476" s="1">
        <f t="shared" si="110"/>
        <v>-8.6013780433463003E-3</v>
      </c>
      <c r="O476" s="1">
        <f t="shared" si="111"/>
        <v>-2.5008077692316175E-5</v>
      </c>
      <c r="P476" s="1">
        <f t="shared" si="112"/>
        <v>-1.3506781780643949E-2</v>
      </c>
      <c r="Q476" s="1">
        <f t="shared" si="113"/>
        <v>9.7662398771846126E-3</v>
      </c>
      <c r="S476" s="15">
        <f t="shared" si="114"/>
        <v>107.03333333134651</v>
      </c>
      <c r="T476" s="16">
        <f t="shared" si="115"/>
        <v>107.03333333134651</v>
      </c>
      <c r="V476" s="1">
        <f t="shared" si="116"/>
        <v>9.79199118501319</v>
      </c>
      <c r="W476" s="1">
        <f t="shared" si="117"/>
        <v>-2.1203788129682218E-3</v>
      </c>
      <c r="X476" s="1">
        <f t="shared" si="118"/>
        <v>-1.4134402723881405</v>
      </c>
      <c r="Y476" s="1">
        <f t="shared" si="119"/>
        <v>2.9923667361488371</v>
      </c>
    </row>
    <row r="477" spans="1:25" x14ac:dyDescent="0.35">
      <c r="A477">
        <v>476</v>
      </c>
      <c r="B477" s="2">
        <v>44651.558842592596</v>
      </c>
      <c r="C477">
        <v>6450456</v>
      </c>
      <c r="D477" s="1">
        <v>-1.3085899999999999E-10</v>
      </c>
      <c r="E477" s="1">
        <v>-1.0659799999999999E-10</v>
      </c>
      <c r="F477" s="1">
        <v>9.41967E-9</v>
      </c>
      <c r="G477" s="1">
        <v>-1.35127E-10</v>
      </c>
      <c r="H477" s="1">
        <v>2.4122899999999999E-10</v>
      </c>
      <c r="I477" s="1">
        <f t="shared" si="105"/>
        <v>-8.4796632000000001E-11</v>
      </c>
      <c r="J477" s="1">
        <f t="shared" si="106"/>
        <v>-2.13196E-13</v>
      </c>
      <c r="K477" s="1">
        <f t="shared" si="107"/>
        <v>9.3725716500000006E-9</v>
      </c>
      <c r="L477" s="1">
        <f t="shared" si="108"/>
        <v>-1.3499187300000001E-10</v>
      </c>
      <c r="M477" s="1">
        <f t="shared" si="109"/>
        <v>8.3706462999999995E-11</v>
      </c>
      <c r="N477" s="1">
        <f t="shared" si="110"/>
        <v>-9.0473175523816882E-3</v>
      </c>
      <c r="O477" s="1">
        <f t="shared" si="111"/>
        <v>-2.2746798633435892E-5</v>
      </c>
      <c r="P477" s="1">
        <f t="shared" si="112"/>
        <v>-1.4402863807394846E-2</v>
      </c>
      <c r="Q477" s="1">
        <f t="shared" si="113"/>
        <v>8.9310027307179865E-3</v>
      </c>
      <c r="S477" s="15">
        <f t="shared" si="114"/>
        <v>107.26666667312384</v>
      </c>
      <c r="T477" s="16">
        <f t="shared" si="115"/>
        <v>107.26666667312384</v>
      </c>
      <c r="V477" s="1">
        <f t="shared" si="116"/>
        <v>9.7899321704525093</v>
      </c>
      <c r="W477" s="1">
        <f t="shared" si="117"/>
        <v>-2.1259502154078471E-3</v>
      </c>
      <c r="X477" s="1">
        <f t="shared" si="118"/>
        <v>-1.4166963978245795</v>
      </c>
      <c r="Y477" s="1">
        <f t="shared" si="119"/>
        <v>2.9945480811986989</v>
      </c>
    </row>
    <row r="478" spans="1:25" x14ac:dyDescent="0.35">
      <c r="A478">
        <v>477</v>
      </c>
      <c r="B478" s="2">
        <v>44651.559004629627</v>
      </c>
      <c r="C478">
        <v>6464499</v>
      </c>
      <c r="D478" s="1">
        <v>-1.39137E-10</v>
      </c>
      <c r="E478" s="1">
        <v>-1.07049E-10</v>
      </c>
      <c r="F478" s="1">
        <v>9.41967E-9</v>
      </c>
      <c r="G478" s="1">
        <v>-1.24882E-10</v>
      </c>
      <c r="H478" s="1">
        <v>2.22924E-10</v>
      </c>
      <c r="I478" s="1">
        <f t="shared" si="105"/>
        <v>-9.0160775999999998E-11</v>
      </c>
      <c r="J478" s="1">
        <f t="shared" si="106"/>
        <v>-2.14098E-13</v>
      </c>
      <c r="K478" s="1">
        <f t="shared" si="107"/>
        <v>9.3725716500000006E-9</v>
      </c>
      <c r="L478" s="1">
        <f t="shared" si="108"/>
        <v>-1.2475711799999999E-10</v>
      </c>
      <c r="M478" s="1">
        <f t="shared" si="109"/>
        <v>7.7354628000000006E-11</v>
      </c>
      <c r="N478" s="1">
        <f t="shared" si="110"/>
        <v>-9.6196411579312913E-3</v>
      </c>
      <c r="O478" s="1">
        <f t="shared" si="111"/>
        <v>-2.2843036894788634E-5</v>
      </c>
      <c r="P478" s="1">
        <f t="shared" si="112"/>
        <v>-1.3310873755763711E-2</v>
      </c>
      <c r="Q478" s="1">
        <f t="shared" si="113"/>
        <v>8.2532981222928296E-3</v>
      </c>
      <c r="S478" s="15">
        <f t="shared" si="114"/>
        <v>107.5</v>
      </c>
      <c r="T478" s="16">
        <f t="shared" si="115"/>
        <v>107.5</v>
      </c>
      <c r="V478" s="1">
        <f t="shared" si="116"/>
        <v>9.787754358663241</v>
      </c>
      <c r="W478" s="1">
        <f t="shared" si="117"/>
        <v>-2.1312690294056158E-3</v>
      </c>
      <c r="X478" s="1">
        <f t="shared" si="118"/>
        <v>-1.4199296671174717</v>
      </c>
      <c r="Y478" s="1">
        <f t="shared" si="119"/>
        <v>2.9965529162427358</v>
      </c>
    </row>
    <row r="479" spans="1:25" x14ac:dyDescent="0.35">
      <c r="A479">
        <v>478</v>
      </c>
      <c r="B479" s="2">
        <v>44651.559166666666</v>
      </c>
      <c r="C479">
        <v>6478543</v>
      </c>
      <c r="D479" s="1">
        <v>-1.25291E-10</v>
      </c>
      <c r="E479" s="1">
        <v>-1.21925E-10</v>
      </c>
      <c r="F479" s="1">
        <v>9.41967E-9</v>
      </c>
      <c r="G479" s="1">
        <v>-1.31375E-10</v>
      </c>
      <c r="H479" s="1">
        <v>2.07574E-10</v>
      </c>
      <c r="I479" s="1">
        <f t="shared" si="105"/>
        <v>-8.1188568000000007E-11</v>
      </c>
      <c r="J479" s="1">
        <f t="shared" si="106"/>
        <v>-2.4385000000000002E-13</v>
      </c>
      <c r="K479" s="1">
        <f t="shared" si="107"/>
        <v>9.3725716500000006E-9</v>
      </c>
      <c r="L479" s="1">
        <f t="shared" si="108"/>
        <v>-1.31243625E-10</v>
      </c>
      <c r="M479" s="1">
        <f t="shared" si="109"/>
        <v>7.2028178000000004E-11</v>
      </c>
      <c r="N479" s="1">
        <f t="shared" si="110"/>
        <v>-8.6623576785353259E-3</v>
      </c>
      <c r="O479" s="1">
        <f t="shared" si="111"/>
        <v>-2.6017405799186397E-5</v>
      </c>
      <c r="P479" s="1">
        <f t="shared" si="112"/>
        <v>-1.4002947099369466E-2</v>
      </c>
      <c r="Q479" s="1">
        <f t="shared" si="113"/>
        <v>7.6849962518024603E-3</v>
      </c>
      <c r="S479" s="15">
        <f t="shared" si="114"/>
        <v>107.73333333432674</v>
      </c>
      <c r="T479" s="16">
        <f t="shared" si="115"/>
        <v>107.73333333432674</v>
      </c>
      <c r="V479" s="1">
        <f t="shared" si="116"/>
        <v>9.7856214587899064</v>
      </c>
      <c r="W479" s="1">
        <f t="shared" si="117"/>
        <v>-2.1369694144108488E-3</v>
      </c>
      <c r="X479" s="1">
        <f t="shared" si="118"/>
        <v>-1.4231162795641374</v>
      </c>
      <c r="Y479" s="1">
        <f t="shared" si="119"/>
        <v>2.9984123839276302</v>
      </c>
    </row>
    <row r="480" spans="1:25" x14ac:dyDescent="0.35">
      <c r="A480">
        <v>479</v>
      </c>
      <c r="B480" s="2">
        <v>44651.559328703705</v>
      </c>
      <c r="C480">
        <v>6492586</v>
      </c>
      <c r="D480" s="1">
        <v>-1.37589E-10</v>
      </c>
      <c r="E480" s="1">
        <v>-1.14308E-10</v>
      </c>
      <c r="F480" s="1">
        <v>9.41967E-9</v>
      </c>
      <c r="G480" s="1">
        <v>-1.2489299999999999E-10</v>
      </c>
      <c r="H480" s="1">
        <v>1.9323899999999999E-10</v>
      </c>
      <c r="I480" s="1">
        <f t="shared" si="105"/>
        <v>-8.9157672000000006E-11</v>
      </c>
      <c r="J480" s="1">
        <f t="shared" si="106"/>
        <v>-2.28616E-13</v>
      </c>
      <c r="K480" s="1">
        <f t="shared" si="107"/>
        <v>9.3725716500000006E-9</v>
      </c>
      <c r="L480" s="1">
        <f t="shared" si="108"/>
        <v>-1.24768107E-10</v>
      </c>
      <c r="M480" s="1">
        <f t="shared" si="109"/>
        <v>6.705393299999998E-11</v>
      </c>
      <c r="N480" s="1">
        <f t="shared" si="110"/>
        <v>-9.5126156757627985E-3</v>
      </c>
      <c r="O480" s="1">
        <f t="shared" si="111"/>
        <v>-2.4392024786494962E-5</v>
      </c>
      <c r="P480" s="1">
        <f t="shared" si="112"/>
        <v>-1.3312046219459948E-2</v>
      </c>
      <c r="Q480" s="1">
        <f t="shared" si="113"/>
        <v>7.1542726483184551E-3</v>
      </c>
      <c r="S480" s="15">
        <f t="shared" si="114"/>
        <v>107.96666666120291</v>
      </c>
      <c r="T480" s="16">
        <f t="shared" si="115"/>
        <v>107.96666666120291</v>
      </c>
      <c r="V480" s="1">
        <f t="shared" si="116"/>
        <v>9.7835010452905848</v>
      </c>
      <c r="W480" s="1">
        <f t="shared" si="117"/>
        <v>-2.1428505144830937E-3</v>
      </c>
      <c r="X480" s="1">
        <f t="shared" si="118"/>
        <v>-1.4263030286964788</v>
      </c>
      <c r="Y480" s="1">
        <f t="shared" si="119"/>
        <v>3.0001436319180677</v>
      </c>
    </row>
    <row r="481" spans="1:25" x14ac:dyDescent="0.35">
      <c r="A481">
        <v>480</v>
      </c>
      <c r="B481" s="2">
        <v>44651.559490740743</v>
      </c>
      <c r="C481">
        <v>6506629</v>
      </c>
      <c r="D481" s="1">
        <v>-1.3096699999999999E-10</v>
      </c>
      <c r="E481" s="1">
        <v>-1.2922500000000001E-10</v>
      </c>
      <c r="F481" s="1">
        <v>9.41967E-9</v>
      </c>
      <c r="G481" s="1">
        <v>-1.2776300000000001E-10</v>
      </c>
      <c r="H481" s="1">
        <v>1.8685000000000001E-10</v>
      </c>
      <c r="I481" s="1">
        <f t="shared" si="105"/>
        <v>-8.4866615999999998E-11</v>
      </c>
      <c r="J481" s="1">
        <f t="shared" si="106"/>
        <v>-2.5845000000000002E-13</v>
      </c>
      <c r="K481" s="1">
        <f t="shared" si="107"/>
        <v>9.3725716500000006E-9</v>
      </c>
      <c r="L481" s="1">
        <f t="shared" si="108"/>
        <v>-1.27635237E-10</v>
      </c>
      <c r="M481" s="1">
        <f t="shared" si="109"/>
        <v>6.483694999999999E-11</v>
      </c>
      <c r="N481" s="1">
        <f t="shared" si="110"/>
        <v>-9.0547844464864656E-3</v>
      </c>
      <c r="O481" s="1">
        <f t="shared" si="111"/>
        <v>-2.7575142623742975E-5</v>
      </c>
      <c r="P481" s="1">
        <f t="shared" si="112"/>
        <v>-1.3617952656568913E-2</v>
      </c>
      <c r="Q481" s="1">
        <f t="shared" si="113"/>
        <v>6.9177331922557223E-3</v>
      </c>
      <c r="S481" s="15">
        <f t="shared" si="114"/>
        <v>108.19999999552965</v>
      </c>
      <c r="T481" s="16">
        <f t="shared" si="115"/>
        <v>108.19999999552965</v>
      </c>
      <c r="V481" s="1">
        <f t="shared" si="116"/>
        <v>9.7813348486004337</v>
      </c>
      <c r="W481" s="1">
        <f t="shared" si="117"/>
        <v>-2.1489133507067671E-3</v>
      </c>
      <c r="X481" s="1">
        <f t="shared" si="118"/>
        <v>-1.4294448619120586</v>
      </c>
      <c r="Y481" s="1">
        <f t="shared" si="119"/>
        <v>3.0017853659397908</v>
      </c>
    </row>
    <row r="482" spans="1:25" x14ac:dyDescent="0.35">
      <c r="A482">
        <v>481</v>
      </c>
      <c r="B482" s="2">
        <v>44651.559652777774</v>
      </c>
      <c r="C482">
        <v>6520673</v>
      </c>
      <c r="D482" s="1">
        <v>-1.4045899999999999E-10</v>
      </c>
      <c r="E482" s="1">
        <v>-1.1725600000000001E-10</v>
      </c>
      <c r="F482" s="1">
        <v>9.41967E-9</v>
      </c>
      <c r="G482" s="1">
        <v>-1.30773E-10</v>
      </c>
      <c r="H482" s="1">
        <v>1.8437699999999999E-10</v>
      </c>
      <c r="I482" s="1">
        <f t="shared" si="105"/>
        <v>-9.101743199999999E-11</v>
      </c>
      <c r="J482" s="1">
        <f t="shared" si="106"/>
        <v>-2.3451200000000002E-13</v>
      </c>
      <c r="K482" s="1">
        <f t="shared" si="107"/>
        <v>9.3725716500000006E-9</v>
      </c>
      <c r="L482" s="1">
        <f t="shared" si="108"/>
        <v>-1.30642227E-10</v>
      </c>
      <c r="M482" s="1">
        <f t="shared" si="109"/>
        <v>6.3978818999999992E-11</v>
      </c>
      <c r="N482" s="1">
        <f t="shared" si="110"/>
        <v>-9.7110414728064504E-3</v>
      </c>
      <c r="O482" s="1">
        <f t="shared" si="111"/>
        <v>-2.5021094397288499E-5</v>
      </c>
      <c r="P482" s="1">
        <f t="shared" si="112"/>
        <v>-1.3938781358902707E-2</v>
      </c>
      <c r="Q482" s="1">
        <f t="shared" si="113"/>
        <v>6.826175503283561E-3</v>
      </c>
      <c r="S482" s="15">
        <f t="shared" si="114"/>
        <v>108.43333332240582</v>
      </c>
      <c r="T482" s="16">
        <f t="shared" si="115"/>
        <v>108.43333332240582</v>
      </c>
      <c r="V482" s="1">
        <f t="shared" si="116"/>
        <v>9.7791455023037699</v>
      </c>
      <c r="W482" s="1">
        <f t="shared" si="117"/>
        <v>-2.1550495781894096E-3</v>
      </c>
      <c r="X482" s="1">
        <f t="shared" si="118"/>
        <v>-1.4326598141248943</v>
      </c>
      <c r="Y482" s="1">
        <f t="shared" si="119"/>
        <v>3.0033888219098972</v>
      </c>
    </row>
    <row r="483" spans="1:25" x14ac:dyDescent="0.35">
      <c r="A483">
        <v>482</v>
      </c>
      <c r="B483" s="2">
        <v>44651.559814814813</v>
      </c>
      <c r="C483">
        <v>6534716</v>
      </c>
      <c r="D483" s="1">
        <v>6.5585599999999996E-11</v>
      </c>
      <c r="E483" s="1">
        <v>-1.18976E-10</v>
      </c>
      <c r="F483" s="1">
        <v>9.41967E-9</v>
      </c>
      <c r="G483" s="1">
        <v>-1.05865E-10</v>
      </c>
      <c r="H483" s="1">
        <v>8.3962900000000002E-10</v>
      </c>
      <c r="I483" s="1">
        <f t="shared" si="105"/>
        <v>4.2499468799999999E-11</v>
      </c>
      <c r="J483" s="1">
        <f t="shared" si="106"/>
        <v>-2.37952E-13</v>
      </c>
      <c r="K483" s="1">
        <f t="shared" si="107"/>
        <v>9.3725716500000006E-9</v>
      </c>
      <c r="L483" s="1">
        <f t="shared" si="108"/>
        <v>-1.05759135E-10</v>
      </c>
      <c r="M483" s="1">
        <f t="shared" si="109"/>
        <v>2.9135126299999999E-10</v>
      </c>
      <c r="N483" s="1">
        <f t="shared" si="110"/>
        <v>4.5344512036885835E-3</v>
      </c>
      <c r="O483" s="1">
        <f t="shared" si="111"/>
        <v>-2.5388122799786759E-5</v>
      </c>
      <c r="P483" s="1">
        <f t="shared" si="112"/>
        <v>-1.1283897200188381E-2</v>
      </c>
      <c r="Q483" s="1">
        <f t="shared" si="113"/>
        <v>3.1085519949052613E-2</v>
      </c>
      <c r="S483" s="15">
        <f t="shared" si="114"/>
        <v>108.66666666418314</v>
      </c>
      <c r="T483" s="16">
        <f t="shared" si="115"/>
        <v>108.66666666418314</v>
      </c>
      <c r="V483" s="1">
        <f t="shared" si="116"/>
        <v>9.7785415667505173</v>
      </c>
      <c r="W483" s="1">
        <f t="shared" si="117"/>
        <v>-2.1609306537418958E-3</v>
      </c>
      <c r="X483" s="1">
        <f t="shared" si="118"/>
        <v>-1.4356024600632782</v>
      </c>
      <c r="Y483" s="1">
        <f t="shared" si="119"/>
        <v>3.007811853206066</v>
      </c>
    </row>
    <row r="484" spans="1:25" x14ac:dyDescent="0.35">
      <c r="A484">
        <v>483</v>
      </c>
      <c r="B484" s="2">
        <v>44651.559976851851</v>
      </c>
      <c r="C484">
        <v>6548759</v>
      </c>
      <c r="D484" s="1">
        <v>4.2443800000000002E-9</v>
      </c>
      <c r="E484" s="1">
        <v>-1.2471E-10</v>
      </c>
      <c r="F484" s="1">
        <v>9.41967E-9</v>
      </c>
      <c r="G484" s="1">
        <v>-5.1718099999999999E-11</v>
      </c>
      <c r="H484" s="1">
        <v>1.77739E-9</v>
      </c>
      <c r="I484" s="1">
        <f t="shared" si="105"/>
        <v>2.75035824E-9</v>
      </c>
      <c r="J484" s="1">
        <f t="shared" si="106"/>
        <v>-2.4942000000000001E-13</v>
      </c>
      <c r="K484" s="1">
        <f t="shared" si="107"/>
        <v>9.3725716500000006E-9</v>
      </c>
      <c r="L484" s="1">
        <f t="shared" si="108"/>
        <v>-5.1666381899999996E-11</v>
      </c>
      <c r="M484" s="1">
        <f t="shared" si="109"/>
        <v>6.1675433000000002E-10</v>
      </c>
      <c r="N484" s="1">
        <f t="shared" si="110"/>
        <v>0.29344755555963126</v>
      </c>
      <c r="O484" s="1">
        <f t="shared" si="111"/>
        <v>-2.6611693067185033E-5</v>
      </c>
      <c r="P484" s="1">
        <f t="shared" si="112"/>
        <v>-5.5125086080296858E-3</v>
      </c>
      <c r="Q484" s="1">
        <f t="shared" si="113"/>
        <v>6.5804173393542414E-2</v>
      </c>
      <c r="S484" s="15">
        <f t="shared" si="114"/>
        <v>108.89999999850988</v>
      </c>
      <c r="T484" s="16">
        <f t="shared" si="115"/>
        <v>108.89999999850988</v>
      </c>
      <c r="V484" s="1">
        <f t="shared" si="116"/>
        <v>9.8133061343542476</v>
      </c>
      <c r="W484" s="1">
        <f t="shared" si="117"/>
        <v>-2.1669972989522045E-3</v>
      </c>
      <c r="X484" s="1">
        <f t="shared" si="118"/>
        <v>-1.4375620407492464</v>
      </c>
      <c r="Y484" s="1">
        <f t="shared" si="119"/>
        <v>3.0191156508108277</v>
      </c>
    </row>
    <row r="485" spans="1:25" x14ac:dyDescent="0.35">
      <c r="A485">
        <v>484</v>
      </c>
      <c r="B485" s="2">
        <v>44651.560185185182</v>
      </c>
      <c r="C485">
        <v>6566053</v>
      </c>
      <c r="D485" s="1">
        <v>7.5684899999999994E-9</v>
      </c>
      <c r="E485" s="1">
        <v>-1.0709E-10</v>
      </c>
      <c r="F485" s="1">
        <v>9.41967E-9</v>
      </c>
      <c r="G485" s="1">
        <v>-1.9457400000000001E-11</v>
      </c>
      <c r="H485" s="1">
        <v>2.1573399999999999E-9</v>
      </c>
      <c r="I485" s="1">
        <f t="shared" si="105"/>
        <v>4.9043815200000001E-9</v>
      </c>
      <c r="J485" s="1">
        <f t="shared" si="106"/>
        <v>-2.1418E-13</v>
      </c>
      <c r="K485" s="1">
        <f t="shared" si="107"/>
        <v>9.3725716500000006E-9</v>
      </c>
      <c r="L485" s="1">
        <f t="shared" si="108"/>
        <v>-1.9437942600000001E-11</v>
      </c>
      <c r="M485" s="1">
        <f t="shared" si="109"/>
        <v>7.4859697999999986E-10</v>
      </c>
      <c r="N485" s="1">
        <f t="shared" si="110"/>
        <v>0.5232695681766274</v>
      </c>
      <c r="O485" s="1">
        <f t="shared" si="111"/>
        <v>-2.2851785827638884E-5</v>
      </c>
      <c r="P485" s="1">
        <f t="shared" si="112"/>
        <v>-2.0739177384682889E-3</v>
      </c>
      <c r="Q485" s="1">
        <f t="shared" si="113"/>
        <v>7.9871033047797482E-2</v>
      </c>
      <c r="S485" s="15">
        <f t="shared" si="114"/>
        <v>109.19999999552965</v>
      </c>
      <c r="T485" s="16">
        <f t="shared" si="115"/>
        <v>109.19999999552965</v>
      </c>
      <c r="V485" s="1">
        <f t="shared" si="116"/>
        <v>9.9358137016976826</v>
      </c>
      <c r="W485" s="1">
        <f t="shared" si="117"/>
        <v>-2.1744168207127219E-3</v>
      </c>
      <c r="X485" s="1">
        <f t="shared" si="118"/>
        <v>-1.4387000046899165</v>
      </c>
      <c r="Y485" s="1">
        <f t="shared" si="119"/>
        <v>3.0409669315599559</v>
      </c>
    </row>
    <row r="486" spans="1:25" x14ac:dyDescent="0.35">
      <c r="A486">
        <v>485</v>
      </c>
      <c r="B486" s="2">
        <v>44651.560312499998</v>
      </c>
      <c r="C486">
        <v>6577887</v>
      </c>
      <c r="D486" s="1">
        <v>9.3241399999999996E-9</v>
      </c>
      <c r="E486" s="1">
        <v>-1.10448E-10</v>
      </c>
      <c r="F486" s="1">
        <v>9.41967E-9</v>
      </c>
      <c r="G486" s="1">
        <v>-1.0921899999999999E-11</v>
      </c>
      <c r="H486" s="1">
        <v>2.0905299999999998E-9</v>
      </c>
      <c r="I486" s="1">
        <f t="shared" si="105"/>
        <v>6.0420427199999997E-9</v>
      </c>
      <c r="J486" s="1">
        <f t="shared" si="106"/>
        <v>-2.2089600000000001E-13</v>
      </c>
      <c r="K486" s="1">
        <f t="shared" si="107"/>
        <v>9.3725716500000006E-9</v>
      </c>
      <c r="L486" s="1">
        <f t="shared" si="108"/>
        <v>-1.09109781E-11</v>
      </c>
      <c r="M486" s="1">
        <f t="shared" si="109"/>
        <v>7.2541390999999992E-10</v>
      </c>
      <c r="N486" s="1">
        <f t="shared" si="110"/>
        <v>0.64465153701972489</v>
      </c>
      <c r="O486" s="1">
        <f t="shared" si="111"/>
        <v>-2.3568344766934909E-5</v>
      </c>
      <c r="P486" s="1">
        <f t="shared" si="112"/>
        <v>-1.164139203993175E-3</v>
      </c>
      <c r="Q486" s="1">
        <f t="shared" si="113"/>
        <v>7.7397531551545926E-2</v>
      </c>
      <c r="S486" s="15">
        <f t="shared" si="114"/>
        <v>109.38333333283663</v>
      </c>
      <c r="T486" s="16">
        <f t="shared" si="115"/>
        <v>109.38333333283663</v>
      </c>
      <c r="V486" s="1">
        <f t="shared" si="116"/>
        <v>10.042873138661133</v>
      </c>
      <c r="W486" s="1">
        <f t="shared" si="117"/>
        <v>-2.1786719994427864E-3</v>
      </c>
      <c r="X486" s="1">
        <f t="shared" si="118"/>
        <v>-1.4389968265827422</v>
      </c>
      <c r="Y486" s="1">
        <f t="shared" si="119"/>
        <v>3.0553832169606938</v>
      </c>
    </row>
    <row r="487" spans="1:25" s="6" customFormat="1" x14ac:dyDescent="0.35">
      <c r="A487" s="6">
        <v>486</v>
      </c>
      <c r="B487" s="7">
        <v>44651.56045138889</v>
      </c>
      <c r="C487" s="6">
        <v>6589720</v>
      </c>
      <c r="D487" s="8">
        <v>1.05521E-8</v>
      </c>
      <c r="E487" s="8">
        <v>-1.12618E-10</v>
      </c>
      <c r="F487" s="8">
        <v>9.41967E-9</v>
      </c>
      <c r="G487" s="8">
        <v>-2.9562399999999999E-12</v>
      </c>
      <c r="H487" s="8">
        <v>1.8801400000000001E-9</v>
      </c>
      <c r="I487" s="1">
        <f t="shared" si="105"/>
        <v>6.8377607999999996E-9</v>
      </c>
      <c r="J487" s="1">
        <f t="shared" si="106"/>
        <v>-2.2523600000000002E-13</v>
      </c>
      <c r="K487" s="1">
        <f t="shared" si="107"/>
        <v>9.3725716500000006E-9</v>
      </c>
      <c r="L487" s="1">
        <f t="shared" si="108"/>
        <v>-2.9532837599999999E-12</v>
      </c>
      <c r="M487" s="1">
        <f t="shared" si="109"/>
        <v>6.524085799999999E-10</v>
      </c>
      <c r="N487" s="1">
        <f t="shared" si="110"/>
        <v>0.72955012299105759</v>
      </c>
      <c r="O487" s="1">
        <f t="shared" si="111"/>
        <v>-2.4031398042179811E-5</v>
      </c>
      <c r="P487" s="1">
        <f t="shared" si="112"/>
        <v>-3.1509855248745947E-4</v>
      </c>
      <c r="Q487" s="1">
        <f t="shared" si="113"/>
        <v>6.9608278748127778E-2</v>
      </c>
      <c r="S487" s="15">
        <f t="shared" si="114"/>
        <v>109.58333332836628</v>
      </c>
      <c r="T487" s="16">
        <f t="shared" si="115"/>
        <v>109.58333332836628</v>
      </c>
      <c r="V487" s="1">
        <f t="shared" si="116"/>
        <v>10.180293301590631</v>
      </c>
      <c r="W487" s="1">
        <f t="shared" si="117"/>
        <v>-2.183431973617304E-3</v>
      </c>
      <c r="X487" s="1">
        <f t="shared" si="118"/>
        <v>-1.4391447503550838</v>
      </c>
      <c r="Y487" s="1">
        <f t="shared" si="119"/>
        <v>3.0700837976620776</v>
      </c>
    </row>
    <row r="488" spans="1:25" x14ac:dyDescent="0.35">
      <c r="A488">
        <v>487</v>
      </c>
      <c r="B488" s="2">
        <v>44651.560601851852</v>
      </c>
      <c r="C488">
        <v>6602593</v>
      </c>
      <c r="D488" s="1">
        <v>1.13808E-8</v>
      </c>
      <c r="E488" s="1">
        <v>-1.2096299999999999E-10</v>
      </c>
      <c r="F488" s="1">
        <v>9.41967E-9</v>
      </c>
      <c r="G488" s="1">
        <v>-5.91249E-12</v>
      </c>
      <c r="H488" s="1">
        <v>1.62964E-9</v>
      </c>
      <c r="I488" s="1">
        <f t="shared" si="105"/>
        <v>7.3747584000000006E-9</v>
      </c>
      <c r="J488" s="1">
        <f t="shared" si="106"/>
        <v>-2.4192599999999997E-13</v>
      </c>
      <c r="K488" s="1">
        <f t="shared" si="107"/>
        <v>9.3725716500000006E-9</v>
      </c>
      <c r="L488" s="1">
        <f t="shared" si="108"/>
        <v>-5.9065775100000003E-12</v>
      </c>
      <c r="M488" s="1">
        <f t="shared" si="109"/>
        <v>5.6548507999999988E-10</v>
      </c>
      <c r="N488" s="1">
        <f t="shared" si="110"/>
        <v>0.78684470766355785</v>
      </c>
      <c r="O488" s="1">
        <f t="shared" si="111"/>
        <v>-2.581212596011469E-5</v>
      </c>
      <c r="P488" s="1">
        <f t="shared" si="112"/>
        <v>-6.3019817085100652E-4</v>
      </c>
      <c r="Q488" s="1">
        <f t="shared" si="113"/>
        <v>6.0334036496802863E-2</v>
      </c>
      <c r="S488" s="15">
        <f t="shared" si="114"/>
        <v>109.79999999701977</v>
      </c>
      <c r="T488" s="16">
        <f t="shared" si="115"/>
        <v>109.79999999701977</v>
      </c>
      <c r="V488" s="1">
        <f t="shared" si="116"/>
        <v>10.344569409751283</v>
      </c>
      <c r="W488" s="1">
        <f t="shared" si="117"/>
        <v>-2.1888316887670677E-3</v>
      </c>
      <c r="X488" s="1">
        <f t="shared" si="118"/>
        <v>-1.4392471575010513</v>
      </c>
      <c r="Y488" s="1">
        <f t="shared" si="119"/>
        <v>3.0841608819426978</v>
      </c>
    </row>
    <row r="489" spans="1:25" x14ac:dyDescent="0.35">
      <c r="A489">
        <v>488</v>
      </c>
      <c r="B489" s="2">
        <v>44651.560729166667</v>
      </c>
      <c r="C489">
        <v>6613897</v>
      </c>
      <c r="D489" s="1">
        <v>1.19419E-8</v>
      </c>
      <c r="E489" s="1">
        <v>-1.07387E-10</v>
      </c>
      <c r="F489" s="1">
        <v>9.41967E-9</v>
      </c>
      <c r="G489" s="1">
        <v>-7.3744800000000007E-12</v>
      </c>
      <c r="H489" s="1">
        <v>1.39511E-9</v>
      </c>
      <c r="I489" s="1">
        <f t="shared" si="105"/>
        <v>7.7383512000000007E-9</v>
      </c>
      <c r="J489" s="1">
        <f t="shared" si="106"/>
        <v>-2.1477400000000001E-13</v>
      </c>
      <c r="K489" s="1">
        <f t="shared" si="107"/>
        <v>9.3725716500000006E-9</v>
      </c>
      <c r="L489" s="1">
        <f t="shared" si="108"/>
        <v>-7.3671055200000001E-12</v>
      </c>
      <c r="M489" s="1">
        <f t="shared" si="109"/>
        <v>4.8410316999999997E-10</v>
      </c>
      <c r="N489" s="1">
        <f t="shared" si="110"/>
        <v>0.82563798805421773</v>
      </c>
      <c r="O489" s="1">
        <f t="shared" si="111"/>
        <v>-2.2915162243651666E-5</v>
      </c>
      <c r="P489" s="1">
        <f t="shared" si="112"/>
        <v>-7.8602818896561857E-4</v>
      </c>
      <c r="Q489" s="1">
        <f t="shared" si="113"/>
        <v>5.1651050328326904E-2</v>
      </c>
      <c r="S489" s="15">
        <f t="shared" si="114"/>
        <v>109.98333333432674</v>
      </c>
      <c r="T489" s="16">
        <f t="shared" si="115"/>
        <v>109.98333333432674</v>
      </c>
      <c r="V489" s="1">
        <f t="shared" si="116"/>
        <v>10.492380326729128</v>
      </c>
      <c r="W489" s="1">
        <f t="shared" si="117"/>
        <v>-2.1932983569492256E-3</v>
      </c>
      <c r="X489" s="1">
        <f t="shared" si="118"/>
        <v>-1.4393769782535148</v>
      </c>
      <c r="Y489" s="1">
        <f t="shared" si="119"/>
        <v>3.094426181790829</v>
      </c>
    </row>
    <row r="490" spans="1:25" x14ac:dyDescent="0.35">
      <c r="A490">
        <v>489</v>
      </c>
      <c r="B490" s="2">
        <v>44651.560868055552</v>
      </c>
      <c r="C490">
        <v>6625200</v>
      </c>
      <c r="D490" s="1">
        <v>1.22704E-8</v>
      </c>
      <c r="E490" s="1">
        <v>-1.09128E-10</v>
      </c>
      <c r="F490" s="1">
        <v>9.41967E-9</v>
      </c>
      <c r="G490" s="1">
        <v>-1.25774E-11</v>
      </c>
      <c r="H490" s="1">
        <v>1.2215699999999999E-9</v>
      </c>
      <c r="I490" s="1">
        <f t="shared" si="105"/>
        <v>7.9512191999999999E-9</v>
      </c>
      <c r="J490" s="1">
        <f t="shared" si="106"/>
        <v>-2.1825600000000001E-13</v>
      </c>
      <c r="K490" s="1">
        <f t="shared" si="107"/>
        <v>9.3725716500000006E-9</v>
      </c>
      <c r="L490" s="1">
        <f t="shared" si="108"/>
        <v>-1.25648226E-11</v>
      </c>
      <c r="M490" s="1">
        <f t="shared" si="109"/>
        <v>4.2388478999999992E-10</v>
      </c>
      <c r="N490" s="1">
        <f t="shared" si="110"/>
        <v>0.84834979095625263</v>
      </c>
      <c r="O490" s="1">
        <f t="shared" si="111"/>
        <v>-2.3286671806878103E-5</v>
      </c>
      <c r="P490" s="1">
        <f t="shared" si="112"/>
        <v>-1.3405949902767613E-3</v>
      </c>
      <c r="Q490" s="1">
        <f t="shared" si="113"/>
        <v>4.5226092243317223E-2</v>
      </c>
      <c r="S490" s="15">
        <f t="shared" si="114"/>
        <v>110.18333332240582</v>
      </c>
      <c r="T490" s="16">
        <f t="shared" si="115"/>
        <v>110.18333332240582</v>
      </c>
      <c r="V490" s="1">
        <f t="shared" si="116"/>
        <v>10.65977909465243</v>
      </c>
      <c r="W490" s="1">
        <f t="shared" si="117"/>
        <v>-2.197918540078894E-3</v>
      </c>
      <c r="X490" s="1">
        <f t="shared" si="118"/>
        <v>-1.4395896405587634</v>
      </c>
      <c r="Y490" s="1">
        <f t="shared" si="119"/>
        <v>3.1041138954705607</v>
      </c>
    </row>
    <row r="491" spans="1:25" x14ac:dyDescent="0.35">
      <c r="A491">
        <v>490</v>
      </c>
      <c r="B491" s="2">
        <v>44651.560995370368</v>
      </c>
      <c r="C491">
        <v>6636503</v>
      </c>
      <c r="D491" s="1">
        <v>1.2461900000000001E-8</v>
      </c>
      <c r="E491" s="1">
        <v>-1.1064300000000001E-10</v>
      </c>
      <c r="F491" s="1">
        <v>9.41967E-9</v>
      </c>
      <c r="G491" s="1">
        <v>-1.1846399999999999E-11</v>
      </c>
      <c r="H491" s="1">
        <v>1.0545599999999999E-9</v>
      </c>
      <c r="I491" s="1">
        <f t="shared" si="105"/>
        <v>8.0753112000000011E-9</v>
      </c>
      <c r="J491" s="1">
        <f t="shared" si="106"/>
        <v>-2.2128600000000002E-13</v>
      </c>
      <c r="K491" s="1">
        <f t="shared" si="107"/>
        <v>9.3725716500000006E-9</v>
      </c>
      <c r="L491" s="1">
        <f t="shared" si="108"/>
        <v>-1.18345536E-11</v>
      </c>
      <c r="M491" s="1">
        <f t="shared" si="109"/>
        <v>3.6593231999999999E-10</v>
      </c>
      <c r="N491" s="1">
        <f t="shared" si="110"/>
        <v>0.86158970041055927</v>
      </c>
      <c r="O491" s="1">
        <f t="shared" si="111"/>
        <v>-2.3609955545125122E-5</v>
      </c>
      <c r="P491" s="1">
        <f t="shared" si="112"/>
        <v>-1.2626794482814116E-3</v>
      </c>
      <c r="Q491" s="1">
        <f t="shared" si="113"/>
        <v>3.9042893846535705E-2</v>
      </c>
      <c r="S491" s="15">
        <f t="shared" si="114"/>
        <v>110.36666666716337</v>
      </c>
      <c r="T491" s="16">
        <f t="shared" si="115"/>
        <v>110.36666666716337</v>
      </c>
      <c r="V491" s="1">
        <f t="shared" si="116"/>
        <v>10.816523557795087</v>
      </c>
      <c r="W491" s="1">
        <f t="shared" si="117"/>
        <v>-2.2022173978540399E-3</v>
      </c>
      <c r="X491" s="1">
        <f t="shared" si="118"/>
        <v>-1.4398282740638346</v>
      </c>
      <c r="Y491" s="1">
        <f t="shared" si="119"/>
        <v>3.1118385530101511</v>
      </c>
    </row>
    <row r="492" spans="1:25" x14ac:dyDescent="0.35">
      <c r="A492">
        <v>491</v>
      </c>
      <c r="B492" s="2">
        <v>44651.561122685183</v>
      </c>
      <c r="C492">
        <v>6647807</v>
      </c>
      <c r="D492" s="1">
        <v>1.26037E-8</v>
      </c>
      <c r="E492" s="1">
        <v>-1.14502E-10</v>
      </c>
      <c r="F492" s="1">
        <v>9.41967E-9</v>
      </c>
      <c r="G492" s="1">
        <v>-1.86942E-11</v>
      </c>
      <c r="H492" s="1">
        <v>9.3705699999999994E-10</v>
      </c>
      <c r="I492" s="1">
        <f t="shared" si="105"/>
        <v>8.1671975999999997E-9</v>
      </c>
      <c r="J492" s="1">
        <f t="shared" si="106"/>
        <v>-2.2900400000000002E-13</v>
      </c>
      <c r="K492" s="1">
        <f t="shared" si="107"/>
        <v>9.3725716500000006E-9</v>
      </c>
      <c r="L492" s="1">
        <f t="shared" si="108"/>
        <v>-1.8675505800000001E-11</v>
      </c>
      <c r="M492" s="1">
        <f t="shared" si="109"/>
        <v>3.2515877899999994E-10</v>
      </c>
      <c r="N492" s="1">
        <f t="shared" si="110"/>
        <v>0.87139345581849981</v>
      </c>
      <c r="O492" s="1">
        <f t="shared" si="111"/>
        <v>-2.443342217607907E-5</v>
      </c>
      <c r="P492" s="1">
        <f t="shared" si="112"/>
        <v>-1.992570075471229E-3</v>
      </c>
      <c r="Q492" s="1">
        <f t="shared" si="113"/>
        <v>3.4692589306585871E-2</v>
      </c>
      <c r="S492" s="15">
        <f t="shared" si="114"/>
        <v>110.54999999701977</v>
      </c>
      <c r="T492" s="16">
        <f t="shared" si="115"/>
        <v>110.54999999701977</v>
      </c>
      <c r="V492" s="1">
        <f t="shared" si="116"/>
        <v>10.975380344103346</v>
      </c>
      <c r="W492" s="1">
        <f t="shared" si="117"/>
        <v>-2.2066213740616282E-3</v>
      </c>
      <c r="X492" s="1">
        <f t="shared" si="118"/>
        <v>-1.440126671931186</v>
      </c>
      <c r="Y492" s="1">
        <f t="shared" si="119"/>
        <v>3.1185976388376671</v>
      </c>
    </row>
    <row r="493" spans="1:25" x14ac:dyDescent="0.35">
      <c r="A493">
        <v>492</v>
      </c>
      <c r="B493" s="2">
        <v>44651.561261574076</v>
      </c>
      <c r="C493">
        <v>6659110</v>
      </c>
      <c r="D493" s="1">
        <v>1.2738699999999999E-8</v>
      </c>
      <c r="E493" s="1">
        <v>-1.09639E-10</v>
      </c>
      <c r="F493" s="1">
        <v>9.41967E-9</v>
      </c>
      <c r="G493" s="1">
        <v>-1.23409E-11</v>
      </c>
      <c r="H493" s="1">
        <v>8.3702900000000005E-10</v>
      </c>
      <c r="I493" s="1">
        <f t="shared" si="105"/>
        <v>8.2546775999999999E-9</v>
      </c>
      <c r="J493" s="1">
        <f t="shared" si="106"/>
        <v>-2.1927800000000001E-13</v>
      </c>
      <c r="K493" s="1">
        <f t="shared" si="107"/>
        <v>9.3725716500000006E-9</v>
      </c>
      <c r="L493" s="1">
        <f t="shared" si="108"/>
        <v>-1.2328559100000001E-11</v>
      </c>
      <c r="M493" s="1">
        <f t="shared" si="109"/>
        <v>2.9044906299999995E-10</v>
      </c>
      <c r="N493" s="1">
        <f t="shared" si="110"/>
        <v>0.8807270734494731</v>
      </c>
      <c r="O493" s="1">
        <f t="shared" si="111"/>
        <v>-2.3395713384597064E-5</v>
      </c>
      <c r="P493" s="1">
        <f t="shared" si="112"/>
        <v>-1.3153870208076777E-3</v>
      </c>
      <c r="Q493" s="1">
        <f t="shared" si="113"/>
        <v>3.0989260348839257E-2</v>
      </c>
      <c r="S493" s="15">
        <f t="shared" si="114"/>
        <v>110.75</v>
      </c>
      <c r="T493" s="16">
        <f t="shared" si="115"/>
        <v>110.75</v>
      </c>
      <c r="V493" s="1">
        <f t="shared" si="116"/>
        <v>11.150592399641006</v>
      </c>
      <c r="W493" s="1">
        <f t="shared" si="117"/>
        <v>-2.211404287688967E-3</v>
      </c>
      <c r="X493" s="1">
        <f t="shared" si="118"/>
        <v>-1.4404574676457431</v>
      </c>
      <c r="Y493" s="1">
        <f t="shared" si="119"/>
        <v>3.1251658239010833</v>
      </c>
    </row>
    <row r="494" spans="1:25" x14ac:dyDescent="0.35">
      <c r="A494">
        <v>493</v>
      </c>
      <c r="B494" s="2">
        <v>44651.561388888891</v>
      </c>
      <c r="C494">
        <v>6670413</v>
      </c>
      <c r="D494" s="1">
        <v>1.2283200000000001E-8</v>
      </c>
      <c r="E494" s="1">
        <v>-1.1397E-10</v>
      </c>
      <c r="F494" s="1">
        <v>9.41967E-9</v>
      </c>
      <c r="G494" s="1">
        <v>-1.70602E-11</v>
      </c>
      <c r="H494" s="1">
        <v>7.6355000000000002E-10</v>
      </c>
      <c r="I494" s="1">
        <f t="shared" si="105"/>
        <v>7.9595136000000003E-9</v>
      </c>
      <c r="J494" s="1">
        <f t="shared" si="106"/>
        <v>-2.2793999999999999E-13</v>
      </c>
      <c r="K494" s="1">
        <f t="shared" si="107"/>
        <v>9.3725716500000006E-9</v>
      </c>
      <c r="L494" s="1">
        <f t="shared" si="108"/>
        <v>-1.70431398E-11</v>
      </c>
      <c r="M494" s="1">
        <f t="shared" si="109"/>
        <v>2.6495184999999997E-10</v>
      </c>
      <c r="N494" s="1">
        <f t="shared" si="110"/>
        <v>0.84923475618348565</v>
      </c>
      <c r="O494" s="1">
        <f t="shared" si="111"/>
        <v>-2.431989943763193E-5</v>
      </c>
      <c r="P494" s="1">
        <f t="shared" si="112"/>
        <v>-1.818405922775741E-3</v>
      </c>
      <c r="Q494" s="1">
        <f t="shared" si="113"/>
        <v>2.8268852978040444E-2</v>
      </c>
      <c r="S494" s="15">
        <f t="shared" si="114"/>
        <v>110.9333333298564</v>
      </c>
      <c r="T494" s="16">
        <f t="shared" si="115"/>
        <v>110.9333333298564</v>
      </c>
      <c r="V494" s="1">
        <f t="shared" si="116"/>
        <v>11.309172231016543</v>
      </c>
      <c r="W494" s="1">
        <f t="shared" si="117"/>
        <v>-2.2157782187813861E-3</v>
      </c>
      <c r="X494" s="1">
        <f t="shared" si="118"/>
        <v>-1.440744731993457</v>
      </c>
      <c r="Y494" s="1">
        <f t="shared" si="119"/>
        <v>3.1305978175196958</v>
      </c>
    </row>
    <row r="495" spans="1:25" s="9" customFormat="1" x14ac:dyDescent="0.35">
      <c r="A495" s="9">
        <v>494</v>
      </c>
      <c r="B495" s="10">
        <v>44651.561516203707</v>
      </c>
      <c r="C495" s="9">
        <v>6681717</v>
      </c>
      <c r="D495" s="11">
        <v>9.4560000000000004E-9</v>
      </c>
      <c r="E495" s="11">
        <v>-1.03373E-10</v>
      </c>
      <c r="F495" s="11">
        <v>9.41967E-9</v>
      </c>
      <c r="G495" s="11">
        <v>-6.1919899999999998E-11</v>
      </c>
      <c r="H495" s="11">
        <v>5.6442E-10</v>
      </c>
      <c r="I495" s="1">
        <f t="shared" si="105"/>
        <v>6.1274880000000001E-9</v>
      </c>
      <c r="J495" s="1">
        <f t="shared" si="106"/>
        <v>-2.0674600000000002E-13</v>
      </c>
      <c r="K495" s="1">
        <f t="shared" si="107"/>
        <v>9.3725716500000006E-9</v>
      </c>
      <c r="L495" s="1">
        <f t="shared" si="108"/>
        <v>-6.1857980100000001E-11</v>
      </c>
      <c r="M495" s="1">
        <f t="shared" si="109"/>
        <v>1.9585373999999996E-10</v>
      </c>
      <c r="N495" s="1">
        <f t="shared" si="110"/>
        <v>0.65376806161839263</v>
      </c>
      <c r="O495" s="1">
        <f t="shared" si="111"/>
        <v>-2.2058620378751654E-5</v>
      </c>
      <c r="P495" s="1">
        <f t="shared" si="112"/>
        <v>-6.599894074962873E-3</v>
      </c>
      <c r="Q495" s="1">
        <f t="shared" si="113"/>
        <v>2.0896478289392426E-2</v>
      </c>
      <c r="S495" s="15">
        <f t="shared" si="114"/>
        <v>111.11666667461395</v>
      </c>
      <c r="T495" s="16">
        <f t="shared" si="115"/>
        <v>111.11666667461395</v>
      </c>
      <c r="V495" s="1">
        <f t="shared" si="116"/>
        <v>11.446947497900368</v>
      </c>
      <c r="W495" s="1">
        <f t="shared" si="117"/>
        <v>-2.2200295833628074E-3</v>
      </c>
      <c r="X495" s="1">
        <f t="shared" si="118"/>
        <v>-1.441516409541336</v>
      </c>
      <c r="Y495" s="1">
        <f t="shared" si="119"/>
        <v>3.1351046398333815</v>
      </c>
    </row>
    <row r="496" spans="1:25" x14ac:dyDescent="0.35">
      <c r="A496">
        <v>495</v>
      </c>
      <c r="B496" s="2">
        <v>44651.561655092592</v>
      </c>
      <c r="C496">
        <v>6693530</v>
      </c>
      <c r="D496" s="1">
        <v>5.5416799999999998E-9</v>
      </c>
      <c r="E496" s="1">
        <v>-1.1128800000000001E-10</v>
      </c>
      <c r="F496" s="1">
        <v>9.41967E-9</v>
      </c>
      <c r="G496" s="1">
        <v>-8.3634800000000005E-11</v>
      </c>
      <c r="H496" s="1">
        <v>4.9073599999999997E-10</v>
      </c>
      <c r="I496" s="1">
        <f t="shared" si="105"/>
        <v>3.5910086400000001E-9</v>
      </c>
      <c r="J496" s="1">
        <f t="shared" si="106"/>
        <v>-2.2257600000000001E-13</v>
      </c>
      <c r="K496" s="1">
        <f t="shared" si="107"/>
        <v>9.3725716500000006E-9</v>
      </c>
      <c r="L496" s="1">
        <f t="shared" si="108"/>
        <v>-8.3551165199999999E-11</v>
      </c>
      <c r="M496" s="1">
        <f t="shared" si="109"/>
        <v>1.7028539199999996E-10</v>
      </c>
      <c r="N496" s="1">
        <f t="shared" si="110"/>
        <v>0.38314016409786528</v>
      </c>
      <c r="O496" s="1">
        <f t="shared" si="111"/>
        <v>-2.3747591196061969E-5</v>
      </c>
      <c r="P496" s="1">
        <f t="shared" si="112"/>
        <v>-8.9144333401815073E-3</v>
      </c>
      <c r="Q496" s="1">
        <f t="shared" si="113"/>
        <v>1.8168481219346021E-2</v>
      </c>
      <c r="S496" s="15">
        <f t="shared" si="114"/>
        <v>111.31666666269302</v>
      </c>
      <c r="T496" s="16">
        <f t="shared" si="115"/>
        <v>111.31666666269302</v>
      </c>
      <c r="V496" s="1">
        <f t="shared" si="116"/>
        <v>11.55063831429154</v>
      </c>
      <c r="W496" s="1">
        <f t="shared" si="117"/>
        <v>-2.2246102042472625E-3</v>
      </c>
      <c r="X496" s="1">
        <f t="shared" si="118"/>
        <v>-1.4430678421903778</v>
      </c>
      <c r="Y496" s="1">
        <f t="shared" si="119"/>
        <v>3.1390111355514101</v>
      </c>
    </row>
    <row r="497" spans="1:25" x14ac:dyDescent="0.35">
      <c r="A497">
        <v>496</v>
      </c>
      <c r="B497" s="2">
        <v>44651.561793981484</v>
      </c>
      <c r="C497">
        <v>6705363</v>
      </c>
      <c r="D497" s="1">
        <v>3.8230099999999996E-9</v>
      </c>
      <c r="E497" s="1">
        <v>-1.1038700000000001E-10</v>
      </c>
      <c r="F497" s="1">
        <v>9.41967E-9</v>
      </c>
      <c r="G497" s="1">
        <v>-1.01619E-10</v>
      </c>
      <c r="H497" s="1">
        <v>4.3839099999999998E-10</v>
      </c>
      <c r="I497" s="1">
        <f t="shared" si="105"/>
        <v>2.4773104799999997E-9</v>
      </c>
      <c r="J497" s="1">
        <f t="shared" si="106"/>
        <v>-2.2077400000000001E-13</v>
      </c>
      <c r="K497" s="1">
        <f t="shared" si="107"/>
        <v>9.3725716500000006E-9</v>
      </c>
      <c r="L497" s="1">
        <f t="shared" si="108"/>
        <v>-1.01517381E-10</v>
      </c>
      <c r="M497" s="1">
        <f t="shared" si="109"/>
        <v>1.5212167699999999E-10</v>
      </c>
      <c r="N497" s="1">
        <f t="shared" si="110"/>
        <v>0.26431491510657051</v>
      </c>
      <c r="O497" s="1">
        <f t="shared" si="111"/>
        <v>-2.3555328061962589E-5</v>
      </c>
      <c r="P497" s="1">
        <f t="shared" si="112"/>
        <v>-1.0831326213441109E-2</v>
      </c>
      <c r="Q497" s="1">
        <f t="shared" si="113"/>
        <v>1.6230516306589129E-2</v>
      </c>
      <c r="S497" s="15">
        <f t="shared" si="114"/>
        <v>111.51666666567326</v>
      </c>
      <c r="T497" s="16">
        <f t="shared" si="115"/>
        <v>111.51666666567326</v>
      </c>
      <c r="V497" s="1">
        <f t="shared" si="116"/>
        <v>11.615383823176767</v>
      </c>
      <c r="W497" s="1">
        <f t="shared" si="117"/>
        <v>-2.2293404962435517E-3</v>
      </c>
      <c r="X497" s="1">
        <f t="shared" si="118"/>
        <v>-1.4450424181751635</v>
      </c>
      <c r="Y497" s="1">
        <f t="shared" si="119"/>
        <v>3.1424510353552622</v>
      </c>
    </row>
    <row r="498" spans="1:25" x14ac:dyDescent="0.35">
      <c r="A498">
        <v>497</v>
      </c>
      <c r="B498" s="2">
        <v>44651.561932870369</v>
      </c>
      <c r="C498">
        <v>6717197</v>
      </c>
      <c r="D498" s="1">
        <v>2.6865299999999998E-9</v>
      </c>
      <c r="E498" s="1">
        <v>-1.1242400000000001E-10</v>
      </c>
      <c r="F498" s="1">
        <v>9.41967E-9</v>
      </c>
      <c r="G498" s="1">
        <v>-1.00125E-10</v>
      </c>
      <c r="H498" s="1">
        <v>3.9311100000000001E-10</v>
      </c>
      <c r="I498" s="1">
        <f t="shared" si="105"/>
        <v>1.74087144E-9</v>
      </c>
      <c r="J498" s="1">
        <f t="shared" si="106"/>
        <v>-2.2484800000000003E-13</v>
      </c>
      <c r="K498" s="1">
        <f t="shared" si="107"/>
        <v>9.3725716500000006E-9</v>
      </c>
      <c r="L498" s="1">
        <f t="shared" si="108"/>
        <v>-1.00024875E-10</v>
      </c>
      <c r="M498" s="1">
        <f t="shared" si="109"/>
        <v>1.36409517E-10</v>
      </c>
      <c r="N498" s="1">
        <f t="shared" si="110"/>
        <v>0.18574106499361889</v>
      </c>
      <c r="O498" s="1">
        <f t="shared" si="111"/>
        <v>-2.3990000652595707E-5</v>
      </c>
      <c r="P498" s="1">
        <f t="shared" si="112"/>
        <v>-1.0672084325970449E-2</v>
      </c>
      <c r="Q498" s="1">
        <f t="shared" si="113"/>
        <v>1.455411834595044E-2</v>
      </c>
      <c r="S498" s="15">
        <f t="shared" si="114"/>
        <v>111.71666666120291</v>
      </c>
      <c r="T498" s="16">
        <f t="shared" si="115"/>
        <v>111.71666666120291</v>
      </c>
      <c r="V498" s="1">
        <f t="shared" si="116"/>
        <v>11.660389420180833</v>
      </c>
      <c r="W498" s="1">
        <f t="shared" si="117"/>
        <v>-2.2340950290087353E-3</v>
      </c>
      <c r="X498" s="1">
        <f t="shared" si="118"/>
        <v>-1.4471927591810407</v>
      </c>
      <c r="Y498" s="1">
        <f t="shared" si="119"/>
        <v>3.1455294987517073</v>
      </c>
    </row>
    <row r="499" spans="1:25" x14ac:dyDescent="0.35">
      <c r="A499">
        <v>498</v>
      </c>
      <c r="B499" s="2">
        <v>44651.562071759261</v>
      </c>
      <c r="C499">
        <v>6729030</v>
      </c>
      <c r="D499" s="1">
        <v>1.9348500000000002E-9</v>
      </c>
      <c r="E499" s="1">
        <v>-1.15741E-10</v>
      </c>
      <c r="F499" s="1">
        <v>9.41967E-9</v>
      </c>
      <c r="G499" s="1">
        <v>-1.19991E-10</v>
      </c>
      <c r="H499" s="1">
        <v>3.6371799999999999E-10</v>
      </c>
      <c r="I499" s="1">
        <f t="shared" si="105"/>
        <v>1.2537828000000003E-9</v>
      </c>
      <c r="J499" s="1">
        <f t="shared" si="106"/>
        <v>-2.3148199999999998E-13</v>
      </c>
      <c r="K499" s="1">
        <f t="shared" si="107"/>
        <v>9.3725716500000006E-9</v>
      </c>
      <c r="L499" s="1">
        <f t="shared" si="108"/>
        <v>-1.19871009E-10</v>
      </c>
      <c r="M499" s="1">
        <f t="shared" si="109"/>
        <v>1.2621014599999999E-10</v>
      </c>
      <c r="N499" s="1">
        <f t="shared" si="110"/>
        <v>0.1337714820243599</v>
      </c>
      <c r="O499" s="1">
        <f t="shared" si="111"/>
        <v>-2.4697810659041479E-5</v>
      </c>
      <c r="P499" s="1">
        <f t="shared" si="112"/>
        <v>-1.2789553761373485E-2</v>
      </c>
      <c r="Q499" s="1">
        <f t="shared" si="113"/>
        <v>1.3465903565538492E-2</v>
      </c>
      <c r="S499" s="15">
        <f t="shared" si="114"/>
        <v>111.91666666418314</v>
      </c>
      <c r="T499" s="16">
        <f t="shared" si="115"/>
        <v>111.91666666418314</v>
      </c>
      <c r="V499" s="1">
        <f t="shared" si="116"/>
        <v>11.692340675358741</v>
      </c>
      <c r="W499" s="1">
        <f t="shared" si="117"/>
        <v>-2.2389638102124493E-3</v>
      </c>
      <c r="X499" s="1">
        <f t="shared" si="118"/>
        <v>-1.4495389230247357</v>
      </c>
      <c r="Y499" s="1">
        <f t="shared" si="119"/>
        <v>3.1483315009846091</v>
      </c>
    </row>
    <row r="500" spans="1:25" x14ac:dyDescent="0.35">
      <c r="A500">
        <v>499</v>
      </c>
      <c r="B500" s="2">
        <v>44651.562199074076</v>
      </c>
      <c r="C500">
        <v>6740863</v>
      </c>
      <c r="D500" s="1">
        <v>1.4134499999999999E-9</v>
      </c>
      <c r="E500" s="1">
        <v>-1.18629E-10</v>
      </c>
      <c r="F500" s="1">
        <v>9.41967E-9</v>
      </c>
      <c r="G500" s="1">
        <v>-1.13186E-10</v>
      </c>
      <c r="H500" s="1">
        <v>3.3413199999999998E-10</v>
      </c>
      <c r="I500" s="1">
        <f t="shared" si="105"/>
        <v>9.1591560000000002E-10</v>
      </c>
      <c r="J500" s="1">
        <f t="shared" si="106"/>
        <v>-2.37258E-13</v>
      </c>
      <c r="K500" s="1">
        <f t="shared" si="107"/>
        <v>9.3725716500000006E-9</v>
      </c>
      <c r="L500" s="1">
        <f t="shared" si="108"/>
        <v>-1.13072814E-10</v>
      </c>
      <c r="M500" s="1">
        <f t="shared" si="109"/>
        <v>1.1594380399999999E-10</v>
      </c>
      <c r="N500" s="1">
        <f t="shared" si="110"/>
        <v>9.7722976596289868E-2</v>
      </c>
      <c r="O500" s="1">
        <f t="shared" si="111"/>
        <v>-2.5314076953468793E-5</v>
      </c>
      <c r="P500" s="1">
        <f t="shared" si="112"/>
        <v>-1.2064225083838115E-2</v>
      </c>
      <c r="Q500" s="1">
        <f t="shared" si="113"/>
        <v>1.2370543360956859E-2</v>
      </c>
      <c r="S500" s="15">
        <f t="shared" si="114"/>
        <v>112.10000000149012</v>
      </c>
      <c r="T500" s="16">
        <f t="shared" si="115"/>
        <v>112.10000000149012</v>
      </c>
      <c r="V500" s="1">
        <f t="shared" si="116"/>
        <v>11.71356100119224</v>
      </c>
      <c r="W500" s="1">
        <f t="shared" si="117"/>
        <v>-2.2435482333429606E-3</v>
      </c>
      <c r="X500" s="1">
        <f t="shared" si="118"/>
        <v>-1.4518171861349269</v>
      </c>
      <c r="Y500" s="1">
        <f t="shared" si="119"/>
        <v>3.1506998420042036</v>
      </c>
    </row>
    <row r="501" spans="1:25" x14ac:dyDescent="0.35">
      <c r="A501">
        <v>500</v>
      </c>
      <c r="B501" s="2">
        <v>44651.562337962961</v>
      </c>
      <c r="C501">
        <v>6752697</v>
      </c>
      <c r="D501" s="1">
        <v>1.01703E-9</v>
      </c>
      <c r="E501" s="1">
        <v>-1.1779899999999999E-10</v>
      </c>
      <c r="F501" s="1">
        <v>9.41967E-9</v>
      </c>
      <c r="G501" s="1">
        <v>-1.21808E-10</v>
      </c>
      <c r="H501" s="1">
        <v>3.1374599999999999E-10</v>
      </c>
      <c r="I501" s="1">
        <f t="shared" si="105"/>
        <v>6.5903543999999998E-10</v>
      </c>
      <c r="J501" s="1">
        <f t="shared" si="106"/>
        <v>-2.3559799999999998E-13</v>
      </c>
      <c r="K501" s="1">
        <f t="shared" si="107"/>
        <v>9.3725716500000006E-9</v>
      </c>
      <c r="L501" s="1">
        <f t="shared" si="108"/>
        <v>-1.2168619199999999E-10</v>
      </c>
      <c r="M501" s="1">
        <f t="shared" si="109"/>
        <v>1.0886986199999999E-10</v>
      </c>
      <c r="N501" s="1">
        <f t="shared" si="110"/>
        <v>7.0315326957249763E-2</v>
      </c>
      <c r="O501" s="1">
        <f t="shared" si="111"/>
        <v>-2.5136964410402769E-5</v>
      </c>
      <c r="P501" s="1">
        <f t="shared" si="112"/>
        <v>-1.2983223446469997E-2</v>
      </c>
      <c r="Q501" s="1">
        <f t="shared" si="113"/>
        <v>1.1615794049437861E-2</v>
      </c>
      <c r="S501" s="15">
        <f t="shared" si="114"/>
        <v>112.29999999701977</v>
      </c>
      <c r="T501" s="16">
        <f t="shared" si="115"/>
        <v>112.29999999701977</v>
      </c>
      <c r="V501" s="1">
        <f t="shared" si="116"/>
        <v>11.730364831171999</v>
      </c>
      <c r="W501" s="1">
        <f t="shared" si="117"/>
        <v>-2.248593337366581E-3</v>
      </c>
      <c r="X501" s="1">
        <f t="shared" si="118"/>
        <v>-1.4543219309319724</v>
      </c>
      <c r="Y501" s="1">
        <f t="shared" si="119"/>
        <v>3.1530984756916296</v>
      </c>
    </row>
    <row r="502" spans="1:25" x14ac:dyDescent="0.35">
      <c r="A502">
        <v>501</v>
      </c>
      <c r="B502" s="2">
        <v>44651.562488425923</v>
      </c>
      <c r="C502">
        <v>6765571</v>
      </c>
      <c r="D502" s="1">
        <v>6.74862E-10</v>
      </c>
      <c r="E502" s="1">
        <v>-1.2E-10</v>
      </c>
      <c r="F502" s="1">
        <v>9.41967E-9</v>
      </c>
      <c r="G502" s="1">
        <v>-1.2797799999999999E-10</v>
      </c>
      <c r="H502" s="1">
        <v>2.8771500000000002E-10</v>
      </c>
      <c r="I502" s="1">
        <f t="shared" si="105"/>
        <v>4.3731057600000004E-10</v>
      </c>
      <c r="J502" s="1">
        <f t="shared" si="106"/>
        <v>-2.3999999999999999E-13</v>
      </c>
      <c r="K502" s="1">
        <f t="shared" si="107"/>
        <v>9.3725716500000006E-9</v>
      </c>
      <c r="L502" s="1">
        <f t="shared" si="108"/>
        <v>-1.2785002199999998E-10</v>
      </c>
      <c r="M502" s="1">
        <f t="shared" si="109"/>
        <v>9.9837104999999991E-11</v>
      </c>
      <c r="N502" s="1">
        <f t="shared" si="110"/>
        <v>4.665854712351012E-2</v>
      </c>
      <c r="O502" s="1">
        <f t="shared" si="111"/>
        <v>-2.5606632732436885E-5</v>
      </c>
      <c r="P502" s="1">
        <f t="shared" si="112"/>
        <v>-1.3640868992449897E-2</v>
      </c>
      <c r="Q502" s="1">
        <f t="shared" si="113"/>
        <v>1.0652050336686408E-2</v>
      </c>
      <c r="S502" s="15">
        <f t="shared" si="114"/>
        <v>112.51666666567326</v>
      </c>
      <c r="T502" s="16">
        <f t="shared" si="115"/>
        <v>112.51666666567326</v>
      </c>
      <c r="V502" s="1">
        <f t="shared" si="116"/>
        <v>11.743037000980284</v>
      </c>
      <c r="W502" s="1">
        <f t="shared" si="117"/>
        <v>-2.2540905604407978E-3</v>
      </c>
      <c r="X502" s="1">
        <f t="shared" si="118"/>
        <v>-1.457206207639304</v>
      </c>
      <c r="Y502" s="1">
        <f t="shared" si="119"/>
        <v>3.1555108255222475</v>
      </c>
    </row>
    <row r="503" spans="1:25" x14ac:dyDescent="0.35">
      <c r="A503">
        <v>502</v>
      </c>
      <c r="B503" s="2">
        <v>44651.562650462962</v>
      </c>
      <c r="C503">
        <v>6779614</v>
      </c>
      <c r="D503" s="1">
        <v>4.2989100000000001E-10</v>
      </c>
      <c r="E503" s="1">
        <v>-1.1876099999999999E-10</v>
      </c>
      <c r="F503" s="1">
        <v>9.41967E-9</v>
      </c>
      <c r="G503" s="1">
        <v>-1.31601E-10</v>
      </c>
      <c r="H503" s="1">
        <v>2.6696799999999999E-10</v>
      </c>
      <c r="I503" s="1">
        <f t="shared" si="105"/>
        <v>2.78569368E-10</v>
      </c>
      <c r="J503" s="1">
        <f t="shared" si="106"/>
        <v>-2.3752199999999997E-13</v>
      </c>
      <c r="K503" s="1">
        <f t="shared" si="107"/>
        <v>9.3725716500000006E-9</v>
      </c>
      <c r="L503" s="1">
        <f t="shared" si="108"/>
        <v>-1.3146939900000001E-10</v>
      </c>
      <c r="M503" s="1">
        <f t="shared" si="109"/>
        <v>9.2637896000000003E-11</v>
      </c>
      <c r="N503" s="1">
        <f t="shared" si="110"/>
        <v>2.9721764570346067E-2</v>
      </c>
      <c r="O503" s="1">
        <f t="shared" si="111"/>
        <v>-2.5342244249474472E-5</v>
      </c>
      <c r="P503" s="1">
        <f t="shared" si="112"/>
        <v>-1.4027035898946688E-2</v>
      </c>
      <c r="Q503" s="1">
        <f t="shared" si="113"/>
        <v>9.8839357499070166E-3</v>
      </c>
      <c r="S503" s="15">
        <f t="shared" si="114"/>
        <v>112.75</v>
      </c>
      <c r="T503" s="16">
        <f t="shared" si="115"/>
        <v>112.75</v>
      </c>
      <c r="V503" s="1">
        <f t="shared" si="116"/>
        <v>11.751948037382505</v>
      </c>
      <c r="W503" s="1">
        <f t="shared" si="117"/>
        <v>-2.2600345961139938E-3</v>
      </c>
      <c r="X503" s="1">
        <f t="shared" si="118"/>
        <v>-1.4604341298903765</v>
      </c>
      <c r="Y503" s="1">
        <f t="shared" si="119"/>
        <v>3.1579066905758837</v>
      </c>
    </row>
    <row r="504" spans="1:25" x14ac:dyDescent="0.35">
      <c r="A504">
        <v>503</v>
      </c>
      <c r="B504" s="2">
        <v>44651.5628125</v>
      </c>
      <c r="C504">
        <v>6793657</v>
      </c>
      <c r="D504" s="1">
        <v>2.8898099999999998E-10</v>
      </c>
      <c r="E504" s="1">
        <v>-1.1954999999999999E-10</v>
      </c>
      <c r="F504" s="1">
        <v>9.41967E-9</v>
      </c>
      <c r="G504" s="1">
        <v>-1.2916100000000001E-10</v>
      </c>
      <c r="H504" s="1">
        <v>3.0361800000000002E-10</v>
      </c>
      <c r="I504" s="1">
        <f t="shared" si="105"/>
        <v>1.8725968799999998E-10</v>
      </c>
      <c r="J504" s="1">
        <f t="shared" si="106"/>
        <v>-2.3909999999999996E-13</v>
      </c>
      <c r="K504" s="1">
        <f t="shared" si="107"/>
        <v>9.3725716500000006E-9</v>
      </c>
      <c r="L504" s="1">
        <f t="shared" si="108"/>
        <v>-1.29031839E-10</v>
      </c>
      <c r="M504" s="1">
        <f t="shared" si="109"/>
        <v>1.0535544600000001E-10</v>
      </c>
      <c r="N504" s="1">
        <f t="shared" si="110"/>
        <v>1.9979541900861326E-2</v>
      </c>
      <c r="O504" s="1">
        <f t="shared" si="111"/>
        <v>-2.5510607859690244E-5</v>
      </c>
      <c r="P504" s="1">
        <f t="shared" si="112"/>
        <v>-1.3766962133599693E-2</v>
      </c>
      <c r="Q504" s="1">
        <f t="shared" si="113"/>
        <v>1.1240825883683695E-2</v>
      </c>
      <c r="S504" s="15">
        <f t="shared" si="114"/>
        <v>112.98333333432674</v>
      </c>
      <c r="T504" s="16">
        <f t="shared" si="115"/>
        <v>112.98333333432674</v>
      </c>
      <c r="V504" s="1">
        <f t="shared" si="116"/>
        <v>11.757746523162165</v>
      </c>
      <c r="W504" s="1">
        <f t="shared" si="117"/>
        <v>-2.265967428885322E-3</v>
      </c>
      <c r="X504" s="1">
        <f t="shared" si="118"/>
        <v>-1.463676763007979</v>
      </c>
      <c r="Y504" s="1">
        <f t="shared" si="119"/>
        <v>3.1603712461102953</v>
      </c>
    </row>
    <row r="505" spans="1:25" x14ac:dyDescent="0.35">
      <c r="A505">
        <v>504</v>
      </c>
      <c r="B505" s="2">
        <v>44651.562974537039</v>
      </c>
      <c r="C505">
        <v>6807701</v>
      </c>
      <c r="D505" s="1">
        <v>1.58368E-10</v>
      </c>
      <c r="E505" s="1">
        <v>-1.1779899999999999E-10</v>
      </c>
      <c r="F505" s="1">
        <v>9.41967E-9</v>
      </c>
      <c r="G505" s="1">
        <v>-1.45791E-10</v>
      </c>
      <c r="H505" s="1">
        <v>4.6476800000000002E-10</v>
      </c>
      <c r="I505" s="1">
        <f t="shared" si="105"/>
        <v>1.02622464E-10</v>
      </c>
      <c r="J505" s="1">
        <f t="shared" si="106"/>
        <v>-2.3559799999999998E-13</v>
      </c>
      <c r="K505" s="1">
        <f t="shared" si="107"/>
        <v>9.3725716500000006E-9</v>
      </c>
      <c r="L505" s="1">
        <f t="shared" si="108"/>
        <v>-1.45645209E-10</v>
      </c>
      <c r="M505" s="1">
        <f t="shared" si="109"/>
        <v>1.6127449600000001E-10</v>
      </c>
      <c r="N505" s="1">
        <f t="shared" si="110"/>
        <v>1.0949232273940524E-2</v>
      </c>
      <c r="O505" s="1">
        <f t="shared" si="111"/>
        <v>-2.5136964410402769E-5</v>
      </c>
      <c r="P505" s="1">
        <f t="shared" si="112"/>
        <v>-1.5539514067091713E-2</v>
      </c>
      <c r="Q505" s="1">
        <f t="shared" si="113"/>
        <v>1.7207069950753592E-2</v>
      </c>
      <c r="S505" s="15">
        <f t="shared" si="114"/>
        <v>113.21666666120291</v>
      </c>
      <c r="T505" s="16">
        <f t="shared" si="115"/>
        <v>113.21666666120291</v>
      </c>
      <c r="V505" s="1">
        <f t="shared" si="116"/>
        <v>11.761354880049369</v>
      </c>
      <c r="W505" s="1">
        <f t="shared" si="117"/>
        <v>-2.2718763121533127E-3</v>
      </c>
      <c r="X505" s="1">
        <f t="shared" si="118"/>
        <v>-1.4670958518034412</v>
      </c>
      <c r="Y505" s="1">
        <f t="shared" si="119"/>
        <v>3.1636901671991331</v>
      </c>
    </row>
    <row r="506" spans="1:25" x14ac:dyDescent="0.35">
      <c r="A506">
        <v>505</v>
      </c>
      <c r="B506" s="2">
        <v>44651.563136574077</v>
      </c>
      <c r="C506">
        <v>6821744</v>
      </c>
      <c r="D506" s="1">
        <v>3.8011899999999998E-11</v>
      </c>
      <c r="E506" s="1">
        <v>-1.2515E-10</v>
      </c>
      <c r="F506" s="1">
        <v>9.41967E-9</v>
      </c>
      <c r="G506" s="1">
        <v>-1.4549000000000001E-10</v>
      </c>
      <c r="H506" s="1">
        <v>5.7429400000000002E-10</v>
      </c>
      <c r="I506" s="1">
        <f t="shared" si="105"/>
        <v>2.4631711199999999E-11</v>
      </c>
      <c r="J506" s="1">
        <f t="shared" si="106"/>
        <v>-2.503E-13</v>
      </c>
      <c r="K506" s="1">
        <f t="shared" si="107"/>
        <v>9.3725716500000006E-9</v>
      </c>
      <c r="L506" s="1">
        <f t="shared" si="108"/>
        <v>-1.4534451000000002E-10</v>
      </c>
      <c r="M506" s="1">
        <f t="shared" si="109"/>
        <v>1.9928001800000001E-10</v>
      </c>
      <c r="N506" s="1">
        <f t="shared" si="110"/>
        <v>2.6280632594577174E-3</v>
      </c>
      <c r="O506" s="1">
        <f t="shared" si="111"/>
        <v>-2.6705584053870635E-5</v>
      </c>
      <c r="P506" s="1">
        <f t="shared" si="112"/>
        <v>-1.5507431196858336E-2</v>
      </c>
      <c r="Q506" s="1">
        <f t="shared" si="113"/>
        <v>2.1262042632664215E-2</v>
      </c>
      <c r="S506" s="15">
        <f t="shared" si="114"/>
        <v>113.45000000298023</v>
      </c>
      <c r="T506" s="16">
        <f t="shared" si="115"/>
        <v>113.45000000298023</v>
      </c>
      <c r="V506" s="1">
        <f t="shared" si="116"/>
        <v>11.762938897918922</v>
      </c>
      <c r="W506" s="1">
        <f t="shared" si="117"/>
        <v>-2.2779246096930237E-3</v>
      </c>
      <c r="X506" s="1">
        <f t="shared" si="118"/>
        <v>-1.4707179955486487</v>
      </c>
      <c r="Y506" s="1">
        <f t="shared" si="119"/>
        <v>3.1681782304962818</v>
      </c>
    </row>
    <row r="507" spans="1:25" x14ac:dyDescent="0.35">
      <c r="A507">
        <v>506</v>
      </c>
      <c r="B507" s="2">
        <v>44651.563298611109</v>
      </c>
      <c r="C507">
        <v>6835787</v>
      </c>
      <c r="D507" s="1">
        <v>-1.28892E-11</v>
      </c>
      <c r="E507" s="1">
        <v>-1.25099E-10</v>
      </c>
      <c r="F507" s="1">
        <v>9.41967E-9</v>
      </c>
      <c r="G507" s="1">
        <v>-1.4647900000000001E-10</v>
      </c>
      <c r="H507" s="1">
        <v>6.1594299999999997E-10</v>
      </c>
      <c r="I507" s="1">
        <f t="shared" si="105"/>
        <v>-8.3522016E-12</v>
      </c>
      <c r="J507" s="1">
        <f t="shared" si="106"/>
        <v>-2.5019799999999999E-13</v>
      </c>
      <c r="K507" s="1">
        <f t="shared" si="107"/>
        <v>9.3725716500000006E-9</v>
      </c>
      <c r="L507" s="1">
        <f t="shared" si="108"/>
        <v>-1.46332521E-10</v>
      </c>
      <c r="M507" s="1">
        <f t="shared" si="109"/>
        <v>2.1373222099999995E-10</v>
      </c>
      <c r="N507" s="1">
        <f t="shared" si="110"/>
        <v>-8.9113232866029884E-4</v>
      </c>
      <c r="O507" s="1">
        <f t="shared" si="111"/>
        <v>-2.6694701234959347E-5</v>
      </c>
      <c r="P507" s="1">
        <f t="shared" si="112"/>
        <v>-1.5612846341910866E-2</v>
      </c>
      <c r="Q507" s="1">
        <f t="shared" si="113"/>
        <v>2.2804010359312638E-2</v>
      </c>
      <c r="S507" s="15">
        <f t="shared" si="114"/>
        <v>113.6833333298564</v>
      </c>
      <c r="T507" s="16">
        <f t="shared" si="115"/>
        <v>113.6833333298564</v>
      </c>
      <c r="V507" s="1">
        <f t="shared" si="116"/>
        <v>11.763141539855241</v>
      </c>
      <c r="W507" s="1">
        <f t="shared" si="117"/>
        <v>-2.2841546428043133E-3</v>
      </c>
      <c r="X507" s="1">
        <f t="shared" si="118"/>
        <v>-1.474348694494364</v>
      </c>
      <c r="Y507" s="1">
        <f t="shared" si="119"/>
        <v>3.1733192698697414</v>
      </c>
    </row>
    <row r="508" spans="1:25" x14ac:dyDescent="0.35">
      <c r="A508">
        <v>507</v>
      </c>
      <c r="B508" s="2">
        <v>44651.563460648147</v>
      </c>
      <c r="C508">
        <v>6849831</v>
      </c>
      <c r="D508" s="1">
        <v>-4.8460900000000002E-11</v>
      </c>
      <c r="E508" s="1">
        <v>-1.1836200000000001E-10</v>
      </c>
      <c r="F508" s="1">
        <v>9.41967E-9</v>
      </c>
      <c r="G508" s="1">
        <v>-1.4913399999999999E-10</v>
      </c>
      <c r="H508" s="1">
        <v>6.3415599999999998E-10</v>
      </c>
      <c r="I508" s="1">
        <f t="shared" si="105"/>
        <v>-3.1402663200000002E-11</v>
      </c>
      <c r="J508" s="1">
        <f t="shared" si="106"/>
        <v>-2.3672400000000001E-13</v>
      </c>
      <c r="K508" s="1">
        <f t="shared" si="107"/>
        <v>9.3725716500000006E-9</v>
      </c>
      <c r="L508" s="1">
        <f t="shared" si="108"/>
        <v>-1.4898486599999999E-10</v>
      </c>
      <c r="M508" s="1">
        <f t="shared" si="109"/>
        <v>2.20052132E-10</v>
      </c>
      <c r="N508" s="1">
        <f t="shared" si="110"/>
        <v>-3.3504852640950469E-3</v>
      </c>
      <c r="O508" s="1">
        <f t="shared" si="111"/>
        <v>-2.5257102195639123E-5</v>
      </c>
      <c r="P508" s="1">
        <f t="shared" si="112"/>
        <v>-1.5895836443138845E-2</v>
      </c>
      <c r="Q508" s="1">
        <f t="shared" si="113"/>
        <v>2.3478308858807174E-2</v>
      </c>
      <c r="S508" s="15">
        <f t="shared" si="114"/>
        <v>113.91666666418314</v>
      </c>
      <c r="T508" s="16">
        <f t="shared" si="115"/>
        <v>113.91666666418314</v>
      </c>
      <c r="V508" s="1">
        <f t="shared" si="116"/>
        <v>11.762646684467311</v>
      </c>
      <c r="W508" s="1">
        <f t="shared" si="117"/>
        <v>-2.2902156865636878E-3</v>
      </c>
      <c r="X508" s="1">
        <f t="shared" si="118"/>
        <v>-1.4780247075016038</v>
      </c>
      <c r="Y508" s="1">
        <f t="shared" si="119"/>
        <v>3.1787188738015106</v>
      </c>
    </row>
    <row r="509" spans="1:25" x14ac:dyDescent="0.35">
      <c r="A509">
        <v>508</v>
      </c>
      <c r="B509" s="2">
        <v>44651.563622685186</v>
      </c>
      <c r="C509">
        <v>6863874</v>
      </c>
      <c r="D509" s="1">
        <v>-7.5507800000000003E-11</v>
      </c>
      <c r="E509" s="1">
        <v>-1.1225E-10</v>
      </c>
      <c r="F509" s="1">
        <v>9.41967E-9</v>
      </c>
      <c r="G509" s="1">
        <v>-1.5062800000000001E-10</v>
      </c>
      <c r="H509" s="1">
        <v>6.2551800000000001E-10</v>
      </c>
      <c r="I509" s="1">
        <f t="shared" si="105"/>
        <v>-4.8929054400000003E-11</v>
      </c>
      <c r="J509" s="1">
        <f t="shared" si="106"/>
        <v>-2.245E-13</v>
      </c>
      <c r="K509" s="1">
        <f t="shared" si="107"/>
        <v>9.3725716500000006E-9</v>
      </c>
      <c r="L509" s="1">
        <f t="shared" si="108"/>
        <v>-1.5047737200000001E-10</v>
      </c>
      <c r="M509" s="1">
        <f t="shared" si="109"/>
        <v>2.1705474599999998E-10</v>
      </c>
      <c r="N509" s="1">
        <f t="shared" si="110"/>
        <v>-5.2204513581926041E-3</v>
      </c>
      <c r="O509" s="1">
        <f t="shared" si="111"/>
        <v>-2.3952871035133669E-5</v>
      </c>
      <c r="P509" s="1">
        <f t="shared" si="112"/>
        <v>-1.6055078330609509E-2</v>
      </c>
      <c r="Q509" s="1">
        <f t="shared" si="113"/>
        <v>2.3158504848559889E-2</v>
      </c>
      <c r="S509" s="15">
        <f t="shared" si="114"/>
        <v>114.14999999850988</v>
      </c>
      <c r="T509" s="16">
        <f t="shared" si="115"/>
        <v>114.14999999850988</v>
      </c>
      <c r="V509" s="1">
        <f t="shared" si="116"/>
        <v>11.76164674185712</v>
      </c>
      <c r="W509" s="1">
        <f t="shared" si="117"/>
        <v>-2.2959568501317207E-3</v>
      </c>
      <c r="X509" s="1">
        <f t="shared" si="118"/>
        <v>-1.481752314241078</v>
      </c>
      <c r="Y509" s="1">
        <f t="shared" si="119"/>
        <v>3.184159835423868</v>
      </c>
    </row>
    <row r="510" spans="1:25" x14ac:dyDescent="0.35">
      <c r="A510">
        <v>509</v>
      </c>
      <c r="B510" s="2">
        <v>44651.563784722224</v>
      </c>
      <c r="C510">
        <v>6877917</v>
      </c>
      <c r="D510" s="1">
        <v>-9.4212800000000004E-11</v>
      </c>
      <c r="E510" s="1">
        <v>-1.1984700000000001E-10</v>
      </c>
      <c r="F510" s="1">
        <v>9.41967E-9</v>
      </c>
      <c r="G510" s="1">
        <v>-1.5343399999999999E-10</v>
      </c>
      <c r="H510" s="1">
        <v>6.05907E-10</v>
      </c>
      <c r="I510" s="1">
        <f t="shared" si="105"/>
        <v>-6.1049894400000002E-11</v>
      </c>
      <c r="J510" s="1">
        <f t="shared" si="106"/>
        <v>-2.39694E-13</v>
      </c>
      <c r="K510" s="1">
        <f t="shared" si="107"/>
        <v>9.3725716500000006E-9</v>
      </c>
      <c r="L510" s="1">
        <f t="shared" si="108"/>
        <v>-1.5328056599999999E-10</v>
      </c>
      <c r="M510" s="1">
        <f t="shared" si="109"/>
        <v>2.1024972899999996E-10</v>
      </c>
      <c r="N510" s="1">
        <f t="shared" si="110"/>
        <v>-6.5136759343952305E-3</v>
      </c>
      <c r="O510" s="1">
        <f t="shared" si="111"/>
        <v>-2.5573984275703026E-5</v>
      </c>
      <c r="P510" s="1">
        <f t="shared" si="112"/>
        <v>-1.635416316075855E-2</v>
      </c>
      <c r="Q510" s="1">
        <f t="shared" si="113"/>
        <v>2.24324483024891E-2</v>
      </c>
      <c r="S510" s="15">
        <f t="shared" si="114"/>
        <v>114.38333333283663</v>
      </c>
      <c r="T510" s="16">
        <f t="shared" si="115"/>
        <v>114.38333333283663</v>
      </c>
      <c r="V510" s="1">
        <f t="shared" si="116"/>
        <v>11.760277760333823</v>
      </c>
      <c r="W510" s="1">
        <f t="shared" si="117"/>
        <v>-2.3017349832759187E-3</v>
      </c>
      <c r="X510" s="1">
        <f t="shared" si="118"/>
        <v>-1.4855333924311689</v>
      </c>
      <c r="Y510" s="1">
        <f t="shared" si="119"/>
        <v>3.1894787799808024</v>
      </c>
    </row>
    <row r="511" spans="1:25" x14ac:dyDescent="0.35">
      <c r="A511">
        <v>510</v>
      </c>
      <c r="B511" s="2">
        <v>44651.563946759263</v>
      </c>
      <c r="C511">
        <v>6891961</v>
      </c>
      <c r="D511" s="1">
        <v>-1.01952E-10</v>
      </c>
      <c r="E511" s="1">
        <v>-1.15403E-10</v>
      </c>
      <c r="F511" s="1">
        <v>9.41967E-9</v>
      </c>
      <c r="G511" s="1">
        <v>-1.57928E-10</v>
      </c>
      <c r="H511" s="1">
        <v>5.7774200000000003E-10</v>
      </c>
      <c r="I511" s="1">
        <f t="shared" si="105"/>
        <v>-6.6064895999999998E-11</v>
      </c>
      <c r="J511" s="1">
        <f t="shared" si="106"/>
        <v>-2.3080600000000002E-13</v>
      </c>
      <c r="K511" s="1">
        <f t="shared" si="107"/>
        <v>9.3725716500000006E-9</v>
      </c>
      <c r="L511" s="1">
        <f t="shared" si="108"/>
        <v>-1.57770072E-10</v>
      </c>
      <c r="M511" s="1">
        <f t="shared" si="109"/>
        <v>2.0047647399999998E-10</v>
      </c>
      <c r="N511" s="1">
        <f t="shared" si="110"/>
        <v>-7.0487480349109939E-3</v>
      </c>
      <c r="O511" s="1">
        <f t="shared" si="111"/>
        <v>-2.462568531017845E-5</v>
      </c>
      <c r="P511" s="1">
        <f t="shared" si="112"/>
        <v>-1.6833167874475519E-2</v>
      </c>
      <c r="Q511" s="1">
        <f t="shared" si="113"/>
        <v>2.1389697671716383E-2</v>
      </c>
      <c r="S511" s="15">
        <f t="shared" si="114"/>
        <v>114.61666667461395</v>
      </c>
      <c r="T511" s="16">
        <f t="shared" si="115"/>
        <v>114.61666667461395</v>
      </c>
      <c r="V511" s="1">
        <f t="shared" si="116"/>
        <v>11.758695477480144</v>
      </c>
      <c r="W511" s="1">
        <f t="shared" si="117"/>
        <v>-2.3075916116062144E-3</v>
      </c>
      <c r="X511" s="1">
        <f t="shared" si="118"/>
        <v>-1.4894052478587296</v>
      </c>
      <c r="Y511" s="1">
        <f t="shared" si="119"/>
        <v>3.1945913638628101</v>
      </c>
    </row>
    <row r="512" spans="1:25" x14ac:dyDescent="0.35">
      <c r="A512">
        <v>511</v>
      </c>
      <c r="B512" s="2">
        <v>44651.564120370371</v>
      </c>
      <c r="C512">
        <v>6906004</v>
      </c>
      <c r="D512" s="1">
        <v>-1.11488E-10</v>
      </c>
      <c r="E512" s="1">
        <v>-1.15331E-10</v>
      </c>
      <c r="F512" s="1">
        <v>9.41967E-9</v>
      </c>
      <c r="G512" s="1">
        <v>-1.45995E-10</v>
      </c>
      <c r="H512" s="1">
        <v>5.5326300000000004E-10</v>
      </c>
      <c r="I512" s="1">
        <f t="shared" si="105"/>
        <v>-7.2244224000000009E-11</v>
      </c>
      <c r="J512" s="1">
        <f t="shared" si="106"/>
        <v>-2.3066199999999999E-13</v>
      </c>
      <c r="K512" s="1">
        <f t="shared" si="107"/>
        <v>9.3725716500000006E-9</v>
      </c>
      <c r="L512" s="1">
        <f t="shared" si="108"/>
        <v>-1.4584900500000001E-10</v>
      </c>
      <c r="M512" s="1">
        <f t="shared" si="109"/>
        <v>1.9198226099999997E-10</v>
      </c>
      <c r="N512" s="1">
        <f t="shared" si="110"/>
        <v>-7.7080471291995946E-3</v>
      </c>
      <c r="O512" s="1">
        <f t="shared" si="111"/>
        <v>-2.4610321330538986E-5</v>
      </c>
      <c r="P512" s="1">
        <f t="shared" si="112"/>
        <v>-1.5561257939276462E-2</v>
      </c>
      <c r="Q512" s="1">
        <f t="shared" si="113"/>
        <v>2.0483413535707668E-2</v>
      </c>
      <c r="S512" s="15">
        <f t="shared" si="114"/>
        <v>114.86666666716337</v>
      </c>
      <c r="T512" s="16">
        <f t="shared" si="115"/>
        <v>114.86666666716337</v>
      </c>
      <c r="V512" s="1">
        <f t="shared" si="116"/>
        <v>11.756850878139604</v>
      </c>
      <c r="W512" s="1">
        <f t="shared" si="117"/>
        <v>-2.3137461122528856E-3</v>
      </c>
      <c r="X512" s="1">
        <f t="shared" si="118"/>
        <v>-1.4934545509647701</v>
      </c>
      <c r="Y512" s="1">
        <f t="shared" si="119"/>
        <v>3.1998255026077485</v>
      </c>
    </row>
    <row r="513" spans="1:25" x14ac:dyDescent="0.35">
      <c r="A513">
        <v>512</v>
      </c>
      <c r="B513" s="2">
        <v>44651.564282407409</v>
      </c>
      <c r="C513">
        <v>6920047</v>
      </c>
      <c r="D513" s="1">
        <v>-1.14594E-10</v>
      </c>
      <c r="E513" s="1">
        <v>-1.05247E-10</v>
      </c>
      <c r="F513" s="1">
        <v>9.41967E-9</v>
      </c>
      <c r="G513" s="1">
        <v>-1.5492800000000001E-10</v>
      </c>
      <c r="H513" s="1">
        <v>5.2903700000000004E-10</v>
      </c>
      <c r="I513" s="1">
        <f t="shared" si="105"/>
        <v>-7.4256911999999998E-11</v>
      </c>
      <c r="J513" s="1">
        <f t="shared" si="106"/>
        <v>-2.1049400000000001E-13</v>
      </c>
      <c r="K513" s="1">
        <f t="shared" si="107"/>
        <v>9.3725716500000006E-9</v>
      </c>
      <c r="L513" s="1">
        <f t="shared" si="108"/>
        <v>-1.5477307200000001E-10</v>
      </c>
      <c r="M513" s="1">
        <f t="shared" si="109"/>
        <v>1.8357583899999998E-10</v>
      </c>
      <c r="N513" s="1">
        <f t="shared" si="110"/>
        <v>-7.9227894726203556E-3</v>
      </c>
      <c r="O513" s="1">
        <f t="shared" si="111"/>
        <v>-2.2458510626589874E-5</v>
      </c>
      <c r="P513" s="1">
        <f t="shared" si="112"/>
        <v>-1.6513405048229214E-2</v>
      </c>
      <c r="Q513" s="1">
        <f t="shared" si="113"/>
        <v>1.9586496199258181E-2</v>
      </c>
      <c r="S513" s="15">
        <f t="shared" si="114"/>
        <v>115.10000000149012</v>
      </c>
      <c r="T513" s="16">
        <f t="shared" si="115"/>
        <v>115.10000000149012</v>
      </c>
      <c r="V513" s="1">
        <f t="shared" si="116"/>
        <v>11.755027280528294</v>
      </c>
      <c r="W513" s="1">
        <f t="shared" si="117"/>
        <v>-2.3192374760045965E-3</v>
      </c>
      <c r="X513" s="1">
        <f t="shared" si="118"/>
        <v>-1.4971965949959107</v>
      </c>
      <c r="Y513" s="1">
        <f t="shared" si="119"/>
        <v>3.2045003254300641</v>
      </c>
    </row>
    <row r="514" spans="1:25" x14ac:dyDescent="0.35">
      <c r="A514">
        <v>513</v>
      </c>
      <c r="B514" s="2">
        <v>44651.564444444448</v>
      </c>
      <c r="C514">
        <v>6934091</v>
      </c>
      <c r="D514" s="1">
        <v>-1.1865799999999999E-10</v>
      </c>
      <c r="E514" s="1">
        <v>-1.12004E-10</v>
      </c>
      <c r="F514" s="1">
        <v>8.8424200000000006E-9</v>
      </c>
      <c r="G514" s="1">
        <v>-1.43028E-10</v>
      </c>
      <c r="H514" s="1">
        <v>5.1326499999999998E-10</v>
      </c>
      <c r="I514" s="1">
        <f t="shared" si="105"/>
        <v>-7.6890383999999994E-11</v>
      </c>
      <c r="J514" s="1">
        <f t="shared" si="106"/>
        <v>-2.24008E-13</v>
      </c>
      <c r="K514" s="1">
        <f t="shared" si="107"/>
        <v>8.7982079000000005E-9</v>
      </c>
      <c r="L514" s="1">
        <f t="shared" si="108"/>
        <v>-1.42884972E-10</v>
      </c>
      <c r="M514" s="1">
        <f t="shared" si="109"/>
        <v>1.7810295499999997E-10</v>
      </c>
      <c r="N514" s="1">
        <f t="shared" si="110"/>
        <v>-8.739323379707814E-3</v>
      </c>
      <c r="O514" s="1">
        <f t="shared" si="111"/>
        <v>-2.5460639546833166E-5</v>
      </c>
      <c r="P514" s="1">
        <f t="shared" si="112"/>
        <v>-1.6240235923499831E-2</v>
      </c>
      <c r="Q514" s="1">
        <f t="shared" si="113"/>
        <v>2.0243094619303091E-2</v>
      </c>
      <c r="S514" s="15">
        <f t="shared" si="114"/>
        <v>115.33333333581686</v>
      </c>
      <c r="T514" s="16">
        <f t="shared" si="115"/>
        <v>115.33333333581686</v>
      </c>
      <c r="V514" s="1">
        <f t="shared" si="116"/>
        <v>11.753083367353913</v>
      </c>
      <c r="W514" s="1">
        <f t="shared" si="117"/>
        <v>-2.324828043548631E-3</v>
      </c>
      <c r="X514" s="1">
        <f t="shared" si="118"/>
        <v>-1.501017853125548</v>
      </c>
      <c r="Y514" s="1">
        <f t="shared" si="119"/>
        <v>3.2091471110453464</v>
      </c>
    </row>
    <row r="515" spans="1:25" x14ac:dyDescent="0.35">
      <c r="A515">
        <v>514</v>
      </c>
      <c r="B515" s="2">
        <v>44651.564606481479</v>
      </c>
      <c r="C515">
        <v>6948134</v>
      </c>
      <c r="D515" s="1">
        <v>-1.2206599999999999E-10</v>
      </c>
      <c r="E515" s="1">
        <v>-1.09148E-10</v>
      </c>
      <c r="F515" s="1">
        <v>7.8438800000000004E-9</v>
      </c>
      <c r="G515" s="1">
        <v>-1.52628E-10</v>
      </c>
      <c r="H515" s="1">
        <v>4.7885800000000002E-10</v>
      </c>
      <c r="I515" s="1">
        <f t="shared" ref="I515:I578" si="120">0.648*D515</f>
        <v>-7.909876799999999E-11</v>
      </c>
      <c r="J515" s="1">
        <f t="shared" ref="J515:J578" si="121">0.002*E515</f>
        <v>-2.18296E-13</v>
      </c>
      <c r="K515" s="1">
        <f t="shared" ref="K515:K578" si="122">(F515-(F515*0.005))</f>
        <v>7.8046606000000004E-9</v>
      </c>
      <c r="L515" s="1">
        <f t="shared" ref="L515:L578" si="123">G515-(G515*0.001)</f>
        <v>-1.5247537199999999E-10</v>
      </c>
      <c r="M515" s="1">
        <f t="shared" ref="M515:M578" si="124">H515-(H515*0.653)</f>
        <v>1.6616372600000002E-10</v>
      </c>
      <c r="N515" s="1">
        <f t="shared" ref="N515:N578" si="125">I515/K515</f>
        <v>-1.0134812012196915E-2</v>
      </c>
      <c r="O515" s="1">
        <f t="shared" ref="O515:O578" si="126">J515/K515</f>
        <v>-2.7969954260406916E-5</v>
      </c>
      <c r="P515" s="1">
        <f t="shared" ref="P515:P578" si="127">L515/K515</f>
        <v>-1.9536451335244481E-2</v>
      </c>
      <c r="Q515" s="1">
        <f t="shared" ref="Q515:Q578" si="128">M515/K515</f>
        <v>2.1290320555387123E-2</v>
      </c>
      <c r="S515" s="15">
        <f t="shared" ref="S515:S578" si="129">B515*86400/60-$U$1</f>
        <v>115.56666666269302</v>
      </c>
      <c r="T515" s="16">
        <f t="shared" ref="T515:T578" si="130">S515</f>
        <v>115.56666666269302</v>
      </c>
      <c r="V515" s="1">
        <f t="shared" si="116"/>
        <v>11.750881384952461</v>
      </c>
      <c r="W515" s="1">
        <f t="shared" si="117"/>
        <v>-2.3310616126536372E-3</v>
      </c>
      <c r="X515" s="1">
        <f t="shared" si="118"/>
        <v>-1.5051917998568936</v>
      </c>
      <c r="Y515" s="1">
        <f t="shared" si="119"/>
        <v>3.213992676014966</v>
      </c>
    </row>
    <row r="516" spans="1:25" x14ac:dyDescent="0.35">
      <c r="A516">
        <v>515</v>
      </c>
      <c r="B516" s="2">
        <v>44651.564768518518</v>
      </c>
      <c r="C516">
        <v>6962177</v>
      </c>
      <c r="D516" s="1">
        <v>-1.13036E-10</v>
      </c>
      <c r="E516" s="1">
        <v>-1.10868E-10</v>
      </c>
      <c r="F516" s="1">
        <v>7.21278E-9</v>
      </c>
      <c r="G516" s="1">
        <v>-1.46909E-10</v>
      </c>
      <c r="H516" s="1">
        <v>4.6156600000000001E-10</v>
      </c>
      <c r="I516" s="1">
        <f t="shared" si="120"/>
        <v>-7.3247328000000001E-11</v>
      </c>
      <c r="J516" s="1">
        <f t="shared" si="121"/>
        <v>-2.2173599999999999E-13</v>
      </c>
      <c r="K516" s="1">
        <f t="shared" si="122"/>
        <v>7.1767161E-9</v>
      </c>
      <c r="L516" s="1">
        <f t="shared" si="123"/>
        <v>-1.4676209100000002E-10</v>
      </c>
      <c r="M516" s="1">
        <f t="shared" si="124"/>
        <v>1.6016340199999998E-10</v>
      </c>
      <c r="N516" s="1">
        <f t="shared" si="125"/>
        <v>-1.0206245722887102E-2</v>
      </c>
      <c r="O516" s="1">
        <f t="shared" si="126"/>
        <v>-3.0896582351919979E-5</v>
      </c>
      <c r="P516" s="1">
        <f t="shared" si="127"/>
        <v>-2.044975570372639E-2</v>
      </c>
      <c r="Q516" s="1">
        <f t="shared" si="128"/>
        <v>2.2317087616159147E-2</v>
      </c>
      <c r="S516" s="15">
        <f t="shared" si="129"/>
        <v>115.79999999701977</v>
      </c>
      <c r="T516" s="16">
        <f t="shared" si="130"/>
        <v>115.79999999701977</v>
      </c>
      <c r="V516" s="1">
        <f t="shared" ref="V516:V579" si="131">(N516+N515)/2*($S516-$S515)+V515</f>
        <v>11.74850826153993</v>
      </c>
      <c r="W516" s="1">
        <f t="shared" ref="W516:W579" si="132">(O516+O515)/2*($S516-$S515)+W515</f>
        <v>-2.3379293752876481E-3</v>
      </c>
      <c r="X516" s="1">
        <f t="shared" ref="X516:X579" si="133">(P516+P515)/2*($S516-$S515)+X515</f>
        <v>-1.5098568573646349</v>
      </c>
      <c r="Y516" s="1">
        <f t="shared" ref="Y516:Y579" si="134">(Q516+Q515)/2*($S516-$S515)+Y515</f>
        <v>3.2190802069899731</v>
      </c>
    </row>
    <row r="517" spans="1:25" x14ac:dyDescent="0.35">
      <c r="A517">
        <v>516</v>
      </c>
      <c r="B517" s="2">
        <v>44651.564930555556</v>
      </c>
      <c r="C517">
        <v>6976221</v>
      </c>
      <c r="D517" s="1">
        <v>-1.26075E-10</v>
      </c>
      <c r="E517" s="1">
        <v>-1.2437099999999999E-10</v>
      </c>
      <c r="F517" s="1">
        <v>6.7823200000000002E-9</v>
      </c>
      <c r="G517" s="1">
        <v>-1.56831E-10</v>
      </c>
      <c r="H517" s="1">
        <v>4.4894999999999999E-10</v>
      </c>
      <c r="I517" s="1">
        <f t="shared" si="120"/>
        <v>-8.1696600000000001E-11</v>
      </c>
      <c r="J517" s="1">
        <f t="shared" si="121"/>
        <v>-2.48742E-13</v>
      </c>
      <c r="K517" s="1">
        <f t="shared" si="122"/>
        <v>6.7484084000000006E-9</v>
      </c>
      <c r="L517" s="1">
        <f t="shared" si="123"/>
        <v>-1.5667416900000001E-10</v>
      </c>
      <c r="M517" s="1">
        <f t="shared" si="124"/>
        <v>1.5578565E-10</v>
      </c>
      <c r="N517" s="1">
        <f t="shared" si="125"/>
        <v>-1.2106054517980861E-2</v>
      </c>
      <c r="O517" s="1">
        <f t="shared" si="126"/>
        <v>-3.6859357830210748E-5</v>
      </c>
      <c r="P517" s="1">
        <f t="shared" si="127"/>
        <v>-2.321646226982943E-2</v>
      </c>
      <c r="Q517" s="1">
        <f t="shared" si="128"/>
        <v>2.3084798780109394E-2</v>
      </c>
      <c r="S517" s="15">
        <f t="shared" si="129"/>
        <v>116.03333333134651</v>
      </c>
      <c r="T517" s="16">
        <f t="shared" si="130"/>
        <v>116.03333333134651</v>
      </c>
      <c r="V517" s="1">
        <f t="shared" si="131"/>
        <v>11.745905159834079</v>
      </c>
      <c r="W517" s="1">
        <f t="shared" si="132"/>
        <v>-2.345834235009218E-3</v>
      </c>
      <c r="X517" s="1">
        <f t="shared" si="133"/>
        <v>-1.5149512494832391</v>
      </c>
      <c r="Y517" s="1">
        <f t="shared" si="134"/>
        <v>3.2243770937587559</v>
      </c>
    </row>
    <row r="518" spans="1:25" x14ac:dyDescent="0.35">
      <c r="A518">
        <v>517</v>
      </c>
      <c r="B518" s="2">
        <v>44651.565092592595</v>
      </c>
      <c r="C518">
        <v>6990264</v>
      </c>
      <c r="D518" s="1">
        <v>-1.1732500000000001E-10</v>
      </c>
      <c r="E518" s="1">
        <v>-1.15751E-10</v>
      </c>
      <c r="F518" s="1">
        <v>6.5311999999999999E-9</v>
      </c>
      <c r="G518" s="1">
        <v>-1.4291E-10</v>
      </c>
      <c r="H518" s="1">
        <v>4.3165E-10</v>
      </c>
      <c r="I518" s="1">
        <f t="shared" si="120"/>
        <v>-7.602660000000001E-11</v>
      </c>
      <c r="J518" s="1">
        <f t="shared" si="121"/>
        <v>-2.3150200000000002E-13</v>
      </c>
      <c r="K518" s="1">
        <f t="shared" si="122"/>
        <v>6.4985440000000002E-9</v>
      </c>
      <c r="L518" s="1">
        <f t="shared" si="123"/>
        <v>-1.4276709E-10</v>
      </c>
      <c r="M518" s="1">
        <f t="shared" si="124"/>
        <v>1.4978255000000001E-10</v>
      </c>
      <c r="N518" s="1">
        <f t="shared" si="125"/>
        <v>-1.1699020580610058E-2</v>
      </c>
      <c r="O518" s="1">
        <f t="shared" si="126"/>
        <v>-3.5623672010222596E-5</v>
      </c>
      <c r="P518" s="1">
        <f t="shared" si="127"/>
        <v>-2.1969088768191768E-2</v>
      </c>
      <c r="Q518" s="1">
        <f t="shared" si="128"/>
        <v>2.3048632124365091E-2</v>
      </c>
      <c r="S518" s="15">
        <f t="shared" si="129"/>
        <v>116.26666666567326</v>
      </c>
      <c r="T518" s="16">
        <f t="shared" si="130"/>
        <v>116.26666666567326</v>
      </c>
      <c r="V518" s="1">
        <f t="shared" si="131"/>
        <v>11.743127901060753</v>
      </c>
      <c r="W518" s="1">
        <f t="shared" si="132"/>
        <v>-2.3542905885266048E-3</v>
      </c>
      <c r="X518" s="1">
        <f t="shared" si="133"/>
        <v>-1.5202228971267855</v>
      </c>
      <c r="Y518" s="1">
        <f t="shared" si="134"/>
        <v>3.2297593273871925</v>
      </c>
    </row>
    <row r="519" spans="1:25" x14ac:dyDescent="0.35">
      <c r="A519">
        <v>518</v>
      </c>
      <c r="B519" s="2">
        <v>44651.565254629626</v>
      </c>
      <c r="C519">
        <v>7004307</v>
      </c>
      <c r="D519" s="1">
        <v>-1.18701E-10</v>
      </c>
      <c r="E519" s="1">
        <v>-1.12127E-10</v>
      </c>
      <c r="F519" s="1">
        <v>6.3652499999999997E-9</v>
      </c>
      <c r="G519" s="1">
        <v>-1.6419499999999999E-10</v>
      </c>
      <c r="H519" s="1">
        <v>4.2047E-10</v>
      </c>
      <c r="I519" s="1">
        <f t="shared" si="120"/>
        <v>-7.6918248000000001E-11</v>
      </c>
      <c r="J519" s="1">
        <f t="shared" si="121"/>
        <v>-2.2425400000000002E-13</v>
      </c>
      <c r="K519" s="1">
        <f t="shared" si="122"/>
        <v>6.3334237499999998E-9</v>
      </c>
      <c r="L519" s="1">
        <f t="shared" si="123"/>
        <v>-1.6403080499999999E-10</v>
      </c>
      <c r="M519" s="1">
        <f t="shared" si="124"/>
        <v>1.4590309E-10</v>
      </c>
      <c r="N519" s="1">
        <f t="shared" si="125"/>
        <v>-1.2144813143128154E-2</v>
      </c>
      <c r="O519" s="1">
        <f t="shared" si="126"/>
        <v>-3.5408020819702777E-5</v>
      </c>
      <c r="P519" s="1">
        <f t="shared" si="127"/>
        <v>-2.5899231043872598E-2</v>
      </c>
      <c r="Q519" s="1">
        <f t="shared" si="128"/>
        <v>2.303700111649722E-2</v>
      </c>
      <c r="S519" s="15">
        <f t="shared" si="129"/>
        <v>116.49999999254942</v>
      </c>
      <c r="T519" s="16">
        <f t="shared" si="130"/>
        <v>116.49999999254942</v>
      </c>
      <c r="V519" s="1">
        <f t="shared" si="131"/>
        <v>11.740346120536632</v>
      </c>
      <c r="W519" s="1">
        <f t="shared" si="132"/>
        <v>-2.362577619127431E-3</v>
      </c>
      <c r="X519" s="1">
        <f t="shared" si="133"/>
        <v>-1.5258075342836461</v>
      </c>
      <c r="Y519" s="1">
        <f t="shared" si="134"/>
        <v>3.2351359844498351</v>
      </c>
    </row>
    <row r="520" spans="1:25" x14ac:dyDescent="0.35">
      <c r="A520">
        <v>519</v>
      </c>
      <c r="B520" s="2">
        <v>44651.565416666665</v>
      </c>
      <c r="C520">
        <v>7018351</v>
      </c>
      <c r="D520" s="1">
        <v>-1.2870900000000001E-10</v>
      </c>
      <c r="E520" s="1">
        <v>-1.09332E-10</v>
      </c>
      <c r="F520" s="1">
        <v>6.2699800000000003E-9</v>
      </c>
      <c r="G520" s="1">
        <v>-1.5746500000000001E-10</v>
      </c>
      <c r="H520" s="1">
        <v>4.0284799999999999E-10</v>
      </c>
      <c r="I520" s="1">
        <f t="shared" si="120"/>
        <v>-8.3403432000000008E-11</v>
      </c>
      <c r="J520" s="1">
        <f t="shared" si="121"/>
        <v>-2.1866400000000001E-13</v>
      </c>
      <c r="K520" s="1">
        <f t="shared" si="122"/>
        <v>6.2386301E-9</v>
      </c>
      <c r="L520" s="1">
        <f t="shared" si="123"/>
        <v>-1.57307535E-10</v>
      </c>
      <c r="M520" s="1">
        <f t="shared" si="124"/>
        <v>1.3978825599999997E-10</v>
      </c>
      <c r="N520" s="1">
        <f t="shared" si="125"/>
        <v>-1.336886955358998E-2</v>
      </c>
      <c r="O520" s="1">
        <f t="shared" si="126"/>
        <v>-3.5050002403572544E-5</v>
      </c>
      <c r="P520" s="1">
        <f t="shared" si="127"/>
        <v>-2.521507646366147E-2</v>
      </c>
      <c r="Q520" s="1">
        <f t="shared" si="128"/>
        <v>2.2406883203413514E-2</v>
      </c>
      <c r="S520" s="15">
        <f t="shared" si="129"/>
        <v>116.73333333432674</v>
      </c>
      <c r="T520" s="16">
        <f t="shared" si="130"/>
        <v>116.73333333432674</v>
      </c>
      <c r="V520" s="1">
        <f t="shared" si="131"/>
        <v>11.737369524114296</v>
      </c>
      <c r="W520" s="1">
        <f t="shared" si="132"/>
        <v>-2.3707977221342864E-3</v>
      </c>
      <c r="X520" s="1">
        <f t="shared" si="133"/>
        <v>-1.5317708703753294</v>
      </c>
      <c r="Y520" s="1">
        <f t="shared" si="134"/>
        <v>3.2404377711456887</v>
      </c>
    </row>
    <row r="521" spans="1:25" x14ac:dyDescent="0.35">
      <c r="A521">
        <v>520</v>
      </c>
      <c r="B521" s="2">
        <v>44651.565578703703</v>
      </c>
      <c r="C521">
        <v>7032394</v>
      </c>
      <c r="D521" s="1">
        <v>-1.2367799999999999E-10</v>
      </c>
      <c r="E521" s="1">
        <v>-1.1718499999999999E-10</v>
      </c>
      <c r="F521" s="1">
        <v>6.1753000000000004E-9</v>
      </c>
      <c r="G521" s="1">
        <v>-1.5232700000000001E-10</v>
      </c>
      <c r="H521" s="1">
        <v>3.8706800000000002E-10</v>
      </c>
      <c r="I521" s="1">
        <f t="shared" si="120"/>
        <v>-8.0143343999999999E-11</v>
      </c>
      <c r="J521" s="1">
        <f t="shared" si="121"/>
        <v>-2.3436999999999999E-13</v>
      </c>
      <c r="K521" s="1">
        <f t="shared" si="122"/>
        <v>6.1444235000000005E-9</v>
      </c>
      <c r="L521" s="1">
        <f t="shared" si="123"/>
        <v>-1.5217467300000001E-10</v>
      </c>
      <c r="M521" s="1">
        <f t="shared" si="124"/>
        <v>1.34312596E-10</v>
      </c>
      <c r="N521" s="1">
        <f t="shared" si="125"/>
        <v>-1.3043265002811085E-2</v>
      </c>
      <c r="O521" s="1">
        <f t="shared" si="126"/>
        <v>-3.8143529657420256E-5</v>
      </c>
      <c r="P521" s="1">
        <f t="shared" si="127"/>
        <v>-2.4766306065979987E-2</v>
      </c>
      <c r="Q521" s="1">
        <f t="shared" si="128"/>
        <v>2.1859267350305522E-2</v>
      </c>
      <c r="S521" s="15">
        <f t="shared" si="129"/>
        <v>116.96666666120291</v>
      </c>
      <c r="T521" s="16">
        <f t="shared" si="130"/>
        <v>116.96666666120291</v>
      </c>
      <c r="V521" s="1">
        <f t="shared" si="131"/>
        <v>11.734288108501323</v>
      </c>
      <c r="W521" s="1">
        <f t="shared" si="132"/>
        <v>-2.3793369673050908E-3</v>
      </c>
      <c r="X521" s="1">
        <f t="shared" si="133"/>
        <v>-1.537602031509085</v>
      </c>
      <c r="Y521" s="1">
        <f t="shared" si="134"/>
        <v>3.2456021552340388</v>
      </c>
    </row>
    <row r="522" spans="1:25" x14ac:dyDescent="0.35">
      <c r="A522">
        <v>521</v>
      </c>
      <c r="B522" s="2">
        <v>44651.565740740742</v>
      </c>
      <c r="C522">
        <v>7046437</v>
      </c>
      <c r="D522" s="1">
        <v>-1.3111700000000001E-10</v>
      </c>
      <c r="E522" s="1">
        <v>-1.12004E-10</v>
      </c>
      <c r="F522" s="1">
        <v>6.0982200000000001E-9</v>
      </c>
      <c r="G522" s="1">
        <v>-1.5244500000000001E-10</v>
      </c>
      <c r="H522" s="1">
        <v>3.8998599999999998E-10</v>
      </c>
      <c r="I522" s="1">
        <f t="shared" si="120"/>
        <v>-8.4963816000000002E-11</v>
      </c>
      <c r="J522" s="1">
        <f t="shared" si="121"/>
        <v>-2.24008E-13</v>
      </c>
      <c r="K522" s="1">
        <f t="shared" si="122"/>
        <v>6.0677288999999997E-9</v>
      </c>
      <c r="L522" s="1">
        <f t="shared" si="123"/>
        <v>-1.5229255500000001E-10</v>
      </c>
      <c r="M522" s="1">
        <f t="shared" si="124"/>
        <v>1.3532514199999999E-10</v>
      </c>
      <c r="N522" s="1">
        <f t="shared" si="125"/>
        <v>-1.4002572857201976E-2</v>
      </c>
      <c r="O522" s="1">
        <f t="shared" si="126"/>
        <v>-3.6917931518001738E-5</v>
      </c>
      <c r="P522" s="1">
        <f t="shared" si="127"/>
        <v>-2.5098773776791514E-2</v>
      </c>
      <c r="Q522" s="1">
        <f t="shared" si="128"/>
        <v>2.2302437078228723E-2</v>
      </c>
      <c r="S522" s="15">
        <f t="shared" si="129"/>
        <v>117.19999999552965</v>
      </c>
      <c r="T522" s="16">
        <f t="shared" si="130"/>
        <v>117.19999999552965</v>
      </c>
      <c r="V522" s="1">
        <f t="shared" si="131"/>
        <v>11.731132760737554</v>
      </c>
      <c r="W522" s="1">
        <f t="shared" si="132"/>
        <v>-2.38809413781284E-3</v>
      </c>
      <c r="X522" s="1">
        <f t="shared" si="133"/>
        <v>-1.5434196241821767</v>
      </c>
      <c r="Y522" s="1">
        <f t="shared" si="134"/>
        <v>3.25075435410597</v>
      </c>
    </row>
    <row r="523" spans="1:25" x14ac:dyDescent="0.35">
      <c r="A523">
        <v>522</v>
      </c>
      <c r="B523" s="2">
        <v>44651.56590277778</v>
      </c>
      <c r="C523">
        <v>7060481</v>
      </c>
      <c r="D523" s="1">
        <v>-1.2981599999999999E-10</v>
      </c>
      <c r="E523" s="1">
        <v>-1.1716399999999999E-10</v>
      </c>
      <c r="F523" s="1">
        <v>6.0700099999999998E-9</v>
      </c>
      <c r="G523" s="1">
        <v>-1.5210100000000001E-10</v>
      </c>
      <c r="H523" s="1">
        <v>3.6455399999999998E-10</v>
      </c>
      <c r="I523" s="1">
        <f t="shared" si="120"/>
        <v>-8.4120767999999994E-11</v>
      </c>
      <c r="J523" s="1">
        <f t="shared" si="121"/>
        <v>-2.3432799999999998E-13</v>
      </c>
      <c r="K523" s="1">
        <f t="shared" si="122"/>
        <v>6.0396599499999998E-9</v>
      </c>
      <c r="L523" s="1">
        <f t="shared" si="123"/>
        <v>-1.5194889899999999E-10</v>
      </c>
      <c r="M523" s="1">
        <f t="shared" si="124"/>
        <v>1.2650023799999997E-10</v>
      </c>
      <c r="N523" s="1">
        <f t="shared" si="125"/>
        <v>-1.392806361556829E-2</v>
      </c>
      <c r="O523" s="1">
        <f t="shared" si="126"/>
        <v>-3.8798210816488104E-5</v>
      </c>
      <c r="P523" s="1">
        <f t="shared" si="127"/>
        <v>-2.5158518899727127E-2</v>
      </c>
      <c r="Q523" s="1">
        <f t="shared" si="128"/>
        <v>2.0944927205711304E-2</v>
      </c>
      <c r="S523" s="15">
        <f t="shared" si="129"/>
        <v>117.4333333298564</v>
      </c>
      <c r="T523" s="16">
        <f t="shared" si="130"/>
        <v>117.4333333298564</v>
      </c>
      <c r="V523" s="1">
        <f t="shared" si="131"/>
        <v>11.727874186468524</v>
      </c>
      <c r="W523" s="1">
        <f t="shared" si="132"/>
        <v>-2.3969276877894726E-3</v>
      </c>
      <c r="X523" s="1">
        <f t="shared" si="133"/>
        <v>-1.5492829750194004</v>
      </c>
      <c r="Y523" s="1">
        <f t="shared" si="134"/>
        <v>3.2557998799605774</v>
      </c>
    </row>
    <row r="524" spans="1:25" x14ac:dyDescent="0.35">
      <c r="A524">
        <v>523</v>
      </c>
      <c r="B524" s="2">
        <v>44651.566064814811</v>
      </c>
      <c r="C524">
        <v>7074524</v>
      </c>
      <c r="D524" s="1">
        <v>-1.27473E-10</v>
      </c>
      <c r="E524" s="1">
        <v>-1.06783E-10</v>
      </c>
      <c r="F524" s="1">
        <v>6.0496299999999999E-9</v>
      </c>
      <c r="G524" s="1">
        <v>-1.6491499999999999E-10</v>
      </c>
      <c r="H524" s="1">
        <v>3.6427099999999998E-10</v>
      </c>
      <c r="I524" s="1">
        <f t="shared" si="120"/>
        <v>-8.2602504000000002E-11</v>
      </c>
      <c r="J524" s="1">
        <f t="shared" si="121"/>
        <v>-2.1356600000000001E-13</v>
      </c>
      <c r="K524" s="1">
        <f t="shared" si="122"/>
        <v>6.0193818500000001E-9</v>
      </c>
      <c r="L524" s="1">
        <f t="shared" si="123"/>
        <v>-1.6475008499999999E-10</v>
      </c>
      <c r="M524" s="1">
        <f t="shared" si="124"/>
        <v>1.26402037E-10</v>
      </c>
      <c r="N524" s="1">
        <f t="shared" si="125"/>
        <v>-1.3722755269297296E-2</v>
      </c>
      <c r="O524" s="1">
        <f t="shared" si="126"/>
        <v>-3.5479722888821215E-5</v>
      </c>
      <c r="P524" s="1">
        <f t="shared" si="127"/>
        <v>-2.7369934173556373E-2</v>
      </c>
      <c r="Q524" s="1">
        <f t="shared" si="128"/>
        <v>2.0999172365182315E-2</v>
      </c>
      <c r="S524" s="15">
        <f t="shared" si="129"/>
        <v>117.66666665673256</v>
      </c>
      <c r="T524" s="16">
        <f t="shared" si="130"/>
        <v>117.66666665673256</v>
      </c>
      <c r="V524" s="1">
        <f t="shared" si="131"/>
        <v>11.724648257687896</v>
      </c>
      <c r="W524" s="1">
        <f t="shared" si="132"/>
        <v>-2.4055934464819462E-3</v>
      </c>
      <c r="X524" s="1">
        <f t="shared" si="133"/>
        <v>-1.5554112943750242</v>
      </c>
      <c r="Y524" s="1">
        <f t="shared" si="134"/>
        <v>3.2606933581084281</v>
      </c>
    </row>
    <row r="525" spans="1:25" x14ac:dyDescent="0.35">
      <c r="A525">
        <v>524</v>
      </c>
      <c r="B525" s="2">
        <v>44651.56622685185</v>
      </c>
      <c r="C525">
        <v>7088567</v>
      </c>
      <c r="D525" s="1">
        <v>-1.3253600000000001E-10</v>
      </c>
      <c r="E525" s="1">
        <v>-1.1774799999999999E-10</v>
      </c>
      <c r="F525" s="1">
        <v>5.98865E-9</v>
      </c>
      <c r="G525" s="1">
        <v>-1.5020900000000001E-10</v>
      </c>
      <c r="H525" s="1">
        <v>3.5170900000000001E-10</v>
      </c>
      <c r="I525" s="1">
        <f t="shared" si="120"/>
        <v>-8.5883328000000013E-11</v>
      </c>
      <c r="J525" s="1">
        <f t="shared" si="121"/>
        <v>-2.3549599999999997E-13</v>
      </c>
      <c r="K525" s="1">
        <f t="shared" si="122"/>
        <v>5.9587067499999998E-9</v>
      </c>
      <c r="L525" s="1">
        <f t="shared" si="123"/>
        <v>-1.50058791E-10</v>
      </c>
      <c r="M525" s="1">
        <f t="shared" si="124"/>
        <v>1.2204302299999999E-10</v>
      </c>
      <c r="N525" s="1">
        <f t="shared" si="125"/>
        <v>-1.4413081831892468E-2</v>
      </c>
      <c r="O525" s="1">
        <f t="shared" si="126"/>
        <v>-3.952132734170883E-5</v>
      </c>
      <c r="P525" s="1">
        <f t="shared" si="127"/>
        <v>-2.5183113936593709E-2</v>
      </c>
      <c r="Q525" s="1">
        <f t="shared" si="128"/>
        <v>2.0481461518474624E-2</v>
      </c>
      <c r="S525" s="15">
        <f t="shared" si="129"/>
        <v>117.89999999850988</v>
      </c>
      <c r="T525" s="16">
        <f t="shared" si="130"/>
        <v>117.89999999850988</v>
      </c>
      <c r="V525" s="1">
        <f t="shared" si="131"/>
        <v>11.721365743240634</v>
      </c>
      <c r="W525" s="1">
        <f t="shared" si="132"/>
        <v>-2.4143435693254954E-3</v>
      </c>
      <c r="X525" s="1">
        <f t="shared" si="133"/>
        <v>-1.5615424835430871</v>
      </c>
      <c r="Y525" s="1">
        <f t="shared" si="134"/>
        <v>3.265532765569986</v>
      </c>
    </row>
    <row r="526" spans="1:25" x14ac:dyDescent="0.35">
      <c r="A526">
        <v>525</v>
      </c>
      <c r="B526" s="2">
        <v>44651.566388888888</v>
      </c>
      <c r="C526">
        <v>7102610</v>
      </c>
      <c r="D526" s="1">
        <v>-1.27226E-10</v>
      </c>
      <c r="E526" s="1">
        <v>-1.1688800000000001E-10</v>
      </c>
      <c r="F526" s="1">
        <v>5.98503E-9</v>
      </c>
      <c r="G526" s="1">
        <v>-1.5654099999999999E-10</v>
      </c>
      <c r="H526" s="1">
        <v>3.4931299999999998E-10</v>
      </c>
      <c r="I526" s="1">
        <f t="shared" si="120"/>
        <v>-8.2442448000000006E-11</v>
      </c>
      <c r="J526" s="1">
        <f t="shared" si="121"/>
        <v>-2.33776E-13</v>
      </c>
      <c r="K526" s="1">
        <f t="shared" si="122"/>
        <v>5.9551048499999997E-9</v>
      </c>
      <c r="L526" s="1">
        <f t="shared" si="123"/>
        <v>-1.56384459E-10</v>
      </c>
      <c r="M526" s="1">
        <f t="shared" si="124"/>
        <v>1.2121161099999999E-10</v>
      </c>
      <c r="N526" s="1">
        <f t="shared" si="125"/>
        <v>-1.3843996046517974E-2</v>
      </c>
      <c r="O526" s="1">
        <f t="shared" si="126"/>
        <v>-3.9256403688677286E-5</v>
      </c>
      <c r="P526" s="1">
        <f t="shared" si="127"/>
        <v>-2.6260571885648665E-2</v>
      </c>
      <c r="Q526" s="1">
        <f t="shared" si="128"/>
        <v>2.0354236248250106E-2</v>
      </c>
      <c r="S526" s="15">
        <f t="shared" si="129"/>
        <v>118.13333333283663</v>
      </c>
      <c r="T526" s="16">
        <f t="shared" si="130"/>
        <v>118.13333333283663</v>
      </c>
      <c r="V526" s="1">
        <f t="shared" si="131"/>
        <v>11.718069084140785</v>
      </c>
      <c r="W526" s="1">
        <f t="shared" si="132"/>
        <v>-2.423534304651503E-3</v>
      </c>
      <c r="X526" s="1">
        <f t="shared" si="133"/>
        <v>-1.5675442469145677</v>
      </c>
      <c r="Y526" s="1">
        <f t="shared" si="134"/>
        <v>3.2702969303297205</v>
      </c>
    </row>
    <row r="527" spans="1:25" x14ac:dyDescent="0.35">
      <c r="A527">
        <v>526</v>
      </c>
      <c r="B527" s="2">
        <v>44651.566550925927</v>
      </c>
      <c r="C527">
        <v>7116654</v>
      </c>
      <c r="D527" s="1">
        <v>-1.26892E-10</v>
      </c>
      <c r="E527" s="1">
        <v>-1.1998999999999999E-10</v>
      </c>
      <c r="F527" s="1">
        <v>5.9538400000000002E-9</v>
      </c>
      <c r="G527" s="1">
        <v>-1.50714E-10</v>
      </c>
      <c r="H527" s="1">
        <v>3.4573399999999999E-10</v>
      </c>
      <c r="I527" s="1">
        <f t="shared" si="120"/>
        <v>-8.222601600000001E-11</v>
      </c>
      <c r="J527" s="1">
        <f t="shared" si="121"/>
        <v>-2.3998E-13</v>
      </c>
      <c r="K527" s="1">
        <f t="shared" si="122"/>
        <v>5.9240708E-9</v>
      </c>
      <c r="L527" s="1">
        <f t="shared" si="123"/>
        <v>-1.5056328599999999E-10</v>
      </c>
      <c r="M527" s="1">
        <f t="shared" si="124"/>
        <v>1.1996969799999999E-10</v>
      </c>
      <c r="N527" s="1">
        <f t="shared" si="125"/>
        <v>-1.3879985364118202E-2</v>
      </c>
      <c r="O527" s="1">
        <f t="shared" si="126"/>
        <v>-4.0509306539685516E-5</v>
      </c>
      <c r="P527" s="1">
        <f t="shared" si="127"/>
        <v>-2.541551090172656E-2</v>
      </c>
      <c r="Q527" s="1">
        <f t="shared" si="128"/>
        <v>2.0251226234500774E-2</v>
      </c>
      <c r="S527" s="15">
        <f t="shared" si="129"/>
        <v>118.36666666716337</v>
      </c>
      <c r="T527" s="16">
        <f t="shared" si="130"/>
        <v>118.36666666716337</v>
      </c>
      <c r="V527" s="1">
        <f t="shared" si="131"/>
        <v>11.714834619629107</v>
      </c>
      <c r="W527" s="1">
        <f t="shared" si="132"/>
        <v>-2.4328403042177655E-3</v>
      </c>
      <c r="X527" s="1">
        <f t="shared" si="133"/>
        <v>-1.5735731232654293</v>
      </c>
      <c r="Y527" s="1">
        <f t="shared" si="134"/>
        <v>3.2750342343062102</v>
      </c>
    </row>
    <row r="528" spans="1:25" x14ac:dyDescent="0.35">
      <c r="A528">
        <v>527</v>
      </c>
      <c r="B528" s="2">
        <v>44651.566712962966</v>
      </c>
      <c r="C528">
        <v>7130697</v>
      </c>
      <c r="D528" s="1">
        <v>-1.3941600000000001E-10</v>
      </c>
      <c r="E528" s="1">
        <v>-1.24535E-10</v>
      </c>
      <c r="F528" s="1">
        <v>5.9716100000000002E-9</v>
      </c>
      <c r="G528" s="1">
        <v>-1.58175E-10</v>
      </c>
      <c r="H528" s="1">
        <v>3.3611400000000002E-10</v>
      </c>
      <c r="I528" s="1">
        <f t="shared" si="120"/>
        <v>-9.0341568000000008E-11</v>
      </c>
      <c r="J528" s="1">
        <f t="shared" si="121"/>
        <v>-2.4907000000000002E-13</v>
      </c>
      <c r="K528" s="1">
        <f t="shared" si="122"/>
        <v>5.9417519499999999E-9</v>
      </c>
      <c r="L528" s="1">
        <f t="shared" si="123"/>
        <v>-1.5801682500000001E-10</v>
      </c>
      <c r="M528" s="1">
        <f t="shared" si="124"/>
        <v>1.16631558E-10</v>
      </c>
      <c r="N528" s="1">
        <f t="shared" si="125"/>
        <v>-1.5204533740254843E-2</v>
      </c>
      <c r="O528" s="1">
        <f t="shared" si="126"/>
        <v>-4.1918612910119888E-5</v>
      </c>
      <c r="P528" s="1">
        <f t="shared" si="127"/>
        <v>-2.6594315334890414E-2</v>
      </c>
      <c r="Q528" s="1">
        <f t="shared" si="128"/>
        <v>1.9629152980713035E-2</v>
      </c>
      <c r="S528" s="15">
        <f t="shared" si="129"/>
        <v>118.60000000149012</v>
      </c>
      <c r="T528" s="16">
        <f t="shared" si="130"/>
        <v>118.60000000149012</v>
      </c>
      <c r="V528" s="1">
        <f t="shared" si="131"/>
        <v>11.711441425719149</v>
      </c>
      <c r="W528" s="1">
        <f t="shared" si="132"/>
        <v>-2.4424568948611851E-3</v>
      </c>
      <c r="X528" s="1">
        <f t="shared" si="133"/>
        <v>-1.5796409363522015</v>
      </c>
      <c r="Y528" s="1">
        <f t="shared" si="134"/>
        <v>3.2796869452344608</v>
      </c>
    </row>
    <row r="529" spans="1:25" x14ac:dyDescent="0.35">
      <c r="A529">
        <v>528</v>
      </c>
      <c r="B529" s="2">
        <v>44651.566874999997</v>
      </c>
      <c r="C529">
        <v>7144740</v>
      </c>
      <c r="D529" s="1">
        <v>-1.3024600000000001E-10</v>
      </c>
      <c r="E529" s="1">
        <v>-1.02933E-10</v>
      </c>
      <c r="F529" s="1">
        <v>5.9267399999999997E-9</v>
      </c>
      <c r="G529" s="1">
        <v>-1.45221E-10</v>
      </c>
      <c r="H529" s="1">
        <v>3.3145199999999999E-10</v>
      </c>
      <c r="I529" s="1">
        <f t="shared" si="120"/>
        <v>-8.4399408000000008E-11</v>
      </c>
      <c r="J529" s="1">
        <f t="shared" si="121"/>
        <v>-2.05866E-13</v>
      </c>
      <c r="K529" s="1">
        <f t="shared" si="122"/>
        <v>5.8971062999999998E-9</v>
      </c>
      <c r="L529" s="1">
        <f t="shared" si="123"/>
        <v>-1.45075779E-10</v>
      </c>
      <c r="M529" s="1">
        <f t="shared" si="124"/>
        <v>1.1501384399999999E-10</v>
      </c>
      <c r="N529" s="1">
        <f t="shared" si="125"/>
        <v>-1.431200383822147E-2</v>
      </c>
      <c r="O529" s="1">
        <f t="shared" si="126"/>
        <v>-3.4909664083891455E-5</v>
      </c>
      <c r="P529" s="1">
        <f t="shared" si="127"/>
        <v>-2.4601180921564873E-2</v>
      </c>
      <c r="Q529" s="1">
        <f t="shared" si="128"/>
        <v>1.9503437474070968E-2</v>
      </c>
      <c r="S529" s="15">
        <f t="shared" si="129"/>
        <v>118.8333333209157</v>
      </c>
      <c r="T529" s="16">
        <f t="shared" si="130"/>
        <v>118.8333333209157</v>
      </c>
      <c r="V529" s="1">
        <f t="shared" si="131"/>
        <v>11.707997829873582</v>
      </c>
      <c r="W529" s="1">
        <f t="shared" si="132"/>
        <v>-2.4514201933095656E-3</v>
      </c>
      <c r="X529" s="1">
        <f t="shared" si="133"/>
        <v>-1.5856137438927809</v>
      </c>
      <c r="Y529" s="1">
        <f t="shared" si="134"/>
        <v>3.284252413848729</v>
      </c>
    </row>
    <row r="530" spans="1:25" x14ac:dyDescent="0.35">
      <c r="A530">
        <v>529</v>
      </c>
      <c r="B530" s="2">
        <v>44651.567037037035</v>
      </c>
      <c r="C530">
        <v>7158784</v>
      </c>
      <c r="D530" s="1">
        <v>-1.3541700000000001E-10</v>
      </c>
      <c r="E530" s="1">
        <v>-1.07203E-10</v>
      </c>
      <c r="F530" s="1">
        <v>5.9200800000000001E-9</v>
      </c>
      <c r="G530" s="1">
        <v>-1.4985399999999999E-10</v>
      </c>
      <c r="H530" s="1">
        <v>3.3038499999999999E-10</v>
      </c>
      <c r="I530" s="1">
        <f t="shared" si="120"/>
        <v>-8.7750216000000003E-11</v>
      </c>
      <c r="J530" s="1">
        <f t="shared" si="121"/>
        <v>-2.1440600000000001E-13</v>
      </c>
      <c r="K530" s="1">
        <f t="shared" si="122"/>
        <v>5.8904796E-9</v>
      </c>
      <c r="L530" s="1">
        <f t="shared" si="123"/>
        <v>-1.4970414599999999E-10</v>
      </c>
      <c r="M530" s="1">
        <f t="shared" si="124"/>
        <v>1.1464359499999999E-10</v>
      </c>
      <c r="N530" s="1">
        <f t="shared" si="125"/>
        <v>-1.4896956098447401E-2</v>
      </c>
      <c r="O530" s="1">
        <f t="shared" si="126"/>
        <v>-3.6398733984241285E-5</v>
      </c>
      <c r="P530" s="1">
        <f t="shared" si="127"/>
        <v>-2.5414593745473626E-2</v>
      </c>
      <c r="Q530" s="1">
        <f t="shared" si="128"/>
        <v>1.946252305160347E-2</v>
      </c>
      <c r="S530" s="15">
        <f t="shared" si="129"/>
        <v>119.06666666269302</v>
      </c>
      <c r="T530" s="16">
        <f t="shared" si="130"/>
        <v>119.06666666269302</v>
      </c>
      <c r="V530" s="1">
        <f t="shared" si="131"/>
        <v>11.70459011775765</v>
      </c>
      <c r="W530" s="1">
        <f t="shared" si="132"/>
        <v>-2.459739506718578E-3</v>
      </c>
      <c r="X530" s="1">
        <f t="shared" si="133"/>
        <v>-1.5914489178151017</v>
      </c>
      <c r="Y530" s="1">
        <f t="shared" si="134"/>
        <v>3.2887984427412387</v>
      </c>
    </row>
    <row r="531" spans="1:25" x14ac:dyDescent="0.35">
      <c r="A531">
        <v>530</v>
      </c>
      <c r="B531" s="2">
        <v>44651.567199074074</v>
      </c>
      <c r="C531">
        <v>7172827</v>
      </c>
      <c r="D531" s="1">
        <v>-1.25828E-10</v>
      </c>
      <c r="E531" s="1">
        <v>-1.06783E-10</v>
      </c>
      <c r="F531" s="1">
        <v>5.8924600000000001E-9</v>
      </c>
      <c r="G531" s="1">
        <v>-1.67022E-10</v>
      </c>
      <c r="H531" s="1">
        <v>3.2598499999999999E-10</v>
      </c>
      <c r="I531" s="1">
        <f t="shared" si="120"/>
        <v>-8.1536544000000005E-11</v>
      </c>
      <c r="J531" s="1">
        <f t="shared" si="121"/>
        <v>-2.1356600000000001E-13</v>
      </c>
      <c r="K531" s="1">
        <f t="shared" si="122"/>
        <v>5.8629977000000002E-9</v>
      </c>
      <c r="L531" s="1">
        <f t="shared" si="123"/>
        <v>-1.6685497799999999E-10</v>
      </c>
      <c r="M531" s="1">
        <f t="shared" si="124"/>
        <v>1.1311679499999998E-10</v>
      </c>
      <c r="N531" s="1">
        <f t="shared" si="125"/>
        <v>-1.3906971855029041E-2</v>
      </c>
      <c r="O531" s="1">
        <f t="shared" si="126"/>
        <v>-3.6426076032743456E-5</v>
      </c>
      <c r="P531" s="1">
        <f t="shared" si="127"/>
        <v>-2.8458987456194972E-2</v>
      </c>
      <c r="Q531" s="1">
        <f t="shared" si="128"/>
        <v>1.9293337774974734E-2</v>
      </c>
      <c r="S531" s="15">
        <f t="shared" si="129"/>
        <v>119.29999999701977</v>
      </c>
      <c r="T531" s="16">
        <f t="shared" si="130"/>
        <v>119.29999999701977</v>
      </c>
      <c r="V531" s="1">
        <f t="shared" si="131"/>
        <v>11.701229659482104</v>
      </c>
      <c r="W531" s="1">
        <f t="shared" si="132"/>
        <v>-2.4682357345900655E-3</v>
      </c>
      <c r="X531" s="1">
        <f t="shared" si="133"/>
        <v>-1.5977341689820557</v>
      </c>
      <c r="Y531" s="1">
        <f t="shared" si="134"/>
        <v>3.2933199598569232</v>
      </c>
    </row>
    <row r="532" spans="1:25" x14ac:dyDescent="0.35">
      <c r="A532">
        <v>531</v>
      </c>
      <c r="B532" s="2">
        <v>44651.567361111112</v>
      </c>
      <c r="C532">
        <v>7186870</v>
      </c>
      <c r="D532" s="1">
        <v>-1.28473E-10</v>
      </c>
      <c r="E532" s="1">
        <v>-1.18966E-10</v>
      </c>
      <c r="F532" s="1">
        <v>5.8795699999999998E-9</v>
      </c>
      <c r="G532" s="1">
        <v>-1.5998100000000001E-10</v>
      </c>
      <c r="H532" s="1">
        <v>3.17815E-10</v>
      </c>
      <c r="I532" s="1">
        <f t="shared" si="120"/>
        <v>-8.3250504000000003E-11</v>
      </c>
      <c r="J532" s="1">
        <f t="shared" si="121"/>
        <v>-2.3793200000000002E-13</v>
      </c>
      <c r="K532" s="1">
        <f t="shared" si="122"/>
        <v>5.8501721499999997E-9</v>
      </c>
      <c r="L532" s="1">
        <f t="shared" si="123"/>
        <v>-1.59821019E-10</v>
      </c>
      <c r="M532" s="1">
        <f t="shared" si="124"/>
        <v>1.1028180499999998E-10</v>
      </c>
      <c r="N532" s="1">
        <f t="shared" si="125"/>
        <v>-1.4230436620570218E-2</v>
      </c>
      <c r="O532" s="1">
        <f t="shared" si="126"/>
        <v>-4.0670939914135694E-5</v>
      </c>
      <c r="P532" s="1">
        <f t="shared" si="127"/>
        <v>-2.7319028381070806E-2</v>
      </c>
      <c r="Q532" s="1">
        <f t="shared" si="128"/>
        <v>1.8851035862252358E-2</v>
      </c>
      <c r="S532" s="15">
        <f t="shared" si="129"/>
        <v>119.53333333134651</v>
      </c>
      <c r="T532" s="16">
        <f t="shared" si="130"/>
        <v>119.53333333134651</v>
      </c>
      <c r="V532" s="1">
        <f t="shared" si="131"/>
        <v>11.697946961812642</v>
      </c>
      <c r="W532" s="1">
        <f t="shared" si="132"/>
        <v>-2.4772303864888292E-3</v>
      </c>
      <c r="X532" s="1">
        <f t="shared" si="133"/>
        <v>-1.6042416041907752</v>
      </c>
      <c r="Y532" s="1">
        <f t="shared" si="134"/>
        <v>3.2977701368002128</v>
      </c>
    </row>
    <row r="533" spans="1:25" x14ac:dyDescent="0.35">
      <c r="A533">
        <v>532</v>
      </c>
      <c r="B533" s="2">
        <v>44651.567523148151</v>
      </c>
      <c r="C533">
        <v>7200914</v>
      </c>
      <c r="D533" s="1">
        <v>-1.3102E-10</v>
      </c>
      <c r="E533" s="1">
        <v>-1.1854699999999999E-10</v>
      </c>
      <c r="F533" s="1">
        <v>5.8743300000000003E-9</v>
      </c>
      <c r="G533" s="1">
        <v>-1.44426E-10</v>
      </c>
      <c r="H533" s="1">
        <v>3.2004199999999998E-10</v>
      </c>
      <c r="I533" s="1">
        <f t="shared" si="120"/>
        <v>-8.490096000000001E-11</v>
      </c>
      <c r="J533" s="1">
        <f t="shared" si="121"/>
        <v>-2.3709399999999999E-13</v>
      </c>
      <c r="K533" s="1">
        <f t="shared" si="122"/>
        <v>5.8449583500000004E-9</v>
      </c>
      <c r="L533" s="1">
        <f t="shared" si="123"/>
        <v>-1.4428157400000001E-10</v>
      </c>
      <c r="M533" s="1">
        <f t="shared" si="124"/>
        <v>1.1105457399999998E-10</v>
      </c>
      <c r="N533" s="1">
        <f t="shared" si="125"/>
        <v>-1.4525502991822004E-2</v>
      </c>
      <c r="O533" s="1">
        <f t="shared" si="126"/>
        <v>-4.056384764486816E-5</v>
      </c>
      <c r="P533" s="1">
        <f t="shared" si="127"/>
        <v>-2.4684790782127642E-2</v>
      </c>
      <c r="Q533" s="1">
        <f t="shared" si="128"/>
        <v>1.9000062506861145E-2</v>
      </c>
      <c r="S533" s="15">
        <f t="shared" si="129"/>
        <v>119.76666667312384</v>
      </c>
      <c r="T533" s="16">
        <f t="shared" si="130"/>
        <v>119.76666667312384</v>
      </c>
      <c r="V533" s="1">
        <f t="shared" si="131"/>
        <v>11.694592102069789</v>
      </c>
      <c r="W533" s="1">
        <f t="shared" si="132"/>
        <v>-2.4867077787136859E-3</v>
      </c>
      <c r="X533" s="1">
        <f t="shared" si="133"/>
        <v>-1.6103087166460417</v>
      </c>
      <c r="Y533" s="1">
        <f t="shared" si="134"/>
        <v>3.3021860984364166</v>
      </c>
    </row>
    <row r="534" spans="1:25" x14ac:dyDescent="0.35">
      <c r="A534">
        <v>533</v>
      </c>
      <c r="B534" s="2">
        <v>44651.567685185182</v>
      </c>
      <c r="C534">
        <v>7214957</v>
      </c>
      <c r="D534" s="1">
        <v>-1.28021E-10</v>
      </c>
      <c r="E534" s="1">
        <v>-1.10264E-10</v>
      </c>
      <c r="F534" s="1">
        <v>5.8576199999999999E-9</v>
      </c>
      <c r="G534" s="1">
        <v>-1.5590700000000001E-10</v>
      </c>
      <c r="H534" s="1">
        <v>3.12771E-10</v>
      </c>
      <c r="I534" s="1">
        <f t="shared" si="120"/>
        <v>-8.2957608000000006E-11</v>
      </c>
      <c r="J534" s="1">
        <f t="shared" si="121"/>
        <v>-2.20528E-13</v>
      </c>
      <c r="K534" s="1">
        <f t="shared" si="122"/>
        <v>5.8283319000000001E-9</v>
      </c>
      <c r="L534" s="1">
        <f t="shared" si="123"/>
        <v>-1.5575109300000001E-10</v>
      </c>
      <c r="M534" s="1">
        <f t="shared" si="124"/>
        <v>1.0853153699999999E-10</v>
      </c>
      <c r="N534" s="1">
        <f t="shared" si="125"/>
        <v>-1.4233507875555268E-2</v>
      </c>
      <c r="O534" s="1">
        <f t="shared" si="126"/>
        <v>-3.7837241218194864E-5</v>
      </c>
      <c r="P534" s="1">
        <f t="shared" si="127"/>
        <v>-2.6723099451491431E-2</v>
      </c>
      <c r="Q534" s="1">
        <f t="shared" si="128"/>
        <v>1.8621372094475262E-2</v>
      </c>
      <c r="S534" s="15">
        <f t="shared" si="129"/>
        <v>119.99999999254942</v>
      </c>
      <c r="T534" s="16">
        <f t="shared" si="130"/>
        <v>119.99999999254942</v>
      </c>
      <c r="V534" s="1">
        <f t="shared" si="131"/>
        <v>11.691236884335249</v>
      </c>
      <c r="W534" s="1">
        <f t="shared" si="132"/>
        <v>-2.4958545718691853E-3</v>
      </c>
      <c r="X534" s="1">
        <f t="shared" si="133"/>
        <v>-1.6163063034824798</v>
      </c>
      <c r="Y534" s="1">
        <f t="shared" si="134"/>
        <v>3.3065752655449576</v>
      </c>
    </row>
    <row r="535" spans="1:25" x14ac:dyDescent="0.35">
      <c r="A535">
        <v>534</v>
      </c>
      <c r="B535" s="2">
        <v>44651.567858796298</v>
      </c>
      <c r="C535">
        <v>7229000</v>
      </c>
      <c r="D535" s="1">
        <v>-1.3655699999999999E-10</v>
      </c>
      <c r="E535" s="1">
        <v>-1.12475E-10</v>
      </c>
      <c r="F535" s="1">
        <v>5.8533400000000004E-9</v>
      </c>
      <c r="G535" s="1">
        <v>-1.4877899999999999E-10</v>
      </c>
      <c r="H535" s="1">
        <v>3.0090700000000002E-10</v>
      </c>
      <c r="I535" s="1">
        <f t="shared" si="120"/>
        <v>-8.8488936000000003E-11</v>
      </c>
      <c r="J535" s="1">
        <f t="shared" si="121"/>
        <v>-2.2495000000000002E-13</v>
      </c>
      <c r="K535" s="1">
        <f t="shared" si="122"/>
        <v>5.8240733000000008E-9</v>
      </c>
      <c r="L535" s="1">
        <f t="shared" si="123"/>
        <v>-1.48630221E-10</v>
      </c>
      <c r="M535" s="1">
        <f t="shared" si="124"/>
        <v>1.0441472900000001E-10</v>
      </c>
      <c r="N535" s="1">
        <f t="shared" si="125"/>
        <v>-1.5193650807931966E-2</v>
      </c>
      <c r="O535" s="1">
        <f t="shared" si="126"/>
        <v>-3.8624170475326945E-5</v>
      </c>
      <c r="P535" s="1">
        <f t="shared" si="127"/>
        <v>-2.5519977744785594E-2</v>
      </c>
      <c r="Q535" s="1">
        <f t="shared" si="128"/>
        <v>1.7928127552927605E-2</v>
      </c>
      <c r="S535" s="15">
        <f t="shared" si="129"/>
        <v>120.25</v>
      </c>
      <c r="T535" s="16">
        <f t="shared" si="130"/>
        <v>120.25</v>
      </c>
      <c r="V535" s="1">
        <f t="shared" si="131"/>
        <v>11.687558489390188</v>
      </c>
      <c r="W535" s="1">
        <f t="shared" si="132"/>
        <v>-2.5054122486157164E-3</v>
      </c>
      <c r="X535" s="1">
        <f t="shared" si="133"/>
        <v>-1.6228366883266352</v>
      </c>
      <c r="Y535" s="1">
        <f t="shared" si="134"/>
        <v>3.3111439531370404</v>
      </c>
    </row>
    <row r="536" spans="1:25" x14ac:dyDescent="0.35">
      <c r="A536">
        <v>535</v>
      </c>
      <c r="B536" s="2">
        <v>44651.568020833336</v>
      </c>
      <c r="C536">
        <v>7243043</v>
      </c>
      <c r="D536" s="1">
        <v>-1.2433400000000001E-10</v>
      </c>
      <c r="E536" s="1">
        <v>-1.0911699999999999E-10</v>
      </c>
      <c r="F536" s="1">
        <v>5.8193800000000002E-9</v>
      </c>
      <c r="G536" s="1">
        <v>-1.4903700000000001E-10</v>
      </c>
      <c r="H536" s="1">
        <v>3.0388599999999999E-10</v>
      </c>
      <c r="I536" s="1">
        <f t="shared" si="120"/>
        <v>-8.0568432000000012E-11</v>
      </c>
      <c r="J536" s="1">
        <f t="shared" si="121"/>
        <v>-2.1823399999999998E-13</v>
      </c>
      <c r="K536" s="1">
        <f t="shared" si="122"/>
        <v>5.7902831000000001E-9</v>
      </c>
      <c r="L536" s="1">
        <f t="shared" si="123"/>
        <v>-1.4888796300000001E-10</v>
      </c>
      <c r="M536" s="1">
        <f t="shared" si="124"/>
        <v>1.05448442E-10</v>
      </c>
      <c r="N536" s="1">
        <f t="shared" si="125"/>
        <v>-1.3914420177486661E-2</v>
      </c>
      <c r="O536" s="1">
        <f t="shared" si="126"/>
        <v>-3.7689694308729045E-5</v>
      </c>
      <c r="P536" s="1">
        <f t="shared" si="127"/>
        <v>-2.5713416844851681E-2</v>
      </c>
      <c r="Q536" s="1">
        <f t="shared" si="128"/>
        <v>1.8211275714653745E-2</v>
      </c>
      <c r="S536" s="15">
        <f t="shared" si="129"/>
        <v>120.48333333432674</v>
      </c>
      <c r="T536" s="16">
        <f t="shared" si="130"/>
        <v>120.48333333432674</v>
      </c>
      <c r="V536" s="1">
        <f t="shared" si="131"/>
        <v>11.684162547760764</v>
      </c>
      <c r="W536" s="1">
        <f t="shared" si="132"/>
        <v>-2.5143155328784285E-3</v>
      </c>
      <c r="X536" s="1">
        <f t="shared" si="133"/>
        <v>-1.628813917720874</v>
      </c>
      <c r="Y536" s="1">
        <f t="shared" si="134"/>
        <v>3.315360216869542</v>
      </c>
    </row>
    <row r="537" spans="1:25" x14ac:dyDescent="0.35">
      <c r="A537">
        <v>536</v>
      </c>
      <c r="B537" s="2">
        <v>44651.568182870367</v>
      </c>
      <c r="C537">
        <v>7257087</v>
      </c>
      <c r="D537" s="1">
        <v>-1.4220000000000001E-10</v>
      </c>
      <c r="E537" s="1">
        <v>-1.15905E-10</v>
      </c>
      <c r="F537" s="1">
        <v>5.8233699999999999E-9</v>
      </c>
      <c r="G537" s="1">
        <v>-1.5644399999999999E-10</v>
      </c>
      <c r="H537" s="1">
        <v>3.0308800000000002E-10</v>
      </c>
      <c r="I537" s="1">
        <f t="shared" si="120"/>
        <v>-9.2145600000000006E-11</v>
      </c>
      <c r="J537" s="1">
        <f t="shared" si="121"/>
        <v>-2.3181E-13</v>
      </c>
      <c r="K537" s="1">
        <f t="shared" si="122"/>
        <v>5.7942531500000001E-9</v>
      </c>
      <c r="L537" s="1">
        <f t="shared" si="123"/>
        <v>-1.56287556E-10</v>
      </c>
      <c r="M537" s="1">
        <f t="shared" si="124"/>
        <v>1.0517153599999999E-10</v>
      </c>
      <c r="N537" s="1">
        <f t="shared" si="125"/>
        <v>-1.5902929612248647E-2</v>
      </c>
      <c r="O537" s="1">
        <f t="shared" si="126"/>
        <v>-4.0006881646170393E-5</v>
      </c>
      <c r="P537" s="1">
        <f t="shared" si="127"/>
        <v>-2.6972856027182725E-2</v>
      </c>
      <c r="Q537" s="1">
        <f t="shared" si="128"/>
        <v>1.8151008124317108E-2</v>
      </c>
      <c r="S537" s="15">
        <f t="shared" si="129"/>
        <v>120.71666665375233</v>
      </c>
      <c r="T537" s="16">
        <f t="shared" si="130"/>
        <v>120.71666665375233</v>
      </c>
      <c r="V537" s="1">
        <f t="shared" si="131"/>
        <v>11.680683857159307</v>
      </c>
      <c r="W537" s="1">
        <f t="shared" si="132"/>
        <v>-2.5233801328662076E-3</v>
      </c>
      <c r="X537" s="1">
        <f t="shared" si="133"/>
        <v>-1.634960649189571</v>
      </c>
      <c r="Y537" s="1">
        <f t="shared" si="134"/>
        <v>3.3196024830645632</v>
      </c>
    </row>
    <row r="538" spans="1:25" x14ac:dyDescent="0.35">
      <c r="A538">
        <v>537</v>
      </c>
      <c r="B538" s="2">
        <v>44651.568344907406</v>
      </c>
      <c r="C538">
        <v>7271130</v>
      </c>
      <c r="D538" s="1">
        <v>-1.3697599999999999E-10</v>
      </c>
      <c r="E538" s="1">
        <v>-1.1681600000000001E-10</v>
      </c>
      <c r="F538" s="1">
        <v>5.8110500000000001E-9</v>
      </c>
      <c r="G538" s="1">
        <v>-1.6262499999999999E-10</v>
      </c>
      <c r="H538" s="1">
        <v>2.91286E-10</v>
      </c>
      <c r="I538" s="1">
        <f t="shared" si="120"/>
        <v>-8.8760447999999999E-11</v>
      </c>
      <c r="J538" s="1">
        <f t="shared" si="121"/>
        <v>-2.3363200000000003E-13</v>
      </c>
      <c r="K538" s="1">
        <f t="shared" si="122"/>
        <v>5.7819947500000001E-9</v>
      </c>
      <c r="L538" s="1">
        <f t="shared" si="123"/>
        <v>-1.6246237499999998E-10</v>
      </c>
      <c r="M538" s="1">
        <f t="shared" si="124"/>
        <v>1.0107624199999999E-10</v>
      </c>
      <c r="N538" s="1">
        <f t="shared" si="125"/>
        <v>-1.5351181008941594E-2</v>
      </c>
      <c r="O538" s="1">
        <f t="shared" si="126"/>
        <v>-4.0406816350014849E-5</v>
      </c>
      <c r="P538" s="1">
        <f t="shared" si="127"/>
        <v>-2.8097980372604105E-2</v>
      </c>
      <c r="Q538" s="1">
        <f t="shared" si="128"/>
        <v>1.7481206118355606E-2</v>
      </c>
      <c r="S538" s="15">
        <f t="shared" si="129"/>
        <v>120.94999999552965</v>
      </c>
      <c r="T538" s="16">
        <f t="shared" si="130"/>
        <v>120.94999999552965</v>
      </c>
      <c r="V538" s="1">
        <f t="shared" si="131"/>
        <v>11.677037544121546</v>
      </c>
      <c r="W538" s="1">
        <f t="shared" si="132"/>
        <v>-2.5327617313052686E-3</v>
      </c>
      <c r="X538" s="1">
        <f t="shared" si="133"/>
        <v>-1.6413855803353883</v>
      </c>
      <c r="Y538" s="1">
        <f t="shared" si="134"/>
        <v>3.3237595748766475</v>
      </c>
    </row>
    <row r="539" spans="1:25" x14ac:dyDescent="0.35">
      <c r="A539">
        <v>538</v>
      </c>
      <c r="B539" s="2">
        <v>44651.568506944444</v>
      </c>
      <c r="C539">
        <v>7285173</v>
      </c>
      <c r="D539" s="1">
        <v>-1.2484999999999999E-10</v>
      </c>
      <c r="E539" s="1">
        <v>-1.1982600000000001E-10</v>
      </c>
      <c r="F539" s="1">
        <v>5.8076900000000002E-9</v>
      </c>
      <c r="G539" s="1">
        <v>-1.54219E-10</v>
      </c>
      <c r="H539" s="1">
        <v>2.9018799999999999E-10</v>
      </c>
      <c r="I539" s="1">
        <f t="shared" si="120"/>
        <v>-8.0902800000000001E-11</v>
      </c>
      <c r="J539" s="1">
        <f t="shared" si="121"/>
        <v>-2.3965200000000004E-13</v>
      </c>
      <c r="K539" s="1">
        <f t="shared" si="122"/>
        <v>5.7786515500000006E-9</v>
      </c>
      <c r="L539" s="1">
        <f t="shared" si="123"/>
        <v>-1.54064781E-10</v>
      </c>
      <c r="M539" s="1">
        <f t="shared" si="124"/>
        <v>1.0069523599999999E-10</v>
      </c>
      <c r="N539" s="1">
        <f t="shared" si="125"/>
        <v>-1.4000290431078163E-2</v>
      </c>
      <c r="O539" s="1">
        <f t="shared" si="126"/>
        <v>-4.1471958972850683E-5</v>
      </c>
      <c r="P539" s="1">
        <f t="shared" si="127"/>
        <v>-2.6661026308118542E-2</v>
      </c>
      <c r="Q539" s="1">
        <f t="shared" si="128"/>
        <v>1.7425386377553771E-2</v>
      </c>
      <c r="S539" s="15">
        <f t="shared" si="129"/>
        <v>121.1833333298564</v>
      </c>
      <c r="T539" s="16">
        <f t="shared" si="130"/>
        <v>121.1833333298564</v>
      </c>
      <c r="V539" s="1">
        <f t="shared" si="131"/>
        <v>11.673613205772298</v>
      </c>
      <c r="W539" s="1">
        <f t="shared" si="132"/>
        <v>-2.542314255133606E-3</v>
      </c>
      <c r="X539" s="1">
        <f t="shared" si="133"/>
        <v>-1.6477741311420051</v>
      </c>
      <c r="Y539" s="1">
        <f t="shared" si="134"/>
        <v>3.3278320106851753</v>
      </c>
    </row>
    <row r="540" spans="1:25" x14ac:dyDescent="0.35">
      <c r="A540">
        <v>539</v>
      </c>
      <c r="B540" s="2">
        <v>44651.568668981483</v>
      </c>
      <c r="C540">
        <v>7299217</v>
      </c>
      <c r="D540" s="1">
        <v>-1.4058800000000001E-10</v>
      </c>
      <c r="E540" s="1">
        <v>-1.16827E-10</v>
      </c>
      <c r="F540" s="1">
        <v>5.8042000000000003E-9</v>
      </c>
      <c r="G540" s="1">
        <v>-1.50467E-10</v>
      </c>
      <c r="H540" s="1">
        <v>2.8867499999999999E-10</v>
      </c>
      <c r="I540" s="1">
        <f t="shared" si="120"/>
        <v>-9.110102400000001E-11</v>
      </c>
      <c r="J540" s="1">
        <f t="shared" si="121"/>
        <v>-2.3365400000000001E-13</v>
      </c>
      <c r="K540" s="1">
        <f t="shared" si="122"/>
        <v>5.7751790000000004E-9</v>
      </c>
      <c r="L540" s="1">
        <f t="shared" si="123"/>
        <v>-1.5031653299999999E-10</v>
      </c>
      <c r="M540" s="1">
        <f t="shared" si="124"/>
        <v>1.00170225E-10</v>
      </c>
      <c r="N540" s="1">
        <f t="shared" si="125"/>
        <v>-1.5774580147212752E-2</v>
      </c>
      <c r="O540" s="1">
        <f t="shared" si="126"/>
        <v>-4.0458313067006236E-5</v>
      </c>
      <c r="P540" s="1">
        <f t="shared" si="127"/>
        <v>-2.6028030126858403E-2</v>
      </c>
      <c r="Q540" s="1">
        <f t="shared" si="128"/>
        <v>1.7344955887947367E-2</v>
      </c>
      <c r="S540" s="15">
        <f t="shared" si="129"/>
        <v>121.41666666418314</v>
      </c>
      <c r="T540" s="16">
        <f t="shared" si="130"/>
        <v>121.41666666418314</v>
      </c>
      <c r="V540" s="1">
        <f t="shared" si="131"/>
        <v>11.670139470856709</v>
      </c>
      <c r="W540" s="1">
        <f t="shared" si="132"/>
        <v>-2.5518727869122846E-3</v>
      </c>
      <c r="X540" s="1">
        <f t="shared" si="133"/>
        <v>-1.6539211877522566</v>
      </c>
      <c r="Y540" s="1">
        <f t="shared" si="134"/>
        <v>3.3318885506334213</v>
      </c>
    </row>
    <row r="541" spans="1:25" x14ac:dyDescent="0.35">
      <c r="A541">
        <v>540</v>
      </c>
      <c r="B541" s="2">
        <v>44651.568831018521</v>
      </c>
      <c r="C541">
        <v>7313260</v>
      </c>
      <c r="D541" s="1">
        <v>-1.23022E-10</v>
      </c>
      <c r="E541" s="1">
        <v>-1.18946E-10</v>
      </c>
      <c r="F541" s="1">
        <v>5.7733700000000003E-9</v>
      </c>
      <c r="G541" s="1">
        <v>-1.53176E-10</v>
      </c>
      <c r="H541" s="1">
        <v>2.8561100000000002E-10</v>
      </c>
      <c r="I541" s="1">
        <f t="shared" si="120"/>
        <v>-7.9718255999999999E-11</v>
      </c>
      <c r="J541" s="1">
        <f t="shared" si="121"/>
        <v>-2.37892E-13</v>
      </c>
      <c r="K541" s="1">
        <f t="shared" si="122"/>
        <v>5.7445031499999999E-9</v>
      </c>
      <c r="L541" s="1">
        <f t="shared" si="123"/>
        <v>-1.5302282400000001E-10</v>
      </c>
      <c r="M541" s="1">
        <f t="shared" si="124"/>
        <v>9.9107017000000011E-11</v>
      </c>
      <c r="N541" s="1">
        <f t="shared" si="125"/>
        <v>-1.3877310868913006E-2</v>
      </c>
      <c r="O541" s="1">
        <f t="shared" si="126"/>
        <v>-4.1412110636583082E-5</v>
      </c>
      <c r="P541" s="1">
        <f t="shared" si="127"/>
        <v>-2.6638130401234094E-2</v>
      </c>
      <c r="Q541" s="1">
        <f t="shared" si="128"/>
        <v>1.725249589252989E-2</v>
      </c>
      <c r="S541" s="15">
        <f t="shared" si="129"/>
        <v>121.65000000596046</v>
      </c>
      <c r="T541" s="16">
        <f t="shared" si="130"/>
        <v>121.65000000596046</v>
      </c>
      <c r="V541" s="1">
        <f t="shared" si="131"/>
        <v>11.666680083446304</v>
      </c>
      <c r="W541" s="1">
        <f t="shared" si="132"/>
        <v>-2.5614243366900266E-3</v>
      </c>
      <c r="X541" s="1">
        <f t="shared" si="133"/>
        <v>-1.6600655733695571</v>
      </c>
      <c r="Y541" s="1">
        <f t="shared" si="134"/>
        <v>3.3359249201538805</v>
      </c>
    </row>
    <row r="542" spans="1:25" x14ac:dyDescent="0.35">
      <c r="A542">
        <v>541</v>
      </c>
      <c r="B542" s="2">
        <v>44651.568993055553</v>
      </c>
      <c r="C542">
        <v>7327303</v>
      </c>
      <c r="D542" s="1">
        <v>-1.3235299999999999E-10</v>
      </c>
      <c r="E542" s="1">
        <v>-1.16366E-10</v>
      </c>
      <c r="F542" s="1">
        <v>5.7596300000000003E-9</v>
      </c>
      <c r="G542" s="1">
        <v>-1.4788699999999999E-10</v>
      </c>
      <c r="H542" s="1">
        <v>2.7735699999999999E-10</v>
      </c>
      <c r="I542" s="1">
        <f t="shared" si="120"/>
        <v>-8.5764743999999995E-11</v>
      </c>
      <c r="J542" s="1">
        <f t="shared" si="121"/>
        <v>-2.32732E-13</v>
      </c>
      <c r="K542" s="1">
        <f t="shared" si="122"/>
        <v>5.7308318500000003E-9</v>
      </c>
      <c r="L542" s="1">
        <f t="shared" si="123"/>
        <v>-1.47739113E-10</v>
      </c>
      <c r="M542" s="1">
        <f t="shared" si="124"/>
        <v>9.6242878999999984E-11</v>
      </c>
      <c r="N542" s="1">
        <f t="shared" si="125"/>
        <v>-1.4965496501175478E-2</v>
      </c>
      <c r="O542" s="1">
        <f t="shared" si="126"/>
        <v>-4.0610509275368112E-5</v>
      </c>
      <c r="P542" s="1">
        <f t="shared" si="127"/>
        <v>-2.5779697758886434E-2</v>
      </c>
      <c r="Q542" s="1">
        <f t="shared" si="128"/>
        <v>1.6793875918728968E-2</v>
      </c>
      <c r="S542" s="15">
        <f t="shared" si="129"/>
        <v>121.88333332538605</v>
      </c>
      <c r="T542" s="16">
        <f t="shared" si="130"/>
        <v>121.88333332538605</v>
      </c>
      <c r="V542" s="1">
        <f t="shared" si="131"/>
        <v>11.663315089453695</v>
      </c>
      <c r="W542" s="1">
        <f t="shared" si="132"/>
        <v>-2.5709936417760461E-3</v>
      </c>
      <c r="X542" s="1">
        <f t="shared" si="133"/>
        <v>-1.6661809862903973</v>
      </c>
      <c r="Y542" s="1">
        <f t="shared" si="134"/>
        <v>3.3398969966284398</v>
      </c>
    </row>
    <row r="543" spans="1:25" x14ac:dyDescent="0.35">
      <c r="A543">
        <v>542</v>
      </c>
      <c r="B543" s="2">
        <v>44651.569155092591</v>
      </c>
      <c r="C543">
        <v>7341347</v>
      </c>
      <c r="D543" s="1">
        <v>-1.2695699999999999E-10</v>
      </c>
      <c r="E543" s="1">
        <v>-1.15004E-10</v>
      </c>
      <c r="F543" s="1">
        <v>5.7675700000000002E-9</v>
      </c>
      <c r="G543" s="1">
        <v>-1.6049699999999999E-10</v>
      </c>
      <c r="H543" s="1">
        <v>2.8105799999999999E-10</v>
      </c>
      <c r="I543" s="1">
        <f t="shared" si="120"/>
        <v>-8.2268136000000001E-11</v>
      </c>
      <c r="J543" s="1">
        <f t="shared" si="121"/>
        <v>-2.30008E-13</v>
      </c>
      <c r="K543" s="1">
        <f t="shared" si="122"/>
        <v>5.73873215E-9</v>
      </c>
      <c r="L543" s="1">
        <f t="shared" si="123"/>
        <v>-1.6033650299999999E-10</v>
      </c>
      <c r="M543" s="1">
        <f t="shared" si="124"/>
        <v>9.7527125999999981E-11</v>
      </c>
      <c r="N543" s="1">
        <f t="shared" si="125"/>
        <v>-1.4335594317640352E-2</v>
      </c>
      <c r="O543" s="1">
        <f t="shared" si="126"/>
        <v>-4.007993298659182E-5</v>
      </c>
      <c r="P543" s="1">
        <f t="shared" si="127"/>
        <v>-2.7939359915935439E-2</v>
      </c>
      <c r="Q543" s="1">
        <f t="shared" si="128"/>
        <v>1.6994542252682064E-2</v>
      </c>
      <c r="S543" s="15">
        <f t="shared" si="129"/>
        <v>122.11666666716337</v>
      </c>
      <c r="T543" s="16">
        <f t="shared" si="130"/>
        <v>122.11666666716337</v>
      </c>
      <c r="V543" s="1">
        <f t="shared" si="131"/>
        <v>11.659896628734458</v>
      </c>
      <c r="W543" s="1">
        <f t="shared" si="132"/>
        <v>-2.5804075270472828E-3</v>
      </c>
      <c r="X543" s="1">
        <f t="shared" si="133"/>
        <v>-1.6724482099125948</v>
      </c>
      <c r="Y543" s="1">
        <f t="shared" si="134"/>
        <v>3.3438389788910921</v>
      </c>
    </row>
    <row r="544" spans="1:25" x14ac:dyDescent="0.35">
      <c r="A544">
        <v>543</v>
      </c>
      <c r="B544" s="2">
        <v>44651.56931712963</v>
      </c>
      <c r="C544">
        <v>7355390</v>
      </c>
      <c r="D544" s="1">
        <v>-1.35084E-10</v>
      </c>
      <c r="E544" s="1">
        <v>-1.12741E-10</v>
      </c>
      <c r="F544" s="1">
        <v>5.77736E-9</v>
      </c>
      <c r="G544" s="1">
        <v>-1.5462699999999999E-10</v>
      </c>
      <c r="H544" s="1">
        <v>2.8269400000000002E-10</v>
      </c>
      <c r="I544" s="1">
        <f t="shared" si="120"/>
        <v>-8.7534432000000006E-11</v>
      </c>
      <c r="J544" s="1">
        <f t="shared" si="121"/>
        <v>-2.2548200000000001E-13</v>
      </c>
      <c r="K544" s="1">
        <f t="shared" si="122"/>
        <v>5.7484731999999999E-9</v>
      </c>
      <c r="L544" s="1">
        <f t="shared" si="123"/>
        <v>-1.5447237299999998E-10</v>
      </c>
      <c r="M544" s="1">
        <f t="shared" si="124"/>
        <v>9.8094817999999997E-11</v>
      </c>
      <c r="N544" s="1">
        <f t="shared" si="125"/>
        <v>-1.5227422822463539E-2</v>
      </c>
      <c r="O544" s="1">
        <f t="shared" si="126"/>
        <v>-3.9224676214894764E-5</v>
      </c>
      <c r="P544" s="1">
        <f t="shared" si="127"/>
        <v>-2.6871895827921748E-2</v>
      </c>
      <c r="Q544" s="1">
        <f t="shared" si="128"/>
        <v>1.706449949179549E-2</v>
      </c>
      <c r="S544" s="15">
        <f t="shared" si="129"/>
        <v>122.35000000149012</v>
      </c>
      <c r="T544" s="16">
        <f t="shared" si="130"/>
        <v>122.35000000149012</v>
      </c>
      <c r="V544" s="1">
        <f t="shared" si="131"/>
        <v>11.656447610053428</v>
      </c>
      <c r="W544" s="1">
        <f t="shared" si="132"/>
        <v>-2.589659731493514E-3</v>
      </c>
      <c r="X544" s="1">
        <f t="shared" si="133"/>
        <v>-1.6788428564432698</v>
      </c>
      <c r="Y544" s="1">
        <f t="shared" si="134"/>
        <v>3.3478125337781983</v>
      </c>
    </row>
    <row r="545" spans="1:25" x14ac:dyDescent="0.35">
      <c r="A545">
        <v>544</v>
      </c>
      <c r="B545" s="2">
        <v>44651.569479166668</v>
      </c>
      <c r="C545">
        <v>7369433</v>
      </c>
      <c r="D545" s="1">
        <v>-1.24861E-10</v>
      </c>
      <c r="E545" s="1">
        <v>-1.0608700000000001E-10</v>
      </c>
      <c r="F545" s="1">
        <v>5.7636000000000002E-9</v>
      </c>
      <c r="G545" s="1">
        <v>-1.46812E-10</v>
      </c>
      <c r="H545" s="1">
        <v>2.7648100000000002E-10</v>
      </c>
      <c r="I545" s="1">
        <f t="shared" si="120"/>
        <v>-8.0909928000000005E-11</v>
      </c>
      <c r="J545" s="1">
        <f t="shared" si="121"/>
        <v>-2.1217400000000001E-13</v>
      </c>
      <c r="K545" s="1">
        <f t="shared" si="122"/>
        <v>5.7347820000000006E-9</v>
      </c>
      <c r="L545" s="1">
        <f t="shared" si="123"/>
        <v>-1.4666518800000001E-10</v>
      </c>
      <c r="M545" s="1">
        <f t="shared" si="124"/>
        <v>9.5938907000000003E-11</v>
      </c>
      <c r="N545" s="1">
        <f t="shared" si="125"/>
        <v>-1.4108631853835072E-2</v>
      </c>
      <c r="O545" s="1">
        <f t="shared" si="126"/>
        <v>-3.6997744639639309E-5</v>
      </c>
      <c r="P545" s="1">
        <f t="shared" si="127"/>
        <v>-2.5574675375628925E-2</v>
      </c>
      <c r="Q545" s="1">
        <f t="shared" si="128"/>
        <v>1.6729303223731957E-2</v>
      </c>
      <c r="S545" s="15">
        <f t="shared" si="129"/>
        <v>122.58333332836628</v>
      </c>
      <c r="T545" s="16">
        <f t="shared" si="130"/>
        <v>122.58333332836628</v>
      </c>
      <c r="V545" s="1">
        <f t="shared" si="131"/>
        <v>11.653025070435907</v>
      </c>
      <c r="W545" s="1">
        <f t="shared" si="132"/>
        <v>-2.5985523470137858E-3</v>
      </c>
      <c r="X545" s="1">
        <f t="shared" si="133"/>
        <v>-1.6849616229143558</v>
      </c>
      <c r="Y545" s="1">
        <f t="shared" si="134"/>
        <v>3.3517551439859039</v>
      </c>
    </row>
    <row r="546" spans="1:25" x14ac:dyDescent="0.35">
      <c r="A546">
        <v>545</v>
      </c>
      <c r="B546" s="2">
        <v>44651.569641203707</v>
      </c>
      <c r="C546">
        <v>7383477</v>
      </c>
      <c r="D546" s="1">
        <v>-1.2268900000000001E-10</v>
      </c>
      <c r="E546" s="1">
        <v>-1.15629E-10</v>
      </c>
      <c r="F546" s="1">
        <v>5.7725799999999999E-9</v>
      </c>
      <c r="G546" s="1">
        <v>-1.46113E-10</v>
      </c>
      <c r="H546" s="1">
        <v>2.7766399999999998E-10</v>
      </c>
      <c r="I546" s="1">
        <f t="shared" si="120"/>
        <v>-7.9502472000000002E-11</v>
      </c>
      <c r="J546" s="1">
        <f t="shared" si="121"/>
        <v>-2.3125800000000002E-13</v>
      </c>
      <c r="K546" s="1">
        <f t="shared" si="122"/>
        <v>5.7437171E-9</v>
      </c>
      <c r="L546" s="1">
        <f t="shared" si="123"/>
        <v>-1.4596688700000001E-10</v>
      </c>
      <c r="M546" s="1">
        <f t="shared" si="124"/>
        <v>9.6349407999999977E-11</v>
      </c>
      <c r="N546" s="1">
        <f t="shared" si="125"/>
        <v>-1.3841641330141418E-2</v>
      </c>
      <c r="O546" s="1">
        <f t="shared" si="126"/>
        <v>-4.0262776869703423E-5</v>
      </c>
      <c r="P546" s="1">
        <f t="shared" si="127"/>
        <v>-2.5413314141116038E-2</v>
      </c>
      <c r="Q546" s="1">
        <f t="shared" si="128"/>
        <v>1.6774748185282309E-2</v>
      </c>
      <c r="S546" s="15">
        <f t="shared" si="129"/>
        <v>122.8166666701436</v>
      </c>
      <c r="T546" s="16">
        <f t="shared" si="130"/>
        <v>122.8166666701436</v>
      </c>
      <c r="V546" s="1">
        <f t="shared" si="131"/>
        <v>11.649764205113105</v>
      </c>
      <c r="W546" s="1">
        <f t="shared" si="132"/>
        <v>-2.6075660748494027E-3</v>
      </c>
      <c r="X546" s="1">
        <f t="shared" si="133"/>
        <v>-1.6909102219065804</v>
      </c>
      <c r="Y546" s="1">
        <f t="shared" si="134"/>
        <v>3.3556639501250762</v>
      </c>
    </row>
    <row r="547" spans="1:25" x14ac:dyDescent="0.35">
      <c r="A547">
        <v>546</v>
      </c>
      <c r="B547" s="2">
        <v>44651.569803240738</v>
      </c>
      <c r="C547">
        <v>7397520</v>
      </c>
      <c r="D547" s="1">
        <v>-1.2479599999999999E-10</v>
      </c>
      <c r="E547" s="1">
        <v>-1.0318999999999999E-10</v>
      </c>
      <c r="F547" s="1">
        <v>5.7713200000000003E-9</v>
      </c>
      <c r="G547" s="1">
        <v>-1.51908E-10</v>
      </c>
      <c r="H547" s="1">
        <v>2.7427799999999999E-10</v>
      </c>
      <c r="I547" s="1">
        <f t="shared" si="120"/>
        <v>-8.0867808000000002E-11</v>
      </c>
      <c r="J547" s="1">
        <f t="shared" si="121"/>
        <v>-2.0638E-13</v>
      </c>
      <c r="K547" s="1">
        <f t="shared" si="122"/>
        <v>5.7424633999999999E-9</v>
      </c>
      <c r="L547" s="1">
        <f t="shared" si="123"/>
        <v>-1.5175609199999999E-10</v>
      </c>
      <c r="M547" s="1">
        <f t="shared" si="124"/>
        <v>9.5174465999999999E-11</v>
      </c>
      <c r="N547" s="1">
        <f t="shared" si="125"/>
        <v>-1.4082424626337192E-2</v>
      </c>
      <c r="O547" s="1">
        <f t="shared" si="126"/>
        <v>-3.5939279996107594E-5</v>
      </c>
      <c r="P547" s="1">
        <f t="shared" si="127"/>
        <v>-2.6427002042363909E-2</v>
      </c>
      <c r="Q547" s="1">
        <f t="shared" si="128"/>
        <v>1.6573804545275812E-2</v>
      </c>
      <c r="S547" s="15">
        <f t="shared" si="129"/>
        <v>123.04999999701977</v>
      </c>
      <c r="T547" s="16">
        <f t="shared" si="130"/>
        <v>123.04999999701977</v>
      </c>
      <c r="V547" s="1">
        <f t="shared" si="131"/>
        <v>11.646506397508338</v>
      </c>
      <c r="W547" s="1">
        <f t="shared" si="132"/>
        <v>-2.6164563145710559E-3</v>
      </c>
      <c r="X547" s="1">
        <f t="shared" si="133"/>
        <v>-1.6969582586272822</v>
      </c>
      <c r="Y547" s="1">
        <f t="shared" si="134"/>
        <v>3.3595546145026396</v>
      </c>
    </row>
    <row r="548" spans="1:25" x14ac:dyDescent="0.35">
      <c r="A548">
        <v>547</v>
      </c>
      <c r="B548" s="2">
        <v>44651.569965277777</v>
      </c>
      <c r="C548">
        <v>7411563</v>
      </c>
      <c r="D548" s="1">
        <v>-1.2910700000000001E-10</v>
      </c>
      <c r="E548" s="1">
        <v>-1.10264E-10</v>
      </c>
      <c r="F548" s="1">
        <v>5.7506200000000001E-9</v>
      </c>
      <c r="G548" s="1">
        <v>-1.5402499999999999E-10</v>
      </c>
      <c r="H548" s="1">
        <v>2.7051500000000002E-10</v>
      </c>
      <c r="I548" s="1">
        <f t="shared" si="120"/>
        <v>-8.3661336000000007E-11</v>
      </c>
      <c r="J548" s="1">
        <f t="shared" si="121"/>
        <v>-2.20528E-13</v>
      </c>
      <c r="K548" s="1">
        <f t="shared" si="122"/>
        <v>5.7218669000000005E-9</v>
      </c>
      <c r="L548" s="1">
        <f t="shared" si="123"/>
        <v>-1.5387097499999998E-10</v>
      </c>
      <c r="M548" s="1">
        <f t="shared" si="124"/>
        <v>9.3868705000000003E-11</v>
      </c>
      <c r="N548" s="1">
        <f t="shared" si="125"/>
        <v>-1.4621335564446633E-2</v>
      </c>
      <c r="O548" s="1">
        <f t="shared" si="126"/>
        <v>-3.854126701199568E-5</v>
      </c>
      <c r="P548" s="1">
        <f t="shared" si="127"/>
        <v>-2.6891743147677897E-2</v>
      </c>
      <c r="Q548" s="1">
        <f t="shared" si="128"/>
        <v>1.6405258395647056E-2</v>
      </c>
      <c r="S548" s="15">
        <f t="shared" si="129"/>
        <v>123.28333333134651</v>
      </c>
      <c r="T548" s="16">
        <f t="shared" si="130"/>
        <v>123.28333333134651</v>
      </c>
      <c r="V548" s="1">
        <f t="shared" si="131"/>
        <v>11.643157625471822</v>
      </c>
      <c r="W548" s="1">
        <f t="shared" si="132"/>
        <v>-2.6251457117589961E-3</v>
      </c>
      <c r="X548" s="1">
        <f t="shared" si="133"/>
        <v>-1.7031787789259374</v>
      </c>
      <c r="Y548" s="1">
        <f t="shared" si="134"/>
        <v>3.3634021718621283</v>
      </c>
    </row>
    <row r="549" spans="1:25" x14ac:dyDescent="0.35">
      <c r="A549">
        <v>548</v>
      </c>
      <c r="B549" s="2">
        <v>44651.570127314815</v>
      </c>
      <c r="C549">
        <v>7425607</v>
      </c>
      <c r="D549" s="1">
        <v>-1.31902E-10</v>
      </c>
      <c r="E549" s="1">
        <v>-1.13591E-10</v>
      </c>
      <c r="F549" s="1">
        <v>5.7418600000000003E-9</v>
      </c>
      <c r="G549" s="1">
        <v>-1.5479899999999999E-10</v>
      </c>
      <c r="H549" s="1">
        <v>2.6900999999999998E-10</v>
      </c>
      <c r="I549" s="1">
        <f t="shared" si="120"/>
        <v>-8.5472495999999996E-11</v>
      </c>
      <c r="J549" s="1">
        <f t="shared" si="121"/>
        <v>-2.2718200000000002E-13</v>
      </c>
      <c r="K549" s="1">
        <f t="shared" si="122"/>
        <v>5.7131507000000005E-9</v>
      </c>
      <c r="L549" s="1">
        <f t="shared" si="123"/>
        <v>-1.5464420099999998E-10</v>
      </c>
      <c r="M549" s="1">
        <f t="shared" si="124"/>
        <v>9.3346469999999984E-11</v>
      </c>
      <c r="N549" s="1">
        <f t="shared" si="125"/>
        <v>-1.4960658398175982E-2</v>
      </c>
      <c r="O549" s="1">
        <f t="shared" si="126"/>
        <v>-3.9764748372557373E-5</v>
      </c>
      <c r="P549" s="1">
        <f t="shared" si="127"/>
        <v>-2.7068111646346031E-2</v>
      </c>
      <c r="Q549" s="1">
        <f t="shared" si="128"/>
        <v>1.633887760041057E-2</v>
      </c>
      <c r="S549" s="15">
        <f t="shared" si="129"/>
        <v>123.51666666567326</v>
      </c>
      <c r="T549" s="16">
        <f t="shared" si="130"/>
        <v>123.51666666567326</v>
      </c>
      <c r="V549" s="1">
        <f t="shared" si="131"/>
        <v>11.639706392828156</v>
      </c>
      <c r="W549" s="1">
        <f t="shared" si="132"/>
        <v>-2.6342814135927556E-3</v>
      </c>
      <c r="X549" s="1">
        <f t="shared" si="133"/>
        <v>-1.7094740953453758</v>
      </c>
      <c r="Y549" s="1">
        <f t="shared" si="134"/>
        <v>3.3672223210779326</v>
      </c>
    </row>
    <row r="550" spans="1:25" x14ac:dyDescent="0.35">
      <c r="A550">
        <v>549</v>
      </c>
      <c r="B550" s="2">
        <v>44651.570289351854</v>
      </c>
      <c r="C550">
        <v>7439650</v>
      </c>
      <c r="D550" s="1">
        <v>-1.2772E-10</v>
      </c>
      <c r="E550" s="1">
        <v>-1.1225E-10</v>
      </c>
      <c r="F550" s="1">
        <v>5.7651800000000001E-9</v>
      </c>
      <c r="G550" s="1">
        <v>-1.52531E-10</v>
      </c>
      <c r="H550" s="1">
        <v>2.7118400000000002E-10</v>
      </c>
      <c r="I550" s="1">
        <f t="shared" si="120"/>
        <v>-8.2762559999999998E-11</v>
      </c>
      <c r="J550" s="1">
        <f t="shared" si="121"/>
        <v>-2.245E-13</v>
      </c>
      <c r="K550" s="1">
        <f t="shared" si="122"/>
        <v>5.7363541000000004E-9</v>
      </c>
      <c r="L550" s="1">
        <f t="shared" si="123"/>
        <v>-1.5237846900000001E-10</v>
      </c>
      <c r="M550" s="1">
        <f t="shared" si="124"/>
        <v>9.4100847999999989E-11</v>
      </c>
      <c r="N550" s="1">
        <f t="shared" si="125"/>
        <v>-1.4427728581120888E-2</v>
      </c>
      <c r="O550" s="1">
        <f t="shared" si="126"/>
        <v>-3.9136356662501012E-5</v>
      </c>
      <c r="P550" s="1">
        <f t="shared" si="127"/>
        <v>-2.6563644144631866E-2</v>
      </c>
      <c r="Q550" s="1">
        <f t="shared" si="128"/>
        <v>1.6404295543749642E-2</v>
      </c>
      <c r="S550" s="15">
        <f t="shared" si="129"/>
        <v>123.75</v>
      </c>
      <c r="T550" s="16">
        <f t="shared" si="130"/>
        <v>123.75</v>
      </c>
      <c r="V550" s="1">
        <f t="shared" si="131"/>
        <v>11.636277747665973</v>
      </c>
      <c r="W550" s="1">
        <f t="shared" si="132"/>
        <v>-2.6434865425527029E-3</v>
      </c>
      <c r="X550" s="1">
        <f t="shared" si="133"/>
        <v>-1.7157311335476291</v>
      </c>
      <c r="Y550" s="1">
        <f t="shared" si="134"/>
        <v>3.3710423579610151</v>
      </c>
    </row>
    <row r="551" spans="1:25" x14ac:dyDescent="0.35">
      <c r="A551">
        <v>550</v>
      </c>
      <c r="B551" s="2">
        <v>44651.570451388892</v>
      </c>
      <c r="C551">
        <v>7453693</v>
      </c>
      <c r="D551" s="1">
        <v>-1.47855E-10</v>
      </c>
      <c r="E551" s="1">
        <v>-1.1820899999999999E-10</v>
      </c>
      <c r="F551" s="1">
        <v>5.7319999999999996E-9</v>
      </c>
      <c r="G551" s="1">
        <v>-1.5517599999999999E-10</v>
      </c>
      <c r="H551" s="1">
        <v>2.6873399999999999E-10</v>
      </c>
      <c r="I551" s="1">
        <f t="shared" si="120"/>
        <v>-9.581004E-11</v>
      </c>
      <c r="J551" s="1">
        <f t="shared" si="121"/>
        <v>-2.3641799999999997E-13</v>
      </c>
      <c r="K551" s="1">
        <f t="shared" si="122"/>
        <v>5.7033399999999999E-9</v>
      </c>
      <c r="L551" s="1">
        <f t="shared" si="123"/>
        <v>-1.5502082399999998E-10</v>
      </c>
      <c r="M551" s="1">
        <f t="shared" si="124"/>
        <v>9.325069799999999E-11</v>
      </c>
      <c r="N551" s="1">
        <f t="shared" si="125"/>
        <v>-1.679893536068339E-2</v>
      </c>
      <c r="O551" s="1">
        <f t="shared" si="126"/>
        <v>-4.1452552364053343E-5</v>
      </c>
      <c r="P551" s="1">
        <f t="shared" si="127"/>
        <v>-2.7180708847797955E-2</v>
      </c>
      <c r="Q551" s="1">
        <f t="shared" si="128"/>
        <v>1.6350190940746998E-2</v>
      </c>
      <c r="S551" s="15">
        <f t="shared" si="129"/>
        <v>123.98333334177732</v>
      </c>
      <c r="T551" s="16">
        <f t="shared" si="130"/>
        <v>123.98333334177732</v>
      </c>
      <c r="V551" s="1">
        <f t="shared" si="131"/>
        <v>11.632634636740924</v>
      </c>
      <c r="W551" s="1">
        <f t="shared" si="132"/>
        <v>-2.65288858227938E-3</v>
      </c>
      <c r="X551" s="1">
        <f t="shared" si="133"/>
        <v>-1.7220013082903209</v>
      </c>
      <c r="Y551" s="1">
        <f t="shared" si="134"/>
        <v>3.3748637148558291</v>
      </c>
    </row>
    <row r="552" spans="1:25" x14ac:dyDescent="0.35">
      <c r="A552">
        <v>551</v>
      </c>
      <c r="B552" s="2">
        <v>44651.570613425924</v>
      </c>
      <c r="C552">
        <v>7467737</v>
      </c>
      <c r="D552" s="1">
        <v>-1.3119200000000001E-10</v>
      </c>
      <c r="E552" s="1">
        <v>-1.00087E-10</v>
      </c>
      <c r="F552" s="1">
        <v>5.7335800000000004E-9</v>
      </c>
      <c r="G552" s="1">
        <v>-1.53058E-10</v>
      </c>
      <c r="H552" s="1">
        <v>2.68035E-10</v>
      </c>
      <c r="I552" s="1">
        <f t="shared" si="120"/>
        <v>-8.5012416000000011E-11</v>
      </c>
      <c r="J552" s="1">
        <f t="shared" si="121"/>
        <v>-2.0017400000000001E-13</v>
      </c>
      <c r="K552" s="1">
        <f t="shared" si="122"/>
        <v>5.7049121000000006E-9</v>
      </c>
      <c r="L552" s="1">
        <f t="shared" si="123"/>
        <v>-1.5290494200000001E-10</v>
      </c>
      <c r="M552" s="1">
        <f t="shared" si="124"/>
        <v>9.300814499999998E-11</v>
      </c>
      <c r="N552" s="1">
        <f t="shared" si="125"/>
        <v>-1.4901617151997837E-2</v>
      </c>
      <c r="O552" s="1">
        <f t="shared" si="126"/>
        <v>-3.5088007753879326E-5</v>
      </c>
      <c r="P552" s="1">
        <f t="shared" si="127"/>
        <v>-2.6802330924607935E-2</v>
      </c>
      <c r="Q552" s="1">
        <f t="shared" si="128"/>
        <v>1.6303168807806866E-2</v>
      </c>
      <c r="S552" s="15">
        <f t="shared" si="129"/>
        <v>124.21666666120291</v>
      </c>
      <c r="T552" s="16">
        <f t="shared" si="130"/>
        <v>124.21666666120291</v>
      </c>
      <c r="V552" s="1">
        <f t="shared" si="131"/>
        <v>11.628936239168221</v>
      </c>
      <c r="W552" s="1">
        <f t="shared" si="132"/>
        <v>-2.6618183137608852E-3</v>
      </c>
      <c r="X552" s="1">
        <f t="shared" si="133"/>
        <v>-1.7282993292217104</v>
      </c>
      <c r="Y552" s="1">
        <f t="shared" si="134"/>
        <v>3.3786732732660929</v>
      </c>
    </row>
    <row r="553" spans="1:25" x14ac:dyDescent="0.35">
      <c r="A553">
        <v>552</v>
      </c>
      <c r="B553" s="2">
        <v>44651.570775462962</v>
      </c>
      <c r="C553">
        <v>7481780</v>
      </c>
      <c r="D553" s="1">
        <v>-1.2663399999999999E-10</v>
      </c>
      <c r="E553" s="1">
        <v>-1.1558799999999999E-10</v>
      </c>
      <c r="F553" s="1">
        <v>5.7284700000000002E-9</v>
      </c>
      <c r="G553" s="1">
        <v>-1.58723E-10</v>
      </c>
      <c r="H553" s="1">
        <v>2.6673699999999998E-10</v>
      </c>
      <c r="I553" s="1">
        <f t="shared" si="120"/>
        <v>-8.2058831999999997E-11</v>
      </c>
      <c r="J553" s="1">
        <f t="shared" si="121"/>
        <v>-2.3117599999999999E-13</v>
      </c>
      <c r="K553" s="1">
        <f t="shared" si="122"/>
        <v>5.6998276500000002E-9</v>
      </c>
      <c r="L553" s="1">
        <f t="shared" si="123"/>
        <v>-1.58564277E-10</v>
      </c>
      <c r="M553" s="1">
        <f t="shared" si="124"/>
        <v>9.2557738999999982E-11</v>
      </c>
      <c r="N553" s="1">
        <f t="shared" si="125"/>
        <v>-1.4396721627188146E-2</v>
      </c>
      <c r="O553" s="1">
        <f t="shared" si="126"/>
        <v>-4.0558419340977788E-5</v>
      </c>
      <c r="P553" s="1">
        <f t="shared" si="127"/>
        <v>-2.7819135373330101E-2</v>
      </c>
      <c r="Q553" s="1">
        <f t="shared" si="128"/>
        <v>1.6238690831292063E-2</v>
      </c>
      <c r="S553" s="15">
        <f t="shared" si="129"/>
        <v>124.44999999552965</v>
      </c>
      <c r="T553" s="16">
        <f t="shared" si="130"/>
        <v>124.44999999552965</v>
      </c>
      <c r="V553" s="1">
        <f t="shared" si="131"/>
        <v>11.62551809962943</v>
      </c>
      <c r="W553" s="1">
        <f t="shared" si="132"/>
        <v>-2.6706437302928591E-3</v>
      </c>
      <c r="X553" s="1">
        <f t="shared" si="133"/>
        <v>-1.7346718336502673</v>
      </c>
      <c r="Y553" s="1">
        <f t="shared" si="134"/>
        <v>3.3824698235734849</v>
      </c>
    </row>
    <row r="554" spans="1:25" x14ac:dyDescent="0.35">
      <c r="A554">
        <v>553</v>
      </c>
      <c r="B554" s="2">
        <v>44651.570937500001</v>
      </c>
      <c r="C554">
        <v>7495823</v>
      </c>
      <c r="D554" s="1">
        <v>-1.32074E-10</v>
      </c>
      <c r="E554" s="1">
        <v>-1.08288E-10</v>
      </c>
      <c r="F554" s="1">
        <v>5.71194E-9</v>
      </c>
      <c r="G554" s="1">
        <v>-1.5991599999999999E-10</v>
      </c>
      <c r="H554" s="1">
        <v>2.61147E-10</v>
      </c>
      <c r="I554" s="1">
        <f t="shared" si="120"/>
        <v>-8.5583951999999997E-11</v>
      </c>
      <c r="J554" s="1">
        <f t="shared" si="121"/>
        <v>-2.1657600000000001E-13</v>
      </c>
      <c r="K554" s="1">
        <f t="shared" si="122"/>
        <v>5.6833803E-9</v>
      </c>
      <c r="L554" s="1">
        <f t="shared" si="123"/>
        <v>-1.5975608399999999E-10</v>
      </c>
      <c r="M554" s="1">
        <f t="shared" si="124"/>
        <v>9.0618009000000001E-11</v>
      </c>
      <c r="N554" s="1">
        <f t="shared" si="125"/>
        <v>-1.5058635439194522E-2</v>
      </c>
      <c r="O554" s="1">
        <f t="shared" si="126"/>
        <v>-3.8106899163513663E-5</v>
      </c>
      <c r="P554" s="1">
        <f t="shared" si="127"/>
        <v>-2.8109342603731796E-2</v>
      </c>
      <c r="Q554" s="1">
        <f t="shared" si="128"/>
        <v>1.5944385949326671E-2</v>
      </c>
      <c r="S554" s="15">
        <f t="shared" si="129"/>
        <v>124.6833333298564</v>
      </c>
      <c r="T554" s="16">
        <f t="shared" si="130"/>
        <v>124.6833333298564</v>
      </c>
      <c r="V554" s="1">
        <f t="shared" si="131"/>
        <v>11.622081641290388</v>
      </c>
      <c r="W554" s="1">
        <f t="shared" si="132"/>
        <v>-2.6798213508241234E-3</v>
      </c>
      <c r="X554" s="1">
        <f t="shared" si="133"/>
        <v>-1.7411968227753711</v>
      </c>
      <c r="Y554" s="1">
        <f t="shared" si="134"/>
        <v>3.3862245158805426</v>
      </c>
    </row>
    <row r="555" spans="1:25" x14ac:dyDescent="0.35">
      <c r="A555">
        <v>554</v>
      </c>
      <c r="B555" s="2">
        <v>44651.571099537039</v>
      </c>
      <c r="C555">
        <v>7509867</v>
      </c>
      <c r="D555" s="1">
        <v>-1.1880800000000001E-10</v>
      </c>
      <c r="E555" s="1">
        <v>-1.09751E-10</v>
      </c>
      <c r="F555" s="1">
        <v>5.7169900000000001E-9</v>
      </c>
      <c r="G555" s="1">
        <v>-1.59314E-10</v>
      </c>
      <c r="H555" s="1">
        <v>2.5240099999999998E-10</v>
      </c>
      <c r="I555" s="1">
        <f t="shared" si="120"/>
        <v>-7.6987584000000011E-11</v>
      </c>
      <c r="J555" s="1">
        <f t="shared" si="121"/>
        <v>-2.1950200000000002E-13</v>
      </c>
      <c r="K555" s="1">
        <f t="shared" si="122"/>
        <v>5.6884050500000003E-9</v>
      </c>
      <c r="L555" s="1">
        <f t="shared" si="123"/>
        <v>-1.5915468599999999E-10</v>
      </c>
      <c r="M555" s="1">
        <f t="shared" si="124"/>
        <v>8.7583146999999984E-11</v>
      </c>
      <c r="N555" s="1">
        <f t="shared" si="125"/>
        <v>-1.3534124824672956E-2</v>
      </c>
      <c r="O555" s="1">
        <f t="shared" si="126"/>
        <v>-3.8587617806857832E-5</v>
      </c>
      <c r="P555" s="1">
        <f t="shared" si="127"/>
        <v>-2.7978789238997666E-2</v>
      </c>
      <c r="Q555" s="1">
        <f t="shared" si="128"/>
        <v>1.5396784552112719E-2</v>
      </c>
      <c r="S555" s="15">
        <f t="shared" si="129"/>
        <v>124.91666666418314</v>
      </c>
      <c r="T555" s="16">
        <f t="shared" si="130"/>
        <v>124.91666666418314</v>
      </c>
      <c r="V555" s="1">
        <f t="shared" si="131"/>
        <v>11.618745819245401</v>
      </c>
      <c r="W555" s="1">
        <f t="shared" si="132"/>
        <v>-2.6887690445087614E-3</v>
      </c>
      <c r="X555" s="1">
        <f t="shared" si="133"/>
        <v>-1.7477404381848822</v>
      </c>
      <c r="Y555" s="1">
        <f t="shared" si="134"/>
        <v>3.3898809857879444</v>
      </c>
    </row>
    <row r="556" spans="1:25" x14ac:dyDescent="0.35">
      <c r="A556">
        <v>555</v>
      </c>
      <c r="B556" s="2">
        <v>44651.571261574078</v>
      </c>
      <c r="C556">
        <v>7523910</v>
      </c>
      <c r="D556" s="1">
        <v>-1.3693300000000001E-10</v>
      </c>
      <c r="E556" s="1">
        <v>-1.1607900000000001E-10</v>
      </c>
      <c r="F556" s="1">
        <v>5.7066199999999999E-9</v>
      </c>
      <c r="G556" s="1">
        <v>-1.6061499999999999E-10</v>
      </c>
      <c r="H556" s="1">
        <v>2.53976E-10</v>
      </c>
      <c r="I556" s="1">
        <f t="shared" si="120"/>
        <v>-8.8732584000000005E-11</v>
      </c>
      <c r="J556" s="1">
        <f t="shared" si="121"/>
        <v>-2.32158E-13</v>
      </c>
      <c r="K556" s="1">
        <f t="shared" si="122"/>
        <v>5.6780869E-9</v>
      </c>
      <c r="L556" s="1">
        <f t="shared" si="123"/>
        <v>-1.6045438499999999E-10</v>
      </c>
      <c r="M556" s="1">
        <f t="shared" si="124"/>
        <v>8.8129672000000002E-11</v>
      </c>
      <c r="N556" s="1">
        <f t="shared" si="125"/>
        <v>-1.562719725194766E-2</v>
      </c>
      <c r="O556" s="1">
        <f t="shared" si="126"/>
        <v>-4.088665849760066E-5</v>
      </c>
      <c r="P556" s="1">
        <f t="shared" si="127"/>
        <v>-2.8258529294435418E-2</v>
      </c>
      <c r="Q556" s="1">
        <f t="shared" si="128"/>
        <v>1.5521015009474406E-2</v>
      </c>
      <c r="S556" s="15">
        <f t="shared" si="129"/>
        <v>125.15000000596046</v>
      </c>
      <c r="T556" s="16">
        <f t="shared" si="130"/>
        <v>125.15000000596046</v>
      </c>
      <c r="V556" s="1">
        <f t="shared" si="131"/>
        <v>11.61534366488001</v>
      </c>
      <c r="W556" s="1">
        <f t="shared" si="132"/>
        <v>-2.6980410437464882E-3</v>
      </c>
      <c r="X556" s="1">
        <f t="shared" si="133"/>
        <v>-1.7543014589178831</v>
      </c>
      <c r="Y556" s="1">
        <f t="shared" si="134"/>
        <v>3.3934880625339976</v>
      </c>
    </row>
    <row r="557" spans="1:25" x14ac:dyDescent="0.35">
      <c r="A557">
        <v>556</v>
      </c>
      <c r="B557" s="2">
        <v>44651.571423611109</v>
      </c>
      <c r="C557">
        <v>7537953</v>
      </c>
      <c r="D557" s="1">
        <v>-1.4788699999999999E-10</v>
      </c>
      <c r="E557" s="1">
        <v>-1.13499E-10</v>
      </c>
      <c r="F557" s="1">
        <v>5.7213999999999997E-9</v>
      </c>
      <c r="G557" s="1">
        <v>-1.5089699999999999E-10</v>
      </c>
      <c r="H557" s="1">
        <v>2.59574E-10</v>
      </c>
      <c r="I557" s="1">
        <f t="shared" si="120"/>
        <v>-9.5830776000000002E-11</v>
      </c>
      <c r="J557" s="1">
        <f t="shared" si="121"/>
        <v>-2.26998E-13</v>
      </c>
      <c r="K557" s="1">
        <f t="shared" si="122"/>
        <v>5.6927929999999995E-9</v>
      </c>
      <c r="L557" s="1">
        <f t="shared" si="123"/>
        <v>-1.50746103E-10</v>
      </c>
      <c r="M557" s="1">
        <f t="shared" si="124"/>
        <v>9.0072177999999983E-11</v>
      </c>
      <c r="N557" s="1">
        <f t="shared" si="125"/>
        <v>-1.6833701137561125E-2</v>
      </c>
      <c r="O557" s="1">
        <f t="shared" si="126"/>
        <v>-3.9874627445614133E-5</v>
      </c>
      <c r="P557" s="1">
        <f t="shared" si="127"/>
        <v>-2.6480165886938103E-2</v>
      </c>
      <c r="Q557" s="1">
        <f t="shared" si="128"/>
        <v>1.5822141785236173E-2</v>
      </c>
      <c r="S557" s="15">
        <f t="shared" si="129"/>
        <v>125.38333333283663</v>
      </c>
      <c r="T557" s="16">
        <f t="shared" si="130"/>
        <v>125.38333333283663</v>
      </c>
      <c r="V557" s="1">
        <f t="shared" si="131"/>
        <v>11.611556560172703</v>
      </c>
      <c r="W557" s="1">
        <f t="shared" si="132"/>
        <v>-2.707463193512452E-3</v>
      </c>
      <c r="X557" s="1">
        <f t="shared" si="133"/>
        <v>-1.7606876398456481</v>
      </c>
      <c r="Y557" s="1">
        <f t="shared" si="134"/>
        <v>3.397144764058853</v>
      </c>
    </row>
    <row r="558" spans="1:25" x14ac:dyDescent="0.35">
      <c r="A558">
        <v>557</v>
      </c>
      <c r="B558" s="2">
        <v>44651.571585648147</v>
      </c>
      <c r="C558">
        <v>7551997</v>
      </c>
      <c r="D558" s="1">
        <v>-1.4244799999999999E-10</v>
      </c>
      <c r="E558" s="1">
        <v>-1.13714E-10</v>
      </c>
      <c r="F558" s="1">
        <v>5.7047099999999998E-9</v>
      </c>
      <c r="G558" s="1">
        <v>-1.6045400000000001E-10</v>
      </c>
      <c r="H558" s="1">
        <v>2.5588800000000002E-10</v>
      </c>
      <c r="I558" s="1">
        <f t="shared" si="120"/>
        <v>-9.2306304000000001E-11</v>
      </c>
      <c r="J558" s="1">
        <f t="shared" si="121"/>
        <v>-2.2742799999999998E-13</v>
      </c>
      <c r="K558" s="1">
        <f t="shared" si="122"/>
        <v>5.6761864499999997E-9</v>
      </c>
      <c r="L558" s="1">
        <f t="shared" si="123"/>
        <v>-1.6029354600000001E-10</v>
      </c>
      <c r="M558" s="1">
        <f t="shared" si="124"/>
        <v>8.8793136000000012E-11</v>
      </c>
      <c r="N558" s="1">
        <f t="shared" si="125"/>
        <v>-1.6262028179148343E-2</v>
      </c>
      <c r="O558" s="1">
        <f t="shared" si="126"/>
        <v>-4.0067041842855598E-5</v>
      </c>
      <c r="P558" s="1">
        <f t="shared" si="127"/>
        <v>-2.8239654812607509E-2</v>
      </c>
      <c r="Q558" s="1">
        <f t="shared" si="128"/>
        <v>1.5643097136106236E-2</v>
      </c>
      <c r="S558" s="15">
        <f t="shared" si="129"/>
        <v>125.61666666716337</v>
      </c>
      <c r="T558" s="16">
        <f t="shared" si="130"/>
        <v>125.61666666716337</v>
      </c>
      <c r="V558" s="1">
        <f t="shared" si="131"/>
        <v>11.607695391735982</v>
      </c>
      <c r="W558" s="1">
        <f t="shared" si="132"/>
        <v>-2.7167897216358143E-3</v>
      </c>
      <c r="X558" s="1">
        <f t="shared" si="133"/>
        <v>-1.7670716189544413</v>
      </c>
      <c r="Y558" s="1">
        <f t="shared" si="134"/>
        <v>3.4008157086153052</v>
      </c>
    </row>
    <row r="559" spans="1:25" x14ac:dyDescent="0.35">
      <c r="A559">
        <v>558</v>
      </c>
      <c r="B559" s="2">
        <v>44651.571759259263</v>
      </c>
      <c r="C559">
        <v>7566040</v>
      </c>
      <c r="D559" s="1">
        <v>-1.3617000000000001E-10</v>
      </c>
      <c r="E559" s="1">
        <v>-1.2748399999999999E-10</v>
      </c>
      <c r="F559" s="1">
        <v>5.7785299999999999E-9</v>
      </c>
      <c r="G559" s="1">
        <v>-1.5943300000000001E-10</v>
      </c>
      <c r="H559" s="1">
        <v>2.5311600000000002E-10</v>
      </c>
      <c r="I559" s="1">
        <f t="shared" si="120"/>
        <v>-8.8238160000000008E-11</v>
      </c>
      <c r="J559" s="1">
        <f t="shared" si="121"/>
        <v>-2.5496799999999998E-13</v>
      </c>
      <c r="K559" s="1">
        <f t="shared" si="122"/>
        <v>5.7496373499999996E-9</v>
      </c>
      <c r="L559" s="1">
        <f t="shared" si="123"/>
        <v>-1.5927356700000001E-10</v>
      </c>
      <c r="M559" s="1">
        <f t="shared" si="124"/>
        <v>8.7831251999999994E-11</v>
      </c>
      <c r="N559" s="1">
        <f t="shared" si="125"/>
        <v>-1.53467348684174E-2</v>
      </c>
      <c r="O559" s="1">
        <f t="shared" si="126"/>
        <v>-4.434505769307346E-5</v>
      </c>
      <c r="P559" s="1">
        <f t="shared" si="127"/>
        <v>-2.7701497904037378E-2</v>
      </c>
      <c r="Q559" s="1">
        <f t="shared" si="128"/>
        <v>1.5275963796220992E-2</v>
      </c>
      <c r="S559" s="15">
        <f t="shared" si="129"/>
        <v>125.86666667461395</v>
      </c>
      <c r="T559" s="16">
        <f t="shared" si="130"/>
        <v>125.86666667461395</v>
      </c>
      <c r="V559" s="1">
        <f t="shared" si="131"/>
        <v>11.603744296237284</v>
      </c>
      <c r="W559" s="1">
        <f t="shared" si="132"/>
        <v>-2.727341234392265E-3</v>
      </c>
      <c r="X559" s="1">
        <f t="shared" si="133"/>
        <v>-1.7740642632524191</v>
      </c>
      <c r="Y559" s="1">
        <f t="shared" si="134"/>
        <v>3.4046805913470286</v>
      </c>
    </row>
    <row r="560" spans="1:25" x14ac:dyDescent="0.35">
      <c r="A560">
        <v>559</v>
      </c>
      <c r="B560" s="2">
        <v>44651.571921296294</v>
      </c>
      <c r="C560">
        <v>7580083</v>
      </c>
      <c r="D560" s="1">
        <v>-1.2710699999999999E-10</v>
      </c>
      <c r="E560" s="1">
        <v>-1.2627599999999999E-10</v>
      </c>
      <c r="F560" s="1">
        <v>5.2743100000000002E-9</v>
      </c>
      <c r="G560" s="1">
        <v>-1.5248799999999999E-10</v>
      </c>
      <c r="H560" s="1">
        <v>2.6510200000000001E-10</v>
      </c>
      <c r="I560" s="1">
        <f t="shared" si="120"/>
        <v>-8.2365335999999992E-11</v>
      </c>
      <c r="J560" s="1">
        <f t="shared" si="121"/>
        <v>-2.5255200000000001E-13</v>
      </c>
      <c r="K560" s="1">
        <f t="shared" si="122"/>
        <v>5.2479384500000003E-9</v>
      </c>
      <c r="L560" s="1">
        <f t="shared" si="123"/>
        <v>-1.5233551199999998E-10</v>
      </c>
      <c r="M560" s="1">
        <f t="shared" si="124"/>
        <v>9.1990393999999992E-11</v>
      </c>
      <c r="N560" s="1">
        <f t="shared" si="125"/>
        <v>-1.56947984022183E-2</v>
      </c>
      <c r="O560" s="1">
        <f t="shared" si="126"/>
        <v>-4.8124040021848962E-5</v>
      </c>
      <c r="P560" s="1">
        <f t="shared" si="127"/>
        <v>-2.9027686481345828E-2</v>
      </c>
      <c r="Q560" s="1">
        <f t="shared" si="128"/>
        <v>1.7528862976660863E-2</v>
      </c>
      <c r="S560" s="15">
        <f t="shared" si="129"/>
        <v>126.10000000149012</v>
      </c>
      <c r="T560" s="16">
        <f t="shared" si="130"/>
        <v>126.10000000149012</v>
      </c>
      <c r="V560" s="1">
        <f t="shared" si="131"/>
        <v>11.600122784122597</v>
      </c>
      <c r="W560" s="1">
        <f t="shared" si="132"/>
        <v>-2.738129295493795E-3</v>
      </c>
      <c r="X560" s="1">
        <f t="shared" si="133"/>
        <v>-1.7806826679142254</v>
      </c>
      <c r="Y560" s="1">
        <f t="shared" si="134"/>
        <v>3.4085078210312849</v>
      </c>
    </row>
    <row r="561" spans="1:25" x14ac:dyDescent="0.35">
      <c r="A561">
        <v>560</v>
      </c>
      <c r="B561" s="2">
        <v>44651.572083333333</v>
      </c>
      <c r="C561">
        <v>7594127</v>
      </c>
      <c r="D561" s="1">
        <v>-1.43028E-10</v>
      </c>
      <c r="E561" s="1">
        <v>-1.11574E-10</v>
      </c>
      <c r="F561" s="1">
        <v>5.0104299999999996E-9</v>
      </c>
      <c r="G561" s="1">
        <v>-1.5854E-10</v>
      </c>
      <c r="H561" s="1">
        <v>2.6499400000000002E-10</v>
      </c>
      <c r="I561" s="1">
        <f t="shared" si="120"/>
        <v>-9.2682144000000007E-11</v>
      </c>
      <c r="J561" s="1">
        <f t="shared" si="121"/>
        <v>-2.2314800000000002E-13</v>
      </c>
      <c r="K561" s="1">
        <f t="shared" si="122"/>
        <v>4.9853778499999993E-9</v>
      </c>
      <c r="L561" s="1">
        <f t="shared" si="123"/>
        <v>-1.5838145999999999E-10</v>
      </c>
      <c r="M561" s="1">
        <f t="shared" si="124"/>
        <v>9.1952917999999994E-11</v>
      </c>
      <c r="N561" s="1">
        <f t="shared" si="125"/>
        <v>-1.8590796282372059E-2</v>
      </c>
      <c r="O561" s="1">
        <f t="shared" si="126"/>
        <v>-4.4760498945932461E-5</v>
      </c>
      <c r="P561" s="1">
        <f t="shared" si="127"/>
        <v>-3.1769198798040958E-2</v>
      </c>
      <c r="Q561" s="1">
        <f t="shared" si="128"/>
        <v>1.8444523317324886E-2</v>
      </c>
      <c r="S561" s="15">
        <f t="shared" si="129"/>
        <v>126.33333332836628</v>
      </c>
      <c r="T561" s="16">
        <f t="shared" si="130"/>
        <v>126.33333332836628</v>
      </c>
      <c r="V561" s="1">
        <f t="shared" si="131"/>
        <v>11.596122798186755</v>
      </c>
      <c r="W561" s="1">
        <f t="shared" si="132"/>
        <v>-2.7489658247401507E-3</v>
      </c>
      <c r="X561" s="1">
        <f t="shared" si="133"/>
        <v>-1.7877756376671992</v>
      </c>
      <c r="Y561" s="1">
        <f t="shared" si="134"/>
        <v>3.4127047159827733</v>
      </c>
    </row>
    <row r="562" spans="1:25" x14ac:dyDescent="0.35">
      <c r="A562">
        <v>561</v>
      </c>
      <c r="B562" s="2">
        <v>44651.572245370371</v>
      </c>
      <c r="C562">
        <v>7608170</v>
      </c>
      <c r="D562" s="1">
        <v>-1.33418E-10</v>
      </c>
      <c r="E562" s="1">
        <v>-1.1820899999999999E-10</v>
      </c>
      <c r="F562" s="1">
        <v>4.9403900000000001E-9</v>
      </c>
      <c r="G562" s="1">
        <v>-1.7118199999999999E-10</v>
      </c>
      <c r="H562" s="1">
        <v>2.5875899999999999E-10</v>
      </c>
      <c r="I562" s="1">
        <f t="shared" si="120"/>
        <v>-8.6454863999999999E-11</v>
      </c>
      <c r="J562" s="1">
        <f t="shared" si="121"/>
        <v>-2.3641799999999997E-13</v>
      </c>
      <c r="K562" s="1">
        <f t="shared" si="122"/>
        <v>4.9156880499999998E-9</v>
      </c>
      <c r="L562" s="1">
        <f t="shared" si="123"/>
        <v>-1.7101081799999998E-10</v>
      </c>
      <c r="M562" s="1">
        <f t="shared" si="124"/>
        <v>8.9789373000000001E-11</v>
      </c>
      <c r="N562" s="1">
        <f t="shared" si="125"/>
        <v>-1.7587540771632163E-2</v>
      </c>
      <c r="O562" s="1">
        <f t="shared" si="126"/>
        <v>-4.809458972889868E-5</v>
      </c>
      <c r="P562" s="1">
        <f t="shared" si="127"/>
        <v>-3.4788785671621289E-2</v>
      </c>
      <c r="Q562" s="1">
        <f t="shared" si="128"/>
        <v>1.8265881009271939E-2</v>
      </c>
      <c r="S562" s="15">
        <f t="shared" si="129"/>
        <v>126.56666666269302</v>
      </c>
      <c r="T562" s="16">
        <f t="shared" si="130"/>
        <v>126.56666666269302</v>
      </c>
      <c r="V562" s="1">
        <f t="shared" si="131"/>
        <v>11.591901992179151</v>
      </c>
      <c r="W562" s="1">
        <f t="shared" si="132"/>
        <v>-2.7597989184650028E-3</v>
      </c>
      <c r="X562" s="1">
        <f t="shared" si="133"/>
        <v>-1.7955407358883861</v>
      </c>
      <c r="Y562" s="1">
        <f t="shared" si="134"/>
        <v>3.416987596505777</v>
      </c>
    </row>
    <row r="563" spans="1:25" x14ac:dyDescent="0.35">
      <c r="A563">
        <v>562</v>
      </c>
      <c r="B563" s="2">
        <v>44651.57240740741</v>
      </c>
      <c r="C563">
        <v>7622213</v>
      </c>
      <c r="D563" s="1">
        <v>-1.24044E-10</v>
      </c>
      <c r="E563" s="1">
        <v>-1.09169E-10</v>
      </c>
      <c r="F563" s="1">
        <v>5.1244100000000001E-9</v>
      </c>
      <c r="G563" s="1">
        <v>-1.5799200000000001E-10</v>
      </c>
      <c r="H563" s="1">
        <v>2.5500399999999998E-10</v>
      </c>
      <c r="I563" s="1">
        <f t="shared" si="120"/>
        <v>-8.0380512000000009E-11</v>
      </c>
      <c r="J563" s="1">
        <f t="shared" si="121"/>
        <v>-2.1833800000000001E-13</v>
      </c>
      <c r="K563" s="1">
        <f t="shared" si="122"/>
        <v>5.0987879500000001E-9</v>
      </c>
      <c r="L563" s="1">
        <f t="shared" si="123"/>
        <v>-1.57834008E-10</v>
      </c>
      <c r="M563" s="1">
        <f t="shared" si="124"/>
        <v>8.8486387999999979E-11</v>
      </c>
      <c r="N563" s="1">
        <f t="shared" si="125"/>
        <v>-1.5764631278694381E-2</v>
      </c>
      <c r="O563" s="1">
        <f t="shared" si="126"/>
        <v>-4.2821549384104123E-5</v>
      </c>
      <c r="P563" s="1">
        <f t="shared" si="127"/>
        <v>-3.0955201421937934E-2</v>
      </c>
      <c r="Q563" s="1">
        <f t="shared" si="128"/>
        <v>1.7354396548301246E-2</v>
      </c>
      <c r="S563" s="15">
        <f t="shared" si="129"/>
        <v>126.79999999701977</v>
      </c>
      <c r="T563" s="16">
        <f t="shared" si="130"/>
        <v>126.79999999701977</v>
      </c>
      <c r="V563" s="1">
        <f t="shared" si="131"/>
        <v>11.58801090542338</v>
      </c>
      <c r="W563" s="1">
        <f t="shared" si="132"/>
        <v>-2.7704058014066781E-3</v>
      </c>
      <c r="X563" s="1">
        <f t="shared" si="133"/>
        <v>-1.8032108677486234</v>
      </c>
      <c r="Y563" s="1">
        <f t="shared" si="134"/>
        <v>3.4211432955718535</v>
      </c>
    </row>
    <row r="564" spans="1:25" x14ac:dyDescent="0.35">
      <c r="A564">
        <v>563</v>
      </c>
      <c r="B564" s="2">
        <v>44651.572569444441</v>
      </c>
      <c r="C564">
        <v>7636257</v>
      </c>
      <c r="D564" s="1">
        <v>-1.41147E-10</v>
      </c>
      <c r="E564" s="1">
        <v>-1.11421E-10</v>
      </c>
      <c r="F564" s="1">
        <v>5.2671799999999996E-9</v>
      </c>
      <c r="G564" s="1">
        <v>-1.58067E-10</v>
      </c>
      <c r="H564" s="1">
        <v>2.59128E-10</v>
      </c>
      <c r="I564" s="1">
        <f t="shared" si="120"/>
        <v>-9.1463256000000006E-11</v>
      </c>
      <c r="J564" s="1">
        <f t="shared" si="121"/>
        <v>-2.2284200000000001E-13</v>
      </c>
      <c r="K564" s="1">
        <f t="shared" si="122"/>
        <v>5.2408440999999995E-9</v>
      </c>
      <c r="L564" s="1">
        <f t="shared" si="123"/>
        <v>-1.57908933E-10</v>
      </c>
      <c r="M564" s="1">
        <f t="shared" si="124"/>
        <v>8.9917415999999993E-11</v>
      </c>
      <c r="N564" s="1">
        <f t="shared" si="125"/>
        <v>-1.7452008541906448E-2</v>
      </c>
      <c r="O564" s="1">
        <f t="shared" si="126"/>
        <v>-4.2520249743738805E-5</v>
      </c>
      <c r="P564" s="1">
        <f t="shared" si="127"/>
        <v>-3.013043891154862E-2</v>
      </c>
      <c r="Q564" s="1">
        <f t="shared" si="128"/>
        <v>1.7157048422791282E-2</v>
      </c>
      <c r="S564" s="15">
        <f t="shared" si="129"/>
        <v>127.03333332389593</v>
      </c>
      <c r="T564" s="16">
        <f t="shared" si="130"/>
        <v>127.03333332389593</v>
      </c>
      <c r="V564" s="1">
        <f t="shared" si="131"/>
        <v>11.584135630884886</v>
      </c>
      <c r="W564" s="1">
        <f t="shared" si="132"/>
        <v>-2.7803623443627265E-3</v>
      </c>
      <c r="X564" s="1">
        <f t="shared" si="133"/>
        <v>-1.81033752559031</v>
      </c>
      <c r="Y564" s="1">
        <f t="shared" si="134"/>
        <v>3.4251696307070576</v>
      </c>
    </row>
    <row r="565" spans="1:25" x14ac:dyDescent="0.35">
      <c r="A565">
        <v>564</v>
      </c>
      <c r="B565" s="2">
        <v>44651.572731481479</v>
      </c>
      <c r="C565">
        <v>7650300</v>
      </c>
      <c r="D565" s="1">
        <v>-1.3076199999999999E-10</v>
      </c>
      <c r="E565" s="1">
        <v>-1.2116799999999999E-10</v>
      </c>
      <c r="F565" s="1">
        <v>5.3629199999999999E-9</v>
      </c>
      <c r="G565" s="1">
        <v>-1.5926100000000001E-10</v>
      </c>
      <c r="H565" s="1">
        <v>2.6214599999999999E-10</v>
      </c>
      <c r="I565" s="1">
        <f t="shared" si="120"/>
        <v>-8.4733775999999997E-11</v>
      </c>
      <c r="J565" s="1">
        <f t="shared" si="121"/>
        <v>-2.4233599999999997E-13</v>
      </c>
      <c r="K565" s="1">
        <f t="shared" si="122"/>
        <v>5.3361054000000003E-9</v>
      </c>
      <c r="L565" s="1">
        <f t="shared" si="123"/>
        <v>-1.59101739E-10</v>
      </c>
      <c r="M565" s="1">
        <f t="shared" si="124"/>
        <v>9.0964661999999979E-11</v>
      </c>
      <c r="N565" s="1">
        <f t="shared" si="125"/>
        <v>-1.5879329519990364E-2</v>
      </c>
      <c r="O565" s="1">
        <f t="shared" si="126"/>
        <v>-4.5414395300362684E-5</v>
      </c>
      <c r="P565" s="1">
        <f t="shared" si="127"/>
        <v>-2.9816078782851627E-2</v>
      </c>
      <c r="Q565" s="1">
        <f t="shared" si="128"/>
        <v>1.7047013726527959E-2</v>
      </c>
      <c r="S565" s="15">
        <f t="shared" si="129"/>
        <v>127.26666666567326</v>
      </c>
      <c r="T565" s="16">
        <f t="shared" si="130"/>
        <v>127.26666666567326</v>
      </c>
      <c r="V565" s="1">
        <f t="shared" si="131"/>
        <v>11.580246974636939</v>
      </c>
      <c r="W565" s="1">
        <f t="shared" si="132"/>
        <v>-2.7906213866557982E-3</v>
      </c>
      <c r="X565" s="1">
        <f t="shared" si="133"/>
        <v>-1.817331286241084</v>
      </c>
      <c r="Y565" s="1">
        <f t="shared" si="134"/>
        <v>3.4291601047688878</v>
      </c>
    </row>
    <row r="566" spans="1:25" x14ac:dyDescent="0.35">
      <c r="A566">
        <v>565</v>
      </c>
      <c r="B566" s="2">
        <v>44651.572893518518</v>
      </c>
      <c r="C566">
        <v>7664343</v>
      </c>
      <c r="D566" s="1">
        <v>-1.3080499999999999E-10</v>
      </c>
      <c r="E566" s="1">
        <v>-1.02513E-10</v>
      </c>
      <c r="F566" s="1">
        <v>5.5811999999999997E-9</v>
      </c>
      <c r="G566" s="1">
        <v>-1.5578799999999999E-10</v>
      </c>
      <c r="H566" s="1">
        <v>2.6438799999999999E-10</v>
      </c>
      <c r="I566" s="1">
        <f t="shared" si="120"/>
        <v>-8.4761640000000003E-11</v>
      </c>
      <c r="J566" s="1">
        <f t="shared" si="121"/>
        <v>-2.05026E-13</v>
      </c>
      <c r="K566" s="1">
        <f t="shared" si="122"/>
        <v>5.5532939999999996E-9</v>
      </c>
      <c r="L566" s="1">
        <f t="shared" si="123"/>
        <v>-1.5563221199999999E-10</v>
      </c>
      <c r="M566" s="1">
        <f t="shared" si="124"/>
        <v>9.1742635999999982E-11</v>
      </c>
      <c r="N566" s="1">
        <f t="shared" si="125"/>
        <v>-1.5263308587659867E-2</v>
      </c>
      <c r="O566" s="1">
        <f t="shared" si="126"/>
        <v>-3.6919709275251775E-5</v>
      </c>
      <c r="P566" s="1">
        <f t="shared" si="127"/>
        <v>-2.8025206661127611E-2</v>
      </c>
      <c r="Q566" s="1">
        <f t="shared" si="128"/>
        <v>1.6520399604270906E-2</v>
      </c>
      <c r="S566" s="15">
        <f t="shared" si="129"/>
        <v>127.5</v>
      </c>
      <c r="T566" s="16">
        <f t="shared" si="130"/>
        <v>127.5</v>
      </c>
      <c r="V566" s="1">
        <f t="shared" si="131"/>
        <v>11.576613666842244</v>
      </c>
      <c r="W566" s="1">
        <f t="shared" si="132"/>
        <v>-2.8002270322305158E-3</v>
      </c>
      <c r="X566" s="1">
        <f t="shared" si="133"/>
        <v>-1.8240794362382784</v>
      </c>
      <c r="Y566" s="1">
        <f t="shared" si="134"/>
        <v>3.4330763030074873</v>
      </c>
    </row>
    <row r="567" spans="1:25" x14ac:dyDescent="0.35">
      <c r="A567">
        <v>566</v>
      </c>
      <c r="B567" s="2">
        <v>44651.573055555556</v>
      </c>
      <c r="C567">
        <v>7678387</v>
      </c>
      <c r="D567" s="1">
        <v>-1.3482600000000001E-10</v>
      </c>
      <c r="E567" s="1">
        <v>-1.09087E-10</v>
      </c>
      <c r="F567" s="1">
        <v>9.41967E-9</v>
      </c>
      <c r="G567" s="1">
        <v>-1.4871499999999999E-10</v>
      </c>
      <c r="H567" s="1">
        <v>2.8819899999999999E-10</v>
      </c>
      <c r="I567" s="1">
        <f t="shared" si="120"/>
        <v>-8.7367248000000005E-11</v>
      </c>
      <c r="J567" s="1">
        <f t="shared" si="121"/>
        <v>-2.1817400000000001E-13</v>
      </c>
      <c r="K567" s="1">
        <f t="shared" si="122"/>
        <v>9.3725716500000006E-9</v>
      </c>
      <c r="L567" s="1">
        <f t="shared" si="123"/>
        <v>-1.4856628499999998E-10</v>
      </c>
      <c r="M567" s="1">
        <f t="shared" si="124"/>
        <v>1.0000505299999998E-10</v>
      </c>
      <c r="N567" s="1">
        <f t="shared" si="125"/>
        <v>-9.3215876349155465E-3</v>
      </c>
      <c r="O567" s="1">
        <f t="shared" si="126"/>
        <v>-2.3277922874027853E-5</v>
      </c>
      <c r="P567" s="1">
        <f t="shared" si="127"/>
        <v>-1.5851176235073112E-2</v>
      </c>
      <c r="Q567" s="1">
        <f t="shared" si="128"/>
        <v>1.0669969431495355E-2</v>
      </c>
      <c r="S567" s="15">
        <f t="shared" si="129"/>
        <v>127.73333333432674</v>
      </c>
      <c r="T567" s="16">
        <f t="shared" si="130"/>
        <v>127.73333333432674</v>
      </c>
      <c r="V567" s="1">
        <f t="shared" si="131"/>
        <v>11.573745428937398</v>
      </c>
      <c r="W567" s="1">
        <f t="shared" si="132"/>
        <v>-2.8072500893444987E-3</v>
      </c>
      <c r="X567" s="1">
        <f t="shared" si="133"/>
        <v>-1.8291983475979621</v>
      </c>
      <c r="Y567" s="1">
        <f t="shared" si="134"/>
        <v>3.4362485127418325</v>
      </c>
    </row>
    <row r="568" spans="1:25" x14ac:dyDescent="0.35">
      <c r="A568">
        <v>567</v>
      </c>
      <c r="B568" s="2">
        <v>44651.573217592595</v>
      </c>
      <c r="C568">
        <v>7692430</v>
      </c>
      <c r="D568" s="1">
        <v>-1.3958799999999999E-10</v>
      </c>
      <c r="E568" s="1">
        <v>-1.15751E-10</v>
      </c>
      <c r="F568" s="1">
        <v>9.41967E-9</v>
      </c>
      <c r="G568" s="1">
        <v>-1.4721E-10</v>
      </c>
      <c r="H568" s="1">
        <v>2.5780699999999999E-10</v>
      </c>
      <c r="I568" s="1">
        <f t="shared" si="120"/>
        <v>-9.0453023999999996E-11</v>
      </c>
      <c r="J568" s="1">
        <f t="shared" si="121"/>
        <v>-2.3150200000000002E-13</v>
      </c>
      <c r="K568" s="1">
        <f t="shared" si="122"/>
        <v>9.3725716500000006E-9</v>
      </c>
      <c r="L568" s="1">
        <f t="shared" si="123"/>
        <v>-1.4706279E-10</v>
      </c>
      <c r="M568" s="1">
        <f t="shared" si="124"/>
        <v>8.9459028999999996E-11</v>
      </c>
      <c r="N568" s="1">
        <f t="shared" si="125"/>
        <v>-9.6508223546095794E-3</v>
      </c>
      <c r="O568" s="1">
        <f t="shared" si="126"/>
        <v>-2.4699944545102518E-5</v>
      </c>
      <c r="P568" s="1">
        <f t="shared" si="127"/>
        <v>-1.5690761883906217E-2</v>
      </c>
      <c r="Q568" s="1">
        <f t="shared" si="128"/>
        <v>9.5447687508475858E-3</v>
      </c>
      <c r="S568" s="15">
        <f t="shared" si="129"/>
        <v>127.96666666120291</v>
      </c>
      <c r="T568" s="16">
        <f t="shared" si="130"/>
        <v>127.96666666120291</v>
      </c>
      <c r="V568" s="1">
        <f t="shared" si="131"/>
        <v>11.57153198116654</v>
      </c>
      <c r="W568" s="1">
        <f t="shared" si="132"/>
        <v>-2.8128475070551633E-3</v>
      </c>
      <c r="X568" s="1">
        <f t="shared" si="133"/>
        <v>-1.8328782402766739</v>
      </c>
      <c r="Y568" s="1">
        <f t="shared" si="134"/>
        <v>3.4386068987978406</v>
      </c>
    </row>
    <row r="569" spans="1:25" x14ac:dyDescent="0.35">
      <c r="A569">
        <v>568</v>
      </c>
      <c r="B569" s="2">
        <v>44651.573379629626</v>
      </c>
      <c r="C569">
        <v>7706473</v>
      </c>
      <c r="D569" s="1">
        <v>-1.37137E-10</v>
      </c>
      <c r="E569" s="1">
        <v>-1.1567E-10</v>
      </c>
      <c r="F569" s="1">
        <v>9.41967E-9</v>
      </c>
      <c r="G569" s="1">
        <v>-1.4400599999999999E-10</v>
      </c>
      <c r="H569" s="1">
        <v>2.16451E-10</v>
      </c>
      <c r="I569" s="1">
        <f t="shared" si="120"/>
        <v>-8.8864776000000008E-11</v>
      </c>
      <c r="J569" s="1">
        <f t="shared" si="121"/>
        <v>-2.3134E-13</v>
      </c>
      <c r="K569" s="1">
        <f t="shared" si="122"/>
        <v>9.3725716500000006E-9</v>
      </c>
      <c r="L569" s="1">
        <f t="shared" si="123"/>
        <v>-1.4386199399999998E-10</v>
      </c>
      <c r="M569" s="1">
        <f t="shared" si="124"/>
        <v>7.5108496999999992E-11</v>
      </c>
      <c r="N569" s="1">
        <f t="shared" si="125"/>
        <v>-9.4813653411761328E-3</v>
      </c>
      <c r="O569" s="1">
        <f t="shared" si="126"/>
        <v>-2.468266006800812E-5</v>
      </c>
      <c r="P569" s="1">
        <f t="shared" si="127"/>
        <v>-1.534925518547516E-2</v>
      </c>
      <c r="Q569" s="1">
        <f t="shared" si="128"/>
        <v>8.0136487406847392E-3</v>
      </c>
      <c r="S569" s="15">
        <f t="shared" si="129"/>
        <v>128.19999998807907</v>
      </c>
      <c r="T569" s="16">
        <f t="shared" si="130"/>
        <v>128.19999998807907</v>
      </c>
      <c r="V569" s="1">
        <f t="shared" si="131"/>
        <v>11.569299892663802</v>
      </c>
      <c r="W569" s="1">
        <f t="shared" si="132"/>
        <v>-2.8186088107672569E-3</v>
      </c>
      <c r="X569" s="1">
        <f t="shared" si="133"/>
        <v>-1.8364995755012197</v>
      </c>
      <c r="Y569" s="1">
        <f t="shared" si="134"/>
        <v>3.4406553807818305</v>
      </c>
    </row>
    <row r="570" spans="1:25" x14ac:dyDescent="0.35">
      <c r="A570">
        <v>569</v>
      </c>
      <c r="B570" s="2">
        <v>44651.573541666665</v>
      </c>
      <c r="C570">
        <v>7720517</v>
      </c>
      <c r="D570" s="1">
        <v>-1.3735199999999999E-10</v>
      </c>
      <c r="E570" s="1">
        <v>-1.21464E-10</v>
      </c>
      <c r="F570" s="1">
        <v>9.41967E-9</v>
      </c>
      <c r="G570" s="1">
        <v>-1.49102E-10</v>
      </c>
      <c r="H570" s="1">
        <v>2.1213500000000001E-10</v>
      </c>
      <c r="I570" s="1">
        <f t="shared" si="120"/>
        <v>-8.9004095999999989E-11</v>
      </c>
      <c r="J570" s="1">
        <f t="shared" si="121"/>
        <v>-2.4292800000000001E-13</v>
      </c>
      <c r="K570" s="1">
        <f t="shared" si="122"/>
        <v>9.3725716500000006E-9</v>
      </c>
      <c r="L570" s="1">
        <f t="shared" si="123"/>
        <v>-1.4895289799999999E-10</v>
      </c>
      <c r="M570" s="1">
        <f t="shared" si="124"/>
        <v>7.3610845000000008E-11</v>
      </c>
      <c r="N570" s="1">
        <f t="shared" si="125"/>
        <v>-9.4962299914773101E-3</v>
      </c>
      <c r="O570" s="1">
        <f t="shared" si="126"/>
        <v>-2.5919033651772616E-5</v>
      </c>
      <c r="P570" s="1">
        <f t="shared" si="127"/>
        <v>-1.5892425639658887E-2</v>
      </c>
      <c r="Q570" s="1">
        <f t="shared" si="128"/>
        <v>7.8538578043305766E-3</v>
      </c>
      <c r="S570" s="15">
        <f t="shared" si="129"/>
        <v>128.4333333298564</v>
      </c>
      <c r="T570" s="16">
        <f t="shared" si="130"/>
        <v>128.4333333298564</v>
      </c>
      <c r="V570" s="1">
        <f t="shared" si="131"/>
        <v>11.567085839794869</v>
      </c>
      <c r="W570" s="1">
        <f t="shared" si="132"/>
        <v>-2.8245123419148714E-3</v>
      </c>
      <c r="X570" s="1">
        <f t="shared" si="133"/>
        <v>-1.8401444383960541</v>
      </c>
      <c r="Y570" s="1">
        <f t="shared" si="134"/>
        <v>3.4425065899457414</v>
      </c>
    </row>
    <row r="571" spans="1:25" x14ac:dyDescent="0.35">
      <c r="A571">
        <v>570</v>
      </c>
      <c r="B571" s="2">
        <v>44651.573703703703</v>
      </c>
      <c r="C571">
        <v>7734560</v>
      </c>
      <c r="D571" s="1">
        <v>-1.5714300000000001E-10</v>
      </c>
      <c r="E571" s="1">
        <v>-1.2407500000000001E-10</v>
      </c>
      <c r="F571" s="1">
        <v>9.41967E-9</v>
      </c>
      <c r="G571" s="1">
        <v>-1.39309E-10</v>
      </c>
      <c r="H571" s="1">
        <v>2.0968599999999999E-10</v>
      </c>
      <c r="I571" s="1">
        <f t="shared" si="120"/>
        <v>-1.0182866400000002E-10</v>
      </c>
      <c r="J571" s="1">
        <f t="shared" si="121"/>
        <v>-2.4815000000000001E-13</v>
      </c>
      <c r="K571" s="1">
        <f t="shared" si="122"/>
        <v>9.3725716500000006E-9</v>
      </c>
      <c r="L571" s="1">
        <f t="shared" si="123"/>
        <v>-1.3916969100000001E-10</v>
      </c>
      <c r="M571" s="1">
        <f t="shared" si="124"/>
        <v>7.2761041999999984E-11</v>
      </c>
      <c r="N571" s="1">
        <f t="shared" si="125"/>
        <v>-1.0864538336177992E-2</v>
      </c>
      <c r="O571" s="1">
        <f t="shared" si="126"/>
        <v>-2.6476191302309221E-5</v>
      </c>
      <c r="P571" s="1">
        <f t="shared" si="127"/>
        <v>-1.4848613187182197E-2</v>
      </c>
      <c r="Q571" s="1">
        <f t="shared" si="128"/>
        <v>7.7631886655142269E-3</v>
      </c>
      <c r="S571" s="15">
        <f t="shared" si="129"/>
        <v>128.66666666418314</v>
      </c>
      <c r="T571" s="16">
        <f t="shared" si="130"/>
        <v>128.66666666418314</v>
      </c>
      <c r="V571" s="1">
        <f t="shared" si="131"/>
        <v>11.564710416813195</v>
      </c>
      <c r="W571" s="1">
        <f t="shared" si="132"/>
        <v>-2.8306251181855393E-3</v>
      </c>
      <c r="X571" s="1">
        <f t="shared" si="133"/>
        <v>-1.8437308929411216</v>
      </c>
      <c r="Y571" s="1">
        <f t="shared" si="134"/>
        <v>3.4443285787083138</v>
      </c>
    </row>
    <row r="572" spans="1:25" x14ac:dyDescent="0.35">
      <c r="A572">
        <v>571</v>
      </c>
      <c r="B572" s="2">
        <v>44651.573865740742</v>
      </c>
      <c r="C572">
        <v>7748603</v>
      </c>
      <c r="D572" s="1">
        <v>-1.4981100000000001E-10</v>
      </c>
      <c r="E572" s="1">
        <v>-1.2945E-10</v>
      </c>
      <c r="F572" s="1">
        <v>9.41967E-9</v>
      </c>
      <c r="G572" s="1">
        <v>-1.3753500000000001E-10</v>
      </c>
      <c r="H572" s="1">
        <v>1.8661899999999999E-10</v>
      </c>
      <c r="I572" s="1">
        <f t="shared" si="120"/>
        <v>-9.707752800000001E-11</v>
      </c>
      <c r="J572" s="1">
        <f t="shared" si="121"/>
        <v>-2.5889999999999999E-13</v>
      </c>
      <c r="K572" s="1">
        <f t="shared" si="122"/>
        <v>9.3725716500000006E-9</v>
      </c>
      <c r="L572" s="1">
        <f t="shared" si="123"/>
        <v>-1.3739746500000002E-10</v>
      </c>
      <c r="M572" s="1">
        <f t="shared" si="124"/>
        <v>6.4756792999999995E-11</v>
      </c>
      <c r="N572" s="1">
        <f t="shared" si="125"/>
        <v>-1.0357619191953576E-2</v>
      </c>
      <c r="O572" s="1">
        <f t="shared" si="126"/>
        <v>-2.762315506011629E-5</v>
      </c>
      <c r="P572" s="1">
        <f t="shared" si="127"/>
        <v>-1.4659526769261882E-2</v>
      </c>
      <c r="Q572" s="1">
        <f t="shared" si="128"/>
        <v>6.9091808970059981E-3</v>
      </c>
      <c r="S572" s="15">
        <f t="shared" si="129"/>
        <v>128.89999999850988</v>
      </c>
      <c r="T572" s="16">
        <f t="shared" si="130"/>
        <v>128.89999999850988</v>
      </c>
      <c r="V572" s="1">
        <f t="shared" si="131"/>
        <v>11.562234498424372</v>
      </c>
      <c r="W572" s="1">
        <f t="shared" si="132"/>
        <v>-2.8369367086213603E-3</v>
      </c>
      <c r="X572" s="1">
        <f t="shared" si="133"/>
        <v>-1.8471735092840302</v>
      </c>
      <c r="Y572" s="1">
        <f t="shared" si="134"/>
        <v>3.4460403551645622</v>
      </c>
    </row>
    <row r="573" spans="1:25" x14ac:dyDescent="0.35">
      <c r="A573">
        <v>572</v>
      </c>
      <c r="B573" s="2">
        <v>44651.57402777778</v>
      </c>
      <c r="C573">
        <v>7762647</v>
      </c>
      <c r="D573" s="1">
        <v>-1.4503800000000001E-10</v>
      </c>
      <c r="E573" s="1">
        <v>-1.27587E-10</v>
      </c>
      <c r="F573" s="1">
        <v>9.41967E-9</v>
      </c>
      <c r="G573" s="1">
        <v>-1.34159E-10</v>
      </c>
      <c r="H573" s="1">
        <v>1.74971E-10</v>
      </c>
      <c r="I573" s="1">
        <f t="shared" si="120"/>
        <v>-9.3984624000000002E-11</v>
      </c>
      <c r="J573" s="1">
        <f t="shared" si="121"/>
        <v>-2.55174E-13</v>
      </c>
      <c r="K573" s="1">
        <f t="shared" si="122"/>
        <v>9.3725716500000006E-9</v>
      </c>
      <c r="L573" s="1">
        <f t="shared" si="123"/>
        <v>-1.3402484099999999E-10</v>
      </c>
      <c r="M573" s="1">
        <f t="shared" si="124"/>
        <v>6.071493699999999E-11</v>
      </c>
      <c r="N573" s="1">
        <f t="shared" si="125"/>
        <v>-1.0027623955267389E-2</v>
      </c>
      <c r="O573" s="1">
        <f t="shared" si="126"/>
        <v>-2.7225612086945206E-5</v>
      </c>
      <c r="P573" s="1">
        <f t="shared" si="127"/>
        <v>-1.4299687002126037E-2</v>
      </c>
      <c r="Q573" s="1">
        <f t="shared" si="128"/>
        <v>6.4779378880501799E-3</v>
      </c>
      <c r="S573" s="15">
        <f t="shared" si="129"/>
        <v>129.13333333283663</v>
      </c>
      <c r="T573" s="16">
        <f t="shared" si="130"/>
        <v>129.13333333283663</v>
      </c>
      <c r="V573" s="1">
        <f t="shared" si="131"/>
        <v>11.55985622004707</v>
      </c>
      <c r="W573" s="1">
        <f t="shared" si="132"/>
        <v>-2.8433357314824278E-3</v>
      </c>
      <c r="X573" s="1">
        <f t="shared" si="133"/>
        <v>-1.8505520842384098</v>
      </c>
      <c r="Y573" s="1">
        <f t="shared" si="134"/>
        <v>3.4476021856961347</v>
      </c>
    </row>
    <row r="574" spans="1:25" x14ac:dyDescent="0.35">
      <c r="A574">
        <v>573</v>
      </c>
      <c r="B574" s="2">
        <v>44651.574189814812</v>
      </c>
      <c r="C574">
        <v>7776690</v>
      </c>
      <c r="D574" s="1">
        <v>-1.4115799999999999E-10</v>
      </c>
      <c r="E574" s="1">
        <v>-1.2641000000000001E-10</v>
      </c>
      <c r="F574" s="1">
        <v>9.41967E-9</v>
      </c>
      <c r="G574" s="1">
        <v>-1.1916300000000001E-10</v>
      </c>
      <c r="H574" s="1">
        <v>1.72506E-10</v>
      </c>
      <c r="I574" s="1">
        <f t="shared" si="120"/>
        <v>-9.1470383999999997E-11</v>
      </c>
      <c r="J574" s="1">
        <f t="shared" si="121"/>
        <v>-2.5282000000000003E-13</v>
      </c>
      <c r="K574" s="1">
        <f t="shared" si="122"/>
        <v>9.3725716500000006E-9</v>
      </c>
      <c r="L574" s="1">
        <f t="shared" si="123"/>
        <v>-1.19043837E-10</v>
      </c>
      <c r="M574" s="1">
        <f t="shared" si="124"/>
        <v>5.9859581999999992E-11</v>
      </c>
      <c r="N574" s="1">
        <f t="shared" si="125"/>
        <v>-9.7593688707623798E-3</v>
      </c>
      <c r="O574" s="1">
        <f t="shared" si="126"/>
        <v>-2.6974453697561226E-5</v>
      </c>
      <c r="P574" s="1">
        <f t="shared" si="127"/>
        <v>-1.2701299221329504E-2</v>
      </c>
      <c r="Q574" s="1">
        <f t="shared" si="128"/>
        <v>6.3866763824632902E-3</v>
      </c>
      <c r="S574" s="15">
        <f t="shared" si="129"/>
        <v>129.36666665971279</v>
      </c>
      <c r="T574" s="16">
        <f t="shared" si="130"/>
        <v>129.36666665971279</v>
      </c>
      <c r="V574" s="1">
        <f t="shared" si="131"/>
        <v>11.557547737614584</v>
      </c>
      <c r="W574" s="1">
        <f t="shared" si="132"/>
        <v>-2.8496590723156305E-3</v>
      </c>
      <c r="X574" s="1">
        <f t="shared" si="133"/>
        <v>-1.8537021992106379</v>
      </c>
      <c r="Y574" s="1">
        <f t="shared" si="134"/>
        <v>3.4491030573194936</v>
      </c>
    </row>
    <row r="575" spans="1:25" x14ac:dyDescent="0.35">
      <c r="A575">
        <v>574</v>
      </c>
      <c r="B575" s="2">
        <v>44651.57435185185</v>
      </c>
      <c r="C575">
        <v>7790733</v>
      </c>
      <c r="D575" s="1">
        <v>-1.3183700000000001E-10</v>
      </c>
      <c r="E575" s="1">
        <v>-1.2285599999999999E-10</v>
      </c>
      <c r="F575" s="1">
        <v>9.41967E-9</v>
      </c>
      <c r="G575" s="1">
        <v>-1.1846400000000001E-10</v>
      </c>
      <c r="H575" s="1">
        <v>4.8906199999999998E-10</v>
      </c>
      <c r="I575" s="1">
        <f t="shared" si="120"/>
        <v>-8.5430376000000006E-11</v>
      </c>
      <c r="J575" s="1">
        <f t="shared" si="121"/>
        <v>-2.4571200000000001E-13</v>
      </c>
      <c r="K575" s="1">
        <f t="shared" si="122"/>
        <v>9.3725716500000006E-9</v>
      </c>
      <c r="L575" s="1">
        <f t="shared" si="123"/>
        <v>-1.1834553600000002E-10</v>
      </c>
      <c r="M575" s="1">
        <f t="shared" si="124"/>
        <v>1.69704514E-10</v>
      </c>
      <c r="N575" s="1">
        <f t="shared" si="125"/>
        <v>-9.1149344267749607E-3</v>
      </c>
      <c r="O575" s="1">
        <f t="shared" si="126"/>
        <v>-2.6216070591468883E-5</v>
      </c>
      <c r="P575" s="1">
        <f t="shared" si="127"/>
        <v>-1.2626794482814117E-2</v>
      </c>
      <c r="Q575" s="1">
        <f t="shared" si="128"/>
        <v>1.8106504845977891E-2</v>
      </c>
      <c r="S575" s="15">
        <f t="shared" si="129"/>
        <v>129.60000000149012</v>
      </c>
      <c r="T575" s="16">
        <f t="shared" si="130"/>
        <v>129.60000000149012</v>
      </c>
      <c r="V575" s="1">
        <f t="shared" si="131"/>
        <v>11.555345735483517</v>
      </c>
      <c r="W575" s="1">
        <f t="shared" si="132"/>
        <v>-2.8558646337072543E-3</v>
      </c>
      <c r="X575" s="1">
        <f t="shared" si="133"/>
        <v>-1.8566571435830566</v>
      </c>
      <c r="Y575" s="1">
        <f t="shared" si="134"/>
        <v>3.4519605952328885</v>
      </c>
    </row>
    <row r="576" spans="1:25" x14ac:dyDescent="0.35">
      <c r="A576">
        <v>575</v>
      </c>
      <c r="B576" s="2">
        <v>44651.574513888889</v>
      </c>
      <c r="C576">
        <v>7804777</v>
      </c>
      <c r="D576" s="1">
        <v>2.5862799999999999E-9</v>
      </c>
      <c r="E576" s="1">
        <v>-1.11533E-10</v>
      </c>
      <c r="F576" s="1">
        <v>9.41967E-9</v>
      </c>
      <c r="G576" s="1">
        <v>-6.4725599999999999E-11</v>
      </c>
      <c r="H576" s="1">
        <v>1.59351E-9</v>
      </c>
      <c r="I576" s="1">
        <f t="shared" si="120"/>
        <v>1.67590944E-9</v>
      </c>
      <c r="J576" s="1">
        <f t="shared" si="121"/>
        <v>-2.2306600000000002E-13</v>
      </c>
      <c r="K576" s="1">
        <f t="shared" si="122"/>
        <v>9.3725716500000006E-9</v>
      </c>
      <c r="L576" s="1">
        <f t="shared" si="123"/>
        <v>-6.46608744E-11</v>
      </c>
      <c r="M576" s="1">
        <f t="shared" si="124"/>
        <v>5.5294796999999989E-10</v>
      </c>
      <c r="N576" s="1">
        <f t="shared" si="125"/>
        <v>0.17880998967876655</v>
      </c>
      <c r="O576" s="1">
        <f t="shared" si="126"/>
        <v>-2.3799871404557362E-5</v>
      </c>
      <c r="P576" s="1">
        <f t="shared" si="127"/>
        <v>-6.8989469288292925E-3</v>
      </c>
      <c r="Q576" s="1">
        <f t="shared" si="128"/>
        <v>5.8996398283068859E-2</v>
      </c>
      <c r="S576" s="15">
        <f t="shared" si="129"/>
        <v>129.83333332836628</v>
      </c>
      <c r="T576" s="16">
        <f t="shared" si="130"/>
        <v>129.83333332836628</v>
      </c>
      <c r="V576" s="1">
        <f t="shared" si="131"/>
        <v>11.575143491381708</v>
      </c>
      <c r="W576" s="1">
        <f t="shared" si="132"/>
        <v>-2.8616998267786435E-3</v>
      </c>
      <c r="X576" s="1">
        <f t="shared" si="133"/>
        <v>-1.8589351466847077</v>
      </c>
      <c r="Y576" s="1">
        <f t="shared" si="134"/>
        <v>3.4609559336823441</v>
      </c>
    </row>
    <row r="577" spans="1:25" x14ac:dyDescent="0.35">
      <c r="A577">
        <v>576</v>
      </c>
      <c r="B577" s="2">
        <v>44651.57472222222</v>
      </c>
      <c r="C577">
        <v>7822070</v>
      </c>
      <c r="D577" s="1">
        <v>6.5869799999999999E-9</v>
      </c>
      <c r="E577" s="1">
        <v>-1.09169E-10</v>
      </c>
      <c r="F577" s="1">
        <v>9.41967E-9</v>
      </c>
      <c r="G577" s="1">
        <v>-4.0828400000000003E-11</v>
      </c>
      <c r="H577" s="1">
        <v>2.0904400000000001E-9</v>
      </c>
      <c r="I577" s="1">
        <f t="shared" si="120"/>
        <v>4.2683630399999998E-9</v>
      </c>
      <c r="J577" s="1">
        <f t="shared" si="121"/>
        <v>-2.1833800000000001E-13</v>
      </c>
      <c r="K577" s="1">
        <f t="shared" si="122"/>
        <v>9.3725716500000006E-9</v>
      </c>
      <c r="L577" s="1">
        <f t="shared" si="123"/>
        <v>-4.0787571600000003E-11</v>
      </c>
      <c r="M577" s="1">
        <f t="shared" si="124"/>
        <v>7.2538267999999998E-10</v>
      </c>
      <c r="N577" s="1">
        <f t="shared" si="125"/>
        <v>0.45541001972494921</v>
      </c>
      <c r="O577" s="1">
        <f t="shared" si="126"/>
        <v>-2.3295420739728356E-5</v>
      </c>
      <c r="P577" s="1">
        <f t="shared" si="127"/>
        <v>-4.3518015250382219E-3</v>
      </c>
      <c r="Q577" s="1">
        <f t="shared" si="128"/>
        <v>7.7394199488461629E-2</v>
      </c>
      <c r="S577" s="15">
        <f t="shared" si="129"/>
        <v>130.13333333283663</v>
      </c>
      <c r="T577" s="16">
        <f t="shared" si="130"/>
        <v>130.13333333283663</v>
      </c>
      <c r="V577" s="1">
        <f t="shared" si="131"/>
        <v>11.670276494209856</v>
      </c>
      <c r="W577" s="1">
        <f t="shared" si="132"/>
        <v>-2.8687641207055525E-3</v>
      </c>
      <c r="X577" s="1">
        <f t="shared" si="133"/>
        <v>-1.8606227589779352</v>
      </c>
      <c r="Y577" s="1">
        <f t="shared" si="134"/>
        <v>3.4814145236529304</v>
      </c>
    </row>
    <row r="578" spans="1:25" x14ac:dyDescent="0.35">
      <c r="A578">
        <v>577</v>
      </c>
      <c r="B578" s="2">
        <v>44651.574849537035</v>
      </c>
      <c r="C578">
        <v>7833903</v>
      </c>
      <c r="D578" s="1">
        <v>8.6864200000000007E-9</v>
      </c>
      <c r="E578" s="1">
        <v>-1.18843E-10</v>
      </c>
      <c r="F578" s="1">
        <v>9.41967E-9</v>
      </c>
      <c r="G578" s="1">
        <v>-1.81997E-11</v>
      </c>
      <c r="H578" s="1">
        <v>2.10955E-9</v>
      </c>
      <c r="I578" s="1">
        <f t="shared" si="120"/>
        <v>5.628800160000001E-9</v>
      </c>
      <c r="J578" s="1">
        <f t="shared" si="121"/>
        <v>-2.3768599999999998E-13</v>
      </c>
      <c r="K578" s="1">
        <f t="shared" si="122"/>
        <v>9.3725716500000006E-9</v>
      </c>
      <c r="L578" s="1">
        <f t="shared" si="123"/>
        <v>-1.8181500299999999E-11</v>
      </c>
      <c r="M578" s="1">
        <f t="shared" si="124"/>
        <v>7.3201385000000003E-10</v>
      </c>
      <c r="N578" s="1">
        <f t="shared" si="125"/>
        <v>0.600560910089175</v>
      </c>
      <c r="O578" s="1">
        <f t="shared" si="126"/>
        <v>-2.5359742115174972E-5</v>
      </c>
      <c r="P578" s="1">
        <f t="shared" si="127"/>
        <v>-1.9398625029449627E-3</v>
      </c>
      <c r="Q578" s="1">
        <f t="shared" si="128"/>
        <v>7.8101707550029764E-2</v>
      </c>
      <c r="S578" s="15">
        <f t="shared" si="129"/>
        <v>130.31666666269302</v>
      </c>
      <c r="T578" s="16">
        <f t="shared" si="130"/>
        <v>130.31666666269302</v>
      </c>
      <c r="V578" s="1">
        <f t="shared" si="131"/>
        <v>11.767073827607046</v>
      </c>
      <c r="W578" s="1">
        <f t="shared" si="132"/>
        <v>-2.8732241772159999E-3</v>
      </c>
      <c r="X578" s="1">
        <f t="shared" si="133"/>
        <v>-1.8611994948362292</v>
      </c>
      <c r="Y578" s="1">
        <f t="shared" si="134"/>
        <v>3.4956683148611338</v>
      </c>
    </row>
    <row r="579" spans="1:25" x14ac:dyDescent="0.35">
      <c r="A579">
        <v>578</v>
      </c>
      <c r="B579" s="2">
        <v>44651.574988425928</v>
      </c>
      <c r="C579">
        <v>7845737</v>
      </c>
      <c r="D579" s="1">
        <v>9.9850299999999994E-9</v>
      </c>
      <c r="E579" s="1">
        <v>-9.6882899999999999E-11</v>
      </c>
      <c r="F579" s="1">
        <v>9.41967E-9</v>
      </c>
      <c r="G579" s="1">
        <v>-1.3415900000000001E-11</v>
      </c>
      <c r="H579" s="1">
        <v>1.9530700000000002E-9</v>
      </c>
      <c r="I579" s="1">
        <f t="shared" ref="I579:I642" si="135">0.648*D579</f>
        <v>6.4702994399999999E-9</v>
      </c>
      <c r="J579" s="1">
        <f t="shared" ref="J579:J642" si="136">0.002*E579</f>
        <v>-1.9376580000000002E-13</v>
      </c>
      <c r="K579" s="1">
        <f t="shared" ref="K579:K642" si="137">(F579-(F579*0.005))</f>
        <v>9.3725716500000006E-9</v>
      </c>
      <c r="L579" s="1">
        <f t="shared" ref="L579:L642" si="138">G579-(G579*0.001)</f>
        <v>-1.3402484100000001E-11</v>
      </c>
      <c r="M579" s="1">
        <f t="shared" ref="M579:M642" si="139">H579-(H579*0.653)</f>
        <v>6.7771528999999992E-10</v>
      </c>
      <c r="N579" s="1">
        <f t="shared" ref="N579:N642" si="140">I579/K579</f>
        <v>0.69034408928738356</v>
      </c>
      <c r="O579" s="1">
        <f t="shared" ref="O579:O642" si="141">J579/K579</f>
        <v>-2.0673706986278413E-5</v>
      </c>
      <c r="P579" s="1">
        <f t="shared" ref="P579:P642" si="142">L579/K579</f>
        <v>-1.4299687002126038E-3</v>
      </c>
      <c r="Q579" s="1">
        <f t="shared" ref="Q579:Q642" si="143">M579/K579</f>
        <v>7.2308360534112312E-2</v>
      </c>
      <c r="S579" s="15">
        <f t="shared" ref="S579:S642" si="144">B579*86400/60-$U$1</f>
        <v>130.51666666567326</v>
      </c>
      <c r="T579" s="16">
        <f t="shared" ref="T579:T642" si="145">S579</f>
        <v>130.51666666567326</v>
      </c>
      <c r="V579" s="1">
        <f t="shared" si="131"/>
        <v>11.8961643294683</v>
      </c>
      <c r="W579" s="1">
        <f t="shared" si="132"/>
        <v>-2.8778275221947405E-3</v>
      </c>
      <c r="X579" s="1">
        <f t="shared" si="133"/>
        <v>-1.8615364779615664</v>
      </c>
      <c r="Y579" s="1">
        <f t="shared" si="134"/>
        <v>3.5107093218936765</v>
      </c>
    </row>
    <row r="580" spans="1:25" s="6" customFormat="1" x14ac:dyDescent="0.35">
      <c r="A580" s="6">
        <v>579</v>
      </c>
      <c r="B580" s="7">
        <v>44651.575138888889</v>
      </c>
      <c r="C580" s="6">
        <v>7858611</v>
      </c>
      <c r="D580" s="8">
        <v>1.10906E-8</v>
      </c>
      <c r="E580" s="8">
        <v>-1.1143E-10</v>
      </c>
      <c r="F580" s="8">
        <v>9.41967E-9</v>
      </c>
      <c r="G580" s="8">
        <v>-6.98748E-12</v>
      </c>
      <c r="H580" s="8">
        <v>1.70061E-9</v>
      </c>
      <c r="I580" s="1">
        <f t="shared" si="135"/>
        <v>7.1867087999999999E-9</v>
      </c>
      <c r="J580" s="1">
        <f t="shared" si="136"/>
        <v>-2.2286E-13</v>
      </c>
      <c r="K580" s="1">
        <f t="shared" si="137"/>
        <v>9.3725716500000006E-9</v>
      </c>
      <c r="L580" s="1">
        <f t="shared" si="138"/>
        <v>-6.9804925199999999E-12</v>
      </c>
      <c r="M580" s="1">
        <f t="shared" si="139"/>
        <v>5.9011166999999993E-10</v>
      </c>
      <c r="N580" s="1">
        <f t="shared" si="140"/>
        <v>0.7667808866523842</v>
      </c>
      <c r="O580" s="1">
        <f t="shared" si="141"/>
        <v>-2.3777892378128684E-5</v>
      </c>
      <c r="P580" s="1">
        <f t="shared" si="142"/>
        <v>-7.4477878437984512E-4</v>
      </c>
      <c r="Q580" s="1">
        <f t="shared" si="143"/>
        <v>6.2961553353395802E-2</v>
      </c>
      <c r="S580" s="15">
        <f t="shared" si="144"/>
        <v>130.73333333432674</v>
      </c>
      <c r="T580" s="16">
        <f t="shared" si="145"/>
        <v>130.73333333432674</v>
      </c>
      <c r="V580" s="1">
        <f t="shared" ref="V580:V643" si="146">(N580+N579)/2*($S580-$S579)+V579</f>
        <v>12.054019536642633</v>
      </c>
      <c r="W580" s="1">
        <f t="shared" ref="W580:W643" si="147">(O580+O579)/2*($S580-$S579)+W579</f>
        <v>-2.8826431121700435E-3</v>
      </c>
      <c r="X580" s="1">
        <f t="shared" ref="X580:X643" si="148">(P580+P579)/2*($S580-$S579)+X579</f>
        <v>-1.861772075607891</v>
      </c>
      <c r="Y580" s="1">
        <f t="shared" ref="Y580:Y643" si="149">(Q580+Q579)/2*($S580-$S579)+Y579</f>
        <v>3.5253635626992019</v>
      </c>
    </row>
    <row r="581" spans="1:25" x14ac:dyDescent="0.35">
      <c r="A581">
        <v>580</v>
      </c>
      <c r="B581" s="2">
        <v>44651.575266203705</v>
      </c>
      <c r="C581">
        <v>7869914</v>
      </c>
      <c r="D581" s="1">
        <v>1.16798E-8</v>
      </c>
      <c r="E581" s="1">
        <v>-1.12404E-10</v>
      </c>
      <c r="F581" s="1">
        <v>9.41967E-9</v>
      </c>
      <c r="G581" s="1">
        <v>-2.8057400000000001E-12</v>
      </c>
      <c r="H581" s="1">
        <v>1.4725599999999999E-9</v>
      </c>
      <c r="I581" s="1">
        <f t="shared" si="135"/>
        <v>7.5685104000000009E-9</v>
      </c>
      <c r="J581" s="1">
        <f t="shared" si="136"/>
        <v>-2.2480800000000001E-13</v>
      </c>
      <c r="K581" s="1">
        <f t="shared" si="137"/>
        <v>9.3725716500000006E-9</v>
      </c>
      <c r="L581" s="1">
        <f t="shared" si="138"/>
        <v>-2.8029342600000002E-12</v>
      </c>
      <c r="M581" s="1">
        <f t="shared" si="139"/>
        <v>5.1097831999999999E-10</v>
      </c>
      <c r="N581" s="1">
        <f t="shared" si="140"/>
        <v>0.80751694226845416</v>
      </c>
      <c r="O581" s="1">
        <f t="shared" si="141"/>
        <v>-2.3985732880473632E-5</v>
      </c>
      <c r="P581" s="1">
        <f t="shared" si="142"/>
        <v>-2.9905711737076982E-4</v>
      </c>
      <c r="Q581" s="1">
        <f t="shared" si="143"/>
        <v>5.4518475726990034E-2</v>
      </c>
      <c r="S581" s="15">
        <f t="shared" si="144"/>
        <v>130.91666666418314</v>
      </c>
      <c r="T581" s="16">
        <f t="shared" si="145"/>
        <v>130.91666666418314</v>
      </c>
      <c r="V581" s="1">
        <f t="shared" si="146"/>
        <v>12.198330168223508</v>
      </c>
      <c r="W581" s="1">
        <f t="shared" si="147"/>
        <v>-2.8870214444023799E-3</v>
      </c>
      <c r="X581" s="1">
        <f t="shared" si="148"/>
        <v>-1.8618677605637368</v>
      </c>
      <c r="Y581" s="1">
        <f t="shared" si="149"/>
        <v>3.5361325651606688</v>
      </c>
    </row>
    <row r="582" spans="1:25" x14ac:dyDescent="0.35">
      <c r="A582">
        <v>581</v>
      </c>
      <c r="B582" s="2">
        <v>44651.57540509259</v>
      </c>
      <c r="C582">
        <v>7881217</v>
      </c>
      <c r="D582" s="1">
        <v>1.19936E-8</v>
      </c>
      <c r="E582" s="1">
        <v>-1.0549199999999999E-10</v>
      </c>
      <c r="F582" s="1">
        <v>9.41967E-9</v>
      </c>
      <c r="G582" s="1">
        <v>-5.3427400000000003E-12</v>
      </c>
      <c r="H582" s="1">
        <v>1.2647899999999999E-9</v>
      </c>
      <c r="I582" s="1">
        <f t="shared" si="135"/>
        <v>7.7718527999999994E-9</v>
      </c>
      <c r="J582" s="1">
        <f t="shared" si="136"/>
        <v>-2.1098399999999999E-13</v>
      </c>
      <c r="K582" s="1">
        <f t="shared" si="137"/>
        <v>9.3725716500000006E-9</v>
      </c>
      <c r="L582" s="1">
        <f t="shared" si="138"/>
        <v>-5.33739726E-12</v>
      </c>
      <c r="M582" s="1">
        <f t="shared" si="139"/>
        <v>4.3888212999999991E-10</v>
      </c>
      <c r="N582" s="1">
        <f t="shared" si="140"/>
        <v>0.82921241791733846</v>
      </c>
      <c r="O582" s="1">
        <f t="shared" si="141"/>
        <v>-2.2510790835085264E-5</v>
      </c>
      <c r="P582" s="1">
        <f t="shared" si="142"/>
        <v>-5.6946988076639555E-4</v>
      </c>
      <c r="Q582" s="1">
        <f t="shared" si="143"/>
        <v>4.6826222982248408E-2</v>
      </c>
      <c r="S582" s="15">
        <f t="shared" si="144"/>
        <v>131.11666665971279</v>
      </c>
      <c r="T582" s="16">
        <f t="shared" si="145"/>
        <v>131.11666665971279</v>
      </c>
      <c r="V582" s="1">
        <f t="shared" si="146"/>
        <v>12.362003100583712</v>
      </c>
      <c r="W582" s="1">
        <f t="shared" si="147"/>
        <v>-2.8916710966700081E-3</v>
      </c>
      <c r="X582" s="1">
        <f t="shared" si="148"/>
        <v>-1.8619546132616092</v>
      </c>
      <c r="Y582" s="1">
        <f t="shared" si="149"/>
        <v>3.5462670348050693</v>
      </c>
    </row>
    <row r="583" spans="1:25" x14ac:dyDescent="0.35">
      <c r="A583">
        <v>582</v>
      </c>
      <c r="B583" s="2">
        <v>44651.575532407405</v>
      </c>
      <c r="C583">
        <v>7892520</v>
      </c>
      <c r="D583" s="1">
        <v>1.2313399999999999E-8</v>
      </c>
      <c r="E583" s="1">
        <v>-1.1492199999999999E-10</v>
      </c>
      <c r="F583" s="1">
        <v>9.41967E-9</v>
      </c>
      <c r="G583" s="1">
        <v>-6.9982300000000002E-12</v>
      </c>
      <c r="H583" s="1">
        <v>1.09536E-9</v>
      </c>
      <c r="I583" s="1">
        <f t="shared" si="135"/>
        <v>7.9790831999999999E-9</v>
      </c>
      <c r="J583" s="1">
        <f t="shared" si="136"/>
        <v>-2.2984399999999999E-13</v>
      </c>
      <c r="K583" s="1">
        <f t="shared" si="137"/>
        <v>9.3725716500000006E-9</v>
      </c>
      <c r="L583" s="1">
        <f t="shared" si="138"/>
        <v>-6.9912317700000003E-12</v>
      </c>
      <c r="M583" s="1">
        <f t="shared" si="139"/>
        <v>3.8008992000000003E-10</v>
      </c>
      <c r="N583" s="1">
        <f t="shared" si="140"/>
        <v>0.85132272101648854</v>
      </c>
      <c r="O583" s="1">
        <f t="shared" si="141"/>
        <v>-2.4523045390642598E-5</v>
      </c>
      <c r="P583" s="1">
        <f t="shared" si="142"/>
        <v>-7.4592460117389443E-4</v>
      </c>
      <c r="Q583" s="1">
        <f t="shared" si="143"/>
        <v>4.0553429111422158E-2</v>
      </c>
      <c r="S583" s="15">
        <f t="shared" si="144"/>
        <v>131.29999999701977</v>
      </c>
      <c r="T583" s="16">
        <f t="shared" si="145"/>
        <v>131.29999999701977</v>
      </c>
      <c r="V583" s="1">
        <f t="shared" si="146"/>
        <v>12.516052158324902</v>
      </c>
      <c r="W583" s="1">
        <f t="shared" si="147"/>
        <v>-2.8959825317508145E-3</v>
      </c>
      <c r="X583" s="1">
        <f t="shared" si="148"/>
        <v>-1.8620751910917339</v>
      </c>
      <c r="Y583" s="1">
        <f t="shared" si="149"/>
        <v>3.554276836420597</v>
      </c>
    </row>
    <row r="584" spans="1:25" x14ac:dyDescent="0.35">
      <c r="A584">
        <v>583</v>
      </c>
      <c r="B584" s="2">
        <v>44651.575659722221</v>
      </c>
      <c r="C584">
        <v>7903824</v>
      </c>
      <c r="D584" s="1">
        <v>1.25613E-8</v>
      </c>
      <c r="E584" s="1">
        <v>-1.2863E-10</v>
      </c>
      <c r="F584" s="1">
        <v>9.41967E-9</v>
      </c>
      <c r="G584" s="1">
        <v>-2.00487E-11</v>
      </c>
      <c r="H584" s="1">
        <v>9.6890699999999999E-10</v>
      </c>
      <c r="I584" s="1">
        <f t="shared" si="135"/>
        <v>8.1397224000000013E-9</v>
      </c>
      <c r="J584" s="1">
        <f t="shared" si="136"/>
        <v>-2.5726000000000001E-13</v>
      </c>
      <c r="K584" s="1">
        <f t="shared" si="137"/>
        <v>9.3725716500000006E-9</v>
      </c>
      <c r="L584" s="1">
        <f t="shared" si="138"/>
        <v>-2.0028651300000001E-11</v>
      </c>
      <c r="M584" s="1">
        <f t="shared" si="139"/>
        <v>3.3621072900000002E-10</v>
      </c>
      <c r="N584" s="1">
        <f t="shared" si="140"/>
        <v>0.86846200850329069</v>
      </c>
      <c r="O584" s="1">
        <f t="shared" si="141"/>
        <v>-2.7448176403111304E-5</v>
      </c>
      <c r="P584" s="1">
        <f t="shared" si="142"/>
        <v>-2.1369429915214359E-3</v>
      </c>
      <c r="Q584" s="1">
        <f t="shared" si="143"/>
        <v>3.587176940919945E-2</v>
      </c>
      <c r="S584" s="15">
        <f t="shared" si="144"/>
        <v>131.48333333432674</v>
      </c>
      <c r="T584" s="16">
        <f t="shared" si="145"/>
        <v>131.48333333432674</v>
      </c>
      <c r="V584" s="1">
        <f t="shared" si="146"/>
        <v>12.673699095281121</v>
      </c>
      <c r="W584" s="1">
        <f t="shared" si="147"/>
        <v>-2.9007465605184993E-3</v>
      </c>
      <c r="X584" s="1">
        <f t="shared" si="148"/>
        <v>-1.8623394539601255</v>
      </c>
      <c r="Y584" s="1">
        <f t="shared" si="149"/>
        <v>3.5612824797701639</v>
      </c>
    </row>
    <row r="585" spans="1:25" x14ac:dyDescent="0.35">
      <c r="A585">
        <v>584</v>
      </c>
      <c r="B585" s="2">
        <v>44651.575798611113</v>
      </c>
      <c r="C585">
        <v>7915127</v>
      </c>
      <c r="D585" s="1">
        <v>1.26386E-8</v>
      </c>
      <c r="E585" s="1">
        <v>-1.1009E-10</v>
      </c>
      <c r="F585" s="1">
        <v>9.41967E-9</v>
      </c>
      <c r="G585" s="1">
        <v>-1.0620900000000001E-11</v>
      </c>
      <c r="H585" s="1">
        <v>8.6571400000000004E-10</v>
      </c>
      <c r="I585" s="1">
        <f t="shared" si="135"/>
        <v>8.1898128000000008E-9</v>
      </c>
      <c r="J585" s="1">
        <f t="shared" si="136"/>
        <v>-2.2018E-13</v>
      </c>
      <c r="K585" s="1">
        <f t="shared" si="137"/>
        <v>9.3725716500000006E-9</v>
      </c>
      <c r="L585" s="1">
        <f t="shared" si="138"/>
        <v>-1.0610279100000001E-11</v>
      </c>
      <c r="M585" s="1">
        <f t="shared" si="139"/>
        <v>3.0040275800000002E-10</v>
      </c>
      <c r="N585" s="1">
        <f t="shared" si="140"/>
        <v>0.87380636882087748</v>
      </c>
      <c r="O585" s="1">
        <f t="shared" si="141"/>
        <v>-2.3491951645949806E-5</v>
      </c>
      <c r="P585" s="1">
        <f t="shared" si="142"/>
        <v>-1.1320563337597958E-3</v>
      </c>
      <c r="Q585" s="1">
        <f t="shared" si="143"/>
        <v>3.2051262899654653E-2</v>
      </c>
      <c r="S585" s="15">
        <f t="shared" si="144"/>
        <v>131.6833333298564</v>
      </c>
      <c r="T585" s="16">
        <f t="shared" si="145"/>
        <v>131.6833333298564</v>
      </c>
      <c r="V585" s="1">
        <f t="shared" si="146"/>
        <v>12.847925929119265</v>
      </c>
      <c r="W585" s="1">
        <f t="shared" si="147"/>
        <v>-2.9058405732095452E-3</v>
      </c>
      <c r="X585" s="1">
        <f t="shared" si="148"/>
        <v>-1.8626663538853467</v>
      </c>
      <c r="Y585" s="1">
        <f t="shared" si="149"/>
        <v>3.5680747828492296</v>
      </c>
    </row>
    <row r="586" spans="1:25" x14ac:dyDescent="0.35">
      <c r="A586">
        <v>585</v>
      </c>
      <c r="B586" s="2">
        <v>44651.575925925928</v>
      </c>
      <c r="C586">
        <v>7926430</v>
      </c>
      <c r="D586" s="1">
        <v>1.2562100000000001E-8</v>
      </c>
      <c r="E586" s="1">
        <v>-1.1741999999999999E-10</v>
      </c>
      <c r="F586" s="1">
        <v>9.41967E-9</v>
      </c>
      <c r="G586" s="1">
        <v>-2.7154400000000002E-11</v>
      </c>
      <c r="H586" s="1">
        <v>7.8254999999999995E-10</v>
      </c>
      <c r="I586" s="1">
        <f t="shared" si="135"/>
        <v>8.1402408000000011E-9</v>
      </c>
      <c r="J586" s="1">
        <f t="shared" si="136"/>
        <v>-2.3483999999999999E-13</v>
      </c>
      <c r="K586" s="1">
        <f t="shared" si="137"/>
        <v>9.3725716500000006E-9</v>
      </c>
      <c r="L586" s="1">
        <f t="shared" si="138"/>
        <v>-2.7127245600000001E-11</v>
      </c>
      <c r="M586" s="1">
        <f t="shared" si="139"/>
        <v>2.7154484999999997E-10</v>
      </c>
      <c r="N586" s="1">
        <f t="shared" si="140"/>
        <v>0.86851731882999272</v>
      </c>
      <c r="O586" s="1">
        <f t="shared" si="141"/>
        <v>-2.505609012868949E-5</v>
      </c>
      <c r="P586" s="1">
        <f t="shared" si="142"/>
        <v>-2.8943225630075602E-3</v>
      </c>
      <c r="Q586" s="1">
        <f t="shared" si="143"/>
        <v>2.8972288518061096E-2</v>
      </c>
      <c r="S586" s="15">
        <f t="shared" si="144"/>
        <v>131.86666666716337</v>
      </c>
      <c r="T586" s="16">
        <f t="shared" si="145"/>
        <v>131.86666666716337</v>
      </c>
      <c r="V586" s="1">
        <f t="shared" si="146"/>
        <v>13.00763893728228</v>
      </c>
      <c r="W586" s="1">
        <f t="shared" si="147"/>
        <v>-2.9102908104686768E-3</v>
      </c>
      <c r="X586" s="1">
        <f t="shared" si="148"/>
        <v>-1.8630354386255501</v>
      </c>
      <c r="Y586" s="1">
        <f t="shared" si="149"/>
        <v>3.5736686085170963</v>
      </c>
    </row>
    <row r="587" spans="1:25" x14ac:dyDescent="0.35">
      <c r="A587">
        <v>586</v>
      </c>
      <c r="B587" s="2">
        <v>44651.576053240744</v>
      </c>
      <c r="C587">
        <v>7937733</v>
      </c>
      <c r="D587" s="1">
        <v>1.09744E-8</v>
      </c>
      <c r="E587" s="1">
        <v>-1.2173E-10</v>
      </c>
      <c r="F587" s="1">
        <v>9.41967E-9</v>
      </c>
      <c r="G587" s="1">
        <v>-6.2629399999999997E-11</v>
      </c>
      <c r="H587" s="1">
        <v>5.9352100000000004E-10</v>
      </c>
      <c r="I587" s="1">
        <f t="shared" si="135"/>
        <v>7.1114112000000003E-9</v>
      </c>
      <c r="J587" s="1">
        <f t="shared" si="136"/>
        <v>-2.4346E-13</v>
      </c>
      <c r="K587" s="1">
        <f t="shared" si="137"/>
        <v>9.3725716500000006E-9</v>
      </c>
      <c r="L587" s="1">
        <f t="shared" si="138"/>
        <v>-6.25667706E-11</v>
      </c>
      <c r="M587" s="1">
        <f t="shared" si="139"/>
        <v>2.0595178699999998E-10</v>
      </c>
      <c r="N587" s="1">
        <f t="shared" si="140"/>
        <v>0.75874706169890949</v>
      </c>
      <c r="O587" s="1">
        <f t="shared" si="141"/>
        <v>-2.5975795020996184E-5</v>
      </c>
      <c r="P587" s="1">
        <f t="shared" si="142"/>
        <v>-6.6755179833701238E-3</v>
      </c>
      <c r="Q587" s="1">
        <f t="shared" si="143"/>
        <v>2.1973882376241954E-2</v>
      </c>
      <c r="S587" s="15">
        <f t="shared" si="144"/>
        <v>132.05000000447035</v>
      </c>
      <c r="T587" s="16">
        <f t="shared" si="145"/>
        <v>132.05000000447035</v>
      </c>
      <c r="V587" s="1">
        <f t="shared" si="146"/>
        <v>13.156804842063847</v>
      </c>
      <c r="W587" s="1">
        <f t="shared" si="147"/>
        <v>-2.9149687333754558E-3</v>
      </c>
      <c r="X587" s="1">
        <f t="shared" si="148"/>
        <v>-1.8639126740279817</v>
      </c>
      <c r="Y587" s="1">
        <f t="shared" si="149"/>
        <v>3.5783386742836285</v>
      </c>
    </row>
    <row r="588" spans="1:25" s="9" customFormat="1" x14ac:dyDescent="0.35">
      <c r="A588" s="9">
        <v>587</v>
      </c>
      <c r="B588" s="10">
        <v>44651.576192129629</v>
      </c>
      <c r="C588" s="9">
        <v>7949547</v>
      </c>
      <c r="D588" s="11">
        <v>6.0717999999999997E-9</v>
      </c>
      <c r="E588" s="11">
        <v>-1.1567E-10</v>
      </c>
      <c r="F588" s="11">
        <v>9.41967E-9</v>
      </c>
      <c r="G588" s="11">
        <v>-8.8644300000000004E-11</v>
      </c>
      <c r="H588" s="11">
        <v>4.9677900000000001E-10</v>
      </c>
      <c r="I588" s="1">
        <f t="shared" si="135"/>
        <v>3.9345263999999997E-9</v>
      </c>
      <c r="J588" s="1">
        <f t="shared" si="136"/>
        <v>-2.3134E-13</v>
      </c>
      <c r="K588" s="1">
        <f t="shared" si="137"/>
        <v>9.3725716500000006E-9</v>
      </c>
      <c r="L588" s="1">
        <f t="shared" si="138"/>
        <v>-8.8555655699999999E-11</v>
      </c>
      <c r="M588" s="1">
        <f t="shared" si="139"/>
        <v>1.7238231300000001E-10</v>
      </c>
      <c r="N588" s="1">
        <f t="shared" si="140"/>
        <v>0.41979155208698771</v>
      </c>
      <c r="O588" s="1">
        <f t="shared" si="141"/>
        <v>-2.468266006800812E-5</v>
      </c>
      <c r="P588" s="1">
        <f t="shared" si="142"/>
        <v>-9.4483839662084616E-3</v>
      </c>
      <c r="Q588" s="1">
        <f t="shared" si="143"/>
        <v>1.8392210743995753E-2</v>
      </c>
      <c r="S588" s="15">
        <f t="shared" si="144"/>
        <v>132.25</v>
      </c>
      <c r="T588" s="16">
        <f t="shared" si="145"/>
        <v>132.25</v>
      </c>
      <c r="V588" s="1">
        <f t="shared" si="146"/>
        <v>13.274658700808198</v>
      </c>
      <c r="W588" s="1">
        <f t="shared" si="147"/>
        <v>-2.9200345787711258E-3</v>
      </c>
      <c r="X588" s="1">
        <f t="shared" si="148"/>
        <v>-1.8655250641868999</v>
      </c>
      <c r="Y588" s="1">
        <f t="shared" si="149"/>
        <v>3.582375283505427</v>
      </c>
    </row>
    <row r="589" spans="1:25" x14ac:dyDescent="0.35">
      <c r="A589">
        <v>588</v>
      </c>
      <c r="B589" s="2">
        <v>44651.576331018521</v>
      </c>
      <c r="C589">
        <v>7961381</v>
      </c>
      <c r="D589" s="1">
        <v>4.1098899999999998E-9</v>
      </c>
      <c r="E589" s="1">
        <v>-1.1705100000000001E-10</v>
      </c>
      <c r="F589" s="1">
        <v>9.41967E-9</v>
      </c>
      <c r="G589" s="1">
        <v>-9.7598999999999996E-11</v>
      </c>
      <c r="H589" s="1">
        <v>4.4038099999999999E-10</v>
      </c>
      <c r="I589" s="1">
        <f t="shared" si="135"/>
        <v>2.66320872E-9</v>
      </c>
      <c r="J589" s="1">
        <f t="shared" si="136"/>
        <v>-2.3410200000000003E-13</v>
      </c>
      <c r="K589" s="1">
        <f t="shared" si="137"/>
        <v>9.3725716500000006E-9</v>
      </c>
      <c r="L589" s="1">
        <f t="shared" si="138"/>
        <v>-9.7501401E-11</v>
      </c>
      <c r="M589" s="1">
        <f t="shared" si="139"/>
        <v>1.52812207E-10</v>
      </c>
      <c r="N589" s="1">
        <f t="shared" si="140"/>
        <v>0.28414919826193058</v>
      </c>
      <c r="O589" s="1">
        <f t="shared" si="141"/>
        <v>-2.497734973303725E-5</v>
      </c>
      <c r="P589" s="1">
        <f t="shared" si="142"/>
        <v>-1.040284402627106E-2</v>
      </c>
      <c r="Q589" s="1">
        <f t="shared" si="143"/>
        <v>1.6304191923675503E-2</v>
      </c>
      <c r="S589" s="15">
        <f t="shared" si="144"/>
        <v>132.44999999552965</v>
      </c>
      <c r="T589" s="16">
        <f t="shared" si="145"/>
        <v>132.44999999552965</v>
      </c>
      <c r="V589" s="1">
        <f t="shared" si="146"/>
        <v>13.345052774269659</v>
      </c>
      <c r="W589" s="1">
        <f t="shared" si="147"/>
        <v>-2.9250005796402317E-3</v>
      </c>
      <c r="X589" s="1">
        <f t="shared" si="148"/>
        <v>-1.867510186941777</v>
      </c>
      <c r="Y589" s="1">
        <f t="shared" si="149"/>
        <v>3.5858449236946415</v>
      </c>
    </row>
    <row r="590" spans="1:25" x14ac:dyDescent="0.35">
      <c r="A590">
        <v>589</v>
      </c>
      <c r="B590" s="2">
        <v>44651.576469907406</v>
      </c>
      <c r="C590">
        <v>7973214</v>
      </c>
      <c r="D590" s="1">
        <v>2.86797E-9</v>
      </c>
      <c r="E590" s="1">
        <v>-1.1695899999999999E-10</v>
      </c>
      <c r="F590" s="1">
        <v>9.41967E-9</v>
      </c>
      <c r="G590" s="1">
        <v>-1.07231E-10</v>
      </c>
      <c r="H590" s="1">
        <v>3.9380199999999999E-10</v>
      </c>
      <c r="I590" s="1">
        <f t="shared" si="135"/>
        <v>1.8584445600000001E-9</v>
      </c>
      <c r="J590" s="1">
        <f t="shared" si="136"/>
        <v>-2.3391799999999998E-13</v>
      </c>
      <c r="K590" s="1">
        <f t="shared" si="137"/>
        <v>9.3725716500000006E-9</v>
      </c>
      <c r="L590" s="1">
        <f t="shared" si="138"/>
        <v>-1.07123769E-10</v>
      </c>
      <c r="M590" s="1">
        <f t="shared" si="139"/>
        <v>1.3664929400000001E-10</v>
      </c>
      <c r="N590" s="1">
        <f t="shared" si="140"/>
        <v>0.19828544708964696</v>
      </c>
      <c r="O590" s="1">
        <f t="shared" si="141"/>
        <v>-2.4957717981275712E-5</v>
      </c>
      <c r="P590" s="1">
        <f t="shared" si="142"/>
        <v>-1.1429495873739199E-2</v>
      </c>
      <c r="Q590" s="1">
        <f t="shared" si="143"/>
        <v>1.4579701185853298E-2</v>
      </c>
      <c r="S590" s="15">
        <f t="shared" si="144"/>
        <v>132.64999999850988</v>
      </c>
      <c r="T590" s="16">
        <f t="shared" si="145"/>
        <v>132.64999999850988</v>
      </c>
      <c r="V590" s="1">
        <f t="shared" si="146"/>
        <v>13.3932962395237</v>
      </c>
      <c r="W590" s="1">
        <f t="shared" si="147"/>
        <v>-2.9299940864860722E-3</v>
      </c>
      <c r="X590" s="1">
        <f t="shared" si="148"/>
        <v>-1.8696934209643108</v>
      </c>
      <c r="Y590" s="1">
        <f t="shared" si="149"/>
        <v>3.5889333130516148</v>
      </c>
    </row>
    <row r="591" spans="1:25" x14ac:dyDescent="0.35">
      <c r="A591">
        <v>590</v>
      </c>
      <c r="B591" s="2">
        <v>44651.576608796298</v>
      </c>
      <c r="C591">
        <v>7985047</v>
      </c>
      <c r="D591" s="1">
        <v>2.0509499999999998E-9</v>
      </c>
      <c r="E591" s="1">
        <v>-1.23276E-10</v>
      </c>
      <c r="F591" s="1">
        <v>9.41967E-9</v>
      </c>
      <c r="G591" s="1">
        <v>-1.1550800000000001E-10</v>
      </c>
      <c r="H591" s="1">
        <v>3.6316500000000001E-10</v>
      </c>
      <c r="I591" s="1">
        <f t="shared" si="135"/>
        <v>1.3290155999999999E-9</v>
      </c>
      <c r="J591" s="1">
        <f t="shared" si="136"/>
        <v>-2.4655200000000004E-13</v>
      </c>
      <c r="K591" s="1">
        <f t="shared" si="137"/>
        <v>9.3725716500000006E-9</v>
      </c>
      <c r="L591" s="1">
        <f t="shared" si="138"/>
        <v>-1.1539249200000001E-10</v>
      </c>
      <c r="M591" s="1">
        <f t="shared" si="139"/>
        <v>1.2601825499999998E-10</v>
      </c>
      <c r="N591" s="1">
        <f t="shared" si="140"/>
        <v>0.14179839318699686</v>
      </c>
      <c r="O591" s="1">
        <f t="shared" si="141"/>
        <v>-2.6305693806032418E-5</v>
      </c>
      <c r="P591" s="1">
        <f t="shared" si="142"/>
        <v>-1.2311721511352756E-2</v>
      </c>
      <c r="Q591" s="1">
        <f t="shared" si="143"/>
        <v>1.3445429889031572E-2</v>
      </c>
      <c r="S591" s="15">
        <f t="shared" si="144"/>
        <v>132.85000000149012</v>
      </c>
      <c r="T591" s="16">
        <f t="shared" si="145"/>
        <v>132.85000000149012</v>
      </c>
      <c r="V591" s="1">
        <f t="shared" si="146"/>
        <v>13.427304624058129</v>
      </c>
      <c r="W591" s="1">
        <f t="shared" si="147"/>
        <v>-2.9351204277411913E-3</v>
      </c>
      <c r="X591" s="1">
        <f t="shared" si="148"/>
        <v>-1.8720675427381972</v>
      </c>
      <c r="Y591" s="1">
        <f t="shared" si="149"/>
        <v>3.5917358262008641</v>
      </c>
    </row>
    <row r="592" spans="1:25" x14ac:dyDescent="0.35">
      <c r="A592">
        <v>591</v>
      </c>
      <c r="B592" s="2">
        <v>44651.576736111114</v>
      </c>
      <c r="C592">
        <v>7996880</v>
      </c>
      <c r="D592" s="1">
        <v>1.5005699999999999E-9</v>
      </c>
      <c r="E592" s="1">
        <v>-1.16345E-10</v>
      </c>
      <c r="F592" s="1">
        <v>9.41967E-9</v>
      </c>
      <c r="G592" s="1">
        <v>-1.2587100000000001E-10</v>
      </c>
      <c r="H592" s="1">
        <v>3.3936899999999998E-10</v>
      </c>
      <c r="I592" s="1">
        <f t="shared" si="135"/>
        <v>9.7236936000000007E-10</v>
      </c>
      <c r="J592" s="1">
        <f t="shared" si="136"/>
        <v>-2.3268999999999999E-13</v>
      </c>
      <c r="K592" s="1">
        <f t="shared" si="137"/>
        <v>9.3725716500000006E-9</v>
      </c>
      <c r="L592" s="1">
        <f t="shared" si="138"/>
        <v>-1.25745129E-10</v>
      </c>
      <c r="M592" s="1">
        <f t="shared" si="139"/>
        <v>1.1776104299999998E-10</v>
      </c>
      <c r="N592" s="1">
        <f t="shared" si="140"/>
        <v>0.10374627117414462</v>
      </c>
      <c r="O592" s="1">
        <f t="shared" si="141"/>
        <v>-2.4826697377128076E-5</v>
      </c>
      <c r="P592" s="1">
        <f t="shared" si="142"/>
        <v>-1.3416288900816245E-2</v>
      </c>
      <c r="Q592" s="1">
        <f t="shared" si="143"/>
        <v>1.2564432409540445E-2</v>
      </c>
      <c r="S592" s="15">
        <f t="shared" si="144"/>
        <v>133.03333333134651</v>
      </c>
      <c r="T592" s="16">
        <f t="shared" si="145"/>
        <v>133.03333333134651</v>
      </c>
      <c r="V592" s="1">
        <f t="shared" si="146"/>
        <v>13.449812884531029</v>
      </c>
      <c r="W592" s="1">
        <f t="shared" si="147"/>
        <v>-2.9398075635107554E-3</v>
      </c>
      <c r="X592" s="1">
        <f t="shared" si="148"/>
        <v>-1.8744259436479187</v>
      </c>
      <c r="Y592" s="1">
        <f t="shared" si="149"/>
        <v>3.5941200635330159</v>
      </c>
    </row>
    <row r="593" spans="1:25" x14ac:dyDescent="0.35">
      <c r="A593">
        <v>592</v>
      </c>
      <c r="B593" s="2">
        <v>44651.576874999999</v>
      </c>
      <c r="C593">
        <v>8008714</v>
      </c>
      <c r="D593" s="1">
        <v>1.0526000000000001E-9</v>
      </c>
      <c r="E593" s="1">
        <v>-1.20594E-10</v>
      </c>
      <c r="F593" s="1">
        <v>9.41967E-9</v>
      </c>
      <c r="G593" s="1">
        <v>-1.2496799999999999E-10</v>
      </c>
      <c r="H593" s="1">
        <v>3.1551099999999999E-10</v>
      </c>
      <c r="I593" s="1">
        <f t="shared" si="135"/>
        <v>6.8208480000000007E-10</v>
      </c>
      <c r="J593" s="1">
        <f t="shared" si="136"/>
        <v>-2.4118800000000001E-13</v>
      </c>
      <c r="K593" s="1">
        <f t="shared" si="137"/>
        <v>9.3725716500000006E-9</v>
      </c>
      <c r="L593" s="1">
        <f t="shared" si="138"/>
        <v>-1.24843032E-10</v>
      </c>
      <c r="M593" s="1">
        <f t="shared" si="139"/>
        <v>1.0948231699999998E-10</v>
      </c>
      <c r="N593" s="1">
        <f t="shared" si="140"/>
        <v>7.2774562358240286E-2</v>
      </c>
      <c r="O593" s="1">
        <f t="shared" si="141"/>
        <v>-2.573338556446245E-5</v>
      </c>
      <c r="P593" s="1">
        <f t="shared" si="142"/>
        <v>-1.3320040290116106E-2</v>
      </c>
      <c r="Q593" s="1">
        <f t="shared" si="143"/>
        <v>1.1681139508813462E-2</v>
      </c>
      <c r="S593" s="15">
        <f t="shared" si="144"/>
        <v>133.23333333432674</v>
      </c>
      <c r="T593" s="16">
        <f t="shared" si="145"/>
        <v>133.23333333432674</v>
      </c>
      <c r="V593" s="1">
        <f t="shared" si="146"/>
        <v>13.467464968147304</v>
      </c>
      <c r="W593" s="1">
        <f t="shared" si="147"/>
        <v>-2.9448635718802548E-3</v>
      </c>
      <c r="X593" s="1">
        <f t="shared" si="148"/>
        <v>-1.8770995766068521</v>
      </c>
      <c r="Y593" s="1">
        <f t="shared" si="149"/>
        <v>3.5965446207609801</v>
      </c>
    </row>
    <row r="594" spans="1:25" x14ac:dyDescent="0.35">
      <c r="A594">
        <v>593</v>
      </c>
      <c r="B594" s="2">
        <v>44651.577025462961</v>
      </c>
      <c r="C594">
        <v>8021588</v>
      </c>
      <c r="D594" s="1">
        <v>7.0420899999999998E-10</v>
      </c>
      <c r="E594" s="1">
        <v>-1.17584E-10</v>
      </c>
      <c r="F594" s="1">
        <v>9.41967E-9</v>
      </c>
      <c r="G594" s="1">
        <v>-1.4431800000000001E-10</v>
      </c>
      <c r="H594" s="1">
        <v>2.8926599999999999E-10</v>
      </c>
      <c r="I594" s="1">
        <f t="shared" si="135"/>
        <v>4.5632743199999998E-10</v>
      </c>
      <c r="J594" s="1">
        <f t="shared" si="136"/>
        <v>-2.35168E-13</v>
      </c>
      <c r="K594" s="1">
        <f t="shared" si="137"/>
        <v>9.3725716500000006E-9</v>
      </c>
      <c r="L594" s="1">
        <f t="shared" si="138"/>
        <v>-1.44173682E-10</v>
      </c>
      <c r="M594" s="1">
        <f t="shared" si="139"/>
        <v>1.0037530199999998E-10</v>
      </c>
      <c r="N594" s="1">
        <f t="shared" si="140"/>
        <v>4.868753732066694E-2</v>
      </c>
      <c r="O594" s="1">
        <f t="shared" si="141"/>
        <v>-2.5091085860090489E-5</v>
      </c>
      <c r="P594" s="1">
        <f t="shared" si="142"/>
        <v>-1.5382510519404776E-2</v>
      </c>
      <c r="Q594" s="1">
        <f t="shared" si="143"/>
        <v>1.0709472890505988E-2</v>
      </c>
      <c r="S594" s="15">
        <f t="shared" si="144"/>
        <v>133.44999999552965</v>
      </c>
      <c r="T594" s="16">
        <f t="shared" si="145"/>
        <v>133.44999999552965</v>
      </c>
      <c r="V594" s="1">
        <f t="shared" si="146"/>
        <v>13.480623361947366</v>
      </c>
      <c r="W594" s="1">
        <f t="shared" si="147"/>
        <v>-2.9503695561457349E-3</v>
      </c>
      <c r="X594" s="1">
        <f t="shared" si="148"/>
        <v>-1.8802090195328049</v>
      </c>
      <c r="Y594" s="1">
        <f t="shared" si="149"/>
        <v>3.5989702703764048</v>
      </c>
    </row>
    <row r="595" spans="1:25" x14ac:dyDescent="0.35">
      <c r="A595">
        <v>594</v>
      </c>
      <c r="B595" s="2">
        <v>44651.577187499999</v>
      </c>
      <c r="C595">
        <v>8035631</v>
      </c>
      <c r="D595" s="1">
        <v>4.58992E-10</v>
      </c>
      <c r="E595" s="1">
        <v>-1.1797300000000001E-10</v>
      </c>
      <c r="F595" s="1">
        <v>9.41967E-9</v>
      </c>
      <c r="G595" s="1">
        <v>-1.2943999999999999E-10</v>
      </c>
      <c r="H595" s="1">
        <v>2.6911799999999998E-10</v>
      </c>
      <c r="I595" s="1">
        <f t="shared" si="135"/>
        <v>2.97426816E-10</v>
      </c>
      <c r="J595" s="1">
        <f t="shared" si="136"/>
        <v>-2.3594600000000003E-13</v>
      </c>
      <c r="K595" s="1">
        <f t="shared" si="137"/>
        <v>9.3725716500000006E-9</v>
      </c>
      <c r="L595" s="1">
        <f t="shared" si="138"/>
        <v>-1.2931056E-10</v>
      </c>
      <c r="M595" s="1">
        <f t="shared" si="139"/>
        <v>9.3383945999999982E-11</v>
      </c>
      <c r="N595" s="1">
        <f t="shared" si="140"/>
        <v>3.1733746842042013E-2</v>
      </c>
      <c r="O595" s="1">
        <f t="shared" si="141"/>
        <v>-2.5174094027864809E-5</v>
      </c>
      <c r="P595" s="1">
        <f t="shared" si="142"/>
        <v>-1.3796700076440599E-2</v>
      </c>
      <c r="Q595" s="1">
        <f t="shared" si="143"/>
        <v>9.9635350346988245E-3</v>
      </c>
      <c r="S595" s="15">
        <f t="shared" si="144"/>
        <v>133.6833333298564</v>
      </c>
      <c r="T595" s="16">
        <f t="shared" si="145"/>
        <v>133.6833333298564</v>
      </c>
      <c r="V595" s="1">
        <f t="shared" si="146"/>
        <v>13.490005845139628</v>
      </c>
      <c r="W595" s="1">
        <f t="shared" si="147"/>
        <v>-2.9562338271576301E-3</v>
      </c>
      <c r="X595" s="1">
        <f t="shared" si="148"/>
        <v>-1.8836132607834803</v>
      </c>
      <c r="Y595" s="1">
        <f t="shared" si="149"/>
        <v>3.6013821213112807</v>
      </c>
    </row>
    <row r="596" spans="1:25" x14ac:dyDescent="0.35">
      <c r="A596">
        <v>595</v>
      </c>
      <c r="B596" s="2">
        <v>44651.577349537038</v>
      </c>
      <c r="C596">
        <v>8049674</v>
      </c>
      <c r="D596" s="1">
        <v>2.9991299999999998E-10</v>
      </c>
      <c r="E596" s="1">
        <v>-1.3870499999999999E-10</v>
      </c>
      <c r="F596" s="1">
        <v>9.41967E-9</v>
      </c>
      <c r="G596" s="1">
        <v>-1.39255E-10</v>
      </c>
      <c r="H596" s="1">
        <v>2.7933800000000002E-10</v>
      </c>
      <c r="I596" s="1">
        <f t="shared" si="135"/>
        <v>1.94343624E-10</v>
      </c>
      <c r="J596" s="1">
        <f t="shared" si="136"/>
        <v>-2.7740999999999998E-13</v>
      </c>
      <c r="K596" s="1">
        <f t="shared" si="137"/>
        <v>9.3725716500000006E-9</v>
      </c>
      <c r="L596" s="1">
        <f t="shared" si="138"/>
        <v>-1.39115745E-10</v>
      </c>
      <c r="M596" s="1">
        <f t="shared" si="139"/>
        <v>9.6930285999999992E-11</v>
      </c>
      <c r="N596" s="1">
        <f t="shared" si="140"/>
        <v>2.0735357515245027E-2</v>
      </c>
      <c r="O596" s="1">
        <f t="shared" si="141"/>
        <v>-2.9598066609605483E-5</v>
      </c>
      <c r="P596" s="1">
        <f t="shared" si="142"/>
        <v>-1.4842857456309762E-2</v>
      </c>
      <c r="Q596" s="1">
        <f t="shared" si="143"/>
        <v>1.0341909309383619E-2</v>
      </c>
      <c r="S596" s="15">
        <f t="shared" si="144"/>
        <v>133.91666666418314</v>
      </c>
      <c r="T596" s="16">
        <f t="shared" si="145"/>
        <v>133.91666666418314</v>
      </c>
      <c r="V596" s="1">
        <f t="shared" si="146"/>
        <v>13.49612724067404</v>
      </c>
      <c r="W596" s="1">
        <f t="shared" si="147"/>
        <v>-2.9626239125925408E-3</v>
      </c>
      <c r="X596" s="1">
        <f t="shared" si="148"/>
        <v>-1.8869545425098599</v>
      </c>
      <c r="Y596" s="1">
        <f t="shared" si="149"/>
        <v>3.6037510898281759</v>
      </c>
    </row>
    <row r="597" spans="1:25" x14ac:dyDescent="0.35">
      <c r="A597">
        <v>596</v>
      </c>
      <c r="B597" s="2">
        <v>44651.577511574076</v>
      </c>
      <c r="C597">
        <v>8063718</v>
      </c>
      <c r="D597" s="1">
        <v>1.6380800000000001E-10</v>
      </c>
      <c r="E597" s="1">
        <v>-1.2345E-10</v>
      </c>
      <c r="F597" s="1">
        <v>9.41967E-9</v>
      </c>
      <c r="G597" s="1">
        <v>-1.46167E-10</v>
      </c>
      <c r="H597" s="1">
        <v>4.31734E-10</v>
      </c>
      <c r="I597" s="1">
        <f t="shared" si="135"/>
        <v>1.06147584E-10</v>
      </c>
      <c r="J597" s="1">
        <f t="shared" si="136"/>
        <v>-2.4689999999999999E-13</v>
      </c>
      <c r="K597" s="1">
        <f t="shared" si="137"/>
        <v>9.3725716500000006E-9</v>
      </c>
      <c r="L597" s="1">
        <f t="shared" si="138"/>
        <v>-1.4602083299999999E-10</v>
      </c>
      <c r="M597" s="1">
        <f t="shared" si="139"/>
        <v>1.4981169800000001E-10</v>
      </c>
      <c r="N597" s="1">
        <f t="shared" si="140"/>
        <v>1.1325342495514559E-2</v>
      </c>
      <c r="O597" s="1">
        <f t="shared" si="141"/>
        <v>-2.6342823423494445E-5</v>
      </c>
      <c r="P597" s="1">
        <f t="shared" si="142"/>
        <v>-1.557959100798125E-2</v>
      </c>
      <c r="Q597" s="1">
        <f t="shared" si="143"/>
        <v>1.5984054707119791E-2</v>
      </c>
      <c r="S597" s="15">
        <f t="shared" si="144"/>
        <v>134.14999999850988</v>
      </c>
      <c r="T597" s="16">
        <f t="shared" si="145"/>
        <v>134.14999999850988</v>
      </c>
      <c r="V597" s="1">
        <f t="shared" si="146"/>
        <v>13.49986765569122</v>
      </c>
      <c r="W597" s="1">
        <f t="shared" si="147"/>
        <v>-2.9691503497908554E-3</v>
      </c>
      <c r="X597" s="1">
        <f t="shared" si="148"/>
        <v>-1.8905038281791382</v>
      </c>
      <c r="Y597" s="1">
        <f t="shared" si="149"/>
        <v>3.6068224523098444</v>
      </c>
    </row>
    <row r="598" spans="1:25" x14ac:dyDescent="0.35">
      <c r="A598">
        <v>597</v>
      </c>
      <c r="B598" s="2">
        <v>44651.577673611115</v>
      </c>
      <c r="C598">
        <v>8077761</v>
      </c>
      <c r="D598" s="1">
        <v>5.5835399999999999E-11</v>
      </c>
      <c r="E598" s="1">
        <v>-1.2778100000000001E-10</v>
      </c>
      <c r="F598" s="1">
        <v>9.41967E-9</v>
      </c>
      <c r="G598" s="1">
        <v>-1.51467E-10</v>
      </c>
      <c r="H598" s="1">
        <v>5.5485999999999998E-10</v>
      </c>
      <c r="I598" s="1">
        <f t="shared" si="135"/>
        <v>3.6181339200000002E-11</v>
      </c>
      <c r="J598" s="1">
        <f t="shared" si="136"/>
        <v>-2.5556200000000002E-13</v>
      </c>
      <c r="K598" s="1">
        <f t="shared" si="137"/>
        <v>9.3725716500000006E-9</v>
      </c>
      <c r="L598" s="1">
        <f t="shared" si="138"/>
        <v>-1.51315533E-10</v>
      </c>
      <c r="M598" s="1">
        <f t="shared" si="139"/>
        <v>1.9253641999999996E-10</v>
      </c>
      <c r="N598" s="1">
        <f t="shared" si="140"/>
        <v>3.8603427694255078E-3</v>
      </c>
      <c r="O598" s="1">
        <f t="shared" si="141"/>
        <v>-2.7267009476529314E-5</v>
      </c>
      <c r="P598" s="1">
        <f t="shared" si="142"/>
        <v>-1.6144505334349725E-2</v>
      </c>
      <c r="Q598" s="1">
        <f t="shared" si="143"/>
        <v>2.0542539143992563E-2</v>
      </c>
      <c r="S598" s="15">
        <f t="shared" si="144"/>
        <v>134.38333334028721</v>
      </c>
      <c r="T598" s="16">
        <f t="shared" si="145"/>
        <v>134.38333334028721</v>
      </c>
      <c r="V598" s="1">
        <f t="shared" si="146"/>
        <v>13.501639319036244</v>
      </c>
      <c r="W598" s="1">
        <f t="shared" si="147"/>
        <v>-2.9754048305221988E-3</v>
      </c>
      <c r="X598" s="1">
        <f t="shared" si="148"/>
        <v>-1.894204972886349</v>
      </c>
      <c r="Y598" s="1">
        <f t="shared" si="149"/>
        <v>3.611083888413356</v>
      </c>
    </row>
    <row r="599" spans="1:25" x14ac:dyDescent="0.35">
      <c r="A599">
        <v>598</v>
      </c>
      <c r="B599" s="2">
        <v>44651.577835648146</v>
      </c>
      <c r="C599">
        <v>8091804</v>
      </c>
      <c r="D599" s="1">
        <v>-8.8472299999999992E-12</v>
      </c>
      <c r="E599" s="1">
        <v>-1.1880200000000001E-10</v>
      </c>
      <c r="F599" s="1">
        <v>9.41967E-9</v>
      </c>
      <c r="G599" s="1">
        <v>-1.64313E-10</v>
      </c>
      <c r="H599" s="1">
        <v>6.15175E-10</v>
      </c>
      <c r="I599" s="1">
        <f t="shared" si="135"/>
        <v>-5.7330050399999999E-12</v>
      </c>
      <c r="J599" s="1">
        <f t="shared" si="136"/>
        <v>-2.37604E-13</v>
      </c>
      <c r="K599" s="1">
        <f t="shared" si="137"/>
        <v>9.3725716500000006E-9</v>
      </c>
      <c r="L599" s="1">
        <f t="shared" si="138"/>
        <v>-1.6414868699999999E-10</v>
      </c>
      <c r="M599" s="1">
        <f t="shared" si="139"/>
        <v>2.1346572499999997E-10</v>
      </c>
      <c r="N599" s="1">
        <f t="shared" si="140"/>
        <v>-6.1167897713537342E-4</v>
      </c>
      <c r="O599" s="1">
        <f t="shared" si="141"/>
        <v>-2.5350993182324725E-5</v>
      </c>
      <c r="P599" s="1">
        <f t="shared" si="142"/>
        <v>-1.7513729756336405E-2</v>
      </c>
      <c r="Q599" s="1">
        <f t="shared" si="143"/>
        <v>2.2775576754326541E-2</v>
      </c>
      <c r="S599" s="15">
        <f t="shared" si="144"/>
        <v>134.61666666716337</v>
      </c>
      <c r="T599" s="16">
        <f t="shared" si="145"/>
        <v>134.61666666716337</v>
      </c>
      <c r="V599" s="1">
        <f t="shared" si="146"/>
        <v>13.502018329801523</v>
      </c>
      <c r="W599" s="1">
        <f t="shared" si="147"/>
        <v>-2.9815435973291836E-3</v>
      </c>
      <c r="X599" s="1">
        <f t="shared" si="148"/>
        <v>-1.898131766871594</v>
      </c>
      <c r="Y599" s="1">
        <f t="shared" si="149"/>
        <v>3.6161376684616369</v>
      </c>
    </row>
    <row r="600" spans="1:25" x14ac:dyDescent="0.35">
      <c r="A600">
        <v>599</v>
      </c>
      <c r="B600" s="2">
        <v>44651.577997685185</v>
      </c>
      <c r="C600">
        <v>8105848</v>
      </c>
      <c r="D600" s="1">
        <v>-4.6332399999999999E-11</v>
      </c>
      <c r="E600" s="1">
        <v>-1.23297E-10</v>
      </c>
      <c r="F600" s="1">
        <v>9.41967E-9</v>
      </c>
      <c r="G600" s="1">
        <v>-1.56638E-10</v>
      </c>
      <c r="H600" s="1">
        <v>6.22286E-10</v>
      </c>
      <c r="I600" s="1">
        <f t="shared" si="135"/>
        <v>-3.0023395199999999E-11</v>
      </c>
      <c r="J600" s="1">
        <f t="shared" si="136"/>
        <v>-2.46594E-13</v>
      </c>
      <c r="K600" s="1">
        <f t="shared" si="137"/>
        <v>9.3725716500000006E-9</v>
      </c>
      <c r="L600" s="1">
        <f t="shared" si="138"/>
        <v>-1.5648136200000001E-10</v>
      </c>
      <c r="M600" s="1">
        <f t="shared" si="139"/>
        <v>2.15933242E-10</v>
      </c>
      <c r="N600" s="1">
        <f t="shared" si="140"/>
        <v>-3.2033252261133684E-3</v>
      </c>
      <c r="O600" s="1">
        <f t="shared" si="141"/>
        <v>-2.631017496676059E-5</v>
      </c>
      <c r="P600" s="1">
        <f t="shared" si="142"/>
        <v>-1.6695669859189608E-2</v>
      </c>
      <c r="Q600" s="1">
        <f t="shared" si="143"/>
        <v>2.3038846760910062E-2</v>
      </c>
      <c r="S600" s="15">
        <f t="shared" si="144"/>
        <v>134.85000000149012</v>
      </c>
      <c r="T600" s="16">
        <f t="shared" si="145"/>
        <v>134.85000000149012</v>
      </c>
      <c r="V600" s="1">
        <f t="shared" si="146"/>
        <v>13.501573245975916</v>
      </c>
      <c r="W600" s="1">
        <f t="shared" si="147"/>
        <v>-2.9875707336389041E-3</v>
      </c>
      <c r="X600" s="1">
        <f t="shared" si="148"/>
        <v>-1.9021228635103973</v>
      </c>
      <c r="Y600" s="1">
        <f t="shared" si="149"/>
        <v>3.6214826845611707</v>
      </c>
    </row>
    <row r="601" spans="1:25" x14ac:dyDescent="0.35">
      <c r="A601">
        <v>600</v>
      </c>
      <c r="B601" s="2">
        <v>44651.578159722223</v>
      </c>
      <c r="C601">
        <v>8119891</v>
      </c>
      <c r="D601" s="1">
        <v>-6.7950600000000006E-11</v>
      </c>
      <c r="E601" s="1">
        <v>-1.1227E-10</v>
      </c>
      <c r="F601" s="1">
        <v>9.41967E-9</v>
      </c>
      <c r="G601" s="1">
        <v>-1.60755E-10</v>
      </c>
      <c r="H601" s="1">
        <v>6.19237E-10</v>
      </c>
      <c r="I601" s="1">
        <f t="shared" si="135"/>
        <v>-4.4031988800000006E-11</v>
      </c>
      <c r="J601" s="1">
        <f t="shared" si="136"/>
        <v>-2.2454000000000002E-13</v>
      </c>
      <c r="K601" s="1">
        <f t="shared" si="137"/>
        <v>9.3725716500000006E-9</v>
      </c>
      <c r="L601" s="1">
        <f t="shared" si="138"/>
        <v>-1.60594245E-10</v>
      </c>
      <c r="M601" s="1">
        <f t="shared" si="139"/>
        <v>2.1487523899999998E-10</v>
      </c>
      <c r="N601" s="1">
        <f t="shared" si="140"/>
        <v>-4.6979623570015602E-3</v>
      </c>
      <c r="O601" s="1">
        <f t="shared" si="141"/>
        <v>-2.3957138807255743E-5</v>
      </c>
      <c r="P601" s="1">
        <f t="shared" si="142"/>
        <v>-1.7134491044408284E-2</v>
      </c>
      <c r="Q601" s="1">
        <f t="shared" si="143"/>
        <v>2.2925963868198326E-2</v>
      </c>
      <c r="S601" s="15">
        <f t="shared" si="144"/>
        <v>135.08333332836628</v>
      </c>
      <c r="T601" s="16">
        <f t="shared" si="145"/>
        <v>135.08333332836628</v>
      </c>
      <c r="V601" s="1">
        <f t="shared" si="146"/>
        <v>13.500651429116729</v>
      </c>
      <c r="W601" s="1">
        <f t="shared" si="147"/>
        <v>-2.9934352534169138E-3</v>
      </c>
      <c r="X601" s="1">
        <f t="shared" si="148"/>
        <v>-1.9060697155065935</v>
      </c>
      <c r="Y601" s="1">
        <f t="shared" si="149"/>
        <v>3.6268452456528322</v>
      </c>
    </row>
    <row r="602" spans="1:25" x14ac:dyDescent="0.35">
      <c r="A602">
        <v>601</v>
      </c>
      <c r="B602" s="2">
        <v>44651.578321759262</v>
      </c>
      <c r="C602">
        <v>8133934</v>
      </c>
      <c r="D602" s="1">
        <v>-9.6309099999999999E-11</v>
      </c>
      <c r="E602" s="1">
        <v>-1.10755E-10</v>
      </c>
      <c r="F602" s="1">
        <v>9.41967E-9</v>
      </c>
      <c r="G602" s="1">
        <v>-1.58347E-10</v>
      </c>
      <c r="H602" s="1">
        <v>6.0280499999999997E-10</v>
      </c>
      <c r="I602" s="1">
        <f t="shared" si="135"/>
        <v>-6.2408296800000006E-11</v>
      </c>
      <c r="J602" s="1">
        <f t="shared" si="136"/>
        <v>-2.2151000000000001E-13</v>
      </c>
      <c r="K602" s="1">
        <f t="shared" si="137"/>
        <v>9.3725716500000006E-9</v>
      </c>
      <c r="L602" s="1">
        <f t="shared" si="138"/>
        <v>-1.5818865299999999E-10</v>
      </c>
      <c r="M602" s="1">
        <f t="shared" si="139"/>
        <v>2.0917333499999998E-10</v>
      </c>
      <c r="N602" s="1">
        <f t="shared" si="140"/>
        <v>-6.6586097317271513E-3</v>
      </c>
      <c r="O602" s="1">
        <f t="shared" si="141"/>
        <v>-2.3633855069008727E-5</v>
      </c>
      <c r="P602" s="1">
        <f t="shared" si="142"/>
        <v>-1.6877828082541249E-2</v>
      </c>
      <c r="Q602" s="1">
        <f t="shared" si="143"/>
        <v>2.231760319484994E-2</v>
      </c>
      <c r="S602" s="15">
        <f t="shared" si="144"/>
        <v>135.31666666269302</v>
      </c>
      <c r="T602" s="16">
        <f t="shared" si="145"/>
        <v>135.31666666269302</v>
      </c>
      <c r="V602" s="1">
        <f t="shared" si="146"/>
        <v>13.499326495700737</v>
      </c>
      <c r="W602" s="1">
        <f t="shared" si="147"/>
        <v>-2.9989875360594501E-3</v>
      </c>
      <c r="X602" s="1">
        <f t="shared" si="148"/>
        <v>-1.9100378194216319</v>
      </c>
      <c r="Y602" s="1">
        <f t="shared" si="149"/>
        <v>3.6321236618326607</v>
      </c>
    </row>
    <row r="603" spans="1:25" x14ac:dyDescent="0.35">
      <c r="A603">
        <v>602</v>
      </c>
      <c r="B603" s="2">
        <v>44651.578483796293</v>
      </c>
      <c r="C603">
        <v>8147978</v>
      </c>
      <c r="D603" s="1">
        <v>-1.00985E-10</v>
      </c>
      <c r="E603" s="1">
        <v>-1.24423E-10</v>
      </c>
      <c r="F603" s="1">
        <v>9.41967E-9</v>
      </c>
      <c r="G603" s="1">
        <v>-1.4891900000000001E-10</v>
      </c>
      <c r="H603" s="1">
        <v>5.7387999999999999E-10</v>
      </c>
      <c r="I603" s="1">
        <f t="shared" si="135"/>
        <v>-6.5438279999999998E-11</v>
      </c>
      <c r="J603" s="1">
        <f t="shared" si="136"/>
        <v>-2.4884600000000001E-13</v>
      </c>
      <c r="K603" s="1">
        <f t="shared" si="137"/>
        <v>9.3725716500000006E-9</v>
      </c>
      <c r="L603" s="1">
        <f t="shared" si="138"/>
        <v>-1.4877008100000001E-10</v>
      </c>
      <c r="M603" s="1">
        <f t="shared" si="139"/>
        <v>1.9913635999999996E-10</v>
      </c>
      <c r="N603" s="1">
        <f t="shared" si="140"/>
        <v>-6.9818916775098751E-3</v>
      </c>
      <c r="O603" s="1">
        <f t="shared" si="141"/>
        <v>-2.6550450537233289E-5</v>
      </c>
      <c r="P603" s="1">
        <f t="shared" si="142"/>
        <v>-1.5872920107257861E-2</v>
      </c>
      <c r="Q603" s="1">
        <f t="shared" si="143"/>
        <v>2.1246715142476395E-2</v>
      </c>
      <c r="S603" s="15">
        <f t="shared" si="144"/>
        <v>135.54999998956919</v>
      </c>
      <c r="T603" s="16">
        <f t="shared" si="145"/>
        <v>135.54999998956919</v>
      </c>
      <c r="V603" s="1">
        <f t="shared" si="146"/>
        <v>13.497735103913699</v>
      </c>
      <c r="W603" s="1">
        <f t="shared" si="147"/>
        <v>-3.0048423715514872E-3</v>
      </c>
      <c r="X603" s="1">
        <f t="shared" si="148"/>
        <v>-1.9138587399380365</v>
      </c>
      <c r="Y603" s="1">
        <f t="shared" si="149"/>
        <v>3.6372061654980308</v>
      </c>
    </row>
    <row r="604" spans="1:25" x14ac:dyDescent="0.35">
      <c r="A604">
        <v>603</v>
      </c>
      <c r="B604" s="2">
        <v>44651.578657407408</v>
      </c>
      <c r="C604">
        <v>8162021</v>
      </c>
      <c r="D604" s="1">
        <v>-1.0253299999999999E-10</v>
      </c>
      <c r="E604" s="1">
        <v>-1.16918E-10</v>
      </c>
      <c r="F604" s="1">
        <v>9.41967E-9</v>
      </c>
      <c r="G604" s="1">
        <v>-1.55831E-10</v>
      </c>
      <c r="H604" s="1">
        <v>5.4999899999999995E-10</v>
      </c>
      <c r="I604" s="1">
        <f t="shared" si="135"/>
        <v>-6.6441384000000003E-11</v>
      </c>
      <c r="J604" s="1">
        <f t="shared" si="136"/>
        <v>-2.33836E-13</v>
      </c>
      <c r="K604" s="1">
        <f t="shared" si="137"/>
        <v>9.3725716500000006E-9</v>
      </c>
      <c r="L604" s="1">
        <f t="shared" si="138"/>
        <v>-1.55675169E-10</v>
      </c>
      <c r="M604" s="1">
        <f t="shared" si="139"/>
        <v>1.9084965299999999E-10</v>
      </c>
      <c r="N604" s="1">
        <f t="shared" si="140"/>
        <v>-7.0889171596783688E-3</v>
      </c>
      <c r="O604" s="1">
        <f t="shared" si="141"/>
        <v>-2.4948969048425466E-5</v>
      </c>
      <c r="P604" s="1">
        <f t="shared" si="142"/>
        <v>-1.6609653658929351E-2</v>
      </c>
      <c r="Q604" s="1">
        <f t="shared" si="143"/>
        <v>2.0362570714516755E-2</v>
      </c>
      <c r="S604" s="15">
        <f t="shared" si="144"/>
        <v>135.79999999701977</v>
      </c>
      <c r="T604" s="16">
        <f t="shared" si="145"/>
        <v>135.79999999701977</v>
      </c>
      <c r="V604" s="1">
        <f t="shared" si="146"/>
        <v>13.495976252756632</v>
      </c>
      <c r="W604" s="1">
        <f t="shared" si="147"/>
        <v>-3.0112797991915449E-3</v>
      </c>
      <c r="X604" s="1">
        <f t="shared" si="148"/>
        <v>-1.917919061779817</v>
      </c>
      <c r="Y604" s="1">
        <f t="shared" si="149"/>
        <v>3.6424073263851615</v>
      </c>
    </row>
    <row r="605" spans="1:25" x14ac:dyDescent="0.35">
      <c r="A605">
        <v>604</v>
      </c>
      <c r="B605" s="2">
        <v>44651.578819444447</v>
      </c>
      <c r="C605">
        <v>8176064</v>
      </c>
      <c r="D605" s="1">
        <v>-1.15626E-10</v>
      </c>
      <c r="E605" s="1">
        <v>-1.1650900000000001E-10</v>
      </c>
      <c r="F605" s="1">
        <v>9.41967E-9</v>
      </c>
      <c r="G605" s="1">
        <v>-1.59884E-10</v>
      </c>
      <c r="H605" s="1">
        <v>5.2480600000000004E-10</v>
      </c>
      <c r="I605" s="1">
        <f t="shared" si="135"/>
        <v>-7.4925648000000002E-11</v>
      </c>
      <c r="J605" s="1">
        <f t="shared" si="136"/>
        <v>-2.3301800000000001E-13</v>
      </c>
      <c r="K605" s="1">
        <f t="shared" si="137"/>
        <v>9.3725716500000006E-9</v>
      </c>
      <c r="L605" s="1">
        <f t="shared" si="138"/>
        <v>-1.5972411600000002E-10</v>
      </c>
      <c r="M605" s="1">
        <f t="shared" si="139"/>
        <v>1.82107682E-10</v>
      </c>
      <c r="N605" s="1">
        <f t="shared" si="140"/>
        <v>-7.9941397940660186E-3</v>
      </c>
      <c r="O605" s="1">
        <f t="shared" si="141"/>
        <v>-2.4861693108529075E-5</v>
      </c>
      <c r="P605" s="1">
        <f t="shared" si="142"/>
        <v>-1.704165323718811E-2</v>
      </c>
      <c r="Q605" s="1">
        <f t="shared" si="143"/>
        <v>1.9429852211372532E-2</v>
      </c>
      <c r="S605" s="15">
        <f t="shared" si="144"/>
        <v>136.03333333134651</v>
      </c>
      <c r="T605" s="16">
        <f t="shared" si="145"/>
        <v>136.03333333134651</v>
      </c>
      <c r="V605" s="1">
        <f t="shared" si="146"/>
        <v>13.494216562771204</v>
      </c>
      <c r="W605" s="1">
        <f t="shared" si="147"/>
        <v>-3.0170910431345974E-3</v>
      </c>
      <c r="X605" s="1">
        <f t="shared" si="148"/>
        <v>-1.9218450476010789</v>
      </c>
      <c r="Y605" s="1">
        <f t="shared" si="149"/>
        <v>3.6470497757462805</v>
      </c>
    </row>
    <row r="606" spans="1:25" x14ac:dyDescent="0.35">
      <c r="A606">
        <v>605</v>
      </c>
      <c r="B606" s="2">
        <v>44651.578981481478</v>
      </c>
      <c r="C606">
        <v>8190107</v>
      </c>
      <c r="D606" s="1">
        <v>-1.2042099999999999E-10</v>
      </c>
      <c r="E606" s="1">
        <v>-1.10499E-10</v>
      </c>
      <c r="F606" s="1">
        <v>9.0605799999999993E-9</v>
      </c>
      <c r="G606" s="1">
        <v>-1.59465E-10</v>
      </c>
      <c r="H606" s="1">
        <v>5.0370599999999998E-10</v>
      </c>
      <c r="I606" s="1">
        <f t="shared" si="135"/>
        <v>-7.8032807999999993E-11</v>
      </c>
      <c r="J606" s="1">
        <f t="shared" si="136"/>
        <v>-2.20998E-13</v>
      </c>
      <c r="K606" s="1">
        <f t="shared" si="137"/>
        <v>9.015277099999999E-9</v>
      </c>
      <c r="L606" s="1">
        <f t="shared" si="138"/>
        <v>-1.59305535E-10</v>
      </c>
      <c r="M606" s="1">
        <f t="shared" si="139"/>
        <v>1.7478598199999999E-10</v>
      </c>
      <c r="N606" s="1">
        <f t="shared" si="140"/>
        <v>-8.6556194706427832E-3</v>
      </c>
      <c r="O606" s="1">
        <f t="shared" si="141"/>
        <v>-2.4513722379093596E-5</v>
      </c>
      <c r="P606" s="1">
        <f t="shared" si="142"/>
        <v>-1.7670619908066943E-2</v>
      </c>
      <c r="Q606" s="1">
        <f t="shared" si="143"/>
        <v>1.9387754814546965E-2</v>
      </c>
      <c r="S606" s="15">
        <f t="shared" si="144"/>
        <v>136.26666665822268</v>
      </c>
      <c r="T606" s="16">
        <f t="shared" si="145"/>
        <v>136.26666665822268</v>
      </c>
      <c r="V606" s="1">
        <f t="shared" si="146"/>
        <v>13.492274090910742</v>
      </c>
      <c r="W606" s="1">
        <f t="shared" si="147"/>
        <v>-3.0228515081154074E-3</v>
      </c>
      <c r="X606" s="1">
        <f t="shared" si="148"/>
        <v>-1.9258948126892872</v>
      </c>
      <c r="Y606" s="1">
        <f t="shared" si="149"/>
        <v>3.6515784964406452</v>
      </c>
    </row>
    <row r="607" spans="1:25" x14ac:dyDescent="0.35">
      <c r="A607">
        <v>606</v>
      </c>
      <c r="B607" s="2">
        <v>44651.579143518517</v>
      </c>
      <c r="C607">
        <v>8204151</v>
      </c>
      <c r="D607" s="1">
        <v>-1.2638699999999999E-10</v>
      </c>
      <c r="E607" s="1">
        <v>-1.27033E-10</v>
      </c>
      <c r="F607" s="1">
        <v>7.9606300000000005E-9</v>
      </c>
      <c r="G607" s="1">
        <v>-1.5224099999999999E-10</v>
      </c>
      <c r="H607" s="1">
        <v>4.7339099999999996E-10</v>
      </c>
      <c r="I607" s="1">
        <f t="shared" si="135"/>
        <v>-8.1898776000000001E-11</v>
      </c>
      <c r="J607" s="1">
        <f t="shared" si="136"/>
        <v>-2.5406600000000001E-13</v>
      </c>
      <c r="K607" s="1">
        <f t="shared" si="137"/>
        <v>7.9208268500000005E-9</v>
      </c>
      <c r="L607" s="1">
        <f t="shared" si="138"/>
        <v>-1.52088759E-10</v>
      </c>
      <c r="M607" s="1">
        <f t="shared" si="139"/>
        <v>1.6426667699999995E-10</v>
      </c>
      <c r="N607" s="1">
        <f t="shared" si="140"/>
        <v>-1.0339675080765083E-2</v>
      </c>
      <c r="O607" s="1">
        <f t="shared" si="141"/>
        <v>-3.2075691693727659E-5</v>
      </c>
      <c r="P607" s="1">
        <f t="shared" si="142"/>
        <v>-1.9201121534426675E-2</v>
      </c>
      <c r="Q607" s="1">
        <f t="shared" si="143"/>
        <v>2.0738576932785743E-2</v>
      </c>
      <c r="S607" s="15">
        <f t="shared" si="144"/>
        <v>136.5</v>
      </c>
      <c r="T607" s="16">
        <f t="shared" si="145"/>
        <v>136.5</v>
      </c>
      <c r="V607" s="1">
        <f t="shared" si="146"/>
        <v>13.490057973132879</v>
      </c>
      <c r="W607" s="1">
        <f t="shared" si="147"/>
        <v>-3.0294536066628234E-3</v>
      </c>
      <c r="X607" s="1">
        <f t="shared" si="148"/>
        <v>-1.9301965160132504</v>
      </c>
      <c r="Y607" s="1">
        <f t="shared" si="149"/>
        <v>3.6562599019805808</v>
      </c>
    </row>
    <row r="608" spans="1:25" x14ac:dyDescent="0.35">
      <c r="A608">
        <v>607</v>
      </c>
      <c r="B608" s="2">
        <v>44651.579305555555</v>
      </c>
      <c r="C608">
        <v>8218194</v>
      </c>
      <c r="D608" s="1">
        <v>-1.1912E-10</v>
      </c>
      <c r="E608" s="1">
        <v>-1.24791E-10</v>
      </c>
      <c r="F608" s="1">
        <v>7.2862699999999999E-9</v>
      </c>
      <c r="G608" s="1">
        <v>-1.5432599999999999E-10</v>
      </c>
      <c r="H608" s="1">
        <v>4.64584E-10</v>
      </c>
      <c r="I608" s="1">
        <f t="shared" si="135"/>
        <v>-7.7189759999999998E-11</v>
      </c>
      <c r="J608" s="1">
        <f t="shared" si="136"/>
        <v>-2.4958200000000003E-13</v>
      </c>
      <c r="K608" s="1">
        <f t="shared" si="137"/>
        <v>7.2498386500000003E-9</v>
      </c>
      <c r="L608" s="1">
        <f t="shared" si="138"/>
        <v>-1.5417167399999999E-10</v>
      </c>
      <c r="M608" s="1">
        <f t="shared" si="139"/>
        <v>1.6121064799999997E-10</v>
      </c>
      <c r="N608" s="1">
        <f t="shared" si="140"/>
        <v>-1.0647100401330999E-2</v>
      </c>
      <c r="O608" s="1">
        <f t="shared" si="141"/>
        <v>-3.442586960193935E-5</v>
      </c>
      <c r="P608" s="1">
        <f t="shared" si="142"/>
        <v>-2.1265531750834205E-2</v>
      </c>
      <c r="Q608" s="1">
        <f t="shared" si="143"/>
        <v>2.2236446324222673E-2</v>
      </c>
      <c r="S608" s="15">
        <f t="shared" si="144"/>
        <v>136.73333333432674</v>
      </c>
      <c r="T608" s="16">
        <f t="shared" si="145"/>
        <v>136.73333333432674</v>
      </c>
      <c r="V608" s="1">
        <f t="shared" si="146"/>
        <v>13.487609515982877</v>
      </c>
      <c r="W608" s="1">
        <f t="shared" si="147"/>
        <v>-3.0372121221803497E-3</v>
      </c>
      <c r="X608" s="1">
        <f t="shared" si="148"/>
        <v>-1.9349176255832974</v>
      </c>
      <c r="Y608" s="1">
        <f t="shared" si="149"/>
        <v>3.6612736547152442</v>
      </c>
    </row>
    <row r="609" spans="1:25" x14ac:dyDescent="0.35">
      <c r="A609">
        <v>608</v>
      </c>
      <c r="B609" s="2">
        <v>44651.579467592594</v>
      </c>
      <c r="C609">
        <v>8232237</v>
      </c>
      <c r="D609" s="1">
        <v>-1.14648E-10</v>
      </c>
      <c r="E609" s="1">
        <v>-1.17532E-10</v>
      </c>
      <c r="F609" s="1">
        <v>6.8343799999999997E-9</v>
      </c>
      <c r="G609" s="1">
        <v>-1.59992E-10</v>
      </c>
      <c r="H609" s="1">
        <v>4.4392E-10</v>
      </c>
      <c r="I609" s="1">
        <f t="shared" si="135"/>
        <v>-7.4291903999999997E-11</v>
      </c>
      <c r="J609" s="1">
        <f t="shared" si="136"/>
        <v>-2.35064E-13</v>
      </c>
      <c r="K609" s="1">
        <f t="shared" si="137"/>
        <v>6.8002080999999998E-9</v>
      </c>
      <c r="L609" s="1">
        <f t="shared" si="138"/>
        <v>-1.59832008E-10</v>
      </c>
      <c r="M609" s="1">
        <f t="shared" si="139"/>
        <v>1.5404024E-10</v>
      </c>
      <c r="N609" s="1">
        <f t="shared" si="140"/>
        <v>-1.0924945664530472E-2</v>
      </c>
      <c r="O609" s="1">
        <f t="shared" si="141"/>
        <v>-3.4567177436819913E-5</v>
      </c>
      <c r="P609" s="1">
        <f t="shared" si="142"/>
        <v>-2.3503987767668464E-2</v>
      </c>
      <c r="Q609" s="1">
        <f t="shared" si="143"/>
        <v>2.2652283244096603E-2</v>
      </c>
      <c r="S609" s="15">
        <f t="shared" si="144"/>
        <v>136.96666666120291</v>
      </c>
      <c r="T609" s="16">
        <f t="shared" si="145"/>
        <v>136.96666666120291</v>
      </c>
      <c r="V609" s="1">
        <f t="shared" si="146"/>
        <v>13.485092777344841</v>
      </c>
      <c r="W609" s="1">
        <f t="shared" si="147"/>
        <v>-3.0452613107787882E-3</v>
      </c>
      <c r="X609" s="1">
        <f t="shared" si="148"/>
        <v>-1.9401407360492471</v>
      </c>
      <c r="Y609" s="1">
        <f t="shared" si="149"/>
        <v>3.6665106730199546</v>
      </c>
    </row>
    <row r="610" spans="1:25" x14ac:dyDescent="0.35">
      <c r="A610">
        <v>609</v>
      </c>
      <c r="B610" s="2">
        <v>44651.579629629632</v>
      </c>
      <c r="C610">
        <v>8246281</v>
      </c>
      <c r="D610" s="1">
        <v>-1.2797799999999999E-10</v>
      </c>
      <c r="E610" s="1">
        <v>-1.2255000000000001E-10</v>
      </c>
      <c r="F610" s="1">
        <v>6.5731199999999997E-9</v>
      </c>
      <c r="G610" s="1">
        <v>-1.4831700000000001E-10</v>
      </c>
      <c r="H610" s="1">
        <v>4.2385599999999999E-10</v>
      </c>
      <c r="I610" s="1">
        <f t="shared" si="135"/>
        <v>-8.2929743999999999E-11</v>
      </c>
      <c r="J610" s="1">
        <f t="shared" si="136"/>
        <v>-2.4510000000000004E-13</v>
      </c>
      <c r="K610" s="1">
        <f t="shared" si="137"/>
        <v>6.5402543999999994E-9</v>
      </c>
      <c r="L610" s="1">
        <f t="shared" si="138"/>
        <v>-1.4816868300000001E-10</v>
      </c>
      <c r="M610" s="1">
        <f t="shared" si="139"/>
        <v>1.4707803199999997E-10</v>
      </c>
      <c r="N610" s="1">
        <f t="shared" si="140"/>
        <v>-1.2679895754513771E-2</v>
      </c>
      <c r="O610" s="1">
        <f t="shared" si="141"/>
        <v>-3.7475606453473746E-5</v>
      </c>
      <c r="P610" s="1">
        <f t="shared" si="142"/>
        <v>-2.265488067253164E-2</v>
      </c>
      <c r="Q610" s="1">
        <f t="shared" si="143"/>
        <v>2.2488120951380728E-2</v>
      </c>
      <c r="S610" s="15">
        <f t="shared" si="144"/>
        <v>137.19999999552965</v>
      </c>
      <c r="T610" s="16">
        <f t="shared" si="145"/>
        <v>137.19999999552965</v>
      </c>
      <c r="V610" s="1">
        <f t="shared" si="146"/>
        <v>13.48233887916756</v>
      </c>
      <c r="W610" s="1">
        <f t="shared" si="147"/>
        <v>-3.0536663022684399E-3</v>
      </c>
      <c r="X610" s="1">
        <f t="shared" si="148"/>
        <v>-1.9455259373901979</v>
      </c>
      <c r="Y610" s="1">
        <f t="shared" si="149"/>
        <v>3.6717770535318484</v>
      </c>
    </row>
    <row r="611" spans="1:25" x14ac:dyDescent="0.35">
      <c r="A611">
        <v>610</v>
      </c>
      <c r="B611" s="2">
        <v>44651.579791666663</v>
      </c>
      <c r="C611">
        <v>8260324</v>
      </c>
      <c r="D611" s="1">
        <v>-1.2572099999999999E-10</v>
      </c>
      <c r="E611" s="1">
        <v>-1.14185E-10</v>
      </c>
      <c r="F611" s="1">
        <v>6.3987999999999999E-9</v>
      </c>
      <c r="G611" s="1">
        <v>-1.5767999999999999E-10</v>
      </c>
      <c r="H611" s="1">
        <v>4.1356700000000003E-10</v>
      </c>
      <c r="I611" s="1">
        <f t="shared" si="135"/>
        <v>-8.1467207999999995E-11</v>
      </c>
      <c r="J611" s="1">
        <f t="shared" si="136"/>
        <v>-2.2837000000000002E-13</v>
      </c>
      <c r="K611" s="1">
        <f t="shared" si="137"/>
        <v>6.3668060000000002E-9</v>
      </c>
      <c r="L611" s="1">
        <f t="shared" si="138"/>
        <v>-1.5752231999999998E-10</v>
      </c>
      <c r="M611" s="1">
        <f t="shared" si="139"/>
        <v>1.4350774900000002E-10</v>
      </c>
      <c r="N611" s="1">
        <f t="shared" si="140"/>
        <v>-1.2795616514779937E-2</v>
      </c>
      <c r="O611" s="1">
        <f t="shared" si="141"/>
        <v>-3.5868848524676266E-5</v>
      </c>
      <c r="P611" s="1">
        <f t="shared" si="142"/>
        <v>-2.4741184198167808E-2</v>
      </c>
      <c r="Q611" s="1">
        <f t="shared" si="143"/>
        <v>2.2539990852556212E-2</v>
      </c>
      <c r="S611" s="15">
        <f t="shared" si="144"/>
        <v>137.43333332240582</v>
      </c>
      <c r="T611" s="16">
        <f t="shared" si="145"/>
        <v>137.43333332240582</v>
      </c>
      <c r="V611" s="1">
        <f t="shared" si="146"/>
        <v>13.479366736151727</v>
      </c>
      <c r="W611" s="1">
        <f t="shared" si="147"/>
        <v>-3.0622231551124253E-3</v>
      </c>
      <c r="X611" s="1">
        <f t="shared" si="148"/>
        <v>-1.9510554781387572</v>
      </c>
      <c r="Y611" s="1">
        <f t="shared" si="149"/>
        <v>3.6770303330969307</v>
      </c>
    </row>
    <row r="612" spans="1:25" x14ac:dyDescent="0.35">
      <c r="A612">
        <v>611</v>
      </c>
      <c r="B612" s="2">
        <v>44651.579953703702</v>
      </c>
      <c r="C612">
        <v>8274367</v>
      </c>
      <c r="D612" s="1">
        <v>-1.37019E-10</v>
      </c>
      <c r="E612" s="1">
        <v>-1.2422900000000001E-10</v>
      </c>
      <c r="F612" s="1">
        <v>6.2696699999999999E-9</v>
      </c>
      <c r="G612" s="1">
        <v>-1.4106100000000001E-10</v>
      </c>
      <c r="H612" s="1">
        <v>4.0367700000000002E-10</v>
      </c>
      <c r="I612" s="1">
        <f t="shared" si="135"/>
        <v>-8.8788312000000006E-11</v>
      </c>
      <c r="J612" s="1">
        <f t="shared" si="136"/>
        <v>-2.4845800000000004E-13</v>
      </c>
      <c r="K612" s="1">
        <f t="shared" si="137"/>
        <v>6.2383216500000001E-9</v>
      </c>
      <c r="L612" s="1">
        <f t="shared" si="138"/>
        <v>-1.4091993900000001E-10</v>
      </c>
      <c r="M612" s="1">
        <f t="shared" si="139"/>
        <v>1.4007591899999997E-10</v>
      </c>
      <c r="N612" s="1">
        <f t="shared" si="140"/>
        <v>-1.423272427769094E-2</v>
      </c>
      <c r="O612" s="1">
        <f t="shared" si="141"/>
        <v>-3.9827699490294805E-5</v>
      </c>
      <c r="P612" s="1">
        <f t="shared" si="142"/>
        <v>-2.2589399345896186E-2</v>
      </c>
      <c r="Q612" s="1">
        <f t="shared" si="143"/>
        <v>2.2454103340439326E-2</v>
      </c>
      <c r="S612" s="15">
        <f t="shared" si="144"/>
        <v>137.66666666418314</v>
      </c>
      <c r="T612" s="16">
        <f t="shared" si="145"/>
        <v>137.66666666418314</v>
      </c>
      <c r="V612" s="1">
        <f t="shared" si="146"/>
        <v>13.476213429611825</v>
      </c>
      <c r="W612" s="1">
        <f t="shared" si="147"/>
        <v>-3.0710544193670959E-3</v>
      </c>
      <c r="X612" s="1">
        <f t="shared" si="148"/>
        <v>-1.9565773797520609</v>
      </c>
      <c r="Y612" s="1">
        <f t="shared" si="149"/>
        <v>3.6822796442760786</v>
      </c>
    </row>
    <row r="613" spans="1:25" x14ac:dyDescent="0.35">
      <c r="A613">
        <v>612</v>
      </c>
      <c r="B613" s="2">
        <v>44651.58011574074</v>
      </c>
      <c r="C613">
        <v>8288411</v>
      </c>
      <c r="D613" s="1">
        <v>-1.25957E-10</v>
      </c>
      <c r="E613" s="1">
        <v>-1.14338E-10</v>
      </c>
      <c r="F613" s="1">
        <v>6.1971200000000002E-9</v>
      </c>
      <c r="G613" s="1">
        <v>-1.6176500000000001E-10</v>
      </c>
      <c r="H613" s="1">
        <v>3.8684599999999998E-10</v>
      </c>
      <c r="I613" s="1">
        <f t="shared" si="135"/>
        <v>-8.1620135999999999E-11</v>
      </c>
      <c r="J613" s="1">
        <f t="shared" si="136"/>
        <v>-2.28676E-13</v>
      </c>
      <c r="K613" s="1">
        <f t="shared" si="137"/>
        <v>6.1661344000000003E-9</v>
      </c>
      <c r="L613" s="1">
        <f t="shared" si="138"/>
        <v>-1.61603235E-10</v>
      </c>
      <c r="M613" s="1">
        <f t="shared" si="139"/>
        <v>1.34235562E-10</v>
      </c>
      <c r="N613" s="1">
        <f t="shared" si="140"/>
        <v>-1.3236840247919344E-2</v>
      </c>
      <c r="O613" s="1">
        <f t="shared" si="141"/>
        <v>-3.7085795599914266E-5</v>
      </c>
      <c r="P613" s="1">
        <f t="shared" si="142"/>
        <v>-2.6208192121144811E-2</v>
      </c>
      <c r="Q613" s="1">
        <f t="shared" si="143"/>
        <v>2.1769808001590105E-2</v>
      </c>
      <c r="S613" s="15">
        <f t="shared" si="144"/>
        <v>137.89999999850988</v>
      </c>
      <c r="T613" s="16">
        <f t="shared" si="145"/>
        <v>137.89999999850988</v>
      </c>
      <c r="V613" s="1">
        <f t="shared" si="146"/>
        <v>13.473008647070193</v>
      </c>
      <c r="W613" s="1">
        <f t="shared" si="147"/>
        <v>-3.080027660499157E-3</v>
      </c>
      <c r="X613" s="1">
        <f t="shared" si="148"/>
        <v>-1.9622704321141204</v>
      </c>
      <c r="Y613" s="1">
        <f t="shared" si="149"/>
        <v>3.6874391006212814</v>
      </c>
    </row>
    <row r="614" spans="1:25" x14ac:dyDescent="0.35">
      <c r="A614">
        <v>613</v>
      </c>
      <c r="B614" s="2">
        <v>44651.580277777779</v>
      </c>
      <c r="C614">
        <v>8302454</v>
      </c>
      <c r="D614" s="1">
        <v>-1.2096899999999999E-10</v>
      </c>
      <c r="E614" s="1">
        <v>-1.1567E-10</v>
      </c>
      <c r="F614" s="1">
        <v>6.1278499999999997E-9</v>
      </c>
      <c r="G614" s="1">
        <v>-1.5821800000000001E-10</v>
      </c>
      <c r="H614" s="1">
        <v>3.8520199999999999E-10</v>
      </c>
      <c r="I614" s="1">
        <f t="shared" si="135"/>
        <v>-7.8387911999999997E-11</v>
      </c>
      <c r="J614" s="1">
        <f t="shared" si="136"/>
        <v>-2.3134E-13</v>
      </c>
      <c r="K614" s="1">
        <f t="shared" si="137"/>
        <v>6.0972107499999993E-9</v>
      </c>
      <c r="L614" s="1">
        <f t="shared" si="138"/>
        <v>-1.5805978200000001E-10</v>
      </c>
      <c r="M614" s="1">
        <f t="shared" si="139"/>
        <v>1.3366509399999999E-10</v>
      </c>
      <c r="N614" s="1">
        <f t="shared" si="140"/>
        <v>-1.2856355998519487E-2</v>
      </c>
      <c r="O614" s="1">
        <f t="shared" si="141"/>
        <v>-3.7941939271165926E-5</v>
      </c>
      <c r="P614" s="1">
        <f t="shared" si="142"/>
        <v>-2.5923293204191775E-2</v>
      </c>
      <c r="Q614" s="1">
        <f t="shared" si="143"/>
        <v>2.1922334569130647E-2</v>
      </c>
      <c r="S614" s="15">
        <f t="shared" si="144"/>
        <v>138.13333333283663</v>
      </c>
      <c r="T614" s="16">
        <f t="shared" si="145"/>
        <v>138.13333333283663</v>
      </c>
      <c r="V614" s="1">
        <f t="shared" si="146"/>
        <v>13.46996444082848</v>
      </c>
      <c r="W614" s="1">
        <f t="shared" si="147"/>
        <v>-3.0887808962713832E-3</v>
      </c>
      <c r="X614" s="1">
        <f t="shared" si="148"/>
        <v>-1.9683524387613036</v>
      </c>
      <c r="Y614" s="1">
        <f t="shared" si="149"/>
        <v>3.6925365172762343</v>
      </c>
    </row>
    <row r="615" spans="1:25" x14ac:dyDescent="0.35">
      <c r="A615">
        <v>614</v>
      </c>
      <c r="B615" s="2">
        <v>44651.580439814818</v>
      </c>
      <c r="C615">
        <v>8316497</v>
      </c>
      <c r="D615" s="1">
        <v>-1.2746200000000001E-10</v>
      </c>
      <c r="E615" s="1">
        <v>-1.12495E-10</v>
      </c>
      <c r="F615" s="1">
        <v>6.0907000000000001E-9</v>
      </c>
      <c r="G615" s="1">
        <v>-1.64614E-10</v>
      </c>
      <c r="H615" s="1">
        <v>3.76549E-10</v>
      </c>
      <c r="I615" s="1">
        <f t="shared" si="135"/>
        <v>-8.259537600000001E-11</v>
      </c>
      <c r="J615" s="1">
        <f t="shared" si="136"/>
        <v>-2.2498999999999998E-13</v>
      </c>
      <c r="K615" s="1">
        <f t="shared" si="137"/>
        <v>6.0602465000000002E-9</v>
      </c>
      <c r="L615" s="1">
        <f t="shared" si="138"/>
        <v>-1.6444938600000001E-10</v>
      </c>
      <c r="M615" s="1">
        <f t="shared" si="139"/>
        <v>1.30662503E-10</v>
      </c>
      <c r="N615" s="1">
        <f t="shared" si="140"/>
        <v>-1.3629045617203857E-2</v>
      </c>
      <c r="O615" s="1">
        <f t="shared" si="141"/>
        <v>-3.7125552566219866E-5</v>
      </c>
      <c r="P615" s="1">
        <f t="shared" si="142"/>
        <v>-2.7135758586717552E-2</v>
      </c>
      <c r="Q615" s="1">
        <f t="shared" si="143"/>
        <v>2.1560592131029652E-2</v>
      </c>
      <c r="S615" s="15">
        <f t="shared" si="144"/>
        <v>138.36666666716337</v>
      </c>
      <c r="T615" s="16">
        <f t="shared" si="145"/>
        <v>138.36666666716337</v>
      </c>
      <c r="V615" s="1">
        <f t="shared" si="146"/>
        <v>13.466874477293491</v>
      </c>
      <c r="W615" s="1">
        <f t="shared" si="147"/>
        <v>-3.0975387703563646E-3</v>
      </c>
      <c r="X615" s="1">
        <f t="shared" si="148"/>
        <v>-1.9745426614965977</v>
      </c>
      <c r="Y615" s="1">
        <f t="shared" si="149"/>
        <v>3.6976095254128514</v>
      </c>
    </row>
    <row r="616" spans="1:25" x14ac:dyDescent="0.35">
      <c r="A616">
        <v>615</v>
      </c>
      <c r="B616" s="2">
        <v>44651.580601851849</v>
      </c>
      <c r="C616">
        <v>8330541</v>
      </c>
      <c r="D616" s="1">
        <v>-1.3563199999999999E-10</v>
      </c>
      <c r="E616" s="1">
        <v>-1.24095E-10</v>
      </c>
      <c r="F616" s="1">
        <v>6.0456199999999996E-9</v>
      </c>
      <c r="G616" s="1">
        <v>-1.6892499999999999E-10</v>
      </c>
      <c r="H616" s="1">
        <v>3.6446999999999998E-10</v>
      </c>
      <c r="I616" s="1">
        <f t="shared" si="135"/>
        <v>-8.7889535999999997E-11</v>
      </c>
      <c r="J616" s="1">
        <f t="shared" si="136"/>
        <v>-2.4819000000000003E-13</v>
      </c>
      <c r="K616" s="1">
        <f t="shared" si="137"/>
        <v>6.0153918999999996E-9</v>
      </c>
      <c r="L616" s="1">
        <f t="shared" si="138"/>
        <v>-1.6875607499999998E-10</v>
      </c>
      <c r="M616" s="1">
        <f t="shared" si="139"/>
        <v>1.2647108999999997E-10</v>
      </c>
      <c r="N616" s="1">
        <f t="shared" si="140"/>
        <v>-1.4610774736056683E-2</v>
      </c>
      <c r="O616" s="1">
        <f t="shared" si="141"/>
        <v>-4.1259157196391482E-5</v>
      </c>
      <c r="P616" s="1">
        <f t="shared" si="142"/>
        <v>-2.8054044990817636E-2</v>
      </c>
      <c r="Q616" s="1">
        <f t="shared" si="143"/>
        <v>2.1024580293762737E-2</v>
      </c>
      <c r="S616" s="15">
        <f t="shared" si="144"/>
        <v>138.59999998658895</v>
      </c>
      <c r="T616" s="16">
        <f t="shared" si="145"/>
        <v>138.59999998658895</v>
      </c>
      <c r="V616" s="1">
        <f t="shared" si="146"/>
        <v>13.463579831781987</v>
      </c>
      <c r="W616" s="1">
        <f t="shared" si="147"/>
        <v>-3.1066836526169252E-3</v>
      </c>
      <c r="X616" s="1">
        <f t="shared" si="148"/>
        <v>-1.9809814715301939</v>
      </c>
      <c r="Y616" s="1">
        <f t="shared" si="149"/>
        <v>3.7025777952329451</v>
      </c>
    </row>
    <row r="617" spans="1:25" x14ac:dyDescent="0.35">
      <c r="A617">
        <v>616</v>
      </c>
      <c r="B617" s="2">
        <v>44651.580763888887</v>
      </c>
      <c r="C617">
        <v>8344584</v>
      </c>
      <c r="D617" s="1">
        <v>-1.2456000000000001E-10</v>
      </c>
      <c r="E617" s="1">
        <v>-1.1335500000000001E-10</v>
      </c>
      <c r="F617" s="1">
        <v>5.9930800000000002E-9</v>
      </c>
      <c r="G617" s="1">
        <v>-1.65603E-10</v>
      </c>
      <c r="H617" s="1">
        <v>3.5151600000000001E-10</v>
      </c>
      <c r="I617" s="1">
        <f t="shared" si="135"/>
        <v>-8.0714880000000011E-11</v>
      </c>
      <c r="J617" s="1">
        <f t="shared" si="136"/>
        <v>-2.2671000000000003E-13</v>
      </c>
      <c r="K617" s="1">
        <f t="shared" si="137"/>
        <v>5.9631146000000003E-9</v>
      </c>
      <c r="L617" s="1">
        <f t="shared" si="138"/>
        <v>-1.6543739699999999E-10</v>
      </c>
      <c r="M617" s="1">
        <f t="shared" si="139"/>
        <v>1.21976052E-10</v>
      </c>
      <c r="N617" s="1">
        <f t="shared" si="140"/>
        <v>-1.3535691566283165E-2</v>
      </c>
      <c r="O617" s="1">
        <f t="shared" si="141"/>
        <v>-3.8018722631961493E-5</v>
      </c>
      <c r="P617" s="1">
        <f t="shared" si="142"/>
        <v>-2.7743454234470017E-2</v>
      </c>
      <c r="Q617" s="1">
        <f t="shared" si="143"/>
        <v>2.0455091035815408E-2</v>
      </c>
      <c r="S617" s="15">
        <f t="shared" si="144"/>
        <v>138.83333332836628</v>
      </c>
      <c r="T617" s="16">
        <f t="shared" si="145"/>
        <v>138.83333332836628</v>
      </c>
      <c r="V617" s="1">
        <f t="shared" si="146"/>
        <v>13.460296077261212</v>
      </c>
      <c r="W617" s="1">
        <f t="shared" si="147"/>
        <v>-3.1159327389316104E-3</v>
      </c>
      <c r="X617" s="1">
        <f t="shared" si="148"/>
        <v>-1.9874911800087209</v>
      </c>
      <c r="Y617" s="1">
        <f t="shared" si="149"/>
        <v>3.7074170903965227</v>
      </c>
    </row>
    <row r="618" spans="1:25" x14ac:dyDescent="0.35">
      <c r="A618">
        <v>617</v>
      </c>
      <c r="B618" s="2">
        <v>44651.580925925926</v>
      </c>
      <c r="C618">
        <v>8358627</v>
      </c>
      <c r="D618" s="1">
        <v>-1.26946E-10</v>
      </c>
      <c r="E618" s="1">
        <v>-1.14133E-10</v>
      </c>
      <c r="F618" s="1">
        <v>5.9693999999999997E-9</v>
      </c>
      <c r="G618" s="1">
        <v>-1.6470000000000001E-10</v>
      </c>
      <c r="H618" s="1">
        <v>3.4088899999999999E-10</v>
      </c>
      <c r="I618" s="1">
        <f t="shared" si="135"/>
        <v>-8.2261008000000009E-11</v>
      </c>
      <c r="J618" s="1">
        <f t="shared" si="136"/>
        <v>-2.2826600000000001E-13</v>
      </c>
      <c r="K618" s="1">
        <f t="shared" si="137"/>
        <v>5.9395529999999995E-9</v>
      </c>
      <c r="L618" s="1">
        <f t="shared" si="138"/>
        <v>-1.6453530000000001E-10</v>
      </c>
      <c r="M618" s="1">
        <f t="shared" si="139"/>
        <v>1.18288483E-10</v>
      </c>
      <c r="N618" s="1">
        <f t="shared" si="140"/>
        <v>-1.384969677011048E-2</v>
      </c>
      <c r="O618" s="1">
        <f t="shared" si="141"/>
        <v>-3.8431511596916474E-5</v>
      </c>
      <c r="P618" s="1">
        <f t="shared" si="142"/>
        <v>-2.7701630072162E-2</v>
      </c>
      <c r="Q618" s="1">
        <f t="shared" si="143"/>
        <v>1.9915384709926827E-2</v>
      </c>
      <c r="S618" s="15">
        <f t="shared" si="144"/>
        <v>139.06666666269302</v>
      </c>
      <c r="T618" s="16">
        <f t="shared" si="145"/>
        <v>139.06666666269302</v>
      </c>
      <c r="V618" s="1">
        <f t="shared" si="146"/>
        <v>13.45710111527503</v>
      </c>
      <c r="W618" s="1">
        <f t="shared" si="147"/>
        <v>-3.1248519329629527E-3</v>
      </c>
      <c r="X618" s="1">
        <f t="shared" si="148"/>
        <v>-1.9939597732053678</v>
      </c>
      <c r="Y618" s="1">
        <f t="shared" si="149"/>
        <v>3.7121269792535783</v>
      </c>
    </row>
    <row r="619" spans="1:25" x14ac:dyDescent="0.35">
      <c r="A619">
        <v>618</v>
      </c>
      <c r="B619" s="2">
        <v>44651.581087962964</v>
      </c>
      <c r="C619">
        <v>8372671</v>
      </c>
      <c r="D619" s="1">
        <v>-1.3475100000000001E-10</v>
      </c>
      <c r="E619" s="1">
        <v>-1.2065500000000001E-10</v>
      </c>
      <c r="F619" s="1">
        <v>5.9414600000000003E-9</v>
      </c>
      <c r="G619" s="1">
        <v>-1.57551E-10</v>
      </c>
      <c r="H619" s="1">
        <v>3.3723400000000002E-10</v>
      </c>
      <c r="I619" s="1">
        <f t="shared" si="135"/>
        <v>-8.731864800000001E-11</v>
      </c>
      <c r="J619" s="1">
        <f t="shared" si="136"/>
        <v>-2.4131000000000001E-13</v>
      </c>
      <c r="K619" s="1">
        <f t="shared" si="137"/>
        <v>5.9117527E-9</v>
      </c>
      <c r="L619" s="1">
        <f t="shared" si="138"/>
        <v>-1.5739344900000001E-10</v>
      </c>
      <c r="M619" s="1">
        <f t="shared" si="139"/>
        <v>1.17020198E-10</v>
      </c>
      <c r="N619" s="1">
        <f t="shared" si="140"/>
        <v>-1.4770348563464099E-2</v>
      </c>
      <c r="O619" s="1">
        <f t="shared" si="141"/>
        <v>-4.0818689861637821E-5</v>
      </c>
      <c r="P619" s="1">
        <f t="shared" si="142"/>
        <v>-2.6623821561412745E-2</v>
      </c>
      <c r="Q619" s="1">
        <f t="shared" si="143"/>
        <v>1.97945015528136E-2</v>
      </c>
      <c r="S619" s="15">
        <f t="shared" si="144"/>
        <v>139.29999999701977</v>
      </c>
      <c r="T619" s="16">
        <f t="shared" si="145"/>
        <v>139.29999999701977</v>
      </c>
      <c r="V619" s="1">
        <f t="shared" si="146"/>
        <v>13.453762109971898</v>
      </c>
      <c r="W619" s="1">
        <f t="shared" si="147"/>
        <v>-3.1340977898391478E-3</v>
      </c>
      <c r="X619" s="1">
        <f t="shared" si="148"/>
        <v>-2.000297742589602</v>
      </c>
      <c r="Y619" s="1">
        <f t="shared" si="149"/>
        <v>3.7167597993372889</v>
      </c>
    </row>
    <row r="620" spans="1:25" x14ac:dyDescent="0.35">
      <c r="A620">
        <v>619</v>
      </c>
      <c r="B620" s="2">
        <v>44651.581250000003</v>
      </c>
      <c r="C620">
        <v>8386714</v>
      </c>
      <c r="D620" s="1">
        <v>-1.39921E-10</v>
      </c>
      <c r="E620" s="1">
        <v>-1.32122E-10</v>
      </c>
      <c r="F620" s="1">
        <v>5.9299800000000002E-9</v>
      </c>
      <c r="G620" s="1">
        <v>-1.56949E-10</v>
      </c>
      <c r="H620" s="1">
        <v>3.2948599999999998E-10</v>
      </c>
      <c r="I620" s="1">
        <f t="shared" si="135"/>
        <v>-9.0668808000000005E-11</v>
      </c>
      <c r="J620" s="1">
        <f t="shared" si="136"/>
        <v>-2.6424399999999998E-13</v>
      </c>
      <c r="K620" s="1">
        <f t="shared" si="137"/>
        <v>5.9003301000000001E-9</v>
      </c>
      <c r="L620" s="1">
        <f t="shared" si="138"/>
        <v>-1.5679205100000001E-10</v>
      </c>
      <c r="M620" s="1">
        <f t="shared" si="139"/>
        <v>1.1433164199999999E-10</v>
      </c>
      <c r="N620" s="1">
        <f t="shared" si="140"/>
        <v>-1.5366734820480638E-2</v>
      </c>
      <c r="O620" s="1">
        <f t="shared" si="141"/>
        <v>-4.478461298292446E-5</v>
      </c>
      <c r="P620" s="1">
        <f t="shared" si="142"/>
        <v>-2.6573437137017132E-2</v>
      </c>
      <c r="Q620" s="1">
        <f t="shared" si="143"/>
        <v>1.9377160271083813E-2</v>
      </c>
      <c r="S620" s="15">
        <f t="shared" si="144"/>
        <v>139.53333333879709</v>
      </c>
      <c r="T620" s="16">
        <f t="shared" si="145"/>
        <v>139.53333333879709</v>
      </c>
      <c r="V620" s="1">
        <f t="shared" si="146"/>
        <v>13.450246116783198</v>
      </c>
      <c r="W620" s="1">
        <f t="shared" si="147"/>
        <v>-3.144084842199097E-3</v>
      </c>
      <c r="X620" s="1">
        <f t="shared" si="148"/>
        <v>-2.0065040896623509</v>
      </c>
      <c r="Y620" s="1">
        <f t="shared" si="149"/>
        <v>3.7213298267154595</v>
      </c>
    </row>
    <row r="621" spans="1:25" x14ac:dyDescent="0.35">
      <c r="A621">
        <v>620</v>
      </c>
      <c r="B621" s="2">
        <v>44651.581412037034</v>
      </c>
      <c r="C621">
        <v>8400757</v>
      </c>
      <c r="D621" s="1">
        <v>-1.3208499999999999E-10</v>
      </c>
      <c r="E621" s="1">
        <v>-1.2665499999999999E-10</v>
      </c>
      <c r="F621" s="1">
        <v>5.9352300000000004E-9</v>
      </c>
      <c r="G621" s="1">
        <v>-1.6805400000000001E-10</v>
      </c>
      <c r="H621" s="1">
        <v>3.3464599999999999E-10</v>
      </c>
      <c r="I621" s="1">
        <f t="shared" si="135"/>
        <v>-8.5591080000000002E-11</v>
      </c>
      <c r="J621" s="1">
        <f t="shared" si="136"/>
        <v>-2.5330999999999996E-13</v>
      </c>
      <c r="K621" s="1">
        <f t="shared" si="137"/>
        <v>5.9055538500000001E-9</v>
      </c>
      <c r="L621" s="1">
        <f t="shared" si="138"/>
        <v>-1.67885946E-10</v>
      </c>
      <c r="M621" s="1">
        <f t="shared" si="139"/>
        <v>1.1612216199999998E-10</v>
      </c>
      <c r="N621" s="1">
        <f t="shared" si="140"/>
        <v>-1.4493319707854328E-2</v>
      </c>
      <c r="O621" s="1">
        <f t="shared" si="141"/>
        <v>-4.2893521324845757E-5</v>
      </c>
      <c r="P621" s="1">
        <f t="shared" si="142"/>
        <v>-2.8428484484990343E-2</v>
      </c>
      <c r="Q621" s="1">
        <f t="shared" si="143"/>
        <v>1.9663212790786755E-2</v>
      </c>
      <c r="S621" s="15">
        <f t="shared" si="144"/>
        <v>139.76666665822268</v>
      </c>
      <c r="T621" s="16">
        <f t="shared" si="145"/>
        <v>139.76666665822268</v>
      </c>
      <c r="V621" s="1">
        <f t="shared" si="146"/>
        <v>13.446762443962536</v>
      </c>
      <c r="W621" s="1">
        <f t="shared" si="147"/>
        <v>-3.1543139572586341E-3</v>
      </c>
      <c r="X621" s="1">
        <f t="shared" si="148"/>
        <v>-2.0129209801357755</v>
      </c>
      <c r="Y621" s="1">
        <f t="shared" si="149"/>
        <v>3.725884536634529</v>
      </c>
    </row>
    <row r="622" spans="1:25" x14ac:dyDescent="0.35">
      <c r="A622">
        <v>621</v>
      </c>
      <c r="B622" s="2">
        <v>44651.581574074073</v>
      </c>
      <c r="C622">
        <v>8414801</v>
      </c>
      <c r="D622" s="1">
        <v>-1.39201E-10</v>
      </c>
      <c r="E622" s="1">
        <v>-1.1251599999999999E-10</v>
      </c>
      <c r="F622" s="1">
        <v>5.8990900000000002E-9</v>
      </c>
      <c r="G622" s="1">
        <v>-1.62131E-10</v>
      </c>
      <c r="H622" s="1">
        <v>3.29379E-10</v>
      </c>
      <c r="I622" s="1">
        <f t="shared" si="135"/>
        <v>-9.0202248000000001E-11</v>
      </c>
      <c r="J622" s="1">
        <f t="shared" si="136"/>
        <v>-2.2503199999999999E-13</v>
      </c>
      <c r="K622" s="1">
        <f t="shared" si="137"/>
        <v>5.8695945500000004E-9</v>
      </c>
      <c r="L622" s="1">
        <f t="shared" si="138"/>
        <v>-1.61968869E-10</v>
      </c>
      <c r="M622" s="1">
        <f t="shared" si="139"/>
        <v>1.1429451299999999E-10</v>
      </c>
      <c r="N622" s="1">
        <f t="shared" si="140"/>
        <v>-1.5367713601274213E-2</v>
      </c>
      <c r="O622" s="1">
        <f t="shared" si="141"/>
        <v>-3.8338593591613577E-5</v>
      </c>
      <c r="P622" s="1">
        <f t="shared" si="142"/>
        <v>-2.759455829874995E-2</v>
      </c>
      <c r="Q622" s="1">
        <f t="shared" si="143"/>
        <v>1.9472301200088853E-2</v>
      </c>
      <c r="S622" s="15">
        <f t="shared" si="144"/>
        <v>140</v>
      </c>
      <c r="T622" s="16">
        <f t="shared" si="145"/>
        <v>140</v>
      </c>
      <c r="V622" s="1">
        <f t="shared" si="146"/>
        <v>13.443278656617064</v>
      </c>
      <c r="W622" s="1">
        <f t="shared" si="147"/>
        <v>-3.1637910376751824E-3</v>
      </c>
      <c r="X622" s="1">
        <f t="shared" si="148"/>
        <v>-2.0194570020304075</v>
      </c>
      <c r="Y622" s="1">
        <f t="shared" si="149"/>
        <v>3.7304503467653611</v>
      </c>
    </row>
    <row r="623" spans="1:25" x14ac:dyDescent="0.35">
      <c r="A623">
        <v>622</v>
      </c>
      <c r="B623" s="2">
        <v>44651.581736111111</v>
      </c>
      <c r="C623">
        <v>8428844</v>
      </c>
      <c r="D623" s="1">
        <v>-1.2706400000000001E-10</v>
      </c>
      <c r="E623" s="1">
        <v>-1.15372E-10</v>
      </c>
      <c r="F623" s="1">
        <v>5.8731000000000003E-9</v>
      </c>
      <c r="G623" s="1">
        <v>-1.6002399999999999E-10</v>
      </c>
      <c r="H623" s="1">
        <v>3.1020600000000002E-10</v>
      </c>
      <c r="I623" s="1">
        <f t="shared" si="135"/>
        <v>-8.2337472000000011E-11</v>
      </c>
      <c r="J623" s="1">
        <f t="shared" si="136"/>
        <v>-2.3074400000000002E-13</v>
      </c>
      <c r="K623" s="1">
        <f t="shared" si="137"/>
        <v>5.8437345000000007E-9</v>
      </c>
      <c r="L623" s="1">
        <f t="shared" si="138"/>
        <v>-1.59863976E-10</v>
      </c>
      <c r="M623" s="1">
        <f t="shared" si="139"/>
        <v>1.0764148199999999E-10</v>
      </c>
      <c r="N623" s="1">
        <f t="shared" si="140"/>
        <v>-1.4089872152815978E-2</v>
      </c>
      <c r="O623" s="1">
        <f t="shared" si="141"/>
        <v>-3.9485709010222825E-5</v>
      </c>
      <c r="P623" s="1">
        <f t="shared" si="142"/>
        <v>-2.7356474870649922E-2</v>
      </c>
      <c r="Q623" s="1">
        <f t="shared" si="143"/>
        <v>1.8419981605940512E-2</v>
      </c>
      <c r="S623" s="15">
        <f t="shared" si="144"/>
        <v>140.23333333432674</v>
      </c>
      <c r="T623" s="16">
        <f t="shared" si="145"/>
        <v>140.23333333432674</v>
      </c>
      <c r="V623" s="1">
        <f t="shared" si="146"/>
        <v>13.439841938264456</v>
      </c>
      <c r="W623" s="1">
        <f t="shared" si="147"/>
        <v>-3.1728705396840526E-3</v>
      </c>
      <c r="X623" s="1">
        <f t="shared" si="148"/>
        <v>-2.025867955927465</v>
      </c>
      <c r="Y623" s="1">
        <f t="shared" si="149"/>
        <v>3.7348711131115526</v>
      </c>
    </row>
    <row r="624" spans="1:25" x14ac:dyDescent="0.35">
      <c r="A624">
        <v>623</v>
      </c>
      <c r="B624" s="2">
        <v>44651.58189814815</v>
      </c>
      <c r="C624">
        <v>8442887</v>
      </c>
      <c r="D624" s="1">
        <v>-1.4001800000000001E-10</v>
      </c>
      <c r="E624" s="1">
        <v>-1.17584E-10</v>
      </c>
      <c r="F624" s="1">
        <v>5.8689400000000002E-9</v>
      </c>
      <c r="G624" s="1">
        <v>-1.65904E-10</v>
      </c>
      <c r="H624" s="1">
        <v>3.1308500000000001E-10</v>
      </c>
      <c r="I624" s="1">
        <f t="shared" si="135"/>
        <v>-9.073166400000001E-11</v>
      </c>
      <c r="J624" s="1">
        <f t="shared" si="136"/>
        <v>-2.35168E-13</v>
      </c>
      <c r="K624" s="1">
        <f t="shared" si="137"/>
        <v>5.8395953000000005E-9</v>
      </c>
      <c r="L624" s="1">
        <f t="shared" si="138"/>
        <v>-1.65738096E-10</v>
      </c>
      <c r="M624" s="1">
        <f t="shared" si="139"/>
        <v>1.0864049500000001E-10</v>
      </c>
      <c r="N624" s="1">
        <f t="shared" si="140"/>
        <v>-1.553732054000386E-2</v>
      </c>
      <c r="O624" s="1">
        <f t="shared" si="141"/>
        <v>-4.0271283867907758E-5</v>
      </c>
      <c r="P624" s="1">
        <f t="shared" si="142"/>
        <v>-2.8381777757783999E-2</v>
      </c>
      <c r="Q624" s="1">
        <f t="shared" si="143"/>
        <v>1.8604113713154059E-2</v>
      </c>
      <c r="S624" s="15">
        <f t="shared" si="144"/>
        <v>140.46666666120291</v>
      </c>
      <c r="T624" s="16">
        <f t="shared" si="145"/>
        <v>140.46666666120291</v>
      </c>
      <c r="V624" s="1">
        <f t="shared" si="146"/>
        <v>13.436385432545947</v>
      </c>
      <c r="W624" s="1">
        <f t="shared" si="147"/>
        <v>-3.1821755219289989E-3</v>
      </c>
      <c r="X624" s="1">
        <f t="shared" si="148"/>
        <v>-2.0323707518874934</v>
      </c>
      <c r="Y624" s="1">
        <f t="shared" si="149"/>
        <v>3.7391905907792449</v>
      </c>
    </row>
    <row r="625" spans="1:25" x14ac:dyDescent="0.35">
      <c r="A625">
        <v>624</v>
      </c>
      <c r="B625" s="2">
        <v>44651.582060185188</v>
      </c>
      <c r="C625">
        <v>8456931</v>
      </c>
      <c r="D625" s="1">
        <v>-1.33267E-10</v>
      </c>
      <c r="E625" s="1">
        <v>-1.23399E-10</v>
      </c>
      <c r="F625" s="1">
        <v>5.8409900000000001E-9</v>
      </c>
      <c r="G625" s="1">
        <v>-1.55756E-10</v>
      </c>
      <c r="H625" s="1">
        <v>3.0473900000000002E-10</v>
      </c>
      <c r="I625" s="1">
        <f t="shared" si="135"/>
        <v>-8.6357015999999996E-11</v>
      </c>
      <c r="J625" s="1">
        <f t="shared" si="136"/>
        <v>-2.4679800000000003E-13</v>
      </c>
      <c r="K625" s="1">
        <f t="shared" si="137"/>
        <v>5.8117850500000003E-9</v>
      </c>
      <c r="L625" s="1">
        <f t="shared" si="138"/>
        <v>-1.55600244E-10</v>
      </c>
      <c r="M625" s="1">
        <f t="shared" si="139"/>
        <v>1.0574443300000001E-10</v>
      </c>
      <c r="N625" s="1">
        <f t="shared" si="140"/>
        <v>-1.4858948714904724E-2</v>
      </c>
      <c r="O625" s="1">
        <f t="shared" si="141"/>
        <v>-4.24650942656594E-5</v>
      </c>
      <c r="P625" s="1">
        <f t="shared" si="142"/>
        <v>-2.6773227616186526E-2</v>
      </c>
      <c r="Q625" s="1">
        <f t="shared" si="143"/>
        <v>1.8194828626705663E-2</v>
      </c>
      <c r="S625" s="15">
        <f t="shared" si="144"/>
        <v>140.70000000298023</v>
      </c>
      <c r="T625" s="16">
        <f t="shared" si="145"/>
        <v>140.70000000298023</v>
      </c>
      <c r="V625" s="1">
        <f t="shared" si="146"/>
        <v>13.432839201004542</v>
      </c>
      <c r="W625" s="1">
        <f t="shared" si="147"/>
        <v>-3.1918280997272276E-3</v>
      </c>
      <c r="X625" s="1">
        <f t="shared" si="148"/>
        <v>-2.0388055027473206</v>
      </c>
      <c r="Y625" s="1">
        <f t="shared" si="149"/>
        <v>3.7434838008742601</v>
      </c>
    </row>
    <row r="626" spans="1:25" x14ac:dyDescent="0.35">
      <c r="A626">
        <v>625</v>
      </c>
      <c r="B626" s="2">
        <v>44651.58222222222</v>
      </c>
      <c r="C626">
        <v>8470974</v>
      </c>
      <c r="D626" s="1">
        <v>-1.3362199999999999E-10</v>
      </c>
      <c r="E626" s="1">
        <v>-1.2173E-10</v>
      </c>
      <c r="F626" s="1">
        <v>5.8273399999999999E-9</v>
      </c>
      <c r="G626" s="1">
        <v>-1.6273299999999999E-10</v>
      </c>
      <c r="H626" s="1">
        <v>2.9984699999999998E-10</v>
      </c>
      <c r="I626" s="1">
        <f t="shared" si="135"/>
        <v>-8.6587056000000002E-11</v>
      </c>
      <c r="J626" s="1">
        <f t="shared" si="136"/>
        <v>-2.4346E-13</v>
      </c>
      <c r="K626" s="1">
        <f t="shared" si="137"/>
        <v>5.7982032999999995E-9</v>
      </c>
      <c r="L626" s="1">
        <f t="shared" si="138"/>
        <v>-1.6257026699999999E-10</v>
      </c>
      <c r="M626" s="1">
        <f t="shared" si="139"/>
        <v>1.0404690899999999E-10</v>
      </c>
      <c r="N626" s="1">
        <f t="shared" si="140"/>
        <v>-1.4933428774392925E-2</v>
      </c>
      <c r="O626" s="1">
        <f t="shared" si="141"/>
        <v>-4.1988869207121459E-5</v>
      </c>
      <c r="P626" s="1">
        <f t="shared" si="142"/>
        <v>-2.8038041887906897E-2</v>
      </c>
      <c r="Q626" s="1">
        <f t="shared" si="143"/>
        <v>1.7944681070427453E-2</v>
      </c>
      <c r="S626" s="15">
        <f t="shared" si="144"/>
        <v>140.9333333298564</v>
      </c>
      <c r="T626" s="16">
        <f t="shared" si="145"/>
        <v>140.9333333298564</v>
      </c>
      <c r="V626" s="1">
        <f t="shared" si="146"/>
        <v>13.429363423726977</v>
      </c>
      <c r="W626" s="1">
        <f t="shared" si="147"/>
        <v>-3.2016810618597188E-3</v>
      </c>
      <c r="X626" s="1">
        <f t="shared" si="148"/>
        <v>-2.0452001506791686</v>
      </c>
      <c r="Y626" s="1">
        <f t="shared" si="149"/>
        <v>3.747700076888913</v>
      </c>
    </row>
    <row r="627" spans="1:25" x14ac:dyDescent="0.35">
      <c r="A627">
        <v>626</v>
      </c>
      <c r="B627" s="2">
        <v>44651.582395833335</v>
      </c>
      <c r="C627">
        <v>8485017</v>
      </c>
      <c r="D627" s="1">
        <v>-1.3557799999999999E-10</v>
      </c>
      <c r="E627" s="1">
        <v>-1.07387E-10</v>
      </c>
      <c r="F627" s="1">
        <v>5.8428499999999999E-9</v>
      </c>
      <c r="G627" s="1">
        <v>-1.5776600000000001E-10</v>
      </c>
      <c r="H627" s="1">
        <v>2.95486E-10</v>
      </c>
      <c r="I627" s="1">
        <f t="shared" si="135"/>
        <v>-8.7854543999999998E-11</v>
      </c>
      <c r="J627" s="1">
        <f t="shared" si="136"/>
        <v>-2.1477400000000001E-13</v>
      </c>
      <c r="K627" s="1">
        <f t="shared" si="137"/>
        <v>5.8136357499999997E-9</v>
      </c>
      <c r="L627" s="1">
        <f t="shared" si="138"/>
        <v>-1.5760823400000001E-10</v>
      </c>
      <c r="M627" s="1">
        <f t="shared" si="139"/>
        <v>1.02533642E-10</v>
      </c>
      <c r="N627" s="1">
        <f t="shared" si="140"/>
        <v>-1.5111807443388589E-2</v>
      </c>
      <c r="O627" s="1">
        <f t="shared" si="141"/>
        <v>-3.6943146979925608E-5</v>
      </c>
      <c r="P627" s="1">
        <f t="shared" si="142"/>
        <v>-2.7110097841957163E-2</v>
      </c>
      <c r="Q627" s="1">
        <f t="shared" si="143"/>
        <v>1.7636750290040103E-2</v>
      </c>
      <c r="S627" s="15">
        <f t="shared" si="144"/>
        <v>141.1833333298564</v>
      </c>
      <c r="T627" s="16">
        <f t="shared" si="145"/>
        <v>141.1833333298564</v>
      </c>
      <c r="V627" s="1">
        <f t="shared" si="146"/>
        <v>13.425607769199754</v>
      </c>
      <c r="W627" s="1">
        <f t="shared" si="147"/>
        <v>-3.2115475638830999E-3</v>
      </c>
      <c r="X627" s="1">
        <f t="shared" si="148"/>
        <v>-2.0520936681454014</v>
      </c>
      <c r="Y627" s="1">
        <f t="shared" si="149"/>
        <v>3.7521477558089713</v>
      </c>
    </row>
    <row r="628" spans="1:25" x14ac:dyDescent="0.35">
      <c r="A628">
        <v>627</v>
      </c>
      <c r="B628" s="2">
        <v>44651.582557870373</v>
      </c>
      <c r="C628">
        <v>8499060</v>
      </c>
      <c r="D628" s="1">
        <v>-1.37245E-10</v>
      </c>
      <c r="E628" s="1">
        <v>-1.2620500000000001E-10</v>
      </c>
      <c r="F628" s="1">
        <v>5.8158900000000003E-9</v>
      </c>
      <c r="G628" s="1">
        <v>-1.5237000000000001E-10</v>
      </c>
      <c r="H628" s="1">
        <v>2.94534E-10</v>
      </c>
      <c r="I628" s="1">
        <f t="shared" si="135"/>
        <v>-8.8934760000000005E-11</v>
      </c>
      <c r="J628" s="1">
        <f t="shared" si="136"/>
        <v>-2.5241000000000003E-13</v>
      </c>
      <c r="K628" s="1">
        <f t="shared" si="137"/>
        <v>5.78681055E-9</v>
      </c>
      <c r="L628" s="1">
        <f t="shared" si="138"/>
        <v>-1.5221763000000001E-10</v>
      </c>
      <c r="M628" s="1">
        <f t="shared" si="139"/>
        <v>1.02203298E-10</v>
      </c>
      <c r="N628" s="1">
        <f t="shared" si="140"/>
        <v>-1.5368528005465809E-2</v>
      </c>
      <c r="O628" s="1">
        <f t="shared" si="141"/>
        <v>-4.3618155081990721E-5</v>
      </c>
      <c r="P628" s="1">
        <f t="shared" si="142"/>
        <v>-2.6304235931829498E-2</v>
      </c>
      <c r="Q628" s="1">
        <f t="shared" si="143"/>
        <v>1.7661421108731475E-2</v>
      </c>
      <c r="S628" s="15">
        <f t="shared" si="144"/>
        <v>141.41666667163372</v>
      </c>
      <c r="T628" s="16">
        <f t="shared" si="145"/>
        <v>141.41666667163372</v>
      </c>
      <c r="V628" s="1">
        <f t="shared" si="146"/>
        <v>13.422051729935367</v>
      </c>
      <c r="W628" s="1">
        <f t="shared" si="147"/>
        <v>-3.2209463827971197E-3</v>
      </c>
      <c r="X628" s="1">
        <f t="shared" si="148"/>
        <v>-2.058325340644525</v>
      </c>
      <c r="Y628" s="1">
        <f t="shared" si="149"/>
        <v>3.7562658759545235</v>
      </c>
    </row>
    <row r="629" spans="1:25" x14ac:dyDescent="0.35">
      <c r="A629">
        <v>628</v>
      </c>
      <c r="B629" s="2">
        <v>44651.582719907405</v>
      </c>
      <c r="C629">
        <v>8513104</v>
      </c>
      <c r="D629" s="1">
        <v>-1.3200900000000001E-10</v>
      </c>
      <c r="E629" s="1">
        <v>-1.19181E-10</v>
      </c>
      <c r="F629" s="1">
        <v>5.8215800000000001E-9</v>
      </c>
      <c r="G629" s="1">
        <v>-1.62969E-10</v>
      </c>
      <c r="H629" s="1">
        <v>2.8620999999999999E-10</v>
      </c>
      <c r="I629" s="1">
        <f t="shared" si="135"/>
        <v>-8.5541832000000007E-11</v>
      </c>
      <c r="J629" s="1">
        <f t="shared" si="136"/>
        <v>-2.38362E-13</v>
      </c>
      <c r="K629" s="1">
        <f t="shared" si="137"/>
        <v>5.7924720999999998E-9</v>
      </c>
      <c r="L629" s="1">
        <f t="shared" si="138"/>
        <v>-1.6280603099999999E-10</v>
      </c>
      <c r="M629" s="1">
        <f t="shared" si="139"/>
        <v>9.9314869999999998E-11</v>
      </c>
      <c r="N629" s="1">
        <f t="shared" si="140"/>
        <v>-1.4767759002240168E-2</v>
      </c>
      <c r="O629" s="1">
        <f t="shared" si="141"/>
        <v>-4.1150306101603839E-5</v>
      </c>
      <c r="P629" s="1">
        <f t="shared" si="142"/>
        <v>-2.8106485139565887E-2</v>
      </c>
      <c r="Q629" s="1">
        <f t="shared" si="143"/>
        <v>1.7145506838090768E-2</v>
      </c>
      <c r="S629" s="15">
        <f t="shared" si="144"/>
        <v>141.64999999850988</v>
      </c>
      <c r="T629" s="16">
        <f t="shared" si="145"/>
        <v>141.64999999850988</v>
      </c>
      <c r="V629" s="1">
        <f t="shared" si="146"/>
        <v>13.418535829881765</v>
      </c>
      <c r="W629" s="1">
        <f t="shared" si="147"/>
        <v>-3.23083603632819E-3</v>
      </c>
      <c r="X629" s="1">
        <f t="shared" si="148"/>
        <v>-2.0646732579271849</v>
      </c>
      <c r="Y629" s="1">
        <f t="shared" si="149"/>
        <v>3.7603266841026088</v>
      </c>
    </row>
    <row r="630" spans="1:25" x14ac:dyDescent="0.35">
      <c r="A630">
        <v>629</v>
      </c>
      <c r="B630" s="2">
        <v>44651.582881944443</v>
      </c>
      <c r="C630">
        <v>8527147</v>
      </c>
      <c r="D630" s="1">
        <v>-1.3939499999999999E-10</v>
      </c>
      <c r="E630" s="1">
        <v>-1.2213E-10</v>
      </c>
      <c r="F630" s="1">
        <v>5.8013300000000003E-9</v>
      </c>
      <c r="G630" s="1">
        <v>-1.7015E-10</v>
      </c>
      <c r="H630" s="1">
        <v>2.90979E-10</v>
      </c>
      <c r="I630" s="1">
        <f t="shared" si="135"/>
        <v>-9.0327959999999998E-11</v>
      </c>
      <c r="J630" s="1">
        <f t="shared" si="136"/>
        <v>-2.4426000000000001E-13</v>
      </c>
      <c r="K630" s="1">
        <f t="shared" si="137"/>
        <v>5.77232335E-9</v>
      </c>
      <c r="L630" s="1">
        <f t="shared" si="138"/>
        <v>-1.6997984999999999E-10</v>
      </c>
      <c r="M630" s="1">
        <f t="shared" si="139"/>
        <v>1.00969713E-10</v>
      </c>
      <c r="N630" s="1">
        <f t="shared" si="140"/>
        <v>-1.5648458085772345E-2</v>
      </c>
      <c r="O630" s="1">
        <f t="shared" si="141"/>
        <v>-4.2315716772865817E-5</v>
      </c>
      <c r="P630" s="1">
        <f t="shared" si="142"/>
        <v>-2.9447388805757042E-2</v>
      </c>
      <c r="Q630" s="1">
        <f t="shared" si="143"/>
        <v>1.7492040358411315E-2</v>
      </c>
      <c r="S630" s="15">
        <f t="shared" si="144"/>
        <v>141.88333333283663</v>
      </c>
      <c r="T630" s="16">
        <f t="shared" si="145"/>
        <v>141.88333333283663</v>
      </c>
      <c r="V630" s="1">
        <f t="shared" si="146"/>
        <v>13.414987271206389</v>
      </c>
      <c r="W630" s="1">
        <f t="shared" si="147"/>
        <v>-3.2405737390383362E-3</v>
      </c>
      <c r="X630" s="1">
        <f t="shared" si="148"/>
        <v>-2.0713878765827265</v>
      </c>
      <c r="Y630" s="1">
        <f t="shared" si="149"/>
        <v>3.7643677312927388</v>
      </c>
    </row>
    <row r="631" spans="1:25" x14ac:dyDescent="0.35">
      <c r="A631">
        <v>630</v>
      </c>
      <c r="B631" s="2">
        <v>44651.583043981482</v>
      </c>
      <c r="C631">
        <v>8541190</v>
      </c>
      <c r="D631" s="1">
        <v>-1.4354400000000001E-10</v>
      </c>
      <c r="E631" s="1">
        <v>-1.1970300000000001E-10</v>
      </c>
      <c r="F631" s="1">
        <v>5.7866300000000003E-9</v>
      </c>
      <c r="G631" s="1">
        <v>-1.6231300000000001E-10</v>
      </c>
      <c r="H631" s="1">
        <v>2.8270899999999999E-10</v>
      </c>
      <c r="I631" s="1">
        <f t="shared" si="135"/>
        <v>-9.3016512000000008E-11</v>
      </c>
      <c r="J631" s="1">
        <f t="shared" si="136"/>
        <v>-2.3940600000000005E-13</v>
      </c>
      <c r="K631" s="1">
        <f t="shared" si="137"/>
        <v>5.7576968500000003E-9</v>
      </c>
      <c r="L631" s="1">
        <f t="shared" si="138"/>
        <v>-1.6215068700000002E-10</v>
      </c>
      <c r="M631" s="1">
        <f t="shared" si="139"/>
        <v>9.8100022999999996E-11</v>
      </c>
      <c r="N631" s="1">
        <f t="shared" si="140"/>
        <v>-1.6155159679864008E-2</v>
      </c>
      <c r="O631" s="1">
        <f t="shared" si="141"/>
        <v>-4.1580167597743536E-5</v>
      </c>
      <c r="P631" s="1">
        <f t="shared" si="142"/>
        <v>-2.8162421750287183E-2</v>
      </c>
      <c r="Q631" s="1">
        <f t="shared" si="143"/>
        <v>1.703806670543969E-2</v>
      </c>
      <c r="S631" s="15">
        <f t="shared" si="144"/>
        <v>142.11666666716337</v>
      </c>
      <c r="T631" s="16">
        <f t="shared" si="145"/>
        <v>142.11666666716337</v>
      </c>
      <c r="V631" s="1">
        <f t="shared" si="146"/>
        <v>13.411276849117934</v>
      </c>
      <c r="W631" s="1">
        <f t="shared" si="147"/>
        <v>-3.2503615922565791E-3</v>
      </c>
      <c r="X631" s="1">
        <f t="shared" si="148"/>
        <v>-2.0781090211762132</v>
      </c>
      <c r="Y631" s="1">
        <f t="shared" si="149"/>
        <v>3.7683962438006726</v>
      </c>
    </row>
    <row r="632" spans="1:25" x14ac:dyDescent="0.35">
      <c r="A632">
        <v>631</v>
      </c>
      <c r="B632" s="2">
        <v>44651.58320601852</v>
      </c>
      <c r="C632">
        <v>8555234</v>
      </c>
      <c r="D632" s="1">
        <v>-1.4727400000000001E-10</v>
      </c>
      <c r="E632" s="1">
        <v>-1.09158E-10</v>
      </c>
      <c r="F632" s="1">
        <v>5.7937600000000001E-9</v>
      </c>
      <c r="G632" s="1">
        <v>-1.6116299999999999E-10</v>
      </c>
      <c r="H632" s="1">
        <v>2.9815800000000002E-10</v>
      </c>
      <c r="I632" s="1">
        <f t="shared" si="135"/>
        <v>-9.5433552000000009E-11</v>
      </c>
      <c r="J632" s="1">
        <f t="shared" si="136"/>
        <v>-2.1831599999999999E-13</v>
      </c>
      <c r="K632" s="1">
        <f t="shared" si="137"/>
        <v>5.7647912000000003E-9</v>
      </c>
      <c r="L632" s="1">
        <f t="shared" si="138"/>
        <v>-1.6100183699999998E-10</v>
      </c>
      <c r="M632" s="1">
        <f t="shared" si="139"/>
        <v>1.03460826E-10</v>
      </c>
      <c r="N632" s="1">
        <f t="shared" si="140"/>
        <v>-1.655455482932322E-2</v>
      </c>
      <c r="O632" s="1">
        <f t="shared" si="141"/>
        <v>-3.7870582372523742E-5</v>
      </c>
      <c r="P632" s="1">
        <f t="shared" si="142"/>
        <v>-2.7928476750380824E-2</v>
      </c>
      <c r="Q632" s="1">
        <f t="shared" si="143"/>
        <v>1.7947020526953343E-2</v>
      </c>
      <c r="S632" s="15">
        <f t="shared" si="144"/>
        <v>142.35000000149012</v>
      </c>
      <c r="T632" s="16">
        <f t="shared" si="145"/>
        <v>142.35000000149012</v>
      </c>
      <c r="V632" s="1">
        <f t="shared" si="146"/>
        <v>13.407460715742282</v>
      </c>
      <c r="W632" s="1">
        <f t="shared" si="147"/>
        <v>-3.2596308464592407E-3</v>
      </c>
      <c r="X632" s="1">
        <f t="shared" si="148"/>
        <v>-2.0846529593624852</v>
      </c>
      <c r="Y632" s="1">
        <f t="shared" si="149"/>
        <v>3.7724778373284957</v>
      </c>
    </row>
    <row r="633" spans="1:25" x14ac:dyDescent="0.35">
      <c r="A633">
        <v>632</v>
      </c>
      <c r="B633" s="2">
        <v>44651.583368055559</v>
      </c>
      <c r="C633">
        <v>8569277</v>
      </c>
      <c r="D633" s="1">
        <v>-1.4346899999999999E-10</v>
      </c>
      <c r="E633" s="1">
        <v>-1.1697000000000001E-10</v>
      </c>
      <c r="F633" s="1">
        <v>5.7856599999999996E-9</v>
      </c>
      <c r="G633" s="1">
        <v>-1.6374299999999999E-10</v>
      </c>
      <c r="H633" s="1">
        <v>2.7749499999999998E-10</v>
      </c>
      <c r="I633" s="1">
        <f t="shared" si="135"/>
        <v>-9.2967912E-11</v>
      </c>
      <c r="J633" s="1">
        <f t="shared" si="136"/>
        <v>-2.3394000000000001E-13</v>
      </c>
      <c r="K633" s="1">
        <f t="shared" si="137"/>
        <v>5.7567316999999995E-9</v>
      </c>
      <c r="L633" s="1">
        <f t="shared" si="138"/>
        <v>-1.63579257E-10</v>
      </c>
      <c r="M633" s="1">
        <f t="shared" si="139"/>
        <v>9.6290764999999981E-11</v>
      </c>
      <c r="N633" s="1">
        <f t="shared" si="140"/>
        <v>-1.6149425897336853E-2</v>
      </c>
      <c r="O633" s="1">
        <f t="shared" si="141"/>
        <v>-4.063764166740653E-5</v>
      </c>
      <c r="P633" s="1">
        <f t="shared" si="142"/>
        <v>-2.8415299778518428E-2</v>
      </c>
      <c r="Q633" s="1">
        <f t="shared" si="143"/>
        <v>1.6726637616271051E-2</v>
      </c>
      <c r="S633" s="15">
        <f t="shared" si="144"/>
        <v>142.58333333581686</v>
      </c>
      <c r="T633" s="16">
        <f t="shared" si="145"/>
        <v>142.58333333581686</v>
      </c>
      <c r="V633" s="1">
        <f t="shared" si="146"/>
        <v>13.403645251307927</v>
      </c>
      <c r="W633" s="1">
        <f t="shared" si="147"/>
        <v>-3.2687901393028949E-3</v>
      </c>
      <c r="X633" s="1">
        <f t="shared" si="148"/>
        <v>-2.0912263999855099</v>
      </c>
      <c r="Y633" s="1">
        <f t="shared" si="149"/>
        <v>3.776523097462428</v>
      </c>
    </row>
    <row r="634" spans="1:25" x14ac:dyDescent="0.35">
      <c r="A634">
        <v>633</v>
      </c>
      <c r="B634" s="2">
        <v>44651.58353009259</v>
      </c>
      <c r="C634">
        <v>8583320</v>
      </c>
      <c r="D634" s="1">
        <v>-1.4322199999999999E-10</v>
      </c>
      <c r="E634" s="1">
        <v>-1.2387999999999999E-10</v>
      </c>
      <c r="F634" s="1">
        <v>5.7661200000000004E-9</v>
      </c>
      <c r="G634" s="1">
        <v>-1.5746500000000001E-10</v>
      </c>
      <c r="H634" s="1">
        <v>2.7443100000000001E-10</v>
      </c>
      <c r="I634" s="1">
        <f t="shared" si="135"/>
        <v>-9.2807855999999991E-11</v>
      </c>
      <c r="J634" s="1">
        <f t="shared" si="136"/>
        <v>-2.4776E-13</v>
      </c>
      <c r="K634" s="1">
        <f t="shared" si="137"/>
        <v>5.7372894E-9</v>
      </c>
      <c r="L634" s="1">
        <f t="shared" si="138"/>
        <v>-1.57307535E-10</v>
      </c>
      <c r="M634" s="1">
        <f t="shared" si="139"/>
        <v>9.5227556999999996E-11</v>
      </c>
      <c r="N634" s="1">
        <f t="shared" si="140"/>
        <v>-1.6176254940181333E-2</v>
      </c>
      <c r="O634" s="1">
        <f t="shared" si="141"/>
        <v>-4.3184155918646882E-5</v>
      </c>
      <c r="P634" s="1">
        <f t="shared" si="142"/>
        <v>-2.7418441712213436E-2</v>
      </c>
      <c r="Q634" s="1">
        <f t="shared" si="143"/>
        <v>1.6598004799967037E-2</v>
      </c>
      <c r="S634" s="15">
        <f t="shared" si="144"/>
        <v>142.81666666269302</v>
      </c>
      <c r="T634" s="16">
        <f t="shared" si="145"/>
        <v>142.81666666269302</v>
      </c>
      <c r="V634" s="1">
        <f t="shared" si="146"/>
        <v>13.399873921981248</v>
      </c>
      <c r="W634" s="1">
        <f t="shared" si="147"/>
        <v>-3.2785693487506419E-3</v>
      </c>
      <c r="X634" s="1">
        <f t="shared" si="148"/>
        <v>-2.0977403363124978</v>
      </c>
      <c r="Y634" s="1">
        <f t="shared" si="149"/>
        <v>3.7804109723033976</v>
      </c>
    </row>
    <row r="635" spans="1:25" x14ac:dyDescent="0.35">
      <c r="A635">
        <v>634</v>
      </c>
      <c r="B635" s="2">
        <v>44651.583692129629</v>
      </c>
      <c r="C635">
        <v>8597364</v>
      </c>
      <c r="D635" s="1">
        <v>-1.3795400000000001E-10</v>
      </c>
      <c r="E635" s="1">
        <v>-1.1835099999999999E-10</v>
      </c>
      <c r="F635" s="1">
        <v>5.7593199999999999E-9</v>
      </c>
      <c r="G635" s="1">
        <v>-1.62948E-10</v>
      </c>
      <c r="H635" s="1">
        <v>2.7101400000000001E-10</v>
      </c>
      <c r="I635" s="1">
        <f t="shared" si="135"/>
        <v>-8.9394192000000004E-11</v>
      </c>
      <c r="J635" s="1">
        <f t="shared" si="136"/>
        <v>-2.3670199999999998E-13</v>
      </c>
      <c r="K635" s="1">
        <f t="shared" si="137"/>
        <v>5.7305233999999996E-9</v>
      </c>
      <c r="L635" s="1">
        <f t="shared" si="138"/>
        <v>-1.62785052E-10</v>
      </c>
      <c r="M635" s="1">
        <f t="shared" si="139"/>
        <v>9.4041857999999992E-11</v>
      </c>
      <c r="N635" s="1">
        <f t="shared" si="140"/>
        <v>-1.5599655696371471E-2</v>
      </c>
      <c r="O635" s="1">
        <f t="shared" si="141"/>
        <v>-4.1305476564322203E-5</v>
      </c>
      <c r="P635" s="1">
        <f t="shared" si="142"/>
        <v>-2.8406663865991718E-2</v>
      </c>
      <c r="Q635" s="1">
        <f t="shared" si="143"/>
        <v>1.6410692607938746E-2</v>
      </c>
      <c r="S635" s="15">
        <f t="shared" si="144"/>
        <v>143.04999999701977</v>
      </c>
      <c r="T635" s="16">
        <f t="shared" si="145"/>
        <v>143.04999999701977</v>
      </c>
      <c r="V635" s="1">
        <f t="shared" si="146"/>
        <v>13.396166732391201</v>
      </c>
      <c r="W635" s="1">
        <f t="shared" si="147"/>
        <v>-3.2884264725822881E-3</v>
      </c>
      <c r="X635" s="1">
        <f t="shared" si="148"/>
        <v>-2.1042532653243504</v>
      </c>
      <c r="Y635" s="1">
        <f t="shared" si="149"/>
        <v>3.7842619870173824</v>
      </c>
    </row>
    <row r="636" spans="1:25" x14ac:dyDescent="0.35">
      <c r="A636">
        <v>635</v>
      </c>
      <c r="B636" s="2">
        <v>44651.583854166667</v>
      </c>
      <c r="C636">
        <v>8611407</v>
      </c>
      <c r="D636" s="1">
        <v>-1.4989699999999999E-10</v>
      </c>
      <c r="E636" s="1">
        <v>-1.2018500000000001E-10</v>
      </c>
      <c r="F636" s="1">
        <v>5.7582000000000002E-9</v>
      </c>
      <c r="G636" s="1">
        <v>-1.6557100000000001E-10</v>
      </c>
      <c r="H636" s="1">
        <v>2.7594400000000001E-10</v>
      </c>
      <c r="I636" s="1">
        <f t="shared" si="135"/>
        <v>-9.7133255999999997E-11</v>
      </c>
      <c r="J636" s="1">
        <f t="shared" si="136"/>
        <v>-2.4037000000000001E-13</v>
      </c>
      <c r="K636" s="1">
        <f t="shared" si="137"/>
        <v>5.7294090000000001E-9</v>
      </c>
      <c r="L636" s="1">
        <f t="shared" si="138"/>
        <v>-1.6540542900000002E-10</v>
      </c>
      <c r="M636" s="1">
        <f t="shared" si="139"/>
        <v>9.5752567999999989E-11</v>
      </c>
      <c r="N636" s="1">
        <f t="shared" si="140"/>
        <v>-1.6953451219837858E-2</v>
      </c>
      <c r="O636" s="1">
        <f t="shared" si="141"/>
        <v>-4.1953716343169078E-5</v>
      </c>
      <c r="P636" s="1">
        <f t="shared" si="142"/>
        <v>-2.8869544659841883E-2</v>
      </c>
      <c r="Q636" s="1">
        <f t="shared" si="143"/>
        <v>1.6712468598419138E-2</v>
      </c>
      <c r="S636" s="15">
        <f t="shared" si="144"/>
        <v>143.28333333134651</v>
      </c>
      <c r="T636" s="16">
        <f t="shared" si="145"/>
        <v>143.28333333134651</v>
      </c>
      <c r="V636" s="1">
        <f t="shared" si="146"/>
        <v>13.392368869901475</v>
      </c>
      <c r="W636" s="1">
        <f t="shared" si="147"/>
        <v>-3.2981400451295175E-3</v>
      </c>
      <c r="X636" s="1">
        <f t="shared" si="148"/>
        <v>-2.1109354896808137</v>
      </c>
      <c r="Y636" s="1">
        <f t="shared" si="149"/>
        <v>3.7881263558412432</v>
      </c>
    </row>
    <row r="637" spans="1:25" x14ac:dyDescent="0.35">
      <c r="A637">
        <v>636</v>
      </c>
      <c r="B637" s="2">
        <v>44651.584016203706</v>
      </c>
      <c r="C637">
        <v>8625450</v>
      </c>
      <c r="D637" s="1">
        <v>-1.40728E-10</v>
      </c>
      <c r="E637" s="1">
        <v>-1.3041200000000001E-10</v>
      </c>
      <c r="F637" s="1">
        <v>5.72213E-9</v>
      </c>
      <c r="G637" s="1">
        <v>-1.5991599999999999E-10</v>
      </c>
      <c r="H637" s="1">
        <v>2.64564E-10</v>
      </c>
      <c r="I637" s="1">
        <f t="shared" si="135"/>
        <v>-9.1191743999999996E-11</v>
      </c>
      <c r="J637" s="1">
        <f t="shared" si="136"/>
        <v>-2.6082400000000003E-13</v>
      </c>
      <c r="K637" s="1">
        <f t="shared" si="137"/>
        <v>5.6935193500000002E-9</v>
      </c>
      <c r="L637" s="1">
        <f t="shared" si="138"/>
        <v>-1.5975608399999999E-10</v>
      </c>
      <c r="M637" s="1">
        <f t="shared" si="139"/>
        <v>9.1803708000000004E-11</v>
      </c>
      <c r="N637" s="1">
        <f t="shared" si="140"/>
        <v>-1.6016761934777652E-2</v>
      </c>
      <c r="O637" s="1">
        <f t="shared" si="141"/>
        <v>-4.5810681226542248E-5</v>
      </c>
      <c r="P637" s="1">
        <f t="shared" si="142"/>
        <v>-2.8059285334649822E-2</v>
      </c>
      <c r="Q637" s="1">
        <f t="shared" si="143"/>
        <v>1.6124246244987293E-2</v>
      </c>
      <c r="S637" s="15">
        <f t="shared" si="144"/>
        <v>143.51666666567326</v>
      </c>
      <c r="T637" s="16">
        <f t="shared" si="145"/>
        <v>143.51666666567326</v>
      </c>
      <c r="V637" s="1">
        <f t="shared" si="146"/>
        <v>13.38852234501706</v>
      </c>
      <c r="W637" s="1">
        <f t="shared" si="147"/>
        <v>-3.3083792248895768E-3</v>
      </c>
      <c r="X637" s="1">
        <f t="shared" si="148"/>
        <v>-2.1175771865417814</v>
      </c>
      <c r="Y637" s="1">
        <f t="shared" si="149"/>
        <v>3.7919573059226175</v>
      </c>
    </row>
    <row r="638" spans="1:25" x14ac:dyDescent="0.35">
      <c r="A638">
        <v>637</v>
      </c>
      <c r="B638" s="2">
        <v>44651.584178240744</v>
      </c>
      <c r="C638">
        <v>8639494</v>
      </c>
      <c r="D638" s="1">
        <v>-1.45941E-10</v>
      </c>
      <c r="E638" s="1">
        <v>-1.22733E-10</v>
      </c>
      <c r="F638" s="1">
        <v>5.7521300000000001E-9</v>
      </c>
      <c r="G638" s="1">
        <v>-1.6586099999999999E-10</v>
      </c>
      <c r="H638" s="1">
        <v>2.6812700000000001E-10</v>
      </c>
      <c r="I638" s="1">
        <f t="shared" si="135"/>
        <v>-9.4569767999999998E-11</v>
      </c>
      <c r="J638" s="1">
        <f t="shared" si="136"/>
        <v>-2.4546600000000003E-13</v>
      </c>
      <c r="K638" s="1">
        <f t="shared" si="137"/>
        <v>5.7233693500000005E-9</v>
      </c>
      <c r="L638" s="1">
        <f t="shared" si="138"/>
        <v>-1.65695139E-10</v>
      </c>
      <c r="M638" s="1">
        <f t="shared" si="139"/>
        <v>9.3040069000000004E-11</v>
      </c>
      <c r="N638" s="1">
        <f t="shared" si="140"/>
        <v>-1.6523443135816492E-2</v>
      </c>
      <c r="O638" s="1">
        <f t="shared" si="141"/>
        <v>-4.2888373087436684E-5</v>
      </c>
      <c r="P638" s="1">
        <f t="shared" si="142"/>
        <v>-2.8950628356703902E-2</v>
      </c>
      <c r="Q638" s="1">
        <f t="shared" si="143"/>
        <v>1.6256170676805962E-2</v>
      </c>
      <c r="S638" s="15">
        <f t="shared" si="144"/>
        <v>143.75000000745058</v>
      </c>
      <c r="T638" s="16">
        <f t="shared" si="145"/>
        <v>143.75000000745058</v>
      </c>
      <c r="V638" s="1">
        <f t="shared" si="146"/>
        <v>13.38472598762144</v>
      </c>
      <c r="W638" s="1">
        <f t="shared" si="147"/>
        <v>-3.3187274482673612E-3</v>
      </c>
      <c r="X638" s="1">
        <f t="shared" si="148"/>
        <v>-2.1242283433798015</v>
      </c>
      <c r="Y638" s="1">
        <f t="shared" si="149"/>
        <v>3.7957350213668701</v>
      </c>
    </row>
    <row r="639" spans="1:25" x14ac:dyDescent="0.35">
      <c r="A639">
        <v>638</v>
      </c>
      <c r="B639" s="2">
        <v>44651.584340277775</v>
      </c>
      <c r="C639">
        <v>8653537</v>
      </c>
      <c r="D639" s="1">
        <v>-1.4501700000000001E-10</v>
      </c>
      <c r="E639" s="1">
        <v>-1.13469E-10</v>
      </c>
      <c r="F639" s="1">
        <v>5.7235500000000002E-9</v>
      </c>
      <c r="G639" s="1">
        <v>-1.6742E-10</v>
      </c>
      <c r="H639" s="1">
        <v>2.6515600000000001E-10</v>
      </c>
      <c r="I639" s="1">
        <f t="shared" si="135"/>
        <v>-9.3971016000000005E-11</v>
      </c>
      <c r="J639" s="1">
        <f t="shared" si="136"/>
        <v>-2.26938E-13</v>
      </c>
      <c r="K639" s="1">
        <f t="shared" si="137"/>
        <v>5.6949322499999998E-9</v>
      </c>
      <c r="L639" s="1">
        <f t="shared" si="138"/>
        <v>-1.6725258000000001E-10</v>
      </c>
      <c r="M639" s="1">
        <f t="shared" si="139"/>
        <v>9.2009131999999991E-11</v>
      </c>
      <c r="N639" s="1">
        <f t="shared" si="140"/>
        <v>-1.6500813683955593E-2</v>
      </c>
      <c r="O639" s="1">
        <f t="shared" si="141"/>
        <v>-3.9849113218159881E-5</v>
      </c>
      <c r="P639" s="1">
        <f t="shared" si="142"/>
        <v>-2.9368668960021431E-2</v>
      </c>
      <c r="Q639" s="1">
        <f t="shared" si="143"/>
        <v>1.6156317223966973E-2</v>
      </c>
      <c r="S639" s="15">
        <f t="shared" si="144"/>
        <v>143.98333333432674</v>
      </c>
      <c r="T639" s="16">
        <f t="shared" si="145"/>
        <v>143.98333333432674</v>
      </c>
      <c r="V639" s="1">
        <f t="shared" si="146"/>
        <v>13.380873157765755</v>
      </c>
      <c r="W639" s="1">
        <f t="shared" si="147"/>
        <v>-3.3283801547358892E-3</v>
      </c>
      <c r="X639" s="1">
        <f t="shared" si="148"/>
        <v>-2.1310322612117973</v>
      </c>
      <c r="Y639" s="1">
        <f t="shared" si="149"/>
        <v>3.7995164781839805</v>
      </c>
    </row>
    <row r="640" spans="1:25" x14ac:dyDescent="0.35">
      <c r="A640">
        <v>639</v>
      </c>
      <c r="B640" s="2">
        <v>44651.584502314814</v>
      </c>
      <c r="C640">
        <v>8667580</v>
      </c>
      <c r="D640" s="1">
        <v>-1.4346899999999999E-10</v>
      </c>
      <c r="E640" s="1">
        <v>-1.20563E-10</v>
      </c>
      <c r="F640" s="1">
        <v>5.72937E-9</v>
      </c>
      <c r="G640" s="1">
        <v>-1.6778500000000001E-10</v>
      </c>
      <c r="H640" s="1">
        <v>2.5902100000000001E-10</v>
      </c>
      <c r="I640" s="1">
        <f t="shared" si="135"/>
        <v>-9.2967912E-11</v>
      </c>
      <c r="J640" s="1">
        <f t="shared" si="136"/>
        <v>-2.4112600000000002E-13</v>
      </c>
      <c r="K640" s="1">
        <f t="shared" si="137"/>
        <v>5.7007231500000003E-9</v>
      </c>
      <c r="L640" s="1">
        <f t="shared" si="138"/>
        <v>-1.6761721500000001E-10</v>
      </c>
      <c r="M640" s="1">
        <f t="shared" si="139"/>
        <v>8.9880286999999995E-11</v>
      </c>
      <c r="N640" s="1">
        <f t="shared" si="140"/>
        <v>-1.6308091018242134E-2</v>
      </c>
      <c r="O640" s="1">
        <f t="shared" si="141"/>
        <v>-4.2297440808013984E-5</v>
      </c>
      <c r="P640" s="1">
        <f t="shared" si="142"/>
        <v>-2.9402798660727807E-2</v>
      </c>
      <c r="Q640" s="1">
        <f t="shared" si="143"/>
        <v>1.5766471136210148E-2</v>
      </c>
      <c r="S640" s="15">
        <f t="shared" si="144"/>
        <v>144.21666666120291</v>
      </c>
      <c r="T640" s="16">
        <f t="shared" si="145"/>
        <v>144.21666666120291</v>
      </c>
      <c r="V640" s="1">
        <f t="shared" si="146"/>
        <v>13.377045452323092</v>
      </c>
      <c r="W640" s="1">
        <f t="shared" si="147"/>
        <v>-3.3379639191070589E-3</v>
      </c>
      <c r="X640" s="1">
        <f t="shared" si="148"/>
        <v>-2.1378889322444694</v>
      </c>
      <c r="Y640" s="1">
        <f t="shared" si="149"/>
        <v>3.8032408033896026</v>
      </c>
    </row>
    <row r="641" spans="1:25" x14ac:dyDescent="0.35">
      <c r="A641">
        <v>640</v>
      </c>
      <c r="B641" s="2">
        <v>44651.584664351853</v>
      </c>
      <c r="C641">
        <v>8681624</v>
      </c>
      <c r="D641" s="1">
        <v>-1.4068499999999999E-10</v>
      </c>
      <c r="E641" s="1">
        <v>-1.20799E-10</v>
      </c>
      <c r="F641" s="1">
        <v>5.70921E-9</v>
      </c>
      <c r="G641" s="1">
        <v>-1.6233499999999999E-10</v>
      </c>
      <c r="H641" s="1">
        <v>2.6140100000000001E-10</v>
      </c>
      <c r="I641" s="1">
        <f t="shared" si="135"/>
        <v>-9.1163880000000002E-11</v>
      </c>
      <c r="J641" s="1">
        <f t="shared" si="136"/>
        <v>-2.4159800000000001E-13</v>
      </c>
      <c r="K641" s="1">
        <f t="shared" si="137"/>
        <v>5.6806639500000001E-9</v>
      </c>
      <c r="L641" s="1">
        <f t="shared" si="138"/>
        <v>-1.6217266499999998E-10</v>
      </c>
      <c r="M641" s="1">
        <f t="shared" si="139"/>
        <v>9.0706146999999995E-11</v>
      </c>
      <c r="N641" s="1">
        <f t="shared" si="140"/>
        <v>-1.604810296866795E-2</v>
      </c>
      <c r="O641" s="1">
        <f t="shared" si="141"/>
        <v>-4.2529887725536024E-5</v>
      </c>
      <c r="P641" s="1">
        <f t="shared" si="142"/>
        <v>-2.8548188456034258E-2</v>
      </c>
      <c r="Q641" s="1">
        <f t="shared" si="143"/>
        <v>1.5967525591792837E-2</v>
      </c>
      <c r="S641" s="15">
        <f t="shared" si="144"/>
        <v>144.44999999552965</v>
      </c>
      <c r="T641" s="16">
        <f t="shared" si="145"/>
        <v>144.44999999552965</v>
      </c>
      <c r="V641" s="1">
        <f t="shared" si="146"/>
        <v>13.373270563008548</v>
      </c>
      <c r="W641" s="1">
        <f t="shared" si="147"/>
        <v>-3.3478604408114405E-3</v>
      </c>
      <c r="X641" s="1">
        <f t="shared" si="148"/>
        <v>-2.1446498807702095</v>
      </c>
      <c r="Y641" s="1">
        <f t="shared" si="149"/>
        <v>3.8069431030236323</v>
      </c>
    </row>
    <row r="642" spans="1:25" x14ac:dyDescent="0.35">
      <c r="A642">
        <v>641</v>
      </c>
      <c r="B642" s="2">
        <v>44651.584826388891</v>
      </c>
      <c r="C642">
        <v>8695667</v>
      </c>
      <c r="D642" s="1">
        <v>-1.4366199999999999E-10</v>
      </c>
      <c r="E642" s="1">
        <v>-1.29736E-10</v>
      </c>
      <c r="F642" s="1">
        <v>5.7175900000000003E-9</v>
      </c>
      <c r="G642" s="1">
        <v>-1.5799200000000001E-10</v>
      </c>
      <c r="H642" s="1">
        <v>2.5272400000000002E-10</v>
      </c>
      <c r="I642" s="1">
        <f t="shared" si="135"/>
        <v>-9.3092975999999998E-11</v>
      </c>
      <c r="J642" s="1">
        <f t="shared" si="136"/>
        <v>-2.59472E-13</v>
      </c>
      <c r="K642" s="1">
        <f t="shared" si="137"/>
        <v>5.6890020500000003E-9</v>
      </c>
      <c r="L642" s="1">
        <f t="shared" si="138"/>
        <v>-1.57834008E-10</v>
      </c>
      <c r="M642" s="1">
        <f t="shared" si="139"/>
        <v>8.7695228000000003E-11</v>
      </c>
      <c r="N642" s="1">
        <f t="shared" si="140"/>
        <v>-1.6363674187812954E-2</v>
      </c>
      <c r="O642" s="1">
        <f t="shared" si="141"/>
        <v>-4.5609405255883142E-5</v>
      </c>
      <c r="P642" s="1">
        <f t="shared" si="142"/>
        <v>-2.7743707351977485E-2</v>
      </c>
      <c r="Q642" s="1">
        <f t="shared" si="143"/>
        <v>1.5414870170419433E-2</v>
      </c>
      <c r="S642" s="15">
        <f t="shared" si="144"/>
        <v>144.6833333298564</v>
      </c>
      <c r="T642" s="16">
        <f t="shared" si="145"/>
        <v>144.6833333298564</v>
      </c>
      <c r="V642" s="1">
        <f t="shared" si="146"/>
        <v>13.36948918899086</v>
      </c>
      <c r="W642" s="1">
        <f t="shared" si="147"/>
        <v>-3.3581433583697185E-3</v>
      </c>
      <c r="X642" s="1">
        <f t="shared" si="148"/>
        <v>-2.151217268642438</v>
      </c>
      <c r="Y642" s="1">
        <f t="shared" si="149"/>
        <v>3.8106043825448115</v>
      </c>
    </row>
    <row r="643" spans="1:25" x14ac:dyDescent="0.35">
      <c r="A643">
        <v>642</v>
      </c>
      <c r="B643" s="2">
        <v>44651.584988425922</v>
      </c>
      <c r="C643">
        <v>8709710</v>
      </c>
      <c r="D643" s="1">
        <v>-1.4006099999999999E-10</v>
      </c>
      <c r="E643" s="1">
        <v>-1.20952E-10</v>
      </c>
      <c r="F643" s="1">
        <v>5.7246799999999997E-9</v>
      </c>
      <c r="G643" s="1">
        <v>-1.61378E-10</v>
      </c>
      <c r="H643" s="1">
        <v>2.5222499999999997E-10</v>
      </c>
      <c r="I643" s="1">
        <f t="shared" ref="I643:I706" si="150">0.648*D643</f>
        <v>-9.0759527999999991E-11</v>
      </c>
      <c r="J643" s="1">
        <f t="shared" ref="J643:J706" si="151">0.002*E643</f>
        <v>-2.41904E-13</v>
      </c>
      <c r="K643" s="1">
        <f t="shared" ref="K643:K706" si="152">(F643-(F643*0.005))</f>
        <v>5.6960566E-9</v>
      </c>
      <c r="L643" s="1">
        <f t="shared" ref="L643:L706" si="153">G643-(G643*0.001)</f>
        <v>-1.6121662199999999E-10</v>
      </c>
      <c r="M643" s="1">
        <f t="shared" ref="M643:M706" si="154">H643-(H643*0.653)</f>
        <v>8.7522074999999988E-11</v>
      </c>
      <c r="N643" s="1">
        <f t="shared" ref="N643:N706" si="155">I643/K643</f>
        <v>-1.5933747568449372E-2</v>
      </c>
      <c r="O643" s="1">
        <f t="shared" ref="O643:O706" si="156">J643/K643</f>
        <v>-4.2468679120920253E-5</v>
      </c>
      <c r="P643" s="1">
        <f t="shared" ref="P643:P706" si="157">L643/K643</f>
        <v>-2.8303198742793391E-2</v>
      </c>
      <c r="Q643" s="1">
        <f t="shared" ref="Q643:Q706" si="158">M643/K643</f>
        <v>1.5365380147381258E-2</v>
      </c>
      <c r="S643" s="15">
        <f t="shared" ref="S643:S706" si="159">B643*86400/60-$U$1</f>
        <v>144.91666665673256</v>
      </c>
      <c r="T643" s="16">
        <f t="shared" ref="T643:T706" si="160">S643</f>
        <v>144.91666665673256</v>
      </c>
      <c r="V643" s="1">
        <f t="shared" si="146"/>
        <v>13.365721156556905</v>
      </c>
      <c r="W643" s="1">
        <f t="shared" si="147"/>
        <v>-3.3684191345959781E-3</v>
      </c>
      <c r="X643" s="1">
        <f t="shared" si="148"/>
        <v>-2.1577560741725423</v>
      </c>
      <c r="Y643" s="1">
        <f t="shared" si="149"/>
        <v>3.8141954116491781</v>
      </c>
    </row>
    <row r="644" spans="1:25" x14ac:dyDescent="0.35">
      <c r="A644">
        <v>643</v>
      </c>
      <c r="B644" s="2">
        <v>44651.585150462961</v>
      </c>
      <c r="C644">
        <v>8723754</v>
      </c>
      <c r="D644" s="1">
        <v>-1.4659699999999999E-10</v>
      </c>
      <c r="E644" s="1">
        <v>-1.1468699999999999E-10</v>
      </c>
      <c r="F644" s="1">
        <v>5.7203300000000002E-9</v>
      </c>
      <c r="G644" s="1">
        <v>-1.6928999999999999E-10</v>
      </c>
      <c r="H644" s="1">
        <v>2.6062500000000002E-10</v>
      </c>
      <c r="I644" s="1">
        <f t="shared" si="150"/>
        <v>-9.4994855999999998E-11</v>
      </c>
      <c r="J644" s="1">
        <f t="shared" si="151"/>
        <v>-2.29374E-13</v>
      </c>
      <c r="K644" s="1">
        <f t="shared" si="152"/>
        <v>5.69172835E-9</v>
      </c>
      <c r="L644" s="1">
        <f t="shared" si="153"/>
        <v>-1.6912070999999999E-10</v>
      </c>
      <c r="M644" s="1">
        <f t="shared" si="154"/>
        <v>9.0436875000000012E-11</v>
      </c>
      <c r="N644" s="1">
        <f t="shared" si="155"/>
        <v>-1.6689984159205348E-2</v>
      </c>
      <c r="O644" s="1">
        <f t="shared" si="156"/>
        <v>-4.029953397196126E-5</v>
      </c>
      <c r="P644" s="1">
        <f t="shared" si="157"/>
        <v>-2.971341912338455E-2</v>
      </c>
      <c r="Q644" s="1">
        <f t="shared" si="158"/>
        <v>1.5889176264007751E-2</v>
      </c>
      <c r="S644" s="15">
        <f t="shared" si="159"/>
        <v>145.14999999850988</v>
      </c>
      <c r="T644" s="16">
        <f t="shared" si="160"/>
        <v>145.14999999850988</v>
      </c>
      <c r="V644" s="1">
        <f t="shared" ref="V644:V707" si="161">(N644+N643)/2*($S644-$S643)+V643</f>
        <v>13.361915054384275</v>
      </c>
      <c r="W644" s="1">
        <f t="shared" ref="W644:W707" si="162">(O644+O643)/2*($S644-$S643)+W643</f>
        <v>-3.3780754264729281E-3</v>
      </c>
      <c r="X644" s="1">
        <f t="shared" ref="X644:X707" si="163">(P644+P643)/2*($S644-$S643)+X643</f>
        <v>-2.1645246798352091</v>
      </c>
      <c r="Y644" s="1">
        <f t="shared" ref="Y644:Y707" si="164">(Q644+Q643)/2*($S644-$S643)+Y643</f>
        <v>3.8178417766957966</v>
      </c>
    </row>
    <row r="645" spans="1:25" x14ac:dyDescent="0.35">
      <c r="A645">
        <v>644</v>
      </c>
      <c r="B645" s="2">
        <v>44651.585312499999</v>
      </c>
      <c r="C645">
        <v>8737797</v>
      </c>
      <c r="D645" s="1">
        <v>-1.4727400000000001E-10</v>
      </c>
      <c r="E645" s="1">
        <v>-1.1825999999999999E-10</v>
      </c>
      <c r="F645" s="1">
        <v>5.7206999999999999E-9</v>
      </c>
      <c r="G645" s="1">
        <v>-1.64979E-10</v>
      </c>
      <c r="H645" s="1">
        <v>2.5161099999999998E-10</v>
      </c>
      <c r="I645" s="1">
        <f t="shared" si="150"/>
        <v>-9.5433552000000009E-11</v>
      </c>
      <c r="J645" s="1">
        <f t="shared" si="151"/>
        <v>-2.3651999999999999E-13</v>
      </c>
      <c r="K645" s="1">
        <f t="shared" si="152"/>
        <v>5.6920964999999999E-9</v>
      </c>
      <c r="L645" s="1">
        <f t="shared" si="153"/>
        <v>-1.6481402100000001E-10</v>
      </c>
      <c r="M645" s="1">
        <f t="shared" si="154"/>
        <v>8.7309016999999976E-11</v>
      </c>
      <c r="N645" s="1">
        <f t="shared" si="155"/>
        <v>-1.6765975770087527E-2</v>
      </c>
      <c r="O645" s="1">
        <f t="shared" si="156"/>
        <v>-4.1552352459238876E-5</v>
      </c>
      <c r="P645" s="1">
        <f t="shared" si="157"/>
        <v>-2.8954888765501431E-2</v>
      </c>
      <c r="Q645" s="1">
        <f t="shared" si="158"/>
        <v>1.5338639638312522E-2</v>
      </c>
      <c r="S645" s="15">
        <f t="shared" si="159"/>
        <v>145.38333333283663</v>
      </c>
      <c r="T645" s="16">
        <f t="shared" si="160"/>
        <v>145.38333333283663</v>
      </c>
      <c r="V645" s="1">
        <f t="shared" si="161"/>
        <v>13.358011859042573</v>
      </c>
      <c r="W645" s="1">
        <f t="shared" si="162"/>
        <v>-3.3876248132638912E-3</v>
      </c>
      <c r="X645" s="1">
        <f t="shared" si="163"/>
        <v>-2.17136931578472</v>
      </c>
      <c r="Y645" s="1">
        <f t="shared" si="164"/>
        <v>3.8214850218999117</v>
      </c>
    </row>
    <row r="646" spans="1:25" x14ac:dyDescent="0.35">
      <c r="A646">
        <v>645</v>
      </c>
      <c r="B646" s="2">
        <v>44651.585474537038</v>
      </c>
      <c r="C646">
        <v>8751840</v>
      </c>
      <c r="D646" s="1">
        <v>-1.38556E-10</v>
      </c>
      <c r="E646" s="1">
        <v>-1.2081899999999999E-10</v>
      </c>
      <c r="F646" s="1">
        <v>5.71304E-9</v>
      </c>
      <c r="G646" s="1">
        <v>-1.6701100000000001E-10</v>
      </c>
      <c r="H646" s="1">
        <v>2.4811699999999999E-10</v>
      </c>
      <c r="I646" s="1">
        <f t="shared" si="150"/>
        <v>-8.9784288000000006E-11</v>
      </c>
      <c r="J646" s="1">
        <f t="shared" si="151"/>
        <v>-2.4163799999999997E-13</v>
      </c>
      <c r="K646" s="1">
        <f t="shared" si="152"/>
        <v>5.6844747999999998E-9</v>
      </c>
      <c r="L646" s="1">
        <f t="shared" si="153"/>
        <v>-1.6684398900000001E-10</v>
      </c>
      <c r="M646" s="1">
        <f t="shared" si="154"/>
        <v>8.6096599E-11</v>
      </c>
      <c r="N646" s="1">
        <f t="shared" si="155"/>
        <v>-1.5794649665787946E-2</v>
      </c>
      <c r="O646" s="1">
        <f t="shared" si="156"/>
        <v>-4.2508412562581856E-5</v>
      </c>
      <c r="P646" s="1">
        <f t="shared" si="157"/>
        <v>-2.9350818654346047E-2</v>
      </c>
      <c r="Q646" s="1">
        <f t="shared" si="158"/>
        <v>1.5145919725072931E-2</v>
      </c>
      <c r="S646" s="15">
        <f t="shared" si="159"/>
        <v>145.61666666716337</v>
      </c>
      <c r="T646" s="16">
        <f t="shared" si="160"/>
        <v>145.61666666716337</v>
      </c>
      <c r="V646" s="1">
        <f t="shared" si="161"/>
        <v>13.354213119392215</v>
      </c>
      <c r="W646" s="1">
        <f t="shared" si="162"/>
        <v>-3.3974319025581903E-3</v>
      </c>
      <c r="X646" s="1">
        <f t="shared" si="163"/>
        <v>-2.1781716483459963</v>
      </c>
      <c r="Y646" s="1">
        <f t="shared" si="164"/>
        <v>3.8250415538407818</v>
      </c>
    </row>
    <row r="647" spans="1:25" x14ac:dyDescent="0.35">
      <c r="A647">
        <v>646</v>
      </c>
      <c r="B647" s="2">
        <v>44651.585636574076</v>
      </c>
      <c r="C647">
        <v>8765884</v>
      </c>
      <c r="D647" s="1">
        <v>-1.44254E-10</v>
      </c>
      <c r="E647" s="1">
        <v>-1.36627E-10</v>
      </c>
      <c r="F647" s="1">
        <v>5.7241199999999999E-9</v>
      </c>
      <c r="G647" s="1">
        <v>-1.6528100000000001E-10</v>
      </c>
      <c r="H647" s="1">
        <v>2.4766399999999998E-10</v>
      </c>
      <c r="I647" s="1">
        <f t="shared" si="150"/>
        <v>-9.3476592000000007E-11</v>
      </c>
      <c r="J647" s="1">
        <f t="shared" si="151"/>
        <v>-2.7325400000000001E-13</v>
      </c>
      <c r="K647" s="1">
        <f t="shared" si="152"/>
        <v>5.6954994000000003E-9</v>
      </c>
      <c r="L647" s="1">
        <f t="shared" si="153"/>
        <v>-1.6511571900000001E-10</v>
      </c>
      <c r="M647" s="1">
        <f t="shared" si="154"/>
        <v>8.5939407999999984E-11</v>
      </c>
      <c r="N647" s="1">
        <f t="shared" si="155"/>
        <v>-1.6412360959953749E-2</v>
      </c>
      <c r="O647" s="1">
        <f t="shared" si="156"/>
        <v>-4.7977180016909492E-5</v>
      </c>
      <c r="P647" s="1">
        <f t="shared" si="157"/>
        <v>-2.8990560336113809E-2</v>
      </c>
      <c r="Q647" s="1">
        <f t="shared" si="158"/>
        <v>1.5089003081977321E-2</v>
      </c>
      <c r="S647" s="15">
        <f t="shared" si="159"/>
        <v>145.85000000149012</v>
      </c>
      <c r="T647" s="16">
        <f t="shared" si="160"/>
        <v>145.85000000149012</v>
      </c>
      <c r="V647" s="1">
        <f t="shared" si="161"/>
        <v>13.350455634803215</v>
      </c>
      <c r="W647" s="1">
        <f t="shared" si="162"/>
        <v>-3.4079885550707422E-3</v>
      </c>
      <c r="X647" s="1">
        <f t="shared" si="163"/>
        <v>-2.1849781425905284</v>
      </c>
      <c r="Y647" s="1">
        <f t="shared" si="164"/>
        <v>3.8285689615166221</v>
      </c>
    </row>
    <row r="648" spans="1:25" x14ac:dyDescent="0.35">
      <c r="A648">
        <v>647</v>
      </c>
      <c r="B648" s="2">
        <v>44651.585798611108</v>
      </c>
      <c r="C648">
        <v>8779927</v>
      </c>
      <c r="D648" s="1">
        <v>-1.34063E-10</v>
      </c>
      <c r="E648" s="1">
        <v>-1.23511E-10</v>
      </c>
      <c r="F648" s="1">
        <v>5.7154800000000002E-9</v>
      </c>
      <c r="G648" s="1">
        <v>-1.7557899999999999E-10</v>
      </c>
      <c r="H648" s="1">
        <v>2.4283400000000001E-10</v>
      </c>
      <c r="I648" s="1">
        <f t="shared" si="150"/>
        <v>-8.6872824000000008E-11</v>
      </c>
      <c r="J648" s="1">
        <f t="shared" si="151"/>
        <v>-2.4702200000000004E-13</v>
      </c>
      <c r="K648" s="1">
        <f t="shared" si="152"/>
        <v>5.6869026000000003E-9</v>
      </c>
      <c r="L648" s="1">
        <f t="shared" si="153"/>
        <v>-1.7540342099999999E-10</v>
      </c>
      <c r="M648" s="1">
        <f t="shared" si="154"/>
        <v>8.4263397999999986E-11</v>
      </c>
      <c r="N648" s="1">
        <f t="shared" si="155"/>
        <v>-1.5275947226527144E-2</v>
      </c>
      <c r="O648" s="1">
        <f t="shared" si="156"/>
        <v>-4.3437002068577722E-5</v>
      </c>
      <c r="P648" s="1">
        <f t="shared" si="157"/>
        <v>-3.0843401643629344E-2</v>
      </c>
      <c r="Q648" s="1">
        <f t="shared" si="158"/>
        <v>1.4817098854480114E-2</v>
      </c>
      <c r="S648" s="15">
        <f t="shared" si="159"/>
        <v>146.0833333209157</v>
      </c>
      <c r="T648" s="16">
        <f t="shared" si="160"/>
        <v>146.0833333209157</v>
      </c>
      <c r="V648" s="1">
        <f t="shared" si="161"/>
        <v>13.346758665735148</v>
      </c>
      <c r="W648" s="1">
        <f t="shared" si="162"/>
        <v>-3.4186535423450328E-3</v>
      </c>
      <c r="X648" s="1">
        <f t="shared" si="163"/>
        <v>-2.1919587710720871</v>
      </c>
      <c r="Y648" s="1">
        <f t="shared" si="164"/>
        <v>3.8320580065345786</v>
      </c>
    </row>
    <row r="649" spans="1:25" x14ac:dyDescent="0.35">
      <c r="A649">
        <v>648</v>
      </c>
      <c r="B649" s="2">
        <v>44651.585960648146</v>
      </c>
      <c r="C649">
        <v>8793970</v>
      </c>
      <c r="D649" s="1">
        <v>-1.4900499999999999E-10</v>
      </c>
      <c r="E649" s="1">
        <v>-1.26491E-10</v>
      </c>
      <c r="F649" s="1">
        <v>5.6902000000000001E-9</v>
      </c>
      <c r="G649" s="1">
        <v>-1.6413000000000001E-10</v>
      </c>
      <c r="H649" s="1">
        <v>2.4619700000000001E-10</v>
      </c>
      <c r="I649" s="1">
        <f t="shared" si="150"/>
        <v>-9.6555239999999993E-11</v>
      </c>
      <c r="J649" s="1">
        <f t="shared" si="151"/>
        <v>-2.5298199999999999E-13</v>
      </c>
      <c r="K649" s="1">
        <f t="shared" si="152"/>
        <v>5.6617489999999999E-9</v>
      </c>
      <c r="L649" s="1">
        <f t="shared" si="153"/>
        <v>-1.6396587000000001E-10</v>
      </c>
      <c r="M649" s="1">
        <f t="shared" si="154"/>
        <v>8.543035899999999E-11</v>
      </c>
      <c r="N649" s="1">
        <f t="shared" si="155"/>
        <v>-1.7053959827608042E-2</v>
      </c>
      <c r="O649" s="1">
        <f t="shared" si="156"/>
        <v>-4.4682659015791763E-5</v>
      </c>
      <c r="P649" s="1">
        <f t="shared" si="157"/>
        <v>-2.8960285946975046E-2</v>
      </c>
      <c r="Q649" s="1">
        <f t="shared" si="158"/>
        <v>1.5089040330117071E-2</v>
      </c>
      <c r="S649" s="15">
        <f t="shared" si="159"/>
        <v>146.31666666269302</v>
      </c>
      <c r="T649" s="16">
        <f t="shared" si="160"/>
        <v>146.31666666269302</v>
      </c>
      <c r="V649" s="1">
        <f t="shared" si="161"/>
        <v>13.342986843109003</v>
      </c>
      <c r="W649" s="1">
        <f t="shared" si="162"/>
        <v>-3.4289341698435834E-3</v>
      </c>
      <c r="X649" s="1">
        <f t="shared" si="163"/>
        <v>-2.1989358682101487</v>
      </c>
      <c r="Y649" s="1">
        <f t="shared" si="164"/>
        <v>3.8355470562323783</v>
      </c>
    </row>
    <row r="650" spans="1:25" x14ac:dyDescent="0.35">
      <c r="A650">
        <v>649</v>
      </c>
      <c r="B650" s="2">
        <v>44651.586134259262</v>
      </c>
      <c r="C650">
        <v>8808013</v>
      </c>
      <c r="D650" s="1">
        <v>-1.3657799999999999E-10</v>
      </c>
      <c r="E650" s="1">
        <v>-1.2012299999999999E-10</v>
      </c>
      <c r="F650" s="1">
        <v>5.7085100000000002E-9</v>
      </c>
      <c r="G650" s="1">
        <v>-1.5975500000000001E-10</v>
      </c>
      <c r="H650" s="1">
        <v>2.4217399999999998E-10</v>
      </c>
      <c r="I650" s="1">
        <f t="shared" si="150"/>
        <v>-8.8502544E-11</v>
      </c>
      <c r="J650" s="1">
        <f t="shared" si="151"/>
        <v>-2.4024599999999997E-13</v>
      </c>
      <c r="K650" s="1">
        <f t="shared" si="152"/>
        <v>5.6799674499999998E-9</v>
      </c>
      <c r="L650" s="1">
        <f t="shared" si="153"/>
        <v>-1.5959524500000001E-10</v>
      </c>
      <c r="M650" s="1">
        <f t="shared" si="154"/>
        <v>8.4034378E-11</v>
      </c>
      <c r="N650" s="1">
        <f t="shared" si="155"/>
        <v>-1.5581523094819848E-2</v>
      </c>
      <c r="O650" s="1">
        <f t="shared" si="156"/>
        <v>-4.2297073374953932E-5</v>
      </c>
      <c r="P650" s="1">
        <f t="shared" si="157"/>
        <v>-2.8097915420272349E-2</v>
      </c>
      <c r="Q650" s="1">
        <f t="shared" si="158"/>
        <v>1.4794869643135016E-2</v>
      </c>
      <c r="S650" s="15">
        <f t="shared" si="159"/>
        <v>146.56666666269302</v>
      </c>
      <c r="T650" s="16">
        <f t="shared" si="160"/>
        <v>146.56666666269302</v>
      </c>
      <c r="V650" s="1">
        <f t="shared" si="161"/>
        <v>13.338907407743699</v>
      </c>
      <c r="W650" s="1">
        <f t="shared" si="162"/>
        <v>-3.4398066363924267E-3</v>
      </c>
      <c r="X650" s="1">
        <f t="shared" si="163"/>
        <v>-2.2060681433810547</v>
      </c>
      <c r="Y650" s="1">
        <f t="shared" si="164"/>
        <v>3.8392825449790347</v>
      </c>
    </row>
    <row r="651" spans="1:25" x14ac:dyDescent="0.35">
      <c r="A651">
        <v>650</v>
      </c>
      <c r="B651" s="2">
        <v>44651.586296296293</v>
      </c>
      <c r="C651">
        <v>8822057</v>
      </c>
      <c r="D651" s="1">
        <v>-1.44103E-10</v>
      </c>
      <c r="E651" s="1">
        <v>-1.22826E-10</v>
      </c>
      <c r="F651" s="1">
        <v>5.7130699999999996E-9</v>
      </c>
      <c r="G651" s="1">
        <v>-1.7193500000000001E-10</v>
      </c>
      <c r="H651" s="1">
        <v>2.3328999999999998E-10</v>
      </c>
      <c r="I651" s="1">
        <f t="shared" si="150"/>
        <v>-9.3378744000000004E-11</v>
      </c>
      <c r="J651" s="1">
        <f t="shared" si="151"/>
        <v>-2.4565200000000001E-13</v>
      </c>
      <c r="K651" s="1">
        <f t="shared" si="152"/>
        <v>5.6845046499999994E-9</v>
      </c>
      <c r="L651" s="1">
        <f t="shared" si="153"/>
        <v>-1.7176306500000001E-10</v>
      </c>
      <c r="M651" s="1">
        <f t="shared" si="154"/>
        <v>8.0951629999999987E-11</v>
      </c>
      <c r="N651" s="1">
        <f t="shared" si="155"/>
        <v>-1.6426892007204184E-2</v>
      </c>
      <c r="O651" s="1">
        <f t="shared" si="156"/>
        <v>-4.3214319474608934E-5</v>
      </c>
      <c r="P651" s="1">
        <f t="shared" si="157"/>
        <v>-3.0216012753195659E-2</v>
      </c>
      <c r="Q651" s="1">
        <f t="shared" si="158"/>
        <v>1.4240753589672936E-2</v>
      </c>
      <c r="S651" s="15">
        <f t="shared" si="159"/>
        <v>146.79999998956919</v>
      </c>
      <c r="T651" s="16">
        <f t="shared" si="160"/>
        <v>146.79999998956919</v>
      </c>
      <c r="V651" s="1">
        <f t="shared" si="161"/>
        <v>13.335173092751806</v>
      </c>
      <c r="W651" s="1">
        <f t="shared" si="162"/>
        <v>-3.4497829652821283E-3</v>
      </c>
      <c r="X651" s="1">
        <f t="shared" si="163"/>
        <v>-2.2128714348130214</v>
      </c>
      <c r="Y651" s="1">
        <f t="shared" si="164"/>
        <v>3.8426700342624516</v>
      </c>
    </row>
    <row r="652" spans="1:25" x14ac:dyDescent="0.35">
      <c r="A652">
        <v>651</v>
      </c>
      <c r="B652" s="2">
        <v>44651.586458333331</v>
      </c>
      <c r="C652">
        <v>8836100</v>
      </c>
      <c r="D652" s="1">
        <v>-1.3929800000000001E-10</v>
      </c>
      <c r="E652" s="1">
        <v>-1.3140600000000001E-10</v>
      </c>
      <c r="F652" s="1">
        <v>5.73081E-9</v>
      </c>
      <c r="G652" s="1">
        <v>-1.6523699999999999E-10</v>
      </c>
      <c r="H652" s="1">
        <v>2.5627099999999999E-10</v>
      </c>
      <c r="I652" s="1">
        <f t="shared" si="150"/>
        <v>-9.0265104000000006E-11</v>
      </c>
      <c r="J652" s="1">
        <f t="shared" si="151"/>
        <v>-2.6281200000000001E-13</v>
      </c>
      <c r="K652" s="1">
        <f t="shared" si="152"/>
        <v>5.7021559499999996E-9</v>
      </c>
      <c r="L652" s="1">
        <f t="shared" si="153"/>
        <v>-1.65071763E-10</v>
      </c>
      <c r="M652" s="1">
        <f t="shared" si="154"/>
        <v>8.8926037000000003E-11</v>
      </c>
      <c r="N652" s="1">
        <f t="shared" si="155"/>
        <v>-1.5829995670321857E-2</v>
      </c>
      <c r="O652" s="1">
        <f t="shared" si="156"/>
        <v>-4.6089935509392729E-5</v>
      </c>
      <c r="P652" s="1">
        <f t="shared" si="157"/>
        <v>-2.8949008839367154E-2</v>
      </c>
      <c r="Q652" s="1">
        <f t="shared" si="158"/>
        <v>1.5595160458563047E-2</v>
      </c>
      <c r="S652" s="15">
        <f t="shared" si="159"/>
        <v>147.03333333134651</v>
      </c>
      <c r="T652" s="16">
        <f t="shared" si="160"/>
        <v>147.03333333134651</v>
      </c>
      <c r="V652" s="1">
        <f t="shared" si="161"/>
        <v>13.331409789053239</v>
      </c>
      <c r="W652" s="1">
        <f t="shared" si="162"/>
        <v>-3.4602017954073038E-3</v>
      </c>
      <c r="X652" s="1">
        <f t="shared" si="163"/>
        <v>-2.2197740209152816</v>
      </c>
      <c r="Y652" s="1">
        <f t="shared" si="164"/>
        <v>3.8461508910273796</v>
      </c>
    </row>
    <row r="653" spans="1:25" x14ac:dyDescent="0.35">
      <c r="A653">
        <v>652</v>
      </c>
      <c r="B653" s="2">
        <v>44651.58662037037</v>
      </c>
      <c r="C653">
        <v>8850143</v>
      </c>
      <c r="D653" s="1">
        <v>-1.43931E-10</v>
      </c>
      <c r="E653" s="1">
        <v>-1.21341E-10</v>
      </c>
      <c r="F653" s="1">
        <v>5.0518999999999999E-9</v>
      </c>
      <c r="G653" s="1">
        <v>-1.6564600000000001E-10</v>
      </c>
      <c r="H653" s="1">
        <v>2.5954299999999999E-10</v>
      </c>
      <c r="I653" s="1">
        <f t="shared" si="150"/>
        <v>-9.3267288000000003E-11</v>
      </c>
      <c r="J653" s="1">
        <f t="shared" si="151"/>
        <v>-2.4268200000000003E-13</v>
      </c>
      <c r="K653" s="1">
        <f t="shared" si="152"/>
        <v>5.0266404999999997E-9</v>
      </c>
      <c r="L653" s="1">
        <f t="shared" si="153"/>
        <v>-1.6548035400000002E-10</v>
      </c>
      <c r="M653" s="1">
        <f t="shared" si="154"/>
        <v>9.0061420999999984E-11</v>
      </c>
      <c r="N653" s="1">
        <f t="shared" si="155"/>
        <v>-1.8554596852510142E-2</v>
      </c>
      <c r="O653" s="1">
        <f t="shared" si="156"/>
        <v>-4.8279163787424232E-5</v>
      </c>
      <c r="P653" s="1">
        <f t="shared" si="157"/>
        <v>-3.2920666198428157E-2</v>
      </c>
      <c r="Q653" s="1">
        <f t="shared" si="158"/>
        <v>1.7916821582924021E-2</v>
      </c>
      <c r="S653" s="15">
        <f t="shared" si="159"/>
        <v>147.26666666567326</v>
      </c>
      <c r="T653" s="16">
        <f t="shared" si="160"/>
        <v>147.26666666567326</v>
      </c>
      <c r="V653" s="1">
        <f t="shared" si="161"/>
        <v>13.32739825324183</v>
      </c>
      <c r="W653" s="1">
        <f t="shared" si="162"/>
        <v>-3.4712115237054727E-3</v>
      </c>
      <c r="X653" s="1">
        <f t="shared" si="163"/>
        <v>-2.2269921497004219</v>
      </c>
      <c r="Y653" s="1">
        <f t="shared" si="164"/>
        <v>3.8500606222821987</v>
      </c>
    </row>
    <row r="654" spans="1:25" x14ac:dyDescent="0.35">
      <c r="A654">
        <v>653</v>
      </c>
      <c r="B654" s="2">
        <v>44651.586782407408</v>
      </c>
      <c r="C654">
        <v>8864187</v>
      </c>
      <c r="D654" s="1">
        <v>-1.4596300000000001E-10</v>
      </c>
      <c r="E654" s="1">
        <v>-1.17349E-10</v>
      </c>
      <c r="F654" s="1">
        <v>4.9656299999999999E-9</v>
      </c>
      <c r="G654" s="1">
        <v>-1.6555999999999999E-10</v>
      </c>
      <c r="H654" s="1">
        <v>2.56356E-10</v>
      </c>
      <c r="I654" s="1">
        <f t="shared" si="150"/>
        <v>-9.4584024000000007E-11</v>
      </c>
      <c r="J654" s="1">
        <f t="shared" si="151"/>
        <v>-2.3469800000000001E-13</v>
      </c>
      <c r="K654" s="1">
        <f t="shared" si="152"/>
        <v>4.9408018499999999E-9</v>
      </c>
      <c r="L654" s="1">
        <f t="shared" si="153"/>
        <v>-1.6539443999999999E-10</v>
      </c>
      <c r="M654" s="1">
        <f t="shared" si="154"/>
        <v>8.8955532000000001E-11</v>
      </c>
      <c r="N654" s="1">
        <f t="shared" si="155"/>
        <v>-1.9143456238788447E-2</v>
      </c>
      <c r="O654" s="1">
        <f t="shared" si="156"/>
        <v>-4.7502006177398111E-5</v>
      </c>
      <c r="P654" s="1">
        <f t="shared" si="157"/>
        <v>-3.3475222245555138E-2</v>
      </c>
      <c r="Q654" s="1">
        <f t="shared" si="158"/>
        <v>1.8004270298757275E-2</v>
      </c>
      <c r="S654" s="15">
        <f t="shared" si="159"/>
        <v>147.5</v>
      </c>
      <c r="T654" s="16">
        <f t="shared" si="160"/>
        <v>147.5</v>
      </c>
      <c r="V654" s="1">
        <f t="shared" si="161"/>
        <v>13.32300014702912</v>
      </c>
      <c r="W654" s="1">
        <f t="shared" si="162"/>
        <v>-3.482385993582277E-3</v>
      </c>
      <c r="X654" s="1">
        <f t="shared" si="163"/>
        <v>-2.2347383367185323</v>
      </c>
      <c r="Y654" s="1">
        <f t="shared" si="164"/>
        <v>3.8542514163529038</v>
      </c>
    </row>
    <row r="655" spans="1:25" x14ac:dyDescent="0.35">
      <c r="A655">
        <v>654</v>
      </c>
      <c r="B655" s="2">
        <v>44651.586944444447</v>
      </c>
      <c r="C655">
        <v>8878230</v>
      </c>
      <c r="D655" s="1">
        <v>-1.3898599999999999E-10</v>
      </c>
      <c r="E655" s="1">
        <v>-1.26E-10</v>
      </c>
      <c r="F655" s="1">
        <v>5.03897E-9</v>
      </c>
      <c r="G655" s="1">
        <v>-1.64636E-10</v>
      </c>
      <c r="H655" s="1">
        <v>2.4254199999999999E-10</v>
      </c>
      <c r="I655" s="1">
        <f t="shared" si="150"/>
        <v>-9.0062927999999994E-11</v>
      </c>
      <c r="J655" s="1">
        <f t="shared" si="151"/>
        <v>-2.5200000000000004E-13</v>
      </c>
      <c r="K655" s="1">
        <f t="shared" si="152"/>
        <v>5.0137751499999997E-9</v>
      </c>
      <c r="L655" s="1">
        <f t="shared" si="153"/>
        <v>-1.6447136400000001E-10</v>
      </c>
      <c r="M655" s="1">
        <f t="shared" si="154"/>
        <v>8.4162073999999992E-11</v>
      </c>
      <c r="N655" s="1">
        <f t="shared" si="155"/>
        <v>-1.7963096729617004E-2</v>
      </c>
      <c r="O655" s="1">
        <f t="shared" si="156"/>
        <v>-5.026152798256221E-5</v>
      </c>
      <c r="P655" s="1">
        <f t="shared" si="157"/>
        <v>-3.2803897079429267E-2</v>
      </c>
      <c r="Q655" s="1">
        <f t="shared" si="158"/>
        <v>1.6786168402466151E-2</v>
      </c>
      <c r="S655" s="15">
        <f t="shared" si="159"/>
        <v>147.73333333432674</v>
      </c>
      <c r="T655" s="16">
        <f t="shared" si="160"/>
        <v>147.73333333432674</v>
      </c>
      <c r="V655" s="1">
        <f t="shared" si="161"/>
        <v>13.318671049164376</v>
      </c>
      <c r="W655" s="1">
        <f t="shared" si="162"/>
        <v>-3.493791739282832E-3</v>
      </c>
      <c r="X655" s="1">
        <f t="shared" si="163"/>
        <v>-2.2424709006727017</v>
      </c>
      <c r="Y655" s="1">
        <f t="shared" si="164"/>
        <v>3.8583103008853272</v>
      </c>
    </row>
    <row r="656" spans="1:25" x14ac:dyDescent="0.35">
      <c r="A656">
        <v>655</v>
      </c>
      <c r="B656" s="2">
        <v>44651.587106481478</v>
      </c>
      <c r="C656">
        <v>8892273</v>
      </c>
      <c r="D656" s="1">
        <v>-1.51284E-10</v>
      </c>
      <c r="E656" s="1">
        <v>-1.2869199999999999E-10</v>
      </c>
      <c r="F656" s="1">
        <v>5.23878E-9</v>
      </c>
      <c r="G656" s="1">
        <v>-1.7095599999999999E-10</v>
      </c>
      <c r="H656" s="1">
        <v>2.45521E-10</v>
      </c>
      <c r="I656" s="1">
        <f t="shared" si="150"/>
        <v>-9.8032032000000006E-11</v>
      </c>
      <c r="J656" s="1">
        <f t="shared" si="151"/>
        <v>-2.57384E-13</v>
      </c>
      <c r="K656" s="1">
        <f t="shared" si="152"/>
        <v>5.2125860999999997E-9</v>
      </c>
      <c r="L656" s="1">
        <f t="shared" si="153"/>
        <v>-1.7078504399999999E-10</v>
      </c>
      <c r="M656" s="1">
        <f t="shared" si="154"/>
        <v>8.5195787000000005E-11</v>
      </c>
      <c r="N656" s="1">
        <f t="shared" si="155"/>
        <v>-1.8806793810082104E-2</v>
      </c>
      <c r="O656" s="1">
        <f t="shared" si="156"/>
        <v>-4.9377409804319587E-5</v>
      </c>
      <c r="P656" s="1">
        <f t="shared" si="157"/>
        <v>-3.2763975639654185E-2</v>
      </c>
      <c r="Q656" s="1">
        <f t="shared" si="158"/>
        <v>1.6344245517594426E-2</v>
      </c>
      <c r="S656" s="15">
        <f t="shared" si="159"/>
        <v>147.96666665375233</v>
      </c>
      <c r="T656" s="16">
        <f t="shared" si="160"/>
        <v>147.96666665375233</v>
      </c>
      <c r="V656" s="1">
        <f t="shared" si="161"/>
        <v>13.314381228857105</v>
      </c>
      <c r="W656" s="1">
        <f t="shared" si="162"/>
        <v>-3.5054162813317582E-3</v>
      </c>
      <c r="X656" s="1">
        <f t="shared" si="163"/>
        <v>-2.2501204853673107</v>
      </c>
      <c r="Y656" s="1">
        <f t="shared" si="164"/>
        <v>3.8621755156122828</v>
      </c>
    </row>
    <row r="657" spans="1:25" x14ac:dyDescent="0.35">
      <c r="A657">
        <v>656</v>
      </c>
      <c r="B657" s="2">
        <v>44651.587268518517</v>
      </c>
      <c r="C657">
        <v>8906317</v>
      </c>
      <c r="D657" s="1">
        <v>-1.41889E-10</v>
      </c>
      <c r="E657" s="1">
        <v>-1.2135100000000001E-10</v>
      </c>
      <c r="F657" s="1">
        <v>5.3211799999999996E-9</v>
      </c>
      <c r="G657" s="1">
        <v>-1.5776600000000001E-10</v>
      </c>
      <c r="H657" s="1">
        <v>2.4309499999999998E-10</v>
      </c>
      <c r="I657" s="1">
        <f t="shared" si="150"/>
        <v>-9.1944072000000006E-11</v>
      </c>
      <c r="J657" s="1">
        <f t="shared" si="151"/>
        <v>-2.4270200000000001E-13</v>
      </c>
      <c r="K657" s="1">
        <f t="shared" si="152"/>
        <v>5.2945740999999995E-9</v>
      </c>
      <c r="L657" s="1">
        <f t="shared" si="153"/>
        <v>-1.5760823400000001E-10</v>
      </c>
      <c r="M657" s="1">
        <f t="shared" si="154"/>
        <v>8.435396499999998E-11</v>
      </c>
      <c r="N657" s="1">
        <f t="shared" si="155"/>
        <v>-1.7365716347231785E-2</v>
      </c>
      <c r="O657" s="1">
        <f t="shared" si="156"/>
        <v>-4.5839758858035444E-5</v>
      </c>
      <c r="P657" s="1">
        <f t="shared" si="157"/>
        <v>-2.976787764666473E-2</v>
      </c>
      <c r="Q657" s="1">
        <f t="shared" si="158"/>
        <v>1.5932153069686945E-2</v>
      </c>
      <c r="S657" s="15">
        <f t="shared" si="159"/>
        <v>148.19999999552965</v>
      </c>
      <c r="T657" s="16">
        <f t="shared" si="160"/>
        <v>148.19999999552965</v>
      </c>
      <c r="V657" s="1">
        <f t="shared" si="161"/>
        <v>13.310161102519364</v>
      </c>
      <c r="W657" s="1">
        <f t="shared" si="162"/>
        <v>-3.5165249514110394E-3</v>
      </c>
      <c r="X657" s="1">
        <f t="shared" si="163"/>
        <v>-2.2574158685147236</v>
      </c>
      <c r="Y657" s="1">
        <f t="shared" si="164"/>
        <v>3.8659410955837363</v>
      </c>
    </row>
    <row r="658" spans="1:25" x14ac:dyDescent="0.35">
      <c r="A658">
        <v>657</v>
      </c>
      <c r="B658" s="2">
        <v>44651.587430555555</v>
      </c>
      <c r="C658">
        <v>8920360</v>
      </c>
      <c r="D658" s="1">
        <v>-1.4551100000000001E-10</v>
      </c>
      <c r="E658" s="1">
        <v>-1.33044E-10</v>
      </c>
      <c r="F658" s="1">
        <v>5.4063600000000003E-9</v>
      </c>
      <c r="G658" s="1">
        <v>-1.5703499999999999E-10</v>
      </c>
      <c r="H658" s="1">
        <v>2.53584E-10</v>
      </c>
      <c r="I658" s="1">
        <f t="shared" si="150"/>
        <v>-9.429112800000001E-11</v>
      </c>
      <c r="J658" s="1">
        <f t="shared" si="151"/>
        <v>-2.6608799999999999E-13</v>
      </c>
      <c r="K658" s="1">
        <f t="shared" si="152"/>
        <v>5.3793282000000001E-9</v>
      </c>
      <c r="L658" s="1">
        <f t="shared" si="153"/>
        <v>-1.5687796499999999E-10</v>
      </c>
      <c r="M658" s="1">
        <f t="shared" si="154"/>
        <v>8.7993647999999984E-11</v>
      </c>
      <c r="N658" s="1">
        <f t="shared" si="155"/>
        <v>-1.7528420742203461E-2</v>
      </c>
      <c r="O658" s="1">
        <f t="shared" si="156"/>
        <v>-4.9464912737616566E-5</v>
      </c>
      <c r="P658" s="1">
        <f t="shared" si="157"/>
        <v>-2.916311464320024E-2</v>
      </c>
      <c r="Q658" s="1">
        <f t="shared" si="158"/>
        <v>1.6357739243350124E-2</v>
      </c>
      <c r="S658" s="15">
        <f t="shared" si="159"/>
        <v>148.4333333298564</v>
      </c>
      <c r="T658" s="16">
        <f t="shared" si="160"/>
        <v>148.4333333298564</v>
      </c>
      <c r="V658" s="1">
        <f t="shared" si="161"/>
        <v>13.306090119841599</v>
      </c>
      <c r="W658" s="1">
        <f t="shared" si="162"/>
        <v>-3.5276438298112037E-3</v>
      </c>
      <c r="X658" s="1">
        <f t="shared" si="163"/>
        <v>-2.2642911509778125</v>
      </c>
      <c r="Y658" s="1">
        <f t="shared" si="164"/>
        <v>3.8697082497029625</v>
      </c>
    </row>
    <row r="659" spans="1:25" x14ac:dyDescent="0.35">
      <c r="A659">
        <v>658</v>
      </c>
      <c r="B659" s="2">
        <v>44651.587592592594</v>
      </c>
      <c r="C659">
        <v>8934403</v>
      </c>
      <c r="D659" s="1">
        <v>-1.50618E-10</v>
      </c>
      <c r="E659" s="1">
        <v>-1.23164E-10</v>
      </c>
      <c r="F659" s="1">
        <v>9.41967E-9</v>
      </c>
      <c r="G659" s="1">
        <v>-1.5996999999999999E-10</v>
      </c>
      <c r="H659" s="1">
        <v>2.8664E-10</v>
      </c>
      <c r="I659" s="1">
        <f t="shared" si="150"/>
        <v>-9.7600464000000001E-11</v>
      </c>
      <c r="J659" s="1">
        <f t="shared" si="151"/>
        <v>-2.4632800000000003E-13</v>
      </c>
      <c r="K659" s="1">
        <f t="shared" si="152"/>
        <v>9.3725716500000006E-9</v>
      </c>
      <c r="L659" s="1">
        <f t="shared" si="153"/>
        <v>-1.5981002999999999E-10</v>
      </c>
      <c r="M659" s="1">
        <f t="shared" si="154"/>
        <v>9.9464079999999988E-11</v>
      </c>
      <c r="N659" s="1">
        <f t="shared" si="155"/>
        <v>-1.0413413484014283E-2</v>
      </c>
      <c r="O659" s="1">
        <f t="shared" si="156"/>
        <v>-2.6281794282148806E-5</v>
      </c>
      <c r="P659" s="1">
        <f t="shared" si="157"/>
        <v>-1.7050819771540503E-2</v>
      </c>
      <c r="Q659" s="1">
        <f t="shared" si="158"/>
        <v>1.0612250694290502E-2</v>
      </c>
      <c r="S659" s="15">
        <f t="shared" si="159"/>
        <v>148.66666666418314</v>
      </c>
      <c r="T659" s="16">
        <f t="shared" si="160"/>
        <v>148.66666666418314</v>
      </c>
      <c r="V659" s="1">
        <f t="shared" si="161"/>
        <v>13.302830239167994</v>
      </c>
      <c r="W659" s="1">
        <f t="shared" si="162"/>
        <v>-3.5364809456678E-3</v>
      </c>
      <c r="X659" s="1">
        <f t="shared" si="163"/>
        <v>-2.2696827766824872</v>
      </c>
      <c r="Y659" s="1">
        <f t="shared" si="164"/>
        <v>3.8728547485424167</v>
      </c>
    </row>
    <row r="660" spans="1:25" x14ac:dyDescent="0.35">
      <c r="A660">
        <v>659</v>
      </c>
      <c r="B660" s="2">
        <v>44651.587754629632</v>
      </c>
      <c r="C660">
        <v>8948447</v>
      </c>
      <c r="D660" s="1">
        <v>-1.4240500000000001E-10</v>
      </c>
      <c r="E660" s="1">
        <v>-1.2770999999999999E-10</v>
      </c>
      <c r="F660" s="1">
        <v>9.41967E-9</v>
      </c>
      <c r="G660" s="1">
        <v>-1.58745E-10</v>
      </c>
      <c r="H660" s="1">
        <v>2.5959599999999998E-10</v>
      </c>
      <c r="I660" s="1">
        <f t="shared" si="150"/>
        <v>-9.2278440000000008E-11</v>
      </c>
      <c r="J660" s="1">
        <f t="shared" si="151"/>
        <v>-2.5541999999999999E-13</v>
      </c>
      <c r="K660" s="1">
        <f t="shared" si="152"/>
        <v>9.3725716500000006E-9</v>
      </c>
      <c r="L660" s="1">
        <f t="shared" si="153"/>
        <v>-1.5858625500000001E-10</v>
      </c>
      <c r="M660" s="1">
        <f t="shared" si="154"/>
        <v>9.0079811999999983E-11</v>
      </c>
      <c r="N660" s="1">
        <f t="shared" si="155"/>
        <v>-9.8455838425092219E-3</v>
      </c>
      <c r="O660" s="1">
        <f t="shared" si="156"/>
        <v>-2.7251858885495952E-5</v>
      </c>
      <c r="P660" s="1">
        <f t="shared" si="157"/>
        <v>-1.6920249950823262E-2</v>
      </c>
      <c r="Q660" s="1">
        <f t="shared" si="158"/>
        <v>9.6110027603790015E-3</v>
      </c>
      <c r="S660" s="15">
        <f t="shared" si="159"/>
        <v>148.90000000596046</v>
      </c>
      <c r="T660" s="16">
        <f t="shared" si="160"/>
        <v>148.90000000596046</v>
      </c>
      <c r="V660" s="1">
        <f t="shared" si="161"/>
        <v>13.300466689394366</v>
      </c>
      <c r="W660" s="1">
        <f t="shared" si="162"/>
        <v>-3.5427265387633772E-3</v>
      </c>
      <c r="X660" s="1">
        <f t="shared" si="163"/>
        <v>-2.2736460682935222</v>
      </c>
      <c r="Y660" s="1">
        <f t="shared" si="164"/>
        <v>3.8752141281975105</v>
      </c>
    </row>
    <row r="661" spans="1:25" x14ac:dyDescent="0.35">
      <c r="A661">
        <v>660</v>
      </c>
      <c r="B661" s="2">
        <v>44651.587916666664</v>
      </c>
      <c r="C661">
        <v>8962490</v>
      </c>
      <c r="D661" s="1">
        <v>-1.4582299999999999E-10</v>
      </c>
      <c r="E661" s="1">
        <v>-1.2164900000000001E-10</v>
      </c>
      <c r="F661" s="1">
        <v>9.41967E-9</v>
      </c>
      <c r="G661" s="1">
        <v>-1.5104799999999999E-10</v>
      </c>
      <c r="H661" s="1">
        <v>2.3018E-10</v>
      </c>
      <c r="I661" s="1">
        <f t="shared" si="150"/>
        <v>-9.4493303999999996E-11</v>
      </c>
      <c r="J661" s="1">
        <f t="shared" si="151"/>
        <v>-2.4329800000000004E-13</v>
      </c>
      <c r="K661" s="1">
        <f t="shared" si="152"/>
        <v>9.3725716500000006E-9</v>
      </c>
      <c r="L661" s="1">
        <f t="shared" si="153"/>
        <v>-1.5089695199999999E-10</v>
      </c>
      <c r="M661" s="1">
        <f t="shared" si="154"/>
        <v>7.9872460000000003E-11</v>
      </c>
      <c r="N661" s="1">
        <f t="shared" si="155"/>
        <v>-1.0081897213343788E-2</v>
      </c>
      <c r="O661" s="1">
        <f t="shared" si="156"/>
        <v>-2.5958510543901793E-5</v>
      </c>
      <c r="P661" s="1">
        <f t="shared" si="157"/>
        <v>-1.6099845126283988E-2</v>
      </c>
      <c r="Q661" s="1">
        <f t="shared" si="158"/>
        <v>8.5219364527343994E-3</v>
      </c>
      <c r="S661" s="15">
        <f t="shared" si="159"/>
        <v>149.13333332538605</v>
      </c>
      <c r="T661" s="16">
        <f t="shared" si="160"/>
        <v>149.13333332538605</v>
      </c>
      <c r="V661" s="1">
        <f t="shared" si="161"/>
        <v>13.29814181674309</v>
      </c>
      <c r="W661" s="1">
        <f t="shared" si="162"/>
        <v>-3.5489344148267885E-3</v>
      </c>
      <c r="X661" s="1">
        <f t="shared" si="163"/>
        <v>-2.277498412489567</v>
      </c>
      <c r="Y661" s="1">
        <f t="shared" si="164"/>
        <v>3.8773296376462794</v>
      </c>
    </row>
    <row r="662" spans="1:25" x14ac:dyDescent="0.35">
      <c r="A662">
        <v>661</v>
      </c>
      <c r="B662" s="2">
        <v>44651.588078703702</v>
      </c>
      <c r="C662">
        <v>8976533</v>
      </c>
      <c r="D662" s="1">
        <v>-1.4138300000000001E-10</v>
      </c>
      <c r="E662" s="1">
        <v>-1.2500699999999999E-10</v>
      </c>
      <c r="F662" s="1">
        <v>9.41967E-9</v>
      </c>
      <c r="G662" s="1">
        <v>-1.3864199999999999E-10</v>
      </c>
      <c r="H662" s="1">
        <v>2.10377E-10</v>
      </c>
      <c r="I662" s="1">
        <f t="shared" si="150"/>
        <v>-9.161618400000001E-11</v>
      </c>
      <c r="J662" s="1">
        <f t="shared" si="151"/>
        <v>-2.50014E-13</v>
      </c>
      <c r="K662" s="1">
        <f t="shared" si="152"/>
        <v>9.3725716500000006E-9</v>
      </c>
      <c r="L662" s="1">
        <f t="shared" si="153"/>
        <v>-1.38503358E-10</v>
      </c>
      <c r="M662" s="1">
        <f t="shared" si="154"/>
        <v>7.3000818999999995E-11</v>
      </c>
      <c r="N662" s="1">
        <f t="shared" si="155"/>
        <v>-9.7749249001473359E-3</v>
      </c>
      <c r="O662" s="1">
        <f t="shared" si="156"/>
        <v>-2.6675069483197815E-5</v>
      </c>
      <c r="P662" s="1">
        <f t="shared" si="157"/>
        <v>-1.4777519252146766E-2</v>
      </c>
      <c r="Q662" s="1">
        <f t="shared" si="158"/>
        <v>7.7887715054170848E-3</v>
      </c>
      <c r="S662" s="15">
        <f t="shared" si="159"/>
        <v>149.36666666716337</v>
      </c>
      <c r="T662" s="16">
        <f t="shared" si="160"/>
        <v>149.36666666716337</v>
      </c>
      <c r="V662" s="1">
        <f t="shared" si="161"/>
        <v>13.295825187412682</v>
      </c>
      <c r="W662" s="1">
        <f t="shared" si="162"/>
        <v>-3.5550749993855024E-3</v>
      </c>
      <c r="X662" s="1">
        <f t="shared" si="163"/>
        <v>-2.2811007717974148</v>
      </c>
      <c r="Y662" s="1">
        <f t="shared" si="164"/>
        <v>3.8792325536435941</v>
      </c>
    </row>
    <row r="663" spans="1:25" x14ac:dyDescent="0.35">
      <c r="A663">
        <v>662</v>
      </c>
      <c r="B663" s="2">
        <v>44651.588240740741</v>
      </c>
      <c r="C663">
        <v>8990577</v>
      </c>
      <c r="D663" s="1">
        <v>-1.4970399999999999E-10</v>
      </c>
      <c r="E663" s="1">
        <v>-1.3159999999999999E-10</v>
      </c>
      <c r="F663" s="1">
        <v>9.41967E-9</v>
      </c>
      <c r="G663" s="1">
        <v>-1.47339E-10</v>
      </c>
      <c r="H663" s="1">
        <v>2.0047099999999999E-10</v>
      </c>
      <c r="I663" s="1">
        <f t="shared" si="150"/>
        <v>-9.7008192E-11</v>
      </c>
      <c r="J663" s="1">
        <f t="shared" si="151"/>
        <v>-2.6319999999999998E-13</v>
      </c>
      <c r="K663" s="1">
        <f t="shared" si="152"/>
        <v>9.3725716500000006E-9</v>
      </c>
      <c r="L663" s="1">
        <f t="shared" si="153"/>
        <v>-1.4719166100000001E-10</v>
      </c>
      <c r="M663" s="1">
        <f t="shared" si="154"/>
        <v>6.9563437000000003E-11</v>
      </c>
      <c r="N663" s="1">
        <f t="shared" si="155"/>
        <v>-1.0350221435757175E-2</v>
      </c>
      <c r="O663" s="1">
        <f t="shared" si="156"/>
        <v>-2.8081940563239114E-5</v>
      </c>
      <c r="P663" s="1">
        <f t="shared" si="157"/>
        <v>-1.5704511685434807E-2</v>
      </c>
      <c r="Q663" s="1">
        <f t="shared" si="158"/>
        <v>7.4220224286042132E-3</v>
      </c>
      <c r="S663" s="15">
        <f t="shared" si="159"/>
        <v>149.60000000149012</v>
      </c>
      <c r="T663" s="16">
        <f t="shared" si="160"/>
        <v>149.60000000149012</v>
      </c>
      <c r="V663" s="1">
        <f t="shared" si="161"/>
        <v>13.293477253663497</v>
      </c>
      <c r="W663" s="1">
        <f t="shared" si="162"/>
        <v>-3.5614633172514516E-3</v>
      </c>
      <c r="X663" s="1">
        <f t="shared" si="163"/>
        <v>-2.2846570087552731</v>
      </c>
      <c r="Y663" s="1">
        <f t="shared" si="164"/>
        <v>3.8810071462767852</v>
      </c>
    </row>
    <row r="664" spans="1:25" x14ac:dyDescent="0.35">
      <c r="A664">
        <v>663</v>
      </c>
      <c r="B664" s="2">
        <v>44651.588402777779</v>
      </c>
      <c r="C664">
        <v>9004620</v>
      </c>
      <c r="D664" s="1">
        <v>-1.3761E-10</v>
      </c>
      <c r="E664" s="1">
        <v>-1.3980100000000001E-10</v>
      </c>
      <c r="F664" s="1">
        <v>9.41967E-9</v>
      </c>
      <c r="G664" s="1">
        <v>-1.39631E-10</v>
      </c>
      <c r="H664" s="1">
        <v>1.9002900000000001E-10</v>
      </c>
      <c r="I664" s="1">
        <f t="shared" si="150"/>
        <v>-8.9171280000000003E-11</v>
      </c>
      <c r="J664" s="1">
        <f t="shared" si="151"/>
        <v>-2.7960200000000003E-13</v>
      </c>
      <c r="K664" s="1">
        <f t="shared" si="152"/>
        <v>9.3725716500000006E-9</v>
      </c>
      <c r="L664" s="1">
        <f t="shared" si="153"/>
        <v>-1.3949136899999998E-10</v>
      </c>
      <c r="M664" s="1">
        <f t="shared" si="154"/>
        <v>6.5940062999999998E-11</v>
      </c>
      <c r="N664" s="1">
        <f t="shared" si="155"/>
        <v>-9.5140675718387285E-3</v>
      </c>
      <c r="O664" s="1">
        <f t="shared" si="156"/>
        <v>-2.9831940521895079E-5</v>
      </c>
      <c r="P664" s="1">
        <f t="shared" si="157"/>
        <v>-1.4882934397199298E-2</v>
      </c>
      <c r="Q664" s="1">
        <f t="shared" si="158"/>
        <v>7.0354290649781263E-3</v>
      </c>
      <c r="S664" s="15">
        <f t="shared" si="159"/>
        <v>149.83333332836628</v>
      </c>
      <c r="T664" s="16">
        <f t="shared" si="160"/>
        <v>149.83333332836628</v>
      </c>
      <c r="V664" s="1">
        <f t="shared" si="161"/>
        <v>13.291159753343411</v>
      </c>
      <c r="W664" s="1">
        <f t="shared" si="162"/>
        <v>-3.5682199365244041E-3</v>
      </c>
      <c r="X664" s="1">
        <f t="shared" si="163"/>
        <v>-2.2882255440328261</v>
      </c>
      <c r="Y664" s="1">
        <f t="shared" si="164"/>
        <v>3.8826938489043594</v>
      </c>
    </row>
    <row r="665" spans="1:25" x14ac:dyDescent="0.35">
      <c r="A665">
        <v>664</v>
      </c>
      <c r="B665" s="2">
        <v>44651.588564814818</v>
      </c>
      <c r="C665">
        <v>9018663</v>
      </c>
      <c r="D665" s="1">
        <v>-1.5344500000000001E-10</v>
      </c>
      <c r="E665" s="1">
        <v>-1.2206899999999999E-10</v>
      </c>
      <c r="F665" s="1">
        <v>9.41967E-9</v>
      </c>
      <c r="G665" s="1">
        <v>-1.4570499999999999E-10</v>
      </c>
      <c r="H665" s="1">
        <v>1.80039E-10</v>
      </c>
      <c r="I665" s="1">
        <f t="shared" si="150"/>
        <v>-9.9432360000000005E-11</v>
      </c>
      <c r="J665" s="1">
        <f t="shared" si="151"/>
        <v>-2.4413799999999996E-13</v>
      </c>
      <c r="K665" s="1">
        <f t="shared" si="152"/>
        <v>9.3725716500000006E-9</v>
      </c>
      <c r="L665" s="1">
        <f t="shared" si="153"/>
        <v>-1.45559295E-10</v>
      </c>
      <c r="M665" s="1">
        <f t="shared" si="154"/>
        <v>6.2473532999999983E-11</v>
      </c>
      <c r="N665" s="1">
        <f t="shared" si="155"/>
        <v>-1.0608866350997701E-2</v>
      </c>
      <c r="O665" s="1">
        <f t="shared" si="156"/>
        <v>-2.6048133758465315E-5</v>
      </c>
      <c r="P665" s="1">
        <f t="shared" si="157"/>
        <v>-1.553034753273932E-2</v>
      </c>
      <c r="Q665" s="1">
        <f t="shared" si="158"/>
        <v>6.665570062619898E-3</v>
      </c>
      <c r="S665" s="15">
        <f t="shared" si="159"/>
        <v>150.0666666701436</v>
      </c>
      <c r="T665" s="16">
        <f t="shared" si="160"/>
        <v>150.0666666701436</v>
      </c>
      <c r="V665" s="1">
        <f t="shared" si="161"/>
        <v>13.288812077634121</v>
      </c>
      <c r="W665" s="1">
        <f t="shared" si="162"/>
        <v>-3.5747392787597049E-3</v>
      </c>
      <c r="X665" s="1">
        <f t="shared" si="163"/>
        <v>-2.2917737603863904</v>
      </c>
      <c r="Y665" s="1">
        <f t="shared" si="164"/>
        <v>3.8842922988604247</v>
      </c>
    </row>
    <row r="666" spans="1:25" x14ac:dyDescent="0.35">
      <c r="A666">
        <v>665</v>
      </c>
      <c r="B666" s="2">
        <v>44651.588726851849</v>
      </c>
      <c r="C666">
        <v>9032707</v>
      </c>
      <c r="D666" s="1">
        <v>-1.4339399999999999E-10</v>
      </c>
      <c r="E666" s="1">
        <v>-1.2340999999999999E-10</v>
      </c>
      <c r="F666" s="1">
        <v>9.41967E-9</v>
      </c>
      <c r="G666" s="1">
        <v>-1.36019E-10</v>
      </c>
      <c r="H666" s="1">
        <v>1.7116999999999999E-10</v>
      </c>
      <c r="I666" s="1">
        <f t="shared" si="150"/>
        <v>-9.2919311999999991E-11</v>
      </c>
      <c r="J666" s="1">
        <f t="shared" si="151"/>
        <v>-2.4682E-13</v>
      </c>
      <c r="K666" s="1">
        <f t="shared" si="152"/>
        <v>9.3725716500000006E-9</v>
      </c>
      <c r="L666" s="1">
        <f t="shared" si="153"/>
        <v>-1.3588298100000001E-10</v>
      </c>
      <c r="M666" s="1">
        <f t="shared" si="154"/>
        <v>5.9395989999999995E-11</v>
      </c>
      <c r="N666" s="1">
        <f t="shared" si="155"/>
        <v>-9.9139612338946474E-3</v>
      </c>
      <c r="O666" s="1">
        <f t="shared" si="156"/>
        <v>-2.63342878792503E-5</v>
      </c>
      <c r="P666" s="1">
        <f t="shared" si="157"/>
        <v>-1.4497939954398749E-2</v>
      </c>
      <c r="Q666" s="1">
        <f t="shared" si="158"/>
        <v>6.3372137571228908E-3</v>
      </c>
      <c r="S666" s="15">
        <f t="shared" si="159"/>
        <v>150.29999998956919</v>
      </c>
      <c r="T666" s="16">
        <f t="shared" si="160"/>
        <v>150.29999998956919</v>
      </c>
      <c r="V666" s="1">
        <f t="shared" si="161"/>
        <v>13.28641774789193</v>
      </c>
      <c r="W666" s="1">
        <f t="shared" si="162"/>
        <v>-3.5808505609198444E-3</v>
      </c>
      <c r="X666" s="1">
        <f t="shared" si="163"/>
        <v>-2.2952770603844104</v>
      </c>
      <c r="Y666" s="1">
        <f t="shared" si="164"/>
        <v>3.8858092902156418</v>
      </c>
    </row>
    <row r="667" spans="1:25" x14ac:dyDescent="0.35">
      <c r="A667">
        <v>666</v>
      </c>
      <c r="B667" s="2">
        <v>44651.588888888888</v>
      </c>
      <c r="C667">
        <v>9046750</v>
      </c>
      <c r="D667" s="1">
        <v>-1.5239100000000001E-10</v>
      </c>
      <c r="E667" s="1">
        <v>-1.3338099999999999E-10</v>
      </c>
      <c r="F667" s="1">
        <v>9.41967E-9</v>
      </c>
      <c r="G667" s="1">
        <v>-1.3270800000000001E-10</v>
      </c>
      <c r="H667" s="1">
        <v>2.5702399999999999E-10</v>
      </c>
      <c r="I667" s="1">
        <f t="shared" si="150"/>
        <v>-9.8749368000000005E-11</v>
      </c>
      <c r="J667" s="1">
        <f t="shared" si="151"/>
        <v>-2.6676200000000001E-13</v>
      </c>
      <c r="K667" s="1">
        <f t="shared" si="152"/>
        <v>9.3725716500000006E-9</v>
      </c>
      <c r="L667" s="1">
        <f t="shared" si="153"/>
        <v>-1.3257529200000002E-10</v>
      </c>
      <c r="M667" s="1">
        <f t="shared" si="154"/>
        <v>8.9187327999999987E-11</v>
      </c>
      <c r="N667" s="1">
        <f t="shared" si="155"/>
        <v>-1.0535994995567732E-2</v>
      </c>
      <c r="O667" s="1">
        <f t="shared" si="156"/>
        <v>-2.8461985670709702E-5</v>
      </c>
      <c r="P667" s="1">
        <f t="shared" si="157"/>
        <v>-1.4145028381831577E-2</v>
      </c>
      <c r="Q667" s="1">
        <f t="shared" si="158"/>
        <v>9.5157798020141012E-3</v>
      </c>
      <c r="S667" s="15">
        <f t="shared" si="159"/>
        <v>150.53333333134651</v>
      </c>
      <c r="T667" s="16">
        <f t="shared" si="160"/>
        <v>150.53333333134651</v>
      </c>
      <c r="V667" s="1">
        <f t="shared" si="161"/>
        <v>13.284031919578819</v>
      </c>
      <c r="W667" s="1">
        <f t="shared" si="162"/>
        <v>-3.5872434597320228E-3</v>
      </c>
      <c r="X667" s="1">
        <f t="shared" si="163"/>
        <v>-2.2986187401445677</v>
      </c>
      <c r="Y667" s="1">
        <f t="shared" si="164"/>
        <v>3.8876588061978059</v>
      </c>
    </row>
    <row r="668" spans="1:25" x14ac:dyDescent="0.35">
      <c r="A668">
        <v>667</v>
      </c>
      <c r="B668" s="2">
        <v>44651.589050925926</v>
      </c>
      <c r="C668">
        <v>9060793</v>
      </c>
      <c r="D668" s="1">
        <v>1.0762099999999999E-9</v>
      </c>
      <c r="E668" s="1">
        <v>-1.31559E-10</v>
      </c>
      <c r="F668" s="1">
        <v>9.41967E-9</v>
      </c>
      <c r="G668" s="1">
        <v>-9.2374600000000006E-11</v>
      </c>
      <c r="H668" s="1">
        <v>1.3200399999999999E-9</v>
      </c>
      <c r="I668" s="1">
        <f t="shared" si="150"/>
        <v>6.9738408E-10</v>
      </c>
      <c r="J668" s="1">
        <f t="shared" si="151"/>
        <v>-2.63118E-13</v>
      </c>
      <c r="K668" s="1">
        <f t="shared" si="152"/>
        <v>9.3725716500000006E-9</v>
      </c>
      <c r="L668" s="1">
        <f t="shared" si="153"/>
        <v>-9.2282225400000002E-11</v>
      </c>
      <c r="M668" s="1">
        <f t="shared" si="154"/>
        <v>4.580538799999999E-10</v>
      </c>
      <c r="N668" s="1">
        <f t="shared" si="155"/>
        <v>7.4406908375034927E-2</v>
      </c>
      <c r="O668" s="1">
        <f t="shared" si="156"/>
        <v>-2.8073191630388868E-5</v>
      </c>
      <c r="P668" s="1">
        <f t="shared" si="157"/>
        <v>-9.8459877231239935E-3</v>
      </c>
      <c r="Q668" s="1">
        <f t="shared" si="158"/>
        <v>4.8871739486782147E-2</v>
      </c>
      <c r="S668" s="15">
        <f t="shared" si="159"/>
        <v>150.76666666567326</v>
      </c>
      <c r="T668" s="16">
        <f t="shared" si="160"/>
        <v>150.76666666567326</v>
      </c>
      <c r="V668" s="1">
        <f t="shared" si="161"/>
        <v>13.291483526171483</v>
      </c>
      <c r="W668" s="1">
        <f t="shared" si="162"/>
        <v>-3.5938392304452325E-3</v>
      </c>
      <c r="X668" s="1">
        <f t="shared" si="163"/>
        <v>-2.3014176920353955</v>
      </c>
      <c r="Y668" s="1">
        <f t="shared" si="164"/>
        <v>3.894470683477167</v>
      </c>
    </row>
    <row r="669" spans="1:25" x14ac:dyDescent="0.35">
      <c r="A669">
        <v>668</v>
      </c>
      <c r="B669" s="2">
        <v>44651.589259259257</v>
      </c>
      <c r="C669">
        <v>9078087</v>
      </c>
      <c r="D669" s="1">
        <v>5.7530600000000004E-9</v>
      </c>
      <c r="E669" s="1">
        <v>-1.1949800000000001E-10</v>
      </c>
      <c r="F669" s="1">
        <v>9.41967E-9</v>
      </c>
      <c r="G669" s="1">
        <v>-5.3663900000000001E-11</v>
      </c>
      <c r="H669" s="1">
        <v>1.9891300000000001E-9</v>
      </c>
      <c r="I669" s="1">
        <f t="shared" si="150"/>
        <v>3.7279828800000002E-9</v>
      </c>
      <c r="J669" s="1">
        <f t="shared" si="151"/>
        <v>-2.38996E-13</v>
      </c>
      <c r="K669" s="1">
        <f t="shared" si="152"/>
        <v>9.3725716500000006E-9</v>
      </c>
      <c r="L669" s="1">
        <f t="shared" si="153"/>
        <v>-5.36102361E-11</v>
      </c>
      <c r="M669" s="1">
        <f t="shared" si="154"/>
        <v>6.9022811000000006E-10</v>
      </c>
      <c r="N669" s="1">
        <f t="shared" si="155"/>
        <v>0.39775453517071807</v>
      </c>
      <c r="O669" s="1">
        <f t="shared" si="156"/>
        <v>-2.5499511652172857E-5</v>
      </c>
      <c r="P669" s="1">
        <f t="shared" si="157"/>
        <v>-5.7199067771330396E-3</v>
      </c>
      <c r="Q669" s="1">
        <f t="shared" si="158"/>
        <v>7.3643407143225204E-2</v>
      </c>
      <c r="S669" s="15">
        <f t="shared" si="159"/>
        <v>151.06666666269302</v>
      </c>
      <c r="T669" s="16">
        <f t="shared" si="160"/>
        <v>151.06666666269302</v>
      </c>
      <c r="V669" s="1">
        <f t="shared" si="161"/>
        <v>13.36230774199977</v>
      </c>
      <c r="W669" s="1">
        <f t="shared" si="162"/>
        <v>-3.6018751358577873E-3</v>
      </c>
      <c r="X669" s="1">
        <f t="shared" si="163"/>
        <v>-2.3037525761872391</v>
      </c>
      <c r="Y669" s="1">
        <f t="shared" si="164"/>
        <v>3.9128479552891062</v>
      </c>
    </row>
    <row r="670" spans="1:25" x14ac:dyDescent="0.35">
      <c r="A670">
        <v>669</v>
      </c>
      <c r="B670" s="2">
        <v>44651.589386574073</v>
      </c>
      <c r="C670">
        <v>9089921</v>
      </c>
      <c r="D670" s="1">
        <v>7.9063099999999993E-9</v>
      </c>
      <c r="E670" s="1">
        <v>-1.101E-10</v>
      </c>
      <c r="F670" s="1">
        <v>9.41967E-9</v>
      </c>
      <c r="G670" s="1">
        <v>-3.12609E-11</v>
      </c>
      <c r="H670" s="1">
        <v>2.1218999999999999E-9</v>
      </c>
      <c r="I670" s="1">
        <f t="shared" si="150"/>
        <v>5.1232888799999996E-9</v>
      </c>
      <c r="J670" s="1">
        <f t="shared" si="151"/>
        <v>-2.2020000000000001E-13</v>
      </c>
      <c r="K670" s="1">
        <f t="shared" si="152"/>
        <v>9.3725716500000006E-9</v>
      </c>
      <c r="L670" s="1">
        <f t="shared" si="153"/>
        <v>-3.12296391E-11</v>
      </c>
      <c r="M670" s="1">
        <f t="shared" si="154"/>
        <v>7.3629929999999981E-10</v>
      </c>
      <c r="N670" s="1">
        <f t="shared" si="155"/>
        <v>0.54662573638474121</v>
      </c>
      <c r="O670" s="1">
        <f t="shared" si="156"/>
        <v>-2.3494085532010842E-5</v>
      </c>
      <c r="P670" s="1">
        <f t="shared" si="157"/>
        <v>-3.3320245783343785E-3</v>
      </c>
      <c r="Q670" s="1">
        <f t="shared" si="158"/>
        <v>7.8558940651043171E-2</v>
      </c>
      <c r="S670" s="15">
        <f t="shared" si="159"/>
        <v>151.25</v>
      </c>
      <c r="T670" s="16">
        <f t="shared" si="160"/>
        <v>151.25</v>
      </c>
      <c r="V670" s="1">
        <f t="shared" si="161"/>
        <v>13.448875935435336</v>
      </c>
      <c r="W670" s="1">
        <f t="shared" si="162"/>
        <v>-3.6063662156970125E-3</v>
      </c>
      <c r="X670" s="1">
        <f t="shared" si="163"/>
        <v>-2.3045823365794749</v>
      </c>
      <c r="Y670" s="1">
        <f t="shared" si="164"/>
        <v>3.9267998374726463</v>
      </c>
    </row>
    <row r="671" spans="1:25" x14ac:dyDescent="0.35">
      <c r="A671">
        <v>670</v>
      </c>
      <c r="B671" s="2">
        <v>44651.589525462965</v>
      </c>
      <c r="C671">
        <v>9101754</v>
      </c>
      <c r="D671" s="1">
        <v>9.46082E-9</v>
      </c>
      <c r="E671" s="1">
        <v>-1.1980599999999999E-10</v>
      </c>
      <c r="F671" s="1">
        <v>9.41967E-9</v>
      </c>
      <c r="G671" s="1">
        <v>-1.73612E-11</v>
      </c>
      <c r="H671" s="1">
        <v>2.0128399999999998E-9</v>
      </c>
      <c r="I671" s="1">
        <f t="shared" si="150"/>
        <v>6.1306113600000005E-9</v>
      </c>
      <c r="J671" s="1">
        <f t="shared" si="151"/>
        <v>-2.3961199999999997E-13</v>
      </c>
      <c r="K671" s="1">
        <f t="shared" si="152"/>
        <v>9.3725716500000006E-9</v>
      </c>
      <c r="L671" s="1">
        <f t="shared" si="153"/>
        <v>-1.7343838800000001E-11</v>
      </c>
      <c r="M671" s="1">
        <f t="shared" si="154"/>
        <v>6.9845547999999981E-10</v>
      </c>
      <c r="N671" s="1">
        <f t="shared" si="155"/>
        <v>0.65410130633677255</v>
      </c>
      <c r="O671" s="1">
        <f t="shared" si="156"/>
        <v>-2.5565235342852777E-5</v>
      </c>
      <c r="P671" s="1">
        <f t="shared" si="157"/>
        <v>-1.8504887930091204E-3</v>
      </c>
      <c r="Q671" s="1">
        <f t="shared" si="158"/>
        <v>7.4521220651324632E-2</v>
      </c>
      <c r="S671" s="15">
        <f t="shared" si="159"/>
        <v>151.44999999552965</v>
      </c>
      <c r="T671" s="16">
        <f t="shared" si="160"/>
        <v>151.44999999552965</v>
      </c>
      <c r="V671" s="1">
        <f t="shared" si="161"/>
        <v>13.568948637023652</v>
      </c>
      <c r="W671" s="1">
        <f t="shared" si="162"/>
        <v>-3.6112721476748428E-3</v>
      </c>
      <c r="X671" s="1">
        <f t="shared" si="163"/>
        <v>-2.3051005879050255</v>
      </c>
      <c r="Y671" s="1">
        <f t="shared" si="164"/>
        <v>3.9421078532607221</v>
      </c>
    </row>
    <row r="672" spans="1:25" s="6" customFormat="1" x14ac:dyDescent="0.35">
      <c r="A672" s="6">
        <v>671</v>
      </c>
      <c r="B672" s="7">
        <v>44651.589675925927</v>
      </c>
      <c r="C672" s="6">
        <v>9114628</v>
      </c>
      <c r="D672" s="8">
        <v>1.0745299999999999E-8</v>
      </c>
      <c r="E672" s="8">
        <v>-1.15649E-10</v>
      </c>
      <c r="F672" s="8">
        <v>9.41967E-9</v>
      </c>
      <c r="G672" s="8">
        <v>-9.9544799999999998E-12</v>
      </c>
      <c r="H672" s="8">
        <v>1.7783199999999999E-9</v>
      </c>
      <c r="I672" s="1">
        <f t="shared" si="150"/>
        <v>6.9629543999999996E-9</v>
      </c>
      <c r="J672" s="1">
        <f t="shared" si="151"/>
        <v>-2.3129799999999999E-13</v>
      </c>
      <c r="K672" s="1">
        <f t="shared" si="152"/>
        <v>9.3725716500000006E-9</v>
      </c>
      <c r="L672" s="1">
        <f t="shared" si="153"/>
        <v>-9.9445255199999994E-12</v>
      </c>
      <c r="M672" s="1">
        <f t="shared" si="154"/>
        <v>6.1707703999999995E-10</v>
      </c>
      <c r="N672" s="1">
        <f t="shared" si="155"/>
        <v>0.74290756688960591</v>
      </c>
      <c r="O672" s="1">
        <f t="shared" si="156"/>
        <v>-2.4678178907279945E-5</v>
      </c>
      <c r="P672" s="1">
        <f t="shared" si="157"/>
        <v>-1.0610242195374414E-3</v>
      </c>
      <c r="Q672" s="1">
        <f t="shared" si="158"/>
        <v>6.5838604712080265E-2</v>
      </c>
      <c r="S672" s="15">
        <f t="shared" si="159"/>
        <v>151.66666666418314</v>
      </c>
      <c r="T672" s="16">
        <f t="shared" si="160"/>
        <v>151.66666666418314</v>
      </c>
      <c r="V672" s="1">
        <f t="shared" si="161"/>
        <v>13.720291266344313</v>
      </c>
      <c r="W672" s="1">
        <f t="shared" si="162"/>
        <v>-3.6167151842685197E-3</v>
      </c>
      <c r="X672" s="1">
        <f t="shared" si="163"/>
        <v>-2.3054160018176102</v>
      </c>
      <c r="Y672" s="1">
        <f t="shared" si="164"/>
        <v>3.9573135011478593</v>
      </c>
    </row>
    <row r="673" spans="1:25" x14ac:dyDescent="0.35">
      <c r="A673">
        <v>672</v>
      </c>
      <c r="B673" s="2">
        <v>44651.589803240742</v>
      </c>
      <c r="C673">
        <v>9125931</v>
      </c>
      <c r="D673" s="1">
        <v>1.1399E-8</v>
      </c>
      <c r="E673" s="1">
        <v>-1.13437E-10</v>
      </c>
      <c r="F673" s="1">
        <v>9.41967E-9</v>
      </c>
      <c r="G673" s="1">
        <v>-7.6862299999999997E-12</v>
      </c>
      <c r="H673" s="1">
        <v>1.54344E-9</v>
      </c>
      <c r="I673" s="1">
        <f t="shared" si="150"/>
        <v>7.3865520000000005E-9</v>
      </c>
      <c r="J673" s="1">
        <f t="shared" si="151"/>
        <v>-2.2687400000000001E-13</v>
      </c>
      <c r="K673" s="1">
        <f t="shared" si="152"/>
        <v>9.3725716500000006E-9</v>
      </c>
      <c r="L673" s="1">
        <f t="shared" si="153"/>
        <v>-7.67854377E-12</v>
      </c>
      <c r="M673" s="1">
        <f t="shared" si="154"/>
        <v>5.3557367999999989E-10</v>
      </c>
      <c r="N673" s="1">
        <f t="shared" si="155"/>
        <v>0.78810301759602985</v>
      </c>
      <c r="O673" s="1">
        <f t="shared" si="156"/>
        <v>-2.4206163310578692E-5</v>
      </c>
      <c r="P673" s="1">
        <f t="shared" si="157"/>
        <v>-8.1925687599304717E-4</v>
      </c>
      <c r="Q673" s="1">
        <f t="shared" si="158"/>
        <v>5.7142660520498649E-2</v>
      </c>
      <c r="S673" s="15">
        <f t="shared" si="159"/>
        <v>151.85000000149012</v>
      </c>
      <c r="T673" s="16">
        <f t="shared" si="160"/>
        <v>151.85000000149012</v>
      </c>
      <c r="V673" s="1">
        <f t="shared" si="161"/>
        <v>13.860633906297341</v>
      </c>
      <c r="W673" s="1">
        <f t="shared" si="162"/>
        <v>-3.6211962490689479E-3</v>
      </c>
      <c r="X673" s="1">
        <f t="shared" si="163"/>
        <v>-2.3055883609217696</v>
      </c>
      <c r="Y673" s="1">
        <f t="shared" si="164"/>
        <v>3.9685867840385209</v>
      </c>
    </row>
    <row r="674" spans="1:25" x14ac:dyDescent="0.35">
      <c r="A674">
        <v>673</v>
      </c>
      <c r="B674" s="2">
        <v>44651.589942129627</v>
      </c>
      <c r="C674">
        <v>9137234</v>
      </c>
      <c r="D674" s="1">
        <v>1.18108E-8</v>
      </c>
      <c r="E674" s="1">
        <v>-1.2677800000000001E-10</v>
      </c>
      <c r="F674" s="1">
        <v>9.41967E-9</v>
      </c>
      <c r="G674" s="1">
        <v>-1.9167199999999999E-11</v>
      </c>
      <c r="H674" s="1">
        <v>1.33598E-9</v>
      </c>
      <c r="I674" s="1">
        <f t="shared" si="150"/>
        <v>7.6533984000000004E-9</v>
      </c>
      <c r="J674" s="1">
        <f t="shared" si="151"/>
        <v>-2.5355600000000005E-13</v>
      </c>
      <c r="K674" s="1">
        <f t="shared" si="152"/>
        <v>9.3725716500000006E-9</v>
      </c>
      <c r="L674" s="1">
        <f t="shared" si="153"/>
        <v>-1.9148032799999998E-11</v>
      </c>
      <c r="M674" s="1">
        <f t="shared" si="154"/>
        <v>4.6358505999999996E-10</v>
      </c>
      <c r="N674" s="1">
        <f t="shared" si="155"/>
        <v>0.81657400826591708</v>
      </c>
      <c r="O674" s="1">
        <f t="shared" si="156"/>
        <v>-2.7052980704607368E-5</v>
      </c>
      <c r="P674" s="1">
        <f t="shared" si="157"/>
        <v>-2.0429860144093961E-3</v>
      </c>
      <c r="Q674" s="1">
        <f t="shared" si="158"/>
        <v>4.946188488193632E-2</v>
      </c>
      <c r="S674" s="15">
        <f t="shared" si="159"/>
        <v>152.04999999701977</v>
      </c>
      <c r="T674" s="16">
        <f t="shared" si="160"/>
        <v>152.04999999701977</v>
      </c>
      <c r="V674" s="1">
        <f t="shared" si="161"/>
        <v>14.021101605296803</v>
      </c>
      <c r="W674" s="1">
        <f t="shared" si="162"/>
        <v>-3.6263221633558934E-3</v>
      </c>
      <c r="X674" s="1">
        <f t="shared" si="163"/>
        <v>-2.3058745852044122</v>
      </c>
      <c r="Y674" s="1">
        <f t="shared" si="164"/>
        <v>3.9792472383404847</v>
      </c>
    </row>
    <row r="675" spans="1:25" x14ac:dyDescent="0.35">
      <c r="A675">
        <v>674</v>
      </c>
      <c r="B675" s="2">
        <v>44651.590069444443</v>
      </c>
      <c r="C675">
        <v>9148538</v>
      </c>
      <c r="D675" s="1">
        <v>1.2204600000000001E-8</v>
      </c>
      <c r="E675" s="1">
        <v>-1.1885300000000001E-10</v>
      </c>
      <c r="F675" s="1">
        <v>9.41967E-9</v>
      </c>
      <c r="G675" s="1">
        <v>-2.6713700000000001E-11</v>
      </c>
      <c r="H675" s="1">
        <v>1.15364E-9</v>
      </c>
      <c r="I675" s="1">
        <f t="shared" si="150"/>
        <v>7.9085808000000003E-9</v>
      </c>
      <c r="J675" s="1">
        <f t="shared" si="151"/>
        <v>-2.3770600000000002E-13</v>
      </c>
      <c r="K675" s="1">
        <f t="shared" si="152"/>
        <v>9.3725716500000006E-9</v>
      </c>
      <c r="L675" s="1">
        <f t="shared" si="153"/>
        <v>-2.6686986300000002E-11</v>
      </c>
      <c r="M675" s="1">
        <f t="shared" si="154"/>
        <v>4.0031308000000001E-10</v>
      </c>
      <c r="N675" s="1">
        <f t="shared" si="155"/>
        <v>0.84380051658500788</v>
      </c>
      <c r="O675" s="1">
        <f t="shared" si="156"/>
        <v>-2.536187600123601E-5</v>
      </c>
      <c r="P675" s="1">
        <f t="shared" si="157"/>
        <v>-2.8473494038319782E-3</v>
      </c>
      <c r="Q675" s="1">
        <f t="shared" si="158"/>
        <v>4.2711125073127604E-2</v>
      </c>
      <c r="S675" s="15">
        <f t="shared" si="159"/>
        <v>152.23333333432674</v>
      </c>
      <c r="T675" s="16">
        <f t="shared" si="160"/>
        <v>152.23333333432674</v>
      </c>
      <c r="V675" s="1">
        <f t="shared" si="161"/>
        <v>14.173302606707006</v>
      </c>
      <c r="W675" s="1">
        <f t="shared" si="162"/>
        <v>-3.631126858658068E-3</v>
      </c>
      <c r="X675" s="1">
        <f t="shared" si="163"/>
        <v>-2.3063228659608006</v>
      </c>
      <c r="Y675" s="1">
        <f t="shared" si="164"/>
        <v>3.98769643110283</v>
      </c>
    </row>
    <row r="676" spans="1:25" x14ac:dyDescent="0.35">
      <c r="A676">
        <v>675</v>
      </c>
      <c r="B676" s="2">
        <v>44651.590196759258</v>
      </c>
      <c r="C676">
        <v>9159841</v>
      </c>
      <c r="D676" s="1">
        <v>1.2380000000000001E-8</v>
      </c>
      <c r="E676" s="1">
        <v>-1.2001000000000001E-10</v>
      </c>
      <c r="F676" s="1">
        <v>9.41967E-9</v>
      </c>
      <c r="G676" s="1">
        <v>-2.13817E-11</v>
      </c>
      <c r="H676" s="1">
        <v>1.0050400000000001E-9</v>
      </c>
      <c r="I676" s="1">
        <f t="shared" si="150"/>
        <v>8.022240000000001E-9</v>
      </c>
      <c r="J676" s="1">
        <f t="shared" si="151"/>
        <v>-2.4002000000000002E-13</v>
      </c>
      <c r="K676" s="1">
        <f t="shared" si="152"/>
        <v>9.3725716500000006E-9</v>
      </c>
      <c r="L676" s="1">
        <f t="shared" si="153"/>
        <v>-2.1360318300000001E-11</v>
      </c>
      <c r="M676" s="1">
        <f t="shared" si="154"/>
        <v>3.4874888000000004E-10</v>
      </c>
      <c r="N676" s="1">
        <f t="shared" si="155"/>
        <v>0.85592730571443543</v>
      </c>
      <c r="O676" s="1">
        <f t="shared" si="156"/>
        <v>-2.5608766618497923E-5</v>
      </c>
      <c r="P676" s="1">
        <f t="shared" si="157"/>
        <v>-2.2790242739835443E-3</v>
      </c>
      <c r="Q676" s="1">
        <f t="shared" si="158"/>
        <v>3.7209518691702935E-2</v>
      </c>
      <c r="S676" s="15">
        <f t="shared" si="159"/>
        <v>152.41666666418314</v>
      </c>
      <c r="T676" s="16">
        <f t="shared" si="160"/>
        <v>152.41666666418314</v>
      </c>
      <c r="V676" s="1">
        <f t="shared" si="161"/>
        <v>14.329110987462865</v>
      </c>
      <c r="W676" s="1">
        <f t="shared" si="162"/>
        <v>-3.6357991674762663E-3</v>
      </c>
      <c r="X676" s="1">
        <f t="shared" si="163"/>
        <v>-2.3067927835390218</v>
      </c>
      <c r="Y676" s="1">
        <f t="shared" si="164"/>
        <v>3.9950224899756668</v>
      </c>
    </row>
    <row r="677" spans="1:25" x14ac:dyDescent="0.35">
      <c r="A677">
        <v>676</v>
      </c>
      <c r="B677" s="2">
        <v>44651.59033564815</v>
      </c>
      <c r="C677">
        <v>9171144</v>
      </c>
      <c r="D677" s="1">
        <v>1.24908E-8</v>
      </c>
      <c r="E677" s="1">
        <v>-1.25539E-10</v>
      </c>
      <c r="F677" s="1">
        <v>9.41967E-9</v>
      </c>
      <c r="G677" s="1">
        <v>-2.6283699999999999E-11</v>
      </c>
      <c r="H677" s="1">
        <v>8.9348600000000005E-10</v>
      </c>
      <c r="I677" s="1">
        <f t="shared" si="150"/>
        <v>8.0940384000000002E-9</v>
      </c>
      <c r="J677" s="1">
        <f t="shared" si="151"/>
        <v>-2.5107800000000003E-13</v>
      </c>
      <c r="K677" s="1">
        <f t="shared" si="152"/>
        <v>9.3725716500000006E-9</v>
      </c>
      <c r="L677" s="1">
        <f t="shared" si="153"/>
        <v>-2.62574163E-11</v>
      </c>
      <c r="M677" s="1">
        <f t="shared" si="154"/>
        <v>3.1003964200000004E-10</v>
      </c>
      <c r="N677" s="1">
        <f t="shared" si="155"/>
        <v>0.86358778596267116</v>
      </c>
      <c r="O677" s="1">
        <f t="shared" si="156"/>
        <v>-2.6788592221644956E-5</v>
      </c>
      <c r="P677" s="1">
        <f t="shared" si="157"/>
        <v>-2.8015167320700075E-3</v>
      </c>
      <c r="Q677" s="1">
        <f t="shared" si="158"/>
        <v>3.3079463521625892E-2</v>
      </c>
      <c r="S677" s="15">
        <f t="shared" si="159"/>
        <v>152.61666666716337</v>
      </c>
      <c r="T677" s="16">
        <f t="shared" si="160"/>
        <v>152.61666666716337</v>
      </c>
      <c r="V677" s="1">
        <f t="shared" si="161"/>
        <v>14.501062499192853</v>
      </c>
      <c r="W677" s="1">
        <f t="shared" si="162"/>
        <v>-3.6410389034383585E-3</v>
      </c>
      <c r="X677" s="1">
        <f t="shared" si="163"/>
        <v>-2.307300837647198</v>
      </c>
      <c r="Y677" s="1">
        <f t="shared" si="164"/>
        <v>4.0020513883017381</v>
      </c>
    </row>
    <row r="678" spans="1:25" x14ac:dyDescent="0.35">
      <c r="A678">
        <v>677</v>
      </c>
      <c r="B678" s="2">
        <v>44651.590462962966</v>
      </c>
      <c r="C678">
        <v>9182447</v>
      </c>
      <c r="D678" s="1">
        <v>1.2732699999999999E-8</v>
      </c>
      <c r="E678" s="1">
        <v>-1.2732000000000001E-10</v>
      </c>
      <c r="F678" s="1">
        <v>9.41967E-9</v>
      </c>
      <c r="G678" s="1">
        <v>-2.9046399999999999E-11</v>
      </c>
      <c r="H678" s="1">
        <v>7.9303599999999995E-10</v>
      </c>
      <c r="I678" s="1">
        <f t="shared" si="150"/>
        <v>8.2507895999999997E-9</v>
      </c>
      <c r="J678" s="1">
        <f t="shared" si="151"/>
        <v>-2.5464000000000001E-13</v>
      </c>
      <c r="K678" s="1">
        <f t="shared" si="152"/>
        <v>9.3725716500000006E-9</v>
      </c>
      <c r="L678" s="1">
        <f t="shared" si="153"/>
        <v>-2.9017353599999998E-11</v>
      </c>
      <c r="M678" s="1">
        <f t="shared" si="154"/>
        <v>2.75183492E-10</v>
      </c>
      <c r="N678" s="1">
        <f t="shared" si="155"/>
        <v>0.88031224599920765</v>
      </c>
      <c r="O678" s="1">
        <f t="shared" si="156"/>
        <v>-2.7168637329115537E-5</v>
      </c>
      <c r="P678" s="1">
        <f t="shared" si="157"/>
        <v>-3.0959863187602302E-3</v>
      </c>
      <c r="Q678" s="1">
        <f t="shared" si="158"/>
        <v>2.9360510890306182E-2</v>
      </c>
      <c r="S678" s="15">
        <f t="shared" si="159"/>
        <v>152.80000000447035</v>
      </c>
      <c r="T678" s="16">
        <f t="shared" si="160"/>
        <v>152.80000000447035</v>
      </c>
      <c r="V678" s="1">
        <f t="shared" si="161"/>
        <v>14.66092000558751</v>
      </c>
      <c r="W678" s="1">
        <f t="shared" si="162"/>
        <v>-3.6459849829210481E-3</v>
      </c>
      <c r="X678" s="1">
        <f t="shared" si="163"/>
        <v>-2.3078414421052416</v>
      </c>
      <c r="Y678" s="1">
        <f t="shared" si="164"/>
        <v>4.0077750527468892</v>
      </c>
    </row>
    <row r="679" spans="1:25" x14ac:dyDescent="0.35">
      <c r="A679">
        <v>678</v>
      </c>
      <c r="B679" s="2">
        <v>44651.590590277781</v>
      </c>
      <c r="C679">
        <v>9193750</v>
      </c>
      <c r="D679" s="1">
        <v>1.11887E-8</v>
      </c>
      <c r="E679" s="1">
        <v>-1.1678600000000001E-10</v>
      </c>
      <c r="F679" s="1">
        <v>9.41967E-9</v>
      </c>
      <c r="G679" s="1">
        <v>-3.9559899999999997E-11</v>
      </c>
      <c r="H679" s="1">
        <v>6.5096500000000004E-10</v>
      </c>
      <c r="I679" s="1">
        <f t="shared" si="150"/>
        <v>7.2502776000000004E-9</v>
      </c>
      <c r="J679" s="1">
        <f t="shared" si="151"/>
        <v>-2.3357200000000003E-13</v>
      </c>
      <c r="K679" s="1">
        <f t="shared" si="152"/>
        <v>9.3725716500000006E-9</v>
      </c>
      <c r="L679" s="1">
        <f t="shared" si="153"/>
        <v>-3.9520340099999996E-11</v>
      </c>
      <c r="M679" s="1">
        <f t="shared" si="154"/>
        <v>2.2588485500000002E-10</v>
      </c>
      <c r="N679" s="1">
        <f t="shared" si="155"/>
        <v>0.77356331546422485</v>
      </c>
      <c r="O679" s="1">
        <f t="shared" si="156"/>
        <v>-2.4920801752419787E-5</v>
      </c>
      <c r="P679" s="1">
        <f t="shared" si="157"/>
        <v>-4.2165951433404082E-3</v>
      </c>
      <c r="Q679" s="1">
        <f t="shared" si="158"/>
        <v>2.4100627174186501E-2</v>
      </c>
      <c r="S679" s="15">
        <f t="shared" si="159"/>
        <v>152.98333334177732</v>
      </c>
      <c r="T679" s="16">
        <f t="shared" si="160"/>
        <v>152.98333334177732</v>
      </c>
      <c r="V679" s="1">
        <f t="shared" si="161"/>
        <v>14.81252526867428</v>
      </c>
      <c r="W679" s="1">
        <f t="shared" si="162"/>
        <v>-3.6507598482736813E-3</v>
      </c>
      <c r="X679" s="1">
        <f t="shared" si="163"/>
        <v>-2.3085117620871296</v>
      </c>
      <c r="Y679" s="1">
        <f t="shared" si="164"/>
        <v>4.0126756571756852</v>
      </c>
    </row>
    <row r="680" spans="1:25" s="9" customFormat="1" x14ac:dyDescent="0.35">
      <c r="A680" s="9">
        <v>679</v>
      </c>
      <c r="B680" s="10">
        <v>44651.590729166666</v>
      </c>
      <c r="C680" s="9">
        <v>9205564</v>
      </c>
      <c r="D680" s="11">
        <v>7.03437E-9</v>
      </c>
      <c r="E680" s="11">
        <v>-1.2560999999999999E-10</v>
      </c>
      <c r="F680" s="11">
        <v>9.41967E-9</v>
      </c>
      <c r="G680" s="11">
        <v>-8.94721E-11</v>
      </c>
      <c r="H680" s="11">
        <v>5.2277099999999995E-10</v>
      </c>
      <c r="I680" s="1">
        <f t="shared" si="150"/>
        <v>4.5582717599999998E-9</v>
      </c>
      <c r="J680" s="1">
        <f t="shared" si="151"/>
        <v>-2.5122000000000001E-13</v>
      </c>
      <c r="K680" s="1">
        <f t="shared" si="152"/>
        <v>9.3725716500000006E-9</v>
      </c>
      <c r="L680" s="1">
        <f t="shared" si="153"/>
        <v>-8.9382627900000001E-11</v>
      </c>
      <c r="M680" s="1">
        <f t="shared" si="154"/>
        <v>1.8140153699999996E-10</v>
      </c>
      <c r="N680" s="1">
        <f t="shared" si="155"/>
        <v>0.48634162855399454</v>
      </c>
      <c r="O680" s="1">
        <f t="shared" si="156"/>
        <v>-2.6803742812678311E-5</v>
      </c>
      <c r="P680" s="1">
        <f t="shared" si="157"/>
        <v>-9.5366171887306932E-3</v>
      </c>
      <c r="Q680" s="1">
        <f t="shared" si="158"/>
        <v>1.9354510562743999E-2</v>
      </c>
      <c r="S680" s="15">
        <f t="shared" si="159"/>
        <v>153.1833333298564</v>
      </c>
      <c r="T680" s="16">
        <f t="shared" si="160"/>
        <v>153.1833333298564</v>
      </c>
      <c r="V680" s="1">
        <f t="shared" si="161"/>
        <v>14.938515755566483</v>
      </c>
      <c r="W680" s="1">
        <f t="shared" si="162"/>
        <v>-3.6559323024218889E-3</v>
      </c>
      <c r="X680" s="1">
        <f t="shared" si="163"/>
        <v>-2.3098870832383613</v>
      </c>
      <c r="Y680" s="1">
        <f t="shared" si="164"/>
        <v>4.0170211706903656</v>
      </c>
    </row>
    <row r="681" spans="1:25" x14ac:dyDescent="0.35">
      <c r="A681">
        <v>680</v>
      </c>
      <c r="B681" s="2">
        <v>44651.590868055559</v>
      </c>
      <c r="C681">
        <v>9217398</v>
      </c>
      <c r="D681" s="1">
        <v>4.5753399999999996E-9</v>
      </c>
      <c r="E681" s="1">
        <v>-1.27136E-10</v>
      </c>
      <c r="F681" s="1">
        <v>9.41967E-9</v>
      </c>
      <c r="G681" s="1">
        <v>-9.8437500000000003E-11</v>
      </c>
      <c r="H681" s="1">
        <v>4.5612099999999998E-10</v>
      </c>
      <c r="I681" s="1">
        <f t="shared" si="150"/>
        <v>2.9648203199999999E-9</v>
      </c>
      <c r="J681" s="1">
        <f t="shared" si="151"/>
        <v>-2.5427200000000003E-13</v>
      </c>
      <c r="K681" s="1">
        <f t="shared" si="152"/>
        <v>9.3725716500000006E-9</v>
      </c>
      <c r="L681" s="1">
        <f t="shared" si="153"/>
        <v>-9.8339062500000005E-11</v>
      </c>
      <c r="M681" s="1">
        <f t="shared" si="154"/>
        <v>1.5827398699999997E-10</v>
      </c>
      <c r="N681" s="1">
        <f t="shared" si="155"/>
        <v>0.31632943771627497</v>
      </c>
      <c r="O681" s="1">
        <f t="shared" si="156"/>
        <v>-2.7129373825592467E-5</v>
      </c>
      <c r="P681" s="1">
        <f t="shared" si="157"/>
        <v>-1.0492217736206903E-2</v>
      </c>
      <c r="Q681" s="1">
        <f t="shared" si="158"/>
        <v>1.6886932734197873E-2</v>
      </c>
      <c r="S681" s="15">
        <f t="shared" si="159"/>
        <v>153.38333334028721</v>
      </c>
      <c r="T681" s="16">
        <f t="shared" si="160"/>
        <v>153.38333334028721</v>
      </c>
      <c r="V681" s="1">
        <f t="shared" si="161"/>
        <v>15.018782866379766</v>
      </c>
      <c r="W681" s="1">
        <f t="shared" si="162"/>
        <v>-3.6613256143669991E-3</v>
      </c>
      <c r="X681" s="1">
        <f t="shared" si="163"/>
        <v>-2.3118899668353134</v>
      </c>
      <c r="Y681" s="1">
        <f t="shared" si="164"/>
        <v>4.020645315209074</v>
      </c>
    </row>
    <row r="682" spans="1:25" x14ac:dyDescent="0.35">
      <c r="A682">
        <v>681</v>
      </c>
      <c r="B682" s="2">
        <v>44651.591006944444</v>
      </c>
      <c r="C682">
        <v>9229231</v>
      </c>
      <c r="D682" s="1">
        <v>3.17144E-9</v>
      </c>
      <c r="E682" s="1">
        <v>-1.2340999999999999E-10</v>
      </c>
      <c r="F682" s="1">
        <v>9.41967E-9</v>
      </c>
      <c r="G682" s="1">
        <v>-1.14831E-10</v>
      </c>
      <c r="H682" s="1">
        <v>4.1221600000000002E-10</v>
      </c>
      <c r="I682" s="1">
        <f t="shared" si="150"/>
        <v>2.05509312E-9</v>
      </c>
      <c r="J682" s="1">
        <f t="shared" si="151"/>
        <v>-2.4682E-13</v>
      </c>
      <c r="K682" s="1">
        <f t="shared" si="152"/>
        <v>9.3725716500000006E-9</v>
      </c>
      <c r="L682" s="1">
        <f t="shared" si="153"/>
        <v>-1.14716169E-10</v>
      </c>
      <c r="M682" s="1">
        <f t="shared" si="154"/>
        <v>1.4303895200000002E-10</v>
      </c>
      <c r="N682" s="1">
        <f t="shared" si="155"/>
        <v>0.21926672814499101</v>
      </c>
      <c r="O682" s="1">
        <f t="shared" si="156"/>
        <v>-2.63342878792503E-5</v>
      </c>
      <c r="P682" s="1">
        <f t="shared" si="157"/>
        <v>-1.2239561700229839E-2</v>
      </c>
      <c r="Q682" s="1">
        <f t="shared" si="158"/>
        <v>1.5261441292902788E-2</v>
      </c>
      <c r="S682" s="15">
        <f t="shared" si="159"/>
        <v>153.58333332836628</v>
      </c>
      <c r="T682" s="16">
        <f t="shared" si="160"/>
        <v>153.58333332836628</v>
      </c>
      <c r="V682" s="1">
        <f t="shared" si="161"/>
        <v>15.072342479773491</v>
      </c>
      <c r="W682" s="1">
        <f t="shared" si="162"/>
        <v>-3.6666719802188152E-3</v>
      </c>
      <c r="X682" s="1">
        <f t="shared" si="163"/>
        <v>-2.314163144643465</v>
      </c>
      <c r="Y682" s="1">
        <f t="shared" si="164"/>
        <v>4.0238601524201645</v>
      </c>
    </row>
    <row r="683" spans="1:25" x14ac:dyDescent="0.35">
      <c r="A683">
        <v>682</v>
      </c>
      <c r="B683" s="2">
        <v>44651.591145833336</v>
      </c>
      <c r="C683">
        <v>9241064</v>
      </c>
      <c r="D683" s="1">
        <v>2.2240299999999998E-9</v>
      </c>
      <c r="E683" s="1">
        <v>-1.26665E-10</v>
      </c>
      <c r="F683" s="1">
        <v>9.41967E-9</v>
      </c>
      <c r="G683" s="1">
        <v>-1.1850700000000001E-10</v>
      </c>
      <c r="H683" s="1">
        <v>3.72011E-10</v>
      </c>
      <c r="I683" s="1">
        <f t="shared" si="150"/>
        <v>1.4411714399999999E-9</v>
      </c>
      <c r="J683" s="1">
        <f t="shared" si="151"/>
        <v>-2.5332999999999999E-13</v>
      </c>
      <c r="K683" s="1">
        <f t="shared" si="152"/>
        <v>9.3725716500000006E-9</v>
      </c>
      <c r="L683" s="1">
        <f t="shared" si="153"/>
        <v>-1.1838849300000002E-10</v>
      </c>
      <c r="M683" s="1">
        <f t="shared" si="154"/>
        <v>1.2908781699999999E-10</v>
      </c>
      <c r="N683" s="1">
        <f t="shared" si="155"/>
        <v>0.15376478236898833</v>
      </c>
      <c r="O683" s="1">
        <f t="shared" si="156"/>
        <v>-2.7028867792117651E-5</v>
      </c>
      <c r="P683" s="1">
        <f t="shared" si="157"/>
        <v>-1.2631377749990316E-2</v>
      </c>
      <c r="Q683" s="1">
        <f t="shared" si="158"/>
        <v>1.3772934667295926E-2</v>
      </c>
      <c r="S683" s="15">
        <f t="shared" si="159"/>
        <v>153.78333333134651</v>
      </c>
      <c r="T683" s="16">
        <f t="shared" si="160"/>
        <v>153.78333333134651</v>
      </c>
      <c r="V683" s="1">
        <f t="shared" si="161"/>
        <v>15.109645631380749</v>
      </c>
      <c r="W683" s="1">
        <f t="shared" si="162"/>
        <v>-3.6720082958654693E-3</v>
      </c>
      <c r="X683" s="1">
        <f t="shared" si="163"/>
        <v>-2.3166502386255474</v>
      </c>
      <c r="Y683" s="1">
        <f t="shared" si="164"/>
        <v>4.0267635900594492</v>
      </c>
    </row>
    <row r="684" spans="1:25" x14ac:dyDescent="0.35">
      <c r="A684">
        <v>683</v>
      </c>
      <c r="B684" s="2">
        <v>44651.591273148151</v>
      </c>
      <c r="C684">
        <v>9252898</v>
      </c>
      <c r="D684" s="1">
        <v>1.62121E-9</v>
      </c>
      <c r="E684" s="1">
        <v>-1.3066899999999999E-10</v>
      </c>
      <c r="F684" s="1">
        <v>9.41967E-9</v>
      </c>
      <c r="G684" s="1">
        <v>-1.17002E-10</v>
      </c>
      <c r="H684" s="1">
        <v>3.5163100000000001E-10</v>
      </c>
      <c r="I684" s="1">
        <f t="shared" si="150"/>
        <v>1.0505440799999999E-9</v>
      </c>
      <c r="J684" s="1">
        <f t="shared" si="151"/>
        <v>-2.6133799999999998E-13</v>
      </c>
      <c r="K684" s="1">
        <f t="shared" si="152"/>
        <v>9.3725716500000006E-9</v>
      </c>
      <c r="L684" s="1">
        <f t="shared" si="153"/>
        <v>-1.1688499799999999E-10</v>
      </c>
      <c r="M684" s="1">
        <f t="shared" si="154"/>
        <v>1.2201595699999999E-10</v>
      </c>
      <c r="N684" s="1">
        <f t="shared" si="155"/>
        <v>0.1120870684408158</v>
      </c>
      <c r="O684" s="1">
        <f t="shared" si="156"/>
        <v>-2.7883275770956625E-5</v>
      </c>
      <c r="P684" s="1">
        <f t="shared" si="157"/>
        <v>-1.2470963398823415E-2</v>
      </c>
      <c r="Q684" s="1">
        <f t="shared" si="158"/>
        <v>1.301840749331588E-2</v>
      </c>
      <c r="S684" s="15">
        <f t="shared" si="159"/>
        <v>153.96666667610407</v>
      </c>
      <c r="T684" s="16">
        <f t="shared" si="160"/>
        <v>153.96666667610407</v>
      </c>
      <c r="V684" s="1">
        <f t="shared" si="161"/>
        <v>15.134015385890223</v>
      </c>
      <c r="W684" s="1">
        <f t="shared" si="162"/>
        <v>-3.6770419093390821E-3</v>
      </c>
      <c r="X684" s="1">
        <f t="shared" si="163"/>
        <v>-2.3189512867075761</v>
      </c>
      <c r="Y684" s="1">
        <f t="shared" si="164"/>
        <v>4.0292194632438738</v>
      </c>
    </row>
    <row r="685" spans="1:25" x14ac:dyDescent="0.35">
      <c r="A685">
        <v>684</v>
      </c>
      <c r="B685" s="2">
        <v>44651.591412037036</v>
      </c>
      <c r="C685">
        <v>9264731</v>
      </c>
      <c r="D685" s="1">
        <v>1.1895000000000001E-9</v>
      </c>
      <c r="E685" s="1">
        <v>-1.2817000000000001E-10</v>
      </c>
      <c r="F685" s="1">
        <v>9.41967E-9</v>
      </c>
      <c r="G685" s="1">
        <v>-1.38739E-10</v>
      </c>
      <c r="H685" s="1">
        <v>3.1777699999999999E-10</v>
      </c>
      <c r="I685" s="1">
        <f t="shared" si="150"/>
        <v>7.7079600000000003E-10</v>
      </c>
      <c r="J685" s="1">
        <f t="shared" si="151"/>
        <v>-2.5634000000000005E-13</v>
      </c>
      <c r="K685" s="1">
        <f t="shared" si="152"/>
        <v>9.3725716500000006E-9</v>
      </c>
      <c r="L685" s="1">
        <f t="shared" si="153"/>
        <v>-1.3860026100000001E-10</v>
      </c>
      <c r="M685" s="1">
        <f t="shared" si="154"/>
        <v>1.1026861899999998E-10</v>
      </c>
      <c r="N685" s="1">
        <f t="shared" si="155"/>
        <v>8.2239542015130923E-2</v>
      </c>
      <c r="O685" s="1">
        <f t="shared" si="156"/>
        <v>-2.7350017644303635E-5</v>
      </c>
      <c r="P685" s="1">
        <f t="shared" si="157"/>
        <v>-1.4787858250195398E-2</v>
      </c>
      <c r="Q685" s="1">
        <f t="shared" si="158"/>
        <v>1.1765033452691713E-2</v>
      </c>
      <c r="S685" s="15">
        <f t="shared" si="159"/>
        <v>154.16666666418314</v>
      </c>
      <c r="T685" s="16">
        <f t="shared" si="160"/>
        <v>154.16666666418314</v>
      </c>
      <c r="V685" s="1">
        <f t="shared" si="161"/>
        <v>15.153448045777541</v>
      </c>
      <c r="W685" s="1">
        <f t="shared" si="162"/>
        <v>-3.6825652383513921E-3</v>
      </c>
      <c r="X685" s="1">
        <f t="shared" si="163"/>
        <v>-2.3216771687100026</v>
      </c>
      <c r="Y685" s="1">
        <f t="shared" si="164"/>
        <v>4.0316978071907537</v>
      </c>
    </row>
    <row r="686" spans="1:25" x14ac:dyDescent="0.35">
      <c r="A686">
        <v>685</v>
      </c>
      <c r="B686" s="2">
        <v>44651.591562499998</v>
      </c>
      <c r="C686">
        <v>9277605</v>
      </c>
      <c r="D686" s="1">
        <v>7.8584499999999999E-10</v>
      </c>
      <c r="E686" s="1">
        <v>-1.3750800000000001E-10</v>
      </c>
      <c r="F686" s="1">
        <v>9.41967E-9</v>
      </c>
      <c r="G686" s="1">
        <v>-1.31246E-10</v>
      </c>
      <c r="H686" s="1">
        <v>2.9648399999999998E-10</v>
      </c>
      <c r="I686" s="1">
        <f t="shared" si="150"/>
        <v>5.0922756E-10</v>
      </c>
      <c r="J686" s="1">
        <f t="shared" si="151"/>
        <v>-2.7501600000000004E-13</v>
      </c>
      <c r="K686" s="1">
        <f t="shared" si="152"/>
        <v>9.3725716500000006E-9</v>
      </c>
      <c r="L686" s="1">
        <f t="shared" si="153"/>
        <v>-1.3111475399999999E-10</v>
      </c>
      <c r="M686" s="1">
        <f t="shared" si="154"/>
        <v>1.0287994799999998E-10</v>
      </c>
      <c r="N686" s="1">
        <f t="shared" si="155"/>
        <v>5.4331679608979035E-2</v>
      </c>
      <c r="O686" s="1">
        <f t="shared" si="156"/>
        <v>-2.9342640448099432E-5</v>
      </c>
      <c r="P686" s="1">
        <f t="shared" si="157"/>
        <v>-1.3989197297840874E-2</v>
      </c>
      <c r="Q686" s="1">
        <f t="shared" si="158"/>
        <v>1.0976704349867517E-2</v>
      </c>
      <c r="S686" s="15">
        <f t="shared" si="159"/>
        <v>154.38333333283663</v>
      </c>
      <c r="T686" s="16">
        <f t="shared" si="160"/>
        <v>154.38333333283663</v>
      </c>
      <c r="V686" s="1">
        <f t="shared" si="161"/>
        <v>15.168243261589158</v>
      </c>
      <c r="W686" s="1">
        <f t="shared" si="162"/>
        <v>-3.6887069430343884E-3</v>
      </c>
      <c r="X686" s="1">
        <f t="shared" si="163"/>
        <v>-2.3247946830896273</v>
      </c>
      <c r="Y686" s="1">
        <f t="shared" si="164"/>
        <v>4.0341614954752893</v>
      </c>
    </row>
    <row r="687" spans="1:25" x14ac:dyDescent="0.35">
      <c r="A687">
        <v>686</v>
      </c>
      <c r="B687" s="2">
        <v>44651.591724537036</v>
      </c>
      <c r="C687">
        <v>9291648</v>
      </c>
      <c r="D687" s="1">
        <v>5.2072900000000001E-10</v>
      </c>
      <c r="E687" s="1">
        <v>-1.30893E-10</v>
      </c>
      <c r="F687" s="1">
        <v>9.41967E-9</v>
      </c>
      <c r="G687" s="1">
        <v>-1.38481E-10</v>
      </c>
      <c r="H687" s="1">
        <v>2.80474E-10</v>
      </c>
      <c r="I687" s="1">
        <f t="shared" si="150"/>
        <v>3.3743239200000003E-10</v>
      </c>
      <c r="J687" s="1">
        <f t="shared" si="151"/>
        <v>-2.61786E-13</v>
      </c>
      <c r="K687" s="1">
        <f t="shared" si="152"/>
        <v>9.3725716500000006E-9</v>
      </c>
      <c r="L687" s="1">
        <f t="shared" si="153"/>
        <v>-1.38342519E-10</v>
      </c>
      <c r="M687" s="1">
        <f t="shared" si="154"/>
        <v>9.7324477999999993E-11</v>
      </c>
      <c r="N687" s="1">
        <f t="shared" si="155"/>
        <v>3.6002113891548643E-2</v>
      </c>
      <c r="O687" s="1">
        <f t="shared" si="156"/>
        <v>-2.7931074818723842E-5</v>
      </c>
      <c r="P687" s="1">
        <f t="shared" si="157"/>
        <v>-1.4760358647138216E-2</v>
      </c>
      <c r="Q687" s="1">
        <f t="shared" si="158"/>
        <v>1.0383967350092222E-2</v>
      </c>
      <c r="S687" s="15">
        <f t="shared" si="159"/>
        <v>154.61666666716337</v>
      </c>
      <c r="T687" s="16">
        <f t="shared" si="160"/>
        <v>154.61666666716337</v>
      </c>
      <c r="V687" s="1">
        <f t="shared" si="161"/>
        <v>15.178782204209089</v>
      </c>
      <c r="W687" s="1">
        <f t="shared" si="162"/>
        <v>-3.6953888765106327E-3</v>
      </c>
      <c r="X687" s="1">
        <f t="shared" si="163"/>
        <v>-2.3281487979641549</v>
      </c>
      <c r="Y687" s="1">
        <f t="shared" si="164"/>
        <v>4.0366535738508942</v>
      </c>
    </row>
    <row r="688" spans="1:25" x14ac:dyDescent="0.35">
      <c r="A688">
        <v>687</v>
      </c>
      <c r="B688" s="2">
        <v>44651.591886574075</v>
      </c>
      <c r="C688">
        <v>9305692</v>
      </c>
      <c r="D688" s="1">
        <v>3.4198900000000002E-10</v>
      </c>
      <c r="E688" s="1">
        <v>-1.35838E-10</v>
      </c>
      <c r="F688" s="1">
        <v>9.41967E-9</v>
      </c>
      <c r="G688" s="1">
        <v>-1.3250399999999999E-10</v>
      </c>
      <c r="H688" s="1">
        <v>2.6553899999999999E-10</v>
      </c>
      <c r="I688" s="1">
        <f t="shared" si="150"/>
        <v>2.2160887200000002E-10</v>
      </c>
      <c r="J688" s="1">
        <f t="shared" si="151"/>
        <v>-2.7167600000000002E-13</v>
      </c>
      <c r="K688" s="1">
        <f t="shared" si="152"/>
        <v>9.3725716500000006E-9</v>
      </c>
      <c r="L688" s="1">
        <f t="shared" si="153"/>
        <v>-1.3237149599999999E-10</v>
      </c>
      <c r="M688" s="1">
        <f t="shared" si="154"/>
        <v>9.2142032999999982E-11</v>
      </c>
      <c r="N688" s="1">
        <f t="shared" si="155"/>
        <v>2.3644404148140067E-2</v>
      </c>
      <c r="O688" s="1">
        <f t="shared" si="156"/>
        <v>-2.8986281475906348E-5</v>
      </c>
      <c r="P688" s="1">
        <f t="shared" si="157"/>
        <v>-1.4123284509646825E-2</v>
      </c>
      <c r="Q688" s="1">
        <f t="shared" si="158"/>
        <v>9.8310299927128302E-3</v>
      </c>
      <c r="S688" s="15">
        <f t="shared" si="159"/>
        <v>154.85000000149012</v>
      </c>
      <c r="T688" s="16">
        <f t="shared" si="160"/>
        <v>154.85000000149012</v>
      </c>
      <c r="V688" s="1">
        <f t="shared" si="161"/>
        <v>15.185740964676679</v>
      </c>
      <c r="W688" s="1">
        <f t="shared" si="162"/>
        <v>-3.7020292347732776E-3</v>
      </c>
      <c r="X688" s="1">
        <f t="shared" si="163"/>
        <v>-2.3315185563467931</v>
      </c>
      <c r="Y688" s="1">
        <f t="shared" si="164"/>
        <v>4.0390119902175954</v>
      </c>
    </row>
    <row r="689" spans="1:25" x14ac:dyDescent="0.35">
      <c r="A689">
        <v>688</v>
      </c>
      <c r="B689" s="2">
        <v>44651.592048611114</v>
      </c>
      <c r="C689">
        <v>9319735</v>
      </c>
      <c r="D689" s="1">
        <v>2.06206E-10</v>
      </c>
      <c r="E689" s="1">
        <v>-1.38122E-10</v>
      </c>
      <c r="F689" s="1">
        <v>9.41967E-9</v>
      </c>
      <c r="G689" s="1">
        <v>-1.3265400000000001E-10</v>
      </c>
      <c r="H689" s="1">
        <v>3.8231499999999999E-10</v>
      </c>
      <c r="I689" s="1">
        <f t="shared" si="150"/>
        <v>1.3362148800000001E-10</v>
      </c>
      <c r="J689" s="1">
        <f t="shared" si="151"/>
        <v>-2.7624400000000003E-13</v>
      </c>
      <c r="K689" s="1">
        <f t="shared" si="152"/>
        <v>9.3725716500000006E-9</v>
      </c>
      <c r="L689" s="1">
        <f t="shared" si="153"/>
        <v>-1.3252134600000001E-10</v>
      </c>
      <c r="M689" s="1">
        <f t="shared" si="154"/>
        <v>1.3266330499999997E-10</v>
      </c>
      <c r="N689" s="1">
        <f t="shared" si="155"/>
        <v>1.4256651534907178E-2</v>
      </c>
      <c r="O689" s="1">
        <f t="shared" si="156"/>
        <v>-2.9473661052247064E-5</v>
      </c>
      <c r="P689" s="1">
        <f t="shared" si="157"/>
        <v>-1.4139272650959142E-2</v>
      </c>
      <c r="Q689" s="1">
        <f t="shared" si="158"/>
        <v>1.4154418867526072E-2</v>
      </c>
      <c r="S689" s="15">
        <f t="shared" si="159"/>
        <v>155.08333332836628</v>
      </c>
      <c r="T689" s="16">
        <f t="shared" si="160"/>
        <v>155.08333332836628</v>
      </c>
      <c r="V689" s="1">
        <f t="shared" si="161"/>
        <v>15.190162754384001</v>
      </c>
      <c r="W689" s="1">
        <f t="shared" si="162"/>
        <v>-3.708849561212819E-3</v>
      </c>
      <c r="X689" s="1">
        <f t="shared" si="163"/>
        <v>-2.334815854590949</v>
      </c>
      <c r="Y689" s="1">
        <f t="shared" si="164"/>
        <v>4.0418102925071846</v>
      </c>
    </row>
    <row r="690" spans="1:25" x14ac:dyDescent="0.35">
      <c r="A690">
        <v>689</v>
      </c>
      <c r="B690" s="2">
        <v>44651.592210648145</v>
      </c>
      <c r="C690">
        <v>9333778</v>
      </c>
      <c r="D690" s="1">
        <v>8.0904300000000001E-11</v>
      </c>
      <c r="E690" s="1">
        <v>-1.28467E-10</v>
      </c>
      <c r="F690" s="1">
        <v>9.41967E-9</v>
      </c>
      <c r="G690" s="1">
        <v>-1.6066899999999999E-10</v>
      </c>
      <c r="H690" s="1">
        <v>5.2001499999999999E-10</v>
      </c>
      <c r="I690" s="1">
        <f t="shared" si="150"/>
        <v>5.2425986400000003E-11</v>
      </c>
      <c r="J690" s="1">
        <f t="shared" si="151"/>
        <v>-2.5693399999999998E-13</v>
      </c>
      <c r="K690" s="1">
        <f t="shared" si="152"/>
        <v>9.3725716500000006E-9</v>
      </c>
      <c r="L690" s="1">
        <f t="shared" si="153"/>
        <v>-1.60508331E-10</v>
      </c>
      <c r="M690" s="1">
        <f t="shared" si="154"/>
        <v>1.8044520499999997E-10</v>
      </c>
      <c r="N690" s="1">
        <f t="shared" si="155"/>
        <v>5.5935540807522128E-3</v>
      </c>
      <c r="O690" s="1">
        <f t="shared" si="156"/>
        <v>-2.7413394060316411E-5</v>
      </c>
      <c r="P690" s="1">
        <f t="shared" si="157"/>
        <v>-1.7125324510055891E-2</v>
      </c>
      <c r="Q690" s="1">
        <f t="shared" si="158"/>
        <v>1.9252475386517847E-2</v>
      </c>
      <c r="S690" s="15">
        <f t="shared" si="159"/>
        <v>155.31666665524244</v>
      </c>
      <c r="T690" s="16">
        <f t="shared" si="160"/>
        <v>155.31666665524244</v>
      </c>
      <c r="V690" s="1">
        <f t="shared" si="161"/>
        <v>15.192478611641739</v>
      </c>
      <c r="W690" s="1">
        <f t="shared" si="162"/>
        <v>-3.7154863841256202E-3</v>
      </c>
      <c r="X690" s="1">
        <f t="shared" si="163"/>
        <v>-2.3384633908254604</v>
      </c>
      <c r="Y690" s="1">
        <f t="shared" si="164"/>
        <v>4.0457077633956331</v>
      </c>
    </row>
    <row r="691" spans="1:25" x14ac:dyDescent="0.35">
      <c r="A691">
        <v>690</v>
      </c>
      <c r="B691" s="2">
        <v>44651.592372685183</v>
      </c>
      <c r="C691">
        <v>9347822</v>
      </c>
      <c r="D691" s="1">
        <v>1.3114900000000001E-12</v>
      </c>
      <c r="E691" s="1">
        <v>-1.2772E-10</v>
      </c>
      <c r="F691" s="1">
        <v>9.41967E-9</v>
      </c>
      <c r="G691" s="1">
        <v>-1.43028E-10</v>
      </c>
      <c r="H691" s="1">
        <v>5.9642400000000003E-10</v>
      </c>
      <c r="I691" s="1">
        <f t="shared" si="150"/>
        <v>8.4984552000000006E-13</v>
      </c>
      <c r="J691" s="1">
        <f t="shared" si="151"/>
        <v>-2.5544000000000002E-13</v>
      </c>
      <c r="K691" s="1">
        <f t="shared" si="152"/>
        <v>9.3725716500000006E-9</v>
      </c>
      <c r="L691" s="1">
        <f t="shared" si="153"/>
        <v>-1.42884972E-10</v>
      </c>
      <c r="M691" s="1">
        <f t="shared" si="154"/>
        <v>2.0695912799999999E-10</v>
      </c>
      <c r="N691" s="1">
        <f t="shared" si="155"/>
        <v>9.0673675458111865E-5</v>
      </c>
      <c r="O691" s="1">
        <f t="shared" si="156"/>
        <v>-2.7253992771556994E-5</v>
      </c>
      <c r="P691" s="1">
        <f t="shared" si="157"/>
        <v>-1.5245012504118867E-2</v>
      </c>
      <c r="Q691" s="1">
        <f t="shared" si="158"/>
        <v>2.2081359922172479E-2</v>
      </c>
      <c r="S691" s="15">
        <f t="shared" si="159"/>
        <v>155.54999999701977</v>
      </c>
      <c r="T691" s="16">
        <f t="shared" si="160"/>
        <v>155.54999999701977</v>
      </c>
      <c r="V691" s="1">
        <f t="shared" si="161"/>
        <v>15.19314177157063</v>
      </c>
      <c r="W691" s="1">
        <f t="shared" si="162"/>
        <v>-3.7218642461534775E-3</v>
      </c>
      <c r="X691" s="1">
        <f t="shared" si="163"/>
        <v>-2.3422399302804484</v>
      </c>
      <c r="Y691" s="1">
        <f t="shared" si="164"/>
        <v>4.050530044356158</v>
      </c>
    </row>
    <row r="692" spans="1:25" x14ac:dyDescent="0.35">
      <c r="A692">
        <v>691</v>
      </c>
      <c r="B692" s="2">
        <v>44651.592534722222</v>
      </c>
      <c r="C692">
        <v>9361865</v>
      </c>
      <c r="D692" s="1">
        <v>-5.2277099999999999E-11</v>
      </c>
      <c r="E692" s="1">
        <v>-1.1722600000000001E-10</v>
      </c>
      <c r="F692" s="1">
        <v>9.41967E-9</v>
      </c>
      <c r="G692" s="1">
        <v>-1.5989499999999999E-10</v>
      </c>
      <c r="H692" s="1">
        <v>6.2637800000000005E-10</v>
      </c>
      <c r="I692" s="1">
        <f t="shared" si="150"/>
        <v>-3.38755608E-11</v>
      </c>
      <c r="J692" s="1">
        <f t="shared" si="151"/>
        <v>-2.3445200000000002E-13</v>
      </c>
      <c r="K692" s="1">
        <f t="shared" si="152"/>
        <v>9.3725716500000006E-9</v>
      </c>
      <c r="L692" s="1">
        <f t="shared" si="153"/>
        <v>-1.5973510499999999E-10</v>
      </c>
      <c r="M692" s="1">
        <f t="shared" si="154"/>
        <v>2.1735316600000001E-10</v>
      </c>
      <c r="N692" s="1">
        <f t="shared" si="155"/>
        <v>-3.6143293500455658E-3</v>
      </c>
      <c r="O692" s="1">
        <f t="shared" si="156"/>
        <v>-2.5014692739105389E-5</v>
      </c>
      <c r="P692" s="1">
        <f t="shared" si="157"/>
        <v>-1.7042825700884345E-2</v>
      </c>
      <c r="Q692" s="1">
        <f t="shared" si="158"/>
        <v>2.3190344562476616E-2</v>
      </c>
      <c r="S692" s="15">
        <f t="shared" si="159"/>
        <v>155.78333333134651</v>
      </c>
      <c r="T692" s="16">
        <f t="shared" si="160"/>
        <v>155.78333333134651</v>
      </c>
      <c r="V692" s="1">
        <f t="shared" si="161"/>
        <v>15.192730678406845</v>
      </c>
      <c r="W692" s="1">
        <f t="shared" si="162"/>
        <v>-3.7279622594890167E-3</v>
      </c>
      <c r="X692" s="1">
        <f t="shared" si="163"/>
        <v>-2.3460068447537363</v>
      </c>
      <c r="Y692" s="1">
        <f t="shared" si="164"/>
        <v>4.0558117432351874</v>
      </c>
    </row>
    <row r="693" spans="1:25" x14ac:dyDescent="0.35">
      <c r="A693">
        <v>692</v>
      </c>
      <c r="B693" s="2">
        <v>44651.59269675926</v>
      </c>
      <c r="C693">
        <v>9375908</v>
      </c>
      <c r="D693" s="1">
        <v>-7.5067099999999999E-11</v>
      </c>
      <c r="E693" s="1">
        <v>-1.19407E-10</v>
      </c>
      <c r="F693" s="1">
        <v>9.41967E-9</v>
      </c>
      <c r="G693" s="1">
        <v>-1.49102E-10</v>
      </c>
      <c r="H693" s="1">
        <v>6.2326899999999995E-10</v>
      </c>
      <c r="I693" s="1">
        <f t="shared" si="150"/>
        <v>-4.8643480799999999E-11</v>
      </c>
      <c r="J693" s="1">
        <f t="shared" si="151"/>
        <v>-2.3881400000000001E-13</v>
      </c>
      <c r="K693" s="1">
        <f t="shared" si="152"/>
        <v>9.3725716500000006E-9</v>
      </c>
      <c r="L693" s="1">
        <f t="shared" si="153"/>
        <v>-1.4895289799999999E-10</v>
      </c>
      <c r="M693" s="1">
        <f t="shared" si="154"/>
        <v>2.1627434299999995E-10</v>
      </c>
      <c r="N693" s="1">
        <f t="shared" si="155"/>
        <v>-5.189982281970605E-3</v>
      </c>
      <c r="O693" s="1">
        <f t="shared" si="156"/>
        <v>-2.5480093289017428E-5</v>
      </c>
      <c r="P693" s="1">
        <f t="shared" si="157"/>
        <v>-1.5892425639658887E-2</v>
      </c>
      <c r="Q693" s="1">
        <f t="shared" si="158"/>
        <v>2.3075240294375337E-2</v>
      </c>
      <c r="S693" s="15">
        <f t="shared" si="159"/>
        <v>156.01666666567326</v>
      </c>
      <c r="T693" s="16">
        <f t="shared" si="160"/>
        <v>156.01666666567326</v>
      </c>
      <c r="V693" s="1">
        <f t="shared" si="161"/>
        <v>15.19170350871207</v>
      </c>
      <c r="W693" s="1">
        <f t="shared" si="162"/>
        <v>-3.7338533178840456E-3</v>
      </c>
      <c r="X693" s="1">
        <f t="shared" si="163"/>
        <v>-2.3498492907598254</v>
      </c>
      <c r="Y693" s="1">
        <f t="shared" si="164"/>
        <v>4.0612093948248003</v>
      </c>
    </row>
    <row r="694" spans="1:25" x14ac:dyDescent="0.35">
      <c r="A694">
        <v>693</v>
      </c>
      <c r="B694" s="2">
        <v>44651.592858796299</v>
      </c>
      <c r="C694">
        <v>9389952</v>
      </c>
      <c r="D694" s="1">
        <v>-9.4857800000000006E-11</v>
      </c>
      <c r="E694" s="1">
        <v>-1.2538600000000001E-10</v>
      </c>
      <c r="F694" s="1">
        <v>9.41967E-9</v>
      </c>
      <c r="G694" s="1">
        <v>-1.6509800000000001E-10</v>
      </c>
      <c r="H694" s="1">
        <v>6.0292000000000002E-10</v>
      </c>
      <c r="I694" s="1">
        <f t="shared" si="150"/>
        <v>-6.1467854400000011E-11</v>
      </c>
      <c r="J694" s="1">
        <f t="shared" si="151"/>
        <v>-2.5077200000000004E-13</v>
      </c>
      <c r="K694" s="1">
        <f t="shared" si="152"/>
        <v>9.3725716500000006E-9</v>
      </c>
      <c r="L694" s="1">
        <f t="shared" si="153"/>
        <v>-1.64932902E-10</v>
      </c>
      <c r="M694" s="1">
        <f t="shared" si="154"/>
        <v>2.0921324E-10</v>
      </c>
      <c r="N694" s="1">
        <f t="shared" si="155"/>
        <v>-6.5582698852987703E-3</v>
      </c>
      <c r="O694" s="1">
        <f t="shared" si="156"/>
        <v>-2.6755943764911097E-5</v>
      </c>
      <c r="P694" s="1">
        <f t="shared" si="157"/>
        <v>-1.7597401029204186E-2</v>
      </c>
      <c r="Q694" s="1">
        <f t="shared" si="158"/>
        <v>2.2321860831013226E-2</v>
      </c>
      <c r="S694" s="15">
        <f t="shared" si="159"/>
        <v>156.25</v>
      </c>
      <c r="T694" s="16">
        <f t="shared" si="160"/>
        <v>156.25</v>
      </c>
      <c r="V694" s="1">
        <f t="shared" si="161"/>
        <v>15.19033287928672</v>
      </c>
      <c r="W694" s="1">
        <f t="shared" si="162"/>
        <v>-3.73994752223295E-3</v>
      </c>
      <c r="X694" s="1">
        <f t="shared" si="163"/>
        <v>-2.3537564372211608</v>
      </c>
      <c r="Y694" s="1">
        <f t="shared" si="164"/>
        <v>4.0665057233119777</v>
      </c>
    </row>
    <row r="695" spans="1:25" x14ac:dyDescent="0.35">
      <c r="A695">
        <v>694</v>
      </c>
      <c r="B695" s="2">
        <v>44651.59302083333</v>
      </c>
      <c r="C695">
        <v>9403995</v>
      </c>
      <c r="D695" s="1">
        <v>-9.9050300000000002E-11</v>
      </c>
      <c r="E695" s="1">
        <v>-1.2163799999999999E-10</v>
      </c>
      <c r="F695" s="1">
        <v>9.41967E-9</v>
      </c>
      <c r="G695" s="1">
        <v>-1.5841100000000001E-10</v>
      </c>
      <c r="H695" s="1">
        <v>5.8060599999999999E-10</v>
      </c>
      <c r="I695" s="1">
        <f t="shared" si="150"/>
        <v>-6.4184594400000007E-11</v>
      </c>
      <c r="J695" s="1">
        <f t="shared" si="151"/>
        <v>-2.4327599999999996E-13</v>
      </c>
      <c r="K695" s="1">
        <f t="shared" si="152"/>
        <v>9.3725716500000006E-9</v>
      </c>
      <c r="L695" s="1">
        <f t="shared" si="153"/>
        <v>-1.5825258900000001E-10</v>
      </c>
      <c r="M695" s="1">
        <f t="shared" si="154"/>
        <v>2.0147028199999997E-10</v>
      </c>
      <c r="N695" s="1">
        <f t="shared" si="155"/>
        <v>-6.8481305661717727E-3</v>
      </c>
      <c r="O695" s="1">
        <f t="shared" si="156"/>
        <v>-2.5956163269234646E-5</v>
      </c>
      <c r="P695" s="1">
        <f t="shared" si="157"/>
        <v>-1.6884649689501173E-2</v>
      </c>
      <c r="Q695" s="1">
        <f t="shared" si="158"/>
        <v>2.1495731323643706E-2</v>
      </c>
      <c r="S695" s="15">
        <f t="shared" si="159"/>
        <v>156.48333332687616</v>
      </c>
      <c r="T695" s="16">
        <f t="shared" si="160"/>
        <v>156.48333332687616</v>
      </c>
      <c r="V695" s="1">
        <f t="shared" si="161"/>
        <v>15.188768799277332</v>
      </c>
      <c r="W695" s="1">
        <f t="shared" si="162"/>
        <v>-3.746097267883415E-3</v>
      </c>
      <c r="X695" s="1">
        <f t="shared" si="163"/>
        <v>-2.3577793430270146</v>
      </c>
      <c r="Y695" s="1">
        <f t="shared" si="164"/>
        <v>4.0716177755885523</v>
      </c>
    </row>
    <row r="696" spans="1:25" x14ac:dyDescent="0.35">
      <c r="A696">
        <v>695</v>
      </c>
      <c r="B696" s="2">
        <v>44651.593194444446</v>
      </c>
      <c r="C696">
        <v>9418038</v>
      </c>
      <c r="D696" s="1">
        <v>-1.1886200000000001E-10</v>
      </c>
      <c r="E696" s="1">
        <v>-1.20563E-10</v>
      </c>
      <c r="F696" s="1">
        <v>9.41967E-9</v>
      </c>
      <c r="G696" s="1">
        <v>-1.6688199999999999E-10</v>
      </c>
      <c r="H696" s="1">
        <v>5.5349399999999995E-10</v>
      </c>
      <c r="I696" s="1">
        <f t="shared" si="150"/>
        <v>-7.702257600000001E-11</v>
      </c>
      <c r="J696" s="1">
        <f t="shared" si="151"/>
        <v>-2.4112600000000002E-13</v>
      </c>
      <c r="K696" s="1">
        <f t="shared" si="152"/>
        <v>9.3725716500000006E-9</v>
      </c>
      <c r="L696" s="1">
        <f t="shared" si="153"/>
        <v>-1.6671511799999998E-10</v>
      </c>
      <c r="M696" s="1">
        <f t="shared" si="154"/>
        <v>1.9206241799999999E-10</v>
      </c>
      <c r="N696" s="1">
        <f t="shared" si="155"/>
        <v>-8.2178700655758663E-3</v>
      </c>
      <c r="O696" s="1">
        <f t="shared" si="156"/>
        <v>-2.5726770517673236E-5</v>
      </c>
      <c r="P696" s="1">
        <f t="shared" si="157"/>
        <v>-1.778755332321199E-2</v>
      </c>
      <c r="Q696" s="1">
        <f t="shared" si="158"/>
        <v>2.0491965830957398E-2</v>
      </c>
      <c r="S696" s="15">
        <f t="shared" si="159"/>
        <v>156.73333333432674</v>
      </c>
      <c r="T696" s="16">
        <f t="shared" si="160"/>
        <v>156.73333333432674</v>
      </c>
      <c r="V696" s="1">
        <f t="shared" si="161"/>
        <v>15.186885549142238</v>
      </c>
      <c r="W696" s="1">
        <f t="shared" si="162"/>
        <v>-3.7525576347993122E-3</v>
      </c>
      <c r="X696" s="1">
        <f t="shared" si="163"/>
        <v>-2.3621133685327678</v>
      </c>
      <c r="Y696" s="1">
        <f t="shared" si="164"/>
        <v>4.0768662378892939</v>
      </c>
    </row>
    <row r="697" spans="1:25" x14ac:dyDescent="0.35">
      <c r="A697">
        <v>696</v>
      </c>
      <c r="B697" s="2">
        <v>44651.593356481484</v>
      </c>
      <c r="C697">
        <v>9432081</v>
      </c>
      <c r="D697" s="1">
        <v>-1.2515100000000001E-10</v>
      </c>
      <c r="E697" s="1">
        <v>-1.26307E-10</v>
      </c>
      <c r="F697" s="1">
        <v>9.41967E-9</v>
      </c>
      <c r="G697" s="1">
        <v>-1.64732E-10</v>
      </c>
      <c r="H697" s="1">
        <v>5.3164000000000004E-10</v>
      </c>
      <c r="I697" s="1">
        <f t="shared" si="150"/>
        <v>-8.1097848000000008E-11</v>
      </c>
      <c r="J697" s="1">
        <f t="shared" si="151"/>
        <v>-2.5261400000000001E-13</v>
      </c>
      <c r="K697" s="1">
        <f t="shared" si="152"/>
        <v>9.3725716500000006E-9</v>
      </c>
      <c r="L697" s="1">
        <f t="shared" si="153"/>
        <v>-1.6456726800000001E-10</v>
      </c>
      <c r="M697" s="1">
        <f t="shared" si="154"/>
        <v>1.8447908E-10</v>
      </c>
      <c r="N697" s="1">
        <f t="shared" si="155"/>
        <v>-8.6526783713624638E-3</v>
      </c>
      <c r="O697" s="1">
        <f t="shared" si="156"/>
        <v>-2.6952474671132548E-5</v>
      </c>
      <c r="P697" s="1">
        <f t="shared" si="157"/>
        <v>-1.7558389964402139E-2</v>
      </c>
      <c r="Q697" s="1">
        <f t="shared" si="158"/>
        <v>1.9682866868241011E-2</v>
      </c>
      <c r="S697" s="15">
        <f t="shared" si="159"/>
        <v>156.96666666120291</v>
      </c>
      <c r="T697" s="16">
        <f t="shared" si="160"/>
        <v>156.96666666120291</v>
      </c>
      <c r="V697" s="1">
        <f t="shared" si="161"/>
        <v>15.184917318545729</v>
      </c>
      <c r="W697" s="1">
        <f t="shared" si="162"/>
        <v>-3.7587035465679267E-3</v>
      </c>
      <c r="X697" s="1">
        <f t="shared" si="163"/>
        <v>-2.3662370618022055</v>
      </c>
      <c r="Y697" s="1">
        <f t="shared" si="164"/>
        <v>4.0815533015744929</v>
      </c>
    </row>
    <row r="698" spans="1:25" x14ac:dyDescent="0.35">
      <c r="A698">
        <v>697</v>
      </c>
      <c r="B698" s="2">
        <v>44651.593518518515</v>
      </c>
      <c r="C698">
        <v>9446125</v>
      </c>
      <c r="D698" s="1">
        <v>-1.22001E-10</v>
      </c>
      <c r="E698" s="1">
        <v>-1.1778900000000001E-10</v>
      </c>
      <c r="F698" s="1">
        <v>9.41967E-9</v>
      </c>
      <c r="G698" s="1">
        <v>-1.5751900000000001E-10</v>
      </c>
      <c r="H698" s="1">
        <v>5.0826600000000001E-10</v>
      </c>
      <c r="I698" s="1">
        <f t="shared" si="150"/>
        <v>-7.9056648E-11</v>
      </c>
      <c r="J698" s="1">
        <f t="shared" si="151"/>
        <v>-2.35578E-13</v>
      </c>
      <c r="K698" s="1">
        <f t="shared" si="152"/>
        <v>9.3725716500000006E-9</v>
      </c>
      <c r="L698" s="1">
        <f t="shared" si="153"/>
        <v>-1.5736148100000001E-10</v>
      </c>
      <c r="M698" s="1">
        <f t="shared" si="154"/>
        <v>1.76368302E-10</v>
      </c>
      <c r="N698" s="1">
        <f t="shared" si="155"/>
        <v>-8.4348939599730877E-3</v>
      </c>
      <c r="O698" s="1">
        <f t="shared" si="156"/>
        <v>-2.5134830524341737E-5</v>
      </c>
      <c r="P698" s="1">
        <f t="shared" si="157"/>
        <v>-1.6789573542497271E-2</v>
      </c>
      <c r="Q698" s="1">
        <f t="shared" si="158"/>
        <v>1.8817493062322974E-2</v>
      </c>
      <c r="S698" s="15">
        <f t="shared" si="159"/>
        <v>157.19999998807907</v>
      </c>
      <c r="T698" s="16">
        <f t="shared" si="160"/>
        <v>157.19999998807907</v>
      </c>
      <c r="V698" s="1">
        <f t="shared" si="161"/>
        <v>15.182923768495575</v>
      </c>
      <c r="W698" s="1">
        <f t="shared" si="162"/>
        <v>-3.7647803986725638E-3</v>
      </c>
      <c r="X698" s="1">
        <f t="shared" si="163"/>
        <v>-2.3702443241004483</v>
      </c>
      <c r="Y698" s="1">
        <f t="shared" si="164"/>
        <v>4.0860450101087569</v>
      </c>
    </row>
    <row r="699" spans="1:25" x14ac:dyDescent="0.35">
      <c r="A699">
        <v>698</v>
      </c>
      <c r="B699" s="2">
        <v>44651.593680555554</v>
      </c>
      <c r="C699">
        <v>9460168</v>
      </c>
      <c r="D699" s="1">
        <v>-1.36847E-10</v>
      </c>
      <c r="E699" s="1">
        <v>-1.3404699999999999E-10</v>
      </c>
      <c r="F699" s="1">
        <v>8.2292099999999995E-9</v>
      </c>
      <c r="G699" s="1">
        <v>-1.5577800000000001E-10</v>
      </c>
      <c r="H699" s="1">
        <v>4.83158E-10</v>
      </c>
      <c r="I699" s="1">
        <f t="shared" si="150"/>
        <v>-8.8676856000000005E-11</v>
      </c>
      <c r="J699" s="1">
        <f t="shared" si="151"/>
        <v>-2.6809400000000001E-13</v>
      </c>
      <c r="K699" s="1">
        <f t="shared" si="152"/>
        <v>8.18806395E-9</v>
      </c>
      <c r="L699" s="1">
        <f t="shared" si="153"/>
        <v>-1.55622222E-10</v>
      </c>
      <c r="M699" s="1">
        <f t="shared" si="154"/>
        <v>1.6765582599999997E-10</v>
      </c>
      <c r="N699" s="1">
        <f t="shared" si="155"/>
        <v>-1.0830015073343437E-2</v>
      </c>
      <c r="O699" s="1">
        <f t="shared" si="156"/>
        <v>-3.2742050091096323E-5</v>
      </c>
      <c r="P699" s="1">
        <f t="shared" si="157"/>
        <v>-1.9005985169424575E-2</v>
      </c>
      <c r="Q699" s="1">
        <f t="shared" si="158"/>
        <v>2.0475637101002364E-2</v>
      </c>
      <c r="S699" s="15">
        <f t="shared" si="159"/>
        <v>157.4333333298564</v>
      </c>
      <c r="T699" s="16">
        <f t="shared" si="160"/>
        <v>157.4333333298564</v>
      </c>
      <c r="V699" s="1">
        <f t="shared" si="161"/>
        <v>15.180676195693685</v>
      </c>
      <c r="W699" s="1">
        <f t="shared" si="162"/>
        <v>-3.7715327016553876E-3</v>
      </c>
      <c r="X699" s="1">
        <f t="shared" si="163"/>
        <v>-2.3744204727679676</v>
      </c>
      <c r="Y699" s="1">
        <f t="shared" si="164"/>
        <v>4.0906292087937066</v>
      </c>
    </row>
    <row r="700" spans="1:25" x14ac:dyDescent="0.35">
      <c r="A700">
        <v>699</v>
      </c>
      <c r="B700" s="2">
        <v>44651.593842592592</v>
      </c>
      <c r="C700">
        <v>9474211</v>
      </c>
      <c r="D700" s="1">
        <v>-1.30547E-10</v>
      </c>
      <c r="E700" s="1">
        <v>-1.2439199999999999E-10</v>
      </c>
      <c r="F700" s="1">
        <v>7.4533299999999999E-9</v>
      </c>
      <c r="G700" s="1">
        <v>-1.66441E-10</v>
      </c>
      <c r="H700" s="1">
        <v>4.64138E-10</v>
      </c>
      <c r="I700" s="1">
        <f t="shared" si="150"/>
        <v>-8.4594456000000002E-11</v>
      </c>
      <c r="J700" s="1">
        <f t="shared" si="151"/>
        <v>-2.4878399999999996E-13</v>
      </c>
      <c r="K700" s="1">
        <f t="shared" si="152"/>
        <v>7.4160633499999995E-9</v>
      </c>
      <c r="L700" s="1">
        <f t="shared" si="153"/>
        <v>-1.6627455900000001E-10</v>
      </c>
      <c r="M700" s="1">
        <f t="shared" si="154"/>
        <v>1.6105588599999997E-10</v>
      </c>
      <c r="N700" s="1">
        <f t="shared" si="155"/>
        <v>-1.1406921975659769E-2</v>
      </c>
      <c r="O700" s="1">
        <f t="shared" si="156"/>
        <v>-3.3546638999517173E-5</v>
      </c>
      <c r="P700" s="1">
        <f t="shared" si="157"/>
        <v>-2.2420865512158824E-2</v>
      </c>
      <c r="Q700" s="1">
        <f t="shared" si="158"/>
        <v>2.1717166965678627E-2</v>
      </c>
      <c r="S700" s="15">
        <f t="shared" si="159"/>
        <v>157.66666666418314</v>
      </c>
      <c r="T700" s="16">
        <f t="shared" si="160"/>
        <v>157.66666666418314</v>
      </c>
      <c r="V700" s="1">
        <f t="shared" si="161"/>
        <v>15.178081886360257</v>
      </c>
      <c r="W700" s="1">
        <f t="shared" si="162"/>
        <v>-3.7792663820822186E-3</v>
      </c>
      <c r="X700" s="1">
        <f t="shared" si="163"/>
        <v>-2.3792536053680626</v>
      </c>
      <c r="Y700" s="1">
        <f t="shared" si="164"/>
        <v>4.0955517026224433</v>
      </c>
    </row>
    <row r="701" spans="1:25" x14ac:dyDescent="0.35">
      <c r="A701">
        <v>700</v>
      </c>
      <c r="B701" s="2">
        <v>44651.594004629631</v>
      </c>
      <c r="C701">
        <v>9488255</v>
      </c>
      <c r="D701" s="1">
        <v>-1.3357900000000001E-10</v>
      </c>
      <c r="E701" s="1">
        <v>-1.19304E-10</v>
      </c>
      <c r="F701" s="1">
        <v>6.9675700000000002E-9</v>
      </c>
      <c r="G701" s="1">
        <v>-1.5320799999999999E-10</v>
      </c>
      <c r="H701" s="1">
        <v>4.4760599999999998E-10</v>
      </c>
      <c r="I701" s="1">
        <f t="shared" si="150"/>
        <v>-8.6559192000000008E-11</v>
      </c>
      <c r="J701" s="1">
        <f t="shared" si="151"/>
        <v>-2.3860799999999999E-13</v>
      </c>
      <c r="K701" s="1">
        <f t="shared" si="152"/>
        <v>6.9327321499999998E-9</v>
      </c>
      <c r="L701" s="1">
        <f t="shared" si="153"/>
        <v>-1.5305479199999998E-10</v>
      </c>
      <c r="M701" s="1">
        <f t="shared" si="154"/>
        <v>1.5531928199999997E-10</v>
      </c>
      <c r="N701" s="1">
        <f t="shared" si="155"/>
        <v>-1.2485581460117424E-2</v>
      </c>
      <c r="O701" s="1">
        <f t="shared" si="156"/>
        <v>-3.4417599704901332E-5</v>
      </c>
      <c r="P701" s="1">
        <f t="shared" si="157"/>
        <v>-2.2077124672990573E-2</v>
      </c>
      <c r="Q701" s="1">
        <f t="shared" si="158"/>
        <v>2.2403762130057191E-2</v>
      </c>
      <c r="S701" s="15">
        <f t="shared" si="159"/>
        <v>157.89999999850988</v>
      </c>
      <c r="T701" s="16">
        <f t="shared" si="160"/>
        <v>157.89999999850988</v>
      </c>
      <c r="V701" s="1">
        <f t="shared" si="161"/>
        <v>15.175294427614215</v>
      </c>
      <c r="W701" s="1">
        <f t="shared" si="162"/>
        <v>-3.7871955432981588E-3</v>
      </c>
      <c r="X701" s="1">
        <f t="shared" si="163"/>
        <v>-2.3844450375784323</v>
      </c>
      <c r="Y701" s="1">
        <f t="shared" si="164"/>
        <v>4.1006991443721938</v>
      </c>
    </row>
    <row r="702" spans="1:25" x14ac:dyDescent="0.35">
      <c r="A702">
        <v>701</v>
      </c>
      <c r="B702" s="2">
        <v>44651.594166666669</v>
      </c>
      <c r="C702">
        <v>9502298</v>
      </c>
      <c r="D702" s="1">
        <v>-1.3822299999999999E-10</v>
      </c>
      <c r="E702" s="1">
        <v>-1.3210200000000001E-10</v>
      </c>
      <c r="F702" s="1">
        <v>6.6506500000000004E-9</v>
      </c>
      <c r="G702" s="1">
        <v>-1.6089499999999999E-10</v>
      </c>
      <c r="H702" s="1">
        <v>4.2183599999999998E-10</v>
      </c>
      <c r="I702" s="1">
        <f t="shared" si="150"/>
        <v>-8.9568503999999997E-11</v>
      </c>
      <c r="J702" s="1">
        <f t="shared" si="151"/>
        <v>-2.6420400000000001E-13</v>
      </c>
      <c r="K702" s="1">
        <f t="shared" si="152"/>
        <v>6.6173967500000005E-9</v>
      </c>
      <c r="L702" s="1">
        <f t="shared" si="153"/>
        <v>-1.6073410499999998E-10</v>
      </c>
      <c r="M702" s="1">
        <f t="shared" si="154"/>
        <v>1.4637709199999997E-10</v>
      </c>
      <c r="N702" s="1">
        <f t="shared" si="155"/>
        <v>-1.353530812551023E-2</v>
      </c>
      <c r="O702" s="1">
        <f t="shared" si="156"/>
        <v>-3.9925670166293114E-5</v>
      </c>
      <c r="P702" s="1">
        <f t="shared" si="157"/>
        <v>-2.4289627941682653E-2</v>
      </c>
      <c r="Q702" s="1">
        <f t="shared" si="158"/>
        <v>2.2120041691621399E-2</v>
      </c>
      <c r="S702" s="15">
        <f t="shared" si="159"/>
        <v>158.13333334028721</v>
      </c>
      <c r="T702" s="16">
        <f t="shared" si="160"/>
        <v>158.13333334028721</v>
      </c>
      <c r="V702" s="1">
        <f t="shared" si="161"/>
        <v>15.172258657052698</v>
      </c>
      <c r="W702" s="1">
        <f t="shared" si="162"/>
        <v>-3.7958689250970085E-3</v>
      </c>
      <c r="X702" s="1">
        <f t="shared" si="163"/>
        <v>-2.3898544922459042</v>
      </c>
      <c r="Y702" s="1">
        <f t="shared" si="164"/>
        <v>4.1058935883393692</v>
      </c>
    </row>
    <row r="703" spans="1:25" x14ac:dyDescent="0.35">
      <c r="A703">
        <v>702</v>
      </c>
      <c r="B703" s="2">
        <v>44651.594328703701</v>
      </c>
      <c r="C703">
        <v>9516341</v>
      </c>
      <c r="D703" s="1">
        <v>-1.4152299999999999E-10</v>
      </c>
      <c r="E703" s="1">
        <v>-1.2980900000000001E-10</v>
      </c>
      <c r="F703" s="1">
        <v>6.4627500000000002E-9</v>
      </c>
      <c r="G703" s="1">
        <v>-1.61303E-10</v>
      </c>
      <c r="H703" s="1">
        <v>4.1036500000000001E-10</v>
      </c>
      <c r="I703" s="1">
        <f t="shared" si="150"/>
        <v>-9.1706903999999996E-11</v>
      </c>
      <c r="J703" s="1">
        <f t="shared" si="151"/>
        <v>-2.5961800000000002E-13</v>
      </c>
      <c r="K703" s="1">
        <f t="shared" si="152"/>
        <v>6.4304362500000004E-9</v>
      </c>
      <c r="L703" s="1">
        <f t="shared" si="153"/>
        <v>-1.6114169699999999E-10</v>
      </c>
      <c r="M703" s="1">
        <f t="shared" si="154"/>
        <v>1.4239665499999998E-10</v>
      </c>
      <c r="N703" s="1">
        <f t="shared" si="155"/>
        <v>-1.4261381410942374E-2</v>
      </c>
      <c r="O703" s="1">
        <f t="shared" si="156"/>
        <v>-4.0373310597706335E-5</v>
      </c>
      <c r="P703" s="1">
        <f t="shared" si="157"/>
        <v>-2.505921693881966E-2</v>
      </c>
      <c r="Q703" s="1">
        <f t="shared" si="158"/>
        <v>2.2144167123964564E-2</v>
      </c>
      <c r="S703" s="15">
        <f t="shared" si="159"/>
        <v>158.36666665971279</v>
      </c>
      <c r="T703" s="16">
        <f t="shared" si="160"/>
        <v>158.36666665971279</v>
      </c>
      <c r="V703" s="1">
        <f t="shared" si="161"/>
        <v>15.169015710133406</v>
      </c>
      <c r="W703" s="1">
        <f t="shared" si="162"/>
        <v>-3.8052371389610861E-3</v>
      </c>
      <c r="X703" s="1">
        <f t="shared" si="163"/>
        <v>-2.395611857138797</v>
      </c>
      <c r="Y703" s="1">
        <f t="shared" si="164"/>
        <v>4.111057745726713</v>
      </c>
    </row>
    <row r="704" spans="1:25" x14ac:dyDescent="0.35">
      <c r="A704">
        <v>703</v>
      </c>
      <c r="B704" s="2">
        <v>44651.594490740739</v>
      </c>
      <c r="C704">
        <v>9530385</v>
      </c>
      <c r="D704" s="1">
        <v>-1.4100700000000001E-10</v>
      </c>
      <c r="E704" s="1">
        <v>-1.18771E-10</v>
      </c>
      <c r="F704" s="1">
        <v>6.3115099999999998E-9</v>
      </c>
      <c r="G704" s="1">
        <v>-1.6661300000000001E-10</v>
      </c>
      <c r="H704" s="1">
        <v>3.9477000000000002E-10</v>
      </c>
      <c r="I704" s="1">
        <f t="shared" si="150"/>
        <v>-9.1372536000000007E-11</v>
      </c>
      <c r="J704" s="1">
        <f t="shared" si="151"/>
        <v>-2.3754200000000001E-13</v>
      </c>
      <c r="K704" s="1">
        <f t="shared" si="152"/>
        <v>6.2799524499999996E-9</v>
      </c>
      <c r="L704" s="1">
        <f t="shared" si="153"/>
        <v>-1.6644638700000002E-10</v>
      </c>
      <c r="M704" s="1">
        <f t="shared" si="154"/>
        <v>1.3698518999999999E-10</v>
      </c>
      <c r="N704" s="1">
        <f t="shared" si="155"/>
        <v>-1.4549877045645468E-2</v>
      </c>
      <c r="O704" s="1">
        <f t="shared" si="156"/>
        <v>-3.7825445636933128E-5</v>
      </c>
      <c r="P704" s="1">
        <f t="shared" si="157"/>
        <v>-2.6504402433811428E-2</v>
      </c>
      <c r="Q704" s="1">
        <f t="shared" si="158"/>
        <v>2.1813093505190471E-2</v>
      </c>
      <c r="S704" s="15">
        <f t="shared" si="159"/>
        <v>158.60000000149012</v>
      </c>
      <c r="T704" s="16">
        <f t="shared" si="160"/>
        <v>158.60000000149012</v>
      </c>
      <c r="V704" s="1">
        <f t="shared" si="161"/>
        <v>15.165654396525163</v>
      </c>
      <c r="W704" s="1">
        <f t="shared" si="162"/>
        <v>-3.8143603275186157E-3</v>
      </c>
      <c r="X704" s="1">
        <f t="shared" si="163"/>
        <v>-2.4016276129499721</v>
      </c>
      <c r="Y704" s="1">
        <f t="shared" si="164"/>
        <v>4.1161860929857017</v>
      </c>
    </row>
    <row r="705" spans="1:25" x14ac:dyDescent="0.35">
      <c r="A705">
        <v>704</v>
      </c>
      <c r="B705" s="2">
        <v>44651.594652777778</v>
      </c>
      <c r="C705">
        <v>9544428</v>
      </c>
      <c r="D705" s="1">
        <v>-1.29419E-10</v>
      </c>
      <c r="E705" s="1">
        <v>-1.2376800000000001E-10</v>
      </c>
      <c r="F705" s="1">
        <v>6.2108999999999997E-9</v>
      </c>
      <c r="G705" s="1">
        <v>-1.6388300000000001E-10</v>
      </c>
      <c r="H705" s="1">
        <v>3.8477200000000002E-10</v>
      </c>
      <c r="I705" s="1">
        <f t="shared" si="150"/>
        <v>-8.3863511999999993E-11</v>
      </c>
      <c r="J705" s="1">
        <f t="shared" si="151"/>
        <v>-2.4753600000000004E-13</v>
      </c>
      <c r="K705" s="1">
        <f t="shared" si="152"/>
        <v>6.1798455000000001E-9</v>
      </c>
      <c r="L705" s="1">
        <f t="shared" si="153"/>
        <v>-1.6371911700000001E-10</v>
      </c>
      <c r="M705" s="1">
        <f t="shared" si="154"/>
        <v>1.33515884E-10</v>
      </c>
      <c r="N705" s="1">
        <f t="shared" si="155"/>
        <v>-1.3570486834986408E-2</v>
      </c>
      <c r="O705" s="1">
        <f t="shared" si="156"/>
        <v>-4.0055370316296747E-5</v>
      </c>
      <c r="P705" s="1">
        <f t="shared" si="157"/>
        <v>-2.6492428815574759E-2</v>
      </c>
      <c r="Q705" s="1">
        <f t="shared" si="158"/>
        <v>2.1605052100412542E-2</v>
      </c>
      <c r="S705" s="15">
        <f t="shared" si="159"/>
        <v>158.83333332836628</v>
      </c>
      <c r="T705" s="16">
        <f t="shared" si="160"/>
        <v>158.83333332836628</v>
      </c>
      <c r="V705" s="1">
        <f t="shared" si="161"/>
        <v>15.162373687496546</v>
      </c>
      <c r="W705" s="1">
        <f t="shared" si="162"/>
        <v>-3.8234464224617144E-3</v>
      </c>
      <c r="X705" s="1">
        <f t="shared" si="163"/>
        <v>-2.4078105764246289</v>
      </c>
      <c r="Y705" s="1">
        <f t="shared" si="164"/>
        <v>4.121251543166176</v>
      </c>
    </row>
    <row r="706" spans="1:25" x14ac:dyDescent="0.35">
      <c r="A706">
        <v>705</v>
      </c>
      <c r="B706" s="2">
        <v>44651.594814814816</v>
      </c>
      <c r="C706">
        <v>9558471</v>
      </c>
      <c r="D706" s="1">
        <v>-1.3457900000000001E-10</v>
      </c>
      <c r="E706" s="1">
        <v>-1.21034E-10</v>
      </c>
      <c r="F706" s="1">
        <v>6.1613299999999999E-9</v>
      </c>
      <c r="G706" s="1">
        <v>-1.7000000000000001E-10</v>
      </c>
      <c r="H706" s="1">
        <v>3.7581899999999999E-10</v>
      </c>
      <c r="I706" s="1">
        <f t="shared" si="150"/>
        <v>-8.7207192000000009E-11</v>
      </c>
      <c r="J706" s="1">
        <f t="shared" si="151"/>
        <v>-2.42068E-13</v>
      </c>
      <c r="K706" s="1">
        <f t="shared" si="152"/>
        <v>6.1305233499999999E-9</v>
      </c>
      <c r="L706" s="1">
        <f t="shared" si="153"/>
        <v>-1.6983E-10</v>
      </c>
      <c r="M706" s="1">
        <f t="shared" si="154"/>
        <v>1.3040919300000001E-10</v>
      </c>
      <c r="N706" s="1">
        <f t="shared" si="155"/>
        <v>-1.422508112623044E-2</v>
      </c>
      <c r="O706" s="1">
        <f t="shared" si="156"/>
        <v>-3.9485699047211039E-5</v>
      </c>
      <c r="P706" s="1">
        <f t="shared" si="157"/>
        <v>-2.7702365736850181E-2</v>
      </c>
      <c r="Q706" s="1">
        <f t="shared" si="158"/>
        <v>2.1272114231487269E-2</v>
      </c>
      <c r="S706" s="15">
        <f t="shared" si="159"/>
        <v>159.06666666269302</v>
      </c>
      <c r="T706" s="16">
        <f t="shared" si="160"/>
        <v>159.06666666269302</v>
      </c>
      <c r="V706" s="1">
        <f t="shared" si="161"/>
        <v>15.159130871220597</v>
      </c>
      <c r="W706" s="1">
        <f t="shared" si="162"/>
        <v>-3.8327262139269654E-3</v>
      </c>
      <c r="X706" s="1">
        <f t="shared" si="163"/>
        <v>-2.4141333024826639</v>
      </c>
      <c r="Y706" s="1">
        <f t="shared" si="164"/>
        <v>4.1262538792595285</v>
      </c>
    </row>
    <row r="707" spans="1:25" x14ac:dyDescent="0.35">
      <c r="A707">
        <v>706</v>
      </c>
      <c r="B707" s="2">
        <v>44651.594976851855</v>
      </c>
      <c r="C707">
        <v>9572515</v>
      </c>
      <c r="D707" s="1">
        <v>-1.30547E-10</v>
      </c>
      <c r="E707" s="1">
        <v>-1.2913199999999999E-10</v>
      </c>
      <c r="F707" s="1">
        <v>6.08872E-9</v>
      </c>
      <c r="G707" s="1">
        <v>-1.6470000000000001E-10</v>
      </c>
      <c r="H707" s="1">
        <v>3.7342400000000002E-10</v>
      </c>
      <c r="I707" s="1">
        <f t="shared" ref="I707:I770" si="165">0.648*D707</f>
        <v>-8.4594456000000002E-11</v>
      </c>
      <c r="J707" s="1">
        <f t="shared" ref="J707:J770" si="166">0.002*E707</f>
        <v>-2.5826399999999999E-13</v>
      </c>
      <c r="K707" s="1">
        <f t="shared" ref="K707:K770" si="167">(F707-(F707*0.005))</f>
        <v>6.0582764E-9</v>
      </c>
      <c r="L707" s="1">
        <f t="shared" ref="L707:L770" si="168">G707-(G707*0.001)</f>
        <v>-1.6453530000000001E-10</v>
      </c>
      <c r="M707" s="1">
        <f t="shared" ref="M707:M770" si="169">H707-(H707*0.653)</f>
        <v>1.2957812799999999E-10</v>
      </c>
      <c r="N707" s="1">
        <f t="shared" ref="N707:N770" si="170">I707/K707</f>
        <v>-1.3963452707440024E-2</v>
      </c>
      <c r="O707" s="1">
        <f t="shared" ref="O707:O770" si="171">J707/K707</f>
        <v>-4.2629946695730158E-5</v>
      </c>
      <c r="P707" s="1">
        <f t="shared" ref="P707:P770" si="172">L707/K707</f>
        <v>-2.7158764165992826E-2</v>
      </c>
      <c r="Q707" s="1">
        <f t="shared" ref="Q707:Q770" si="173">M707/K707</f>
        <v>2.1388612774418808E-2</v>
      </c>
      <c r="S707" s="15">
        <f t="shared" ref="S707:S770" si="174">B707*86400/60-$U$1</f>
        <v>159.30000000447035</v>
      </c>
      <c r="T707" s="16">
        <f t="shared" ref="T707:T770" si="175">S707</f>
        <v>159.30000000447035</v>
      </c>
      <c r="V707" s="1">
        <f t="shared" si="161"/>
        <v>15.155842208820991</v>
      </c>
      <c r="W707" s="1">
        <f t="shared" si="162"/>
        <v>-3.842306372943667E-3</v>
      </c>
      <c r="X707" s="1">
        <f t="shared" si="163"/>
        <v>-2.4205337678696188</v>
      </c>
      <c r="Y707" s="1">
        <f t="shared" si="164"/>
        <v>4.1312309642569973</v>
      </c>
    </row>
    <row r="708" spans="1:25" x14ac:dyDescent="0.35">
      <c r="A708">
        <v>707</v>
      </c>
      <c r="B708" s="2">
        <v>44651.595138888886</v>
      </c>
      <c r="C708">
        <v>9586558</v>
      </c>
      <c r="D708" s="1">
        <v>-1.3720199999999999E-10</v>
      </c>
      <c r="E708" s="1">
        <v>-1.20799E-10</v>
      </c>
      <c r="F708" s="1">
        <v>6.0542500000000003E-9</v>
      </c>
      <c r="G708" s="1">
        <v>-1.7085999999999999E-10</v>
      </c>
      <c r="H708" s="1">
        <v>3.66943E-10</v>
      </c>
      <c r="I708" s="1">
        <f t="shared" si="165"/>
        <v>-8.8906895999999998E-11</v>
      </c>
      <c r="J708" s="1">
        <f t="shared" si="166"/>
        <v>-2.4159800000000001E-13</v>
      </c>
      <c r="K708" s="1">
        <f t="shared" si="167"/>
        <v>6.0239787500000005E-9</v>
      </c>
      <c r="L708" s="1">
        <f t="shared" si="168"/>
        <v>-1.7068914E-10</v>
      </c>
      <c r="M708" s="1">
        <f t="shared" si="169"/>
        <v>1.27329221E-10</v>
      </c>
      <c r="N708" s="1">
        <f t="shared" si="170"/>
        <v>-1.4758832939110216E-2</v>
      </c>
      <c r="O708" s="1">
        <f t="shared" si="171"/>
        <v>-4.0106051170914238E-5</v>
      </c>
      <c r="P708" s="1">
        <f t="shared" si="172"/>
        <v>-2.8334950550746876E-2</v>
      </c>
      <c r="Q708" s="1">
        <f t="shared" si="173"/>
        <v>2.1137063440006324E-2</v>
      </c>
      <c r="S708" s="15">
        <f t="shared" si="174"/>
        <v>159.53333333134651</v>
      </c>
      <c r="T708" s="16">
        <f t="shared" si="175"/>
        <v>159.53333333134651</v>
      </c>
      <c r="V708" s="1">
        <f t="shared" ref="V708:V771" si="176">(N708+N707)/2*($S708-$S707)+V707</f>
        <v>15.152491275588291</v>
      </c>
      <c r="W708" s="1">
        <f t="shared" ref="W708:W771" si="177">(O708+O707)/2*($S708-$S707)+W707</f>
        <v>-3.8519589057609887E-3</v>
      </c>
      <c r="X708" s="1">
        <f t="shared" ref="X708:X771" si="178">(P708+P707)/2*($S708-$S707)+X707</f>
        <v>-2.4270080344074056</v>
      </c>
      <c r="Y708" s="1">
        <f t="shared" ref="Y708:Y771" si="179">(Q708+Q707)/2*($S708-$S707)+Y707</f>
        <v>4.1361922930113826</v>
      </c>
    </row>
    <row r="709" spans="1:25" x14ac:dyDescent="0.35">
      <c r="A709">
        <v>708</v>
      </c>
      <c r="B709" s="2">
        <v>44651.595300925925</v>
      </c>
      <c r="C709">
        <v>9600601</v>
      </c>
      <c r="D709" s="1">
        <v>-1.528E-10</v>
      </c>
      <c r="E709" s="1">
        <v>-1.19816E-10</v>
      </c>
      <c r="F709" s="1">
        <v>6.0195300000000002E-9</v>
      </c>
      <c r="G709" s="1">
        <v>-1.6513E-10</v>
      </c>
      <c r="H709" s="1">
        <v>3.4518900000000002E-10</v>
      </c>
      <c r="I709" s="1">
        <f t="shared" si="165"/>
        <v>-9.9014400000000009E-11</v>
      </c>
      <c r="J709" s="1">
        <f t="shared" si="166"/>
        <v>-2.39632E-13</v>
      </c>
      <c r="K709" s="1">
        <f t="shared" si="167"/>
        <v>5.9894323500000004E-9</v>
      </c>
      <c r="L709" s="1">
        <f t="shared" si="168"/>
        <v>-1.6496487E-10</v>
      </c>
      <c r="M709" s="1">
        <f t="shared" si="169"/>
        <v>1.1978058300000001E-10</v>
      </c>
      <c r="N709" s="1">
        <f t="shared" si="170"/>
        <v>-1.6531516546805975E-2</v>
      </c>
      <c r="O709" s="1">
        <f t="shared" si="171"/>
        <v>-4.0009133753718742E-5</v>
      </c>
      <c r="P709" s="1">
        <f t="shared" si="172"/>
        <v>-2.7542655190019801E-2</v>
      </c>
      <c r="Q709" s="1">
        <f t="shared" si="173"/>
        <v>1.9998653628669837E-2</v>
      </c>
      <c r="S709" s="15">
        <f t="shared" si="174"/>
        <v>159.76666666567326</v>
      </c>
      <c r="T709" s="16">
        <f t="shared" si="175"/>
        <v>159.76666666567326</v>
      </c>
      <c r="V709" s="1">
        <f t="shared" si="176"/>
        <v>15.148840734799393</v>
      </c>
      <c r="W709" s="1">
        <f t="shared" si="177"/>
        <v>-3.8613056773753227E-3</v>
      </c>
      <c r="X709" s="1">
        <f t="shared" si="178"/>
        <v>-2.4335270884382498</v>
      </c>
      <c r="Y709" s="1">
        <f t="shared" si="179"/>
        <v>4.1409914600231605</v>
      </c>
    </row>
    <row r="710" spans="1:25" x14ac:dyDescent="0.35">
      <c r="A710">
        <v>709</v>
      </c>
      <c r="B710" s="2">
        <v>44651.595462962963</v>
      </c>
      <c r="C710">
        <v>9614645</v>
      </c>
      <c r="D710" s="1">
        <v>-1.3865300000000001E-10</v>
      </c>
      <c r="E710" s="1">
        <v>-1.3182500000000001E-10</v>
      </c>
      <c r="F710" s="1">
        <v>5.9771699999999999E-9</v>
      </c>
      <c r="G710" s="1">
        <v>-1.64883E-10</v>
      </c>
      <c r="H710" s="1">
        <v>3.3654399999999999E-10</v>
      </c>
      <c r="I710" s="1">
        <f t="shared" si="165"/>
        <v>-8.9847144000000011E-11</v>
      </c>
      <c r="J710" s="1">
        <f t="shared" si="166"/>
        <v>-2.6365000000000004E-13</v>
      </c>
      <c r="K710" s="1">
        <f t="shared" si="167"/>
        <v>5.9472841499999998E-9</v>
      </c>
      <c r="L710" s="1">
        <f t="shared" si="168"/>
        <v>-1.6471811699999999E-10</v>
      </c>
      <c r="M710" s="1">
        <f t="shared" si="169"/>
        <v>1.1678076799999999E-10</v>
      </c>
      <c r="N710" s="1">
        <f t="shared" si="170"/>
        <v>-1.5107255973300017E-2</v>
      </c>
      <c r="O710" s="1">
        <f t="shared" si="171"/>
        <v>-4.4331159122437435E-5</v>
      </c>
      <c r="P710" s="1">
        <f t="shared" si="172"/>
        <v>-2.769635901792249E-2</v>
      </c>
      <c r="Q710" s="1">
        <f t="shared" si="173"/>
        <v>1.9635982585429351E-2</v>
      </c>
      <c r="S710" s="15">
        <f t="shared" si="174"/>
        <v>160</v>
      </c>
      <c r="T710" s="16">
        <f t="shared" si="175"/>
        <v>160</v>
      </c>
      <c r="V710" s="1">
        <f t="shared" si="176"/>
        <v>15.145149544656332</v>
      </c>
      <c r="W710" s="1">
        <f t="shared" si="177"/>
        <v>-3.8711453782527667E-3</v>
      </c>
      <c r="X710" s="1">
        <f t="shared" si="178"/>
        <v>-2.4399716401232805</v>
      </c>
      <c r="Y710" s="1">
        <f t="shared" si="179"/>
        <v>4.1456155009344924</v>
      </c>
    </row>
    <row r="711" spans="1:25" x14ac:dyDescent="0.35">
      <c r="A711">
        <v>710</v>
      </c>
      <c r="B711" s="2">
        <v>44651.595625000002</v>
      </c>
      <c r="C711">
        <v>9628688</v>
      </c>
      <c r="D711" s="1">
        <v>-1.4454400000000001E-10</v>
      </c>
      <c r="E711" s="1">
        <v>-1.2971600000000001E-10</v>
      </c>
      <c r="F711" s="1">
        <v>5.9557600000000001E-9</v>
      </c>
      <c r="G711" s="1">
        <v>-1.59766E-10</v>
      </c>
      <c r="H711" s="1">
        <v>3.3695799999999998E-10</v>
      </c>
      <c r="I711" s="1">
        <f t="shared" si="165"/>
        <v>-9.366451200000001E-11</v>
      </c>
      <c r="J711" s="1">
        <f t="shared" si="166"/>
        <v>-2.5943200000000003E-13</v>
      </c>
      <c r="K711" s="1">
        <f t="shared" si="167"/>
        <v>5.9259812000000002E-9</v>
      </c>
      <c r="L711" s="1">
        <f t="shared" si="168"/>
        <v>-1.5960623399999999E-10</v>
      </c>
      <c r="M711" s="1">
        <f t="shared" si="169"/>
        <v>1.1692442599999998E-10</v>
      </c>
      <c r="N711" s="1">
        <f t="shared" si="170"/>
        <v>-1.5805738971969741E-2</v>
      </c>
      <c r="O711" s="1">
        <f t="shared" si="171"/>
        <v>-4.3778741653787226E-5</v>
      </c>
      <c r="P711" s="1">
        <f t="shared" si="172"/>
        <v>-2.693330076713709E-2</v>
      </c>
      <c r="Q711" s="1">
        <f t="shared" si="173"/>
        <v>1.9730812848343153E-2</v>
      </c>
      <c r="S711" s="15">
        <f t="shared" si="174"/>
        <v>160.23333333432674</v>
      </c>
      <c r="T711" s="16">
        <f t="shared" si="175"/>
        <v>160.23333333432674</v>
      </c>
      <c r="V711" s="1">
        <f t="shared" si="176"/>
        <v>15.14154302856403</v>
      </c>
      <c r="W711" s="1">
        <f t="shared" si="177"/>
        <v>-3.8814248667204242E-3</v>
      </c>
      <c r="X711" s="1">
        <f t="shared" si="178"/>
        <v>-2.4463451004586725</v>
      </c>
      <c r="Y711" s="1">
        <f t="shared" si="179"/>
        <v>4.1502082937546527</v>
      </c>
    </row>
    <row r="712" spans="1:25" x14ac:dyDescent="0.35">
      <c r="A712">
        <v>711</v>
      </c>
      <c r="B712" s="2">
        <v>44651.59578703704</v>
      </c>
      <c r="C712">
        <v>9642731</v>
      </c>
      <c r="D712" s="1">
        <v>-1.3589000000000001E-10</v>
      </c>
      <c r="E712" s="1">
        <v>-1.1873000000000001E-10</v>
      </c>
      <c r="F712" s="1">
        <v>5.9378400000000002E-9</v>
      </c>
      <c r="G712" s="1">
        <v>-1.6036799999999999E-10</v>
      </c>
      <c r="H712" s="1">
        <v>3.3103800000000001E-10</v>
      </c>
      <c r="I712" s="1">
        <f t="shared" si="165"/>
        <v>-8.8056720000000011E-11</v>
      </c>
      <c r="J712" s="1">
        <f t="shared" si="166"/>
        <v>-2.3746000000000003E-13</v>
      </c>
      <c r="K712" s="1">
        <f t="shared" si="167"/>
        <v>5.9081508E-9</v>
      </c>
      <c r="L712" s="1">
        <f t="shared" si="168"/>
        <v>-1.6020763199999999E-10</v>
      </c>
      <c r="M712" s="1">
        <f t="shared" si="169"/>
        <v>1.14870186E-10</v>
      </c>
      <c r="N712" s="1">
        <f t="shared" si="170"/>
        <v>-1.4904277663325725E-2</v>
      </c>
      <c r="O712" s="1">
        <f t="shared" si="171"/>
        <v>-4.0191932812547713E-5</v>
      </c>
      <c r="P712" s="1">
        <f t="shared" si="172"/>
        <v>-2.7116374890092512E-2</v>
      </c>
      <c r="Q712" s="1">
        <f t="shared" si="173"/>
        <v>1.9442663176437541E-2</v>
      </c>
      <c r="S712" s="15">
        <f t="shared" si="174"/>
        <v>160.46666667610407</v>
      </c>
      <c r="T712" s="16">
        <f t="shared" si="175"/>
        <v>160.46666667610407</v>
      </c>
      <c r="V712" s="1">
        <f t="shared" si="176"/>
        <v>15.137960193160254</v>
      </c>
      <c r="W712" s="1">
        <f t="shared" si="177"/>
        <v>-3.891221445762687E-3</v>
      </c>
      <c r="X712" s="1">
        <f t="shared" si="178"/>
        <v>-2.4526508961802134</v>
      </c>
      <c r="Y712" s="1">
        <f t="shared" si="179"/>
        <v>4.1547785327896003</v>
      </c>
    </row>
    <row r="713" spans="1:25" x14ac:dyDescent="0.35">
      <c r="A713">
        <v>712</v>
      </c>
      <c r="B713" s="2">
        <v>44651.595949074072</v>
      </c>
      <c r="C713">
        <v>9656774</v>
      </c>
      <c r="D713" s="1">
        <v>-1.47565E-10</v>
      </c>
      <c r="E713" s="1">
        <v>-1.2471E-10</v>
      </c>
      <c r="F713" s="1">
        <v>5.8961699999999999E-9</v>
      </c>
      <c r="G713" s="1">
        <v>-1.6382900000000001E-10</v>
      </c>
      <c r="H713" s="1">
        <v>3.1485899999999998E-10</v>
      </c>
      <c r="I713" s="1">
        <f t="shared" si="165"/>
        <v>-9.5622119999999998E-11</v>
      </c>
      <c r="J713" s="1">
        <f t="shared" si="166"/>
        <v>-2.4942000000000001E-13</v>
      </c>
      <c r="K713" s="1">
        <f t="shared" si="167"/>
        <v>5.8666891499999999E-9</v>
      </c>
      <c r="L713" s="1">
        <f t="shared" si="168"/>
        <v>-1.63665171E-10</v>
      </c>
      <c r="M713" s="1">
        <f t="shared" si="169"/>
        <v>1.0925607299999999E-10</v>
      </c>
      <c r="N713" s="1">
        <f t="shared" si="170"/>
        <v>-1.6299162535311763E-2</v>
      </c>
      <c r="O713" s="1">
        <f t="shared" si="171"/>
        <v>-4.2514609794861897E-5</v>
      </c>
      <c r="P713" s="1">
        <f t="shared" si="172"/>
        <v>-2.7897365416062653E-2</v>
      </c>
      <c r="Q713" s="1">
        <f t="shared" si="173"/>
        <v>1.8623122890361422E-2</v>
      </c>
      <c r="S713" s="15">
        <f t="shared" si="174"/>
        <v>160.69999999552965</v>
      </c>
      <c r="T713" s="16">
        <f t="shared" si="175"/>
        <v>160.69999999552965</v>
      </c>
      <c r="V713" s="1">
        <f t="shared" si="176"/>
        <v>15.134319792020731</v>
      </c>
      <c r="W713" s="1">
        <f t="shared" si="177"/>
        <v>-3.9008705418250873E-3</v>
      </c>
      <c r="X713" s="1">
        <f t="shared" si="178"/>
        <v>-2.4590691655000394</v>
      </c>
      <c r="Y713" s="1">
        <f t="shared" si="179"/>
        <v>4.1592195408993557</v>
      </c>
    </row>
    <row r="714" spans="1:25" x14ac:dyDescent="0.35">
      <c r="A714">
        <v>713</v>
      </c>
      <c r="B714" s="2">
        <v>44651.59611111111</v>
      </c>
      <c r="C714">
        <v>9670818</v>
      </c>
      <c r="D714" s="1">
        <v>-1.3329900000000001E-10</v>
      </c>
      <c r="E714" s="1">
        <v>-1.2207799999999999E-10</v>
      </c>
      <c r="F714" s="1">
        <v>5.8895900000000001E-9</v>
      </c>
      <c r="G714" s="1">
        <v>-1.6580699999999999E-10</v>
      </c>
      <c r="H714" s="1">
        <v>3.09745E-10</v>
      </c>
      <c r="I714" s="1">
        <f t="shared" si="165"/>
        <v>-8.6377752000000011E-11</v>
      </c>
      <c r="J714" s="1">
        <f t="shared" si="166"/>
        <v>-2.44156E-13</v>
      </c>
      <c r="K714" s="1">
        <f t="shared" si="167"/>
        <v>5.8601420499999998E-9</v>
      </c>
      <c r="L714" s="1">
        <f t="shared" si="168"/>
        <v>-1.6564119299999999E-10</v>
      </c>
      <c r="M714" s="1">
        <f t="shared" si="169"/>
        <v>1.07481515E-10</v>
      </c>
      <c r="N714" s="1">
        <f t="shared" si="170"/>
        <v>-1.4739873413136805E-2</v>
      </c>
      <c r="O714" s="1">
        <f t="shared" si="171"/>
        <v>-4.1663836459390946E-5</v>
      </c>
      <c r="P714" s="1">
        <f t="shared" si="172"/>
        <v>-2.8265730009053278E-2</v>
      </c>
      <c r="Q714" s="1">
        <f t="shared" si="173"/>
        <v>1.8341110860956009E-2</v>
      </c>
      <c r="S714" s="15">
        <f t="shared" si="174"/>
        <v>160.9333333298564</v>
      </c>
      <c r="T714" s="16">
        <f t="shared" si="175"/>
        <v>160.9333333298564</v>
      </c>
      <c r="V714" s="1">
        <f t="shared" si="176"/>
        <v>15.130698571144661</v>
      </c>
      <c r="W714" s="1">
        <f t="shared" si="177"/>
        <v>-3.9106913605965622E-3</v>
      </c>
      <c r="X714" s="1">
        <f t="shared" si="178"/>
        <v>-2.4656215266608661</v>
      </c>
      <c r="Y714" s="1">
        <f t="shared" si="179"/>
        <v>4.1635320348553702</v>
      </c>
    </row>
    <row r="715" spans="1:25" x14ac:dyDescent="0.35">
      <c r="A715">
        <v>714</v>
      </c>
      <c r="B715" s="2">
        <v>44651.596273148149</v>
      </c>
      <c r="C715">
        <v>9684861</v>
      </c>
      <c r="D715" s="1">
        <v>-1.4199599999999999E-10</v>
      </c>
      <c r="E715" s="1">
        <v>-1.2437099999999999E-10</v>
      </c>
      <c r="F715" s="1">
        <v>5.8903799999999997E-9</v>
      </c>
      <c r="G715" s="1">
        <v>-1.69161E-10</v>
      </c>
      <c r="H715" s="1">
        <v>3.0373300000000002E-10</v>
      </c>
      <c r="I715" s="1">
        <f t="shared" si="165"/>
        <v>-9.2013408000000003E-11</v>
      </c>
      <c r="J715" s="1">
        <f t="shared" si="166"/>
        <v>-2.48742E-13</v>
      </c>
      <c r="K715" s="1">
        <f t="shared" si="167"/>
        <v>5.8609280999999998E-9</v>
      </c>
      <c r="L715" s="1">
        <f t="shared" si="168"/>
        <v>-1.6899183899999999E-10</v>
      </c>
      <c r="M715" s="1">
        <f t="shared" si="169"/>
        <v>1.05395351E-10</v>
      </c>
      <c r="N715" s="1">
        <f t="shared" si="170"/>
        <v>-1.5699460295375403E-2</v>
      </c>
      <c r="O715" s="1">
        <f t="shared" si="171"/>
        <v>-4.2440718561280424E-5</v>
      </c>
      <c r="P715" s="1">
        <f t="shared" si="172"/>
        <v>-2.8833631144528114E-2</v>
      </c>
      <c r="Q715" s="1">
        <f t="shared" si="173"/>
        <v>1.7982706697937483E-2</v>
      </c>
      <c r="S715" s="15">
        <f t="shared" si="174"/>
        <v>161.16666666418314</v>
      </c>
      <c r="T715" s="16">
        <f t="shared" si="175"/>
        <v>161.16666666418314</v>
      </c>
      <c r="V715" s="1">
        <f t="shared" si="176"/>
        <v>15.127147315530216</v>
      </c>
      <c r="W715" s="1">
        <f t="shared" si="177"/>
        <v>-3.9205035587240823E-3</v>
      </c>
      <c r="X715" s="1">
        <f t="shared" si="178"/>
        <v>-2.4722831188238121</v>
      </c>
      <c r="Y715" s="1">
        <f t="shared" si="179"/>
        <v>4.1677698135886168</v>
      </c>
    </row>
    <row r="716" spans="1:25" x14ac:dyDescent="0.35">
      <c r="A716">
        <v>715</v>
      </c>
      <c r="B716" s="2">
        <v>44651.596435185187</v>
      </c>
      <c r="C716">
        <v>9698904</v>
      </c>
      <c r="D716" s="1">
        <v>-1.39448E-10</v>
      </c>
      <c r="E716" s="1">
        <v>-1.3840900000000001E-10</v>
      </c>
      <c r="F716" s="1">
        <v>5.88017E-9</v>
      </c>
      <c r="G716" s="1">
        <v>-1.6519499999999999E-10</v>
      </c>
      <c r="H716" s="1">
        <v>2.9993899999999999E-10</v>
      </c>
      <c r="I716" s="1">
        <f t="shared" si="165"/>
        <v>-9.036230400000001E-11</v>
      </c>
      <c r="J716" s="1">
        <f t="shared" si="166"/>
        <v>-2.7681800000000003E-13</v>
      </c>
      <c r="K716" s="1">
        <f t="shared" si="167"/>
        <v>5.8507691499999998E-9</v>
      </c>
      <c r="L716" s="1">
        <f t="shared" si="168"/>
        <v>-1.6502980499999998E-10</v>
      </c>
      <c r="M716" s="1">
        <f t="shared" si="169"/>
        <v>1.0407883299999998E-10</v>
      </c>
      <c r="N716" s="1">
        <f t="shared" si="170"/>
        <v>-1.5444517068324259E-2</v>
      </c>
      <c r="O716" s="1">
        <f t="shared" si="171"/>
        <v>-4.7313095578211292E-5</v>
      </c>
      <c r="P716" s="1">
        <f t="shared" si="172"/>
        <v>-2.8206514522966606E-2</v>
      </c>
      <c r="Q716" s="1">
        <f t="shared" si="173"/>
        <v>1.7788914642103078E-2</v>
      </c>
      <c r="S716" s="15">
        <f t="shared" si="174"/>
        <v>161.39999999850988</v>
      </c>
      <c r="T716" s="16">
        <f t="shared" si="175"/>
        <v>161.39999999850988</v>
      </c>
      <c r="V716" s="1">
        <f t="shared" si="176"/>
        <v>15.123513851488982</v>
      </c>
      <c r="W716" s="1">
        <f t="shared" si="177"/>
        <v>-3.9309748370849372E-3</v>
      </c>
      <c r="X716" s="1">
        <f t="shared" si="178"/>
        <v>-2.4789378025133519</v>
      </c>
      <c r="Y716" s="1">
        <f t="shared" si="179"/>
        <v>4.1719431694293894</v>
      </c>
    </row>
    <row r="717" spans="1:25" x14ac:dyDescent="0.35">
      <c r="A717">
        <v>716</v>
      </c>
      <c r="B717" s="2">
        <v>44651.596597222226</v>
      </c>
      <c r="C717">
        <v>9712948</v>
      </c>
      <c r="D717" s="1">
        <v>-1.4992999999999999E-10</v>
      </c>
      <c r="E717" s="1">
        <v>-1.2461700000000001E-10</v>
      </c>
      <c r="F717" s="1">
        <v>5.8998500000000001E-9</v>
      </c>
      <c r="G717" s="1">
        <v>-1.6596800000000001E-10</v>
      </c>
      <c r="H717" s="1">
        <v>2.9729799999999998E-10</v>
      </c>
      <c r="I717" s="1">
        <f t="shared" si="165"/>
        <v>-9.7154639999999998E-11</v>
      </c>
      <c r="J717" s="1">
        <f t="shared" si="166"/>
        <v>-2.4923400000000003E-13</v>
      </c>
      <c r="K717" s="1">
        <f t="shared" si="167"/>
        <v>5.8703507499999999E-9</v>
      </c>
      <c r="L717" s="1">
        <f t="shared" si="168"/>
        <v>-1.65802032E-10</v>
      </c>
      <c r="M717" s="1">
        <f t="shared" si="169"/>
        <v>1.0316240599999999E-10</v>
      </c>
      <c r="N717" s="1">
        <f t="shared" si="170"/>
        <v>-1.65500570813422E-2</v>
      </c>
      <c r="O717" s="1">
        <f t="shared" si="171"/>
        <v>-4.2456406885057088E-5</v>
      </c>
      <c r="P717" s="1">
        <f t="shared" si="172"/>
        <v>-2.82439736671612E-2</v>
      </c>
      <c r="Q717" s="1">
        <f t="shared" si="173"/>
        <v>1.7573465435604507E-2</v>
      </c>
      <c r="S717" s="15">
        <f t="shared" si="174"/>
        <v>161.63333334028721</v>
      </c>
      <c r="T717" s="16">
        <f t="shared" si="175"/>
        <v>161.63333334028721</v>
      </c>
      <c r="V717" s="1">
        <f t="shared" si="176"/>
        <v>15.11978115103644</v>
      </c>
      <c r="W717" s="1">
        <f t="shared" si="177"/>
        <v>-3.9414479460846584E-3</v>
      </c>
      <c r="X717" s="1">
        <f t="shared" si="178"/>
        <v>-2.485523693040534</v>
      </c>
      <c r="Y717" s="1">
        <f t="shared" si="179"/>
        <v>4.1760687805877552</v>
      </c>
    </row>
    <row r="718" spans="1:25" x14ac:dyDescent="0.35">
      <c r="A718">
        <v>717</v>
      </c>
      <c r="B718" s="2">
        <v>44651.596759259257</v>
      </c>
      <c r="C718">
        <v>9726991</v>
      </c>
      <c r="D718" s="1">
        <v>-1.3682499999999999E-10</v>
      </c>
      <c r="E718" s="1">
        <v>-1.2513000000000001E-10</v>
      </c>
      <c r="F718" s="1">
        <v>5.8545100000000003E-9</v>
      </c>
      <c r="G718" s="1">
        <v>-1.69312E-10</v>
      </c>
      <c r="H718" s="1">
        <v>2.9374299999999999E-10</v>
      </c>
      <c r="I718" s="1">
        <f t="shared" si="165"/>
        <v>-8.8662599999999996E-11</v>
      </c>
      <c r="J718" s="1">
        <f t="shared" si="166"/>
        <v>-2.5026000000000004E-13</v>
      </c>
      <c r="K718" s="1">
        <f t="shared" si="167"/>
        <v>5.8252374500000005E-9</v>
      </c>
      <c r="L718" s="1">
        <f t="shared" si="168"/>
        <v>-1.69142688E-10</v>
      </c>
      <c r="M718" s="1">
        <f t="shared" si="169"/>
        <v>1.0192882099999999E-10</v>
      </c>
      <c r="N718" s="1">
        <f t="shared" si="170"/>
        <v>-1.5220426765607638E-2</v>
      </c>
      <c r="O718" s="1">
        <f t="shared" si="171"/>
        <v>-4.2961338854950885E-5</v>
      </c>
      <c r="P718" s="1">
        <f t="shared" si="172"/>
        <v>-2.903618770081209E-2</v>
      </c>
      <c r="Q718" s="1">
        <f t="shared" si="173"/>
        <v>1.7497796763632351E-2</v>
      </c>
      <c r="S718" s="15">
        <f t="shared" si="174"/>
        <v>161.86666666716337</v>
      </c>
      <c r="T718" s="16">
        <f t="shared" si="175"/>
        <v>161.86666666716337</v>
      </c>
      <c r="V718" s="1">
        <f t="shared" si="176"/>
        <v>15.116074594690202</v>
      </c>
      <c r="W718" s="1">
        <f t="shared" si="177"/>
        <v>-3.9514133494785476E-3</v>
      </c>
      <c r="X718" s="1">
        <f t="shared" si="178"/>
        <v>-2.4922063783485302</v>
      </c>
      <c r="Y718" s="1">
        <f t="shared" si="179"/>
        <v>4.180160427731102</v>
      </c>
    </row>
    <row r="719" spans="1:25" x14ac:dyDescent="0.35">
      <c r="A719">
        <v>718</v>
      </c>
      <c r="B719" s="2">
        <v>44651.596932870372</v>
      </c>
      <c r="C719">
        <v>9741034</v>
      </c>
      <c r="D719" s="1">
        <v>-1.4400599999999999E-10</v>
      </c>
      <c r="E719" s="1">
        <v>-1.22447E-10</v>
      </c>
      <c r="F719" s="1">
        <v>5.85132E-9</v>
      </c>
      <c r="G719" s="1">
        <v>-1.6352800000000001E-10</v>
      </c>
      <c r="H719" s="1">
        <v>3.0278899999999999E-10</v>
      </c>
      <c r="I719" s="1">
        <f t="shared" si="165"/>
        <v>-9.3315887999999999E-11</v>
      </c>
      <c r="J719" s="1">
        <f t="shared" si="166"/>
        <v>-2.4489400000000002E-13</v>
      </c>
      <c r="K719" s="1">
        <f t="shared" si="167"/>
        <v>5.8220634000000003E-9</v>
      </c>
      <c r="L719" s="1">
        <f t="shared" si="168"/>
        <v>-1.6336447200000001E-10</v>
      </c>
      <c r="M719" s="1">
        <f t="shared" si="169"/>
        <v>1.05067783E-10</v>
      </c>
      <c r="N719" s="1">
        <f t="shared" si="170"/>
        <v>-1.6027975236408452E-2</v>
      </c>
      <c r="O719" s="1">
        <f t="shared" si="171"/>
        <v>-4.2063093988292877E-5</v>
      </c>
      <c r="P719" s="1">
        <f t="shared" si="172"/>
        <v>-2.805954878471437E-2</v>
      </c>
      <c r="Q719" s="1">
        <f t="shared" si="173"/>
        <v>1.8046485546687793E-2</v>
      </c>
      <c r="S719" s="15">
        <f t="shared" si="174"/>
        <v>162.11666666716337</v>
      </c>
      <c r="T719" s="16">
        <f t="shared" si="175"/>
        <v>162.11666666716337</v>
      </c>
      <c r="V719" s="1">
        <f t="shared" si="176"/>
        <v>15.11216854443995</v>
      </c>
      <c r="W719" s="1">
        <f t="shared" si="177"/>
        <v>-3.9620414035839531E-3</v>
      </c>
      <c r="X719" s="1">
        <f t="shared" si="178"/>
        <v>-2.4993433454092209</v>
      </c>
      <c r="Y719" s="1">
        <f t="shared" si="179"/>
        <v>4.1846034630198918</v>
      </c>
    </row>
    <row r="720" spans="1:25" x14ac:dyDescent="0.35">
      <c r="A720">
        <v>719</v>
      </c>
      <c r="B720" s="2">
        <v>44651.597094907411</v>
      </c>
      <c r="C720">
        <v>9755078</v>
      </c>
      <c r="D720" s="1">
        <v>-1.4060900000000001E-10</v>
      </c>
      <c r="E720" s="1">
        <v>-1.2855900000000001E-10</v>
      </c>
      <c r="F720" s="1">
        <v>5.8420499999999997E-9</v>
      </c>
      <c r="G720" s="1">
        <v>-1.65678E-10</v>
      </c>
      <c r="H720" s="1">
        <v>2.921E-10</v>
      </c>
      <c r="I720" s="1">
        <f t="shared" si="165"/>
        <v>-9.1114632000000007E-11</v>
      </c>
      <c r="J720" s="1">
        <f t="shared" si="166"/>
        <v>-2.5711800000000003E-13</v>
      </c>
      <c r="K720" s="1">
        <f t="shared" si="167"/>
        <v>5.8128397499999999E-9</v>
      </c>
      <c r="L720" s="1">
        <f t="shared" si="168"/>
        <v>-1.6551232199999999E-10</v>
      </c>
      <c r="M720" s="1">
        <f t="shared" si="169"/>
        <v>1.013587E-10</v>
      </c>
      <c r="N720" s="1">
        <f t="shared" si="170"/>
        <v>-1.5674719400272475E-2</v>
      </c>
      <c r="O720" s="1">
        <f t="shared" si="171"/>
        <v>-4.42327693619973E-5</v>
      </c>
      <c r="P720" s="1">
        <f t="shared" si="172"/>
        <v>-2.8473573867230727E-2</v>
      </c>
      <c r="Q720" s="1">
        <f t="shared" si="173"/>
        <v>1.743703669105965E-2</v>
      </c>
      <c r="S720" s="15">
        <f t="shared" si="174"/>
        <v>162.3500000089407</v>
      </c>
      <c r="T720" s="16">
        <f t="shared" si="175"/>
        <v>162.3500000089407</v>
      </c>
      <c r="V720" s="1">
        <f t="shared" si="176"/>
        <v>15.108469896598487</v>
      </c>
      <c r="W720" s="1">
        <f t="shared" si="177"/>
        <v>-3.9721092546724946E-3</v>
      </c>
      <c r="X720" s="1">
        <f t="shared" si="178"/>
        <v>-2.5059388766239636</v>
      </c>
      <c r="Y720" s="1">
        <f t="shared" si="179"/>
        <v>4.1887432074307736</v>
      </c>
    </row>
    <row r="721" spans="1:25" x14ac:dyDescent="0.35">
      <c r="A721">
        <v>720</v>
      </c>
      <c r="B721" s="2">
        <v>44651.597256944442</v>
      </c>
      <c r="C721">
        <v>9769121</v>
      </c>
      <c r="D721" s="1">
        <v>-1.5536899999999999E-10</v>
      </c>
      <c r="E721" s="1">
        <v>-1.2204799999999999E-10</v>
      </c>
      <c r="F721" s="1">
        <v>5.8283799999999997E-9</v>
      </c>
      <c r="G721" s="1">
        <v>-1.7201000000000001E-10</v>
      </c>
      <c r="H721" s="1">
        <v>2.8276299999999999E-10</v>
      </c>
      <c r="I721" s="1">
        <f t="shared" si="165"/>
        <v>-1.00679112E-10</v>
      </c>
      <c r="J721" s="1">
        <f t="shared" si="166"/>
        <v>-2.44096E-13</v>
      </c>
      <c r="K721" s="1">
        <f t="shared" si="167"/>
        <v>5.7992380999999993E-9</v>
      </c>
      <c r="L721" s="1">
        <f t="shared" si="168"/>
        <v>-1.7183799000000001E-10</v>
      </c>
      <c r="M721" s="1">
        <f t="shared" si="169"/>
        <v>9.8118760999999995E-11</v>
      </c>
      <c r="N721" s="1">
        <f t="shared" si="170"/>
        <v>-1.7360748130000044E-2</v>
      </c>
      <c r="O721" s="1">
        <f t="shared" si="171"/>
        <v>-4.2091046408320438E-5</v>
      </c>
      <c r="P721" s="1">
        <f t="shared" si="172"/>
        <v>-2.9631132061985872E-2</v>
      </c>
      <c r="Q721" s="1">
        <f t="shared" si="173"/>
        <v>1.6919250306346278E-2</v>
      </c>
      <c r="S721" s="15">
        <f t="shared" si="174"/>
        <v>162.58333332836628</v>
      </c>
      <c r="T721" s="16">
        <f t="shared" si="175"/>
        <v>162.58333332836628</v>
      </c>
      <c r="V721" s="1">
        <f t="shared" si="176"/>
        <v>15.104615758949681</v>
      </c>
      <c r="W721" s="1">
        <f t="shared" si="177"/>
        <v>-3.9821803659120802E-3</v>
      </c>
      <c r="X721" s="1">
        <f t="shared" si="178"/>
        <v>-2.5127177585783196</v>
      </c>
      <c r="Y721" s="1">
        <f t="shared" si="179"/>
        <v>4.1927514406748951</v>
      </c>
    </row>
    <row r="722" spans="1:25" x14ac:dyDescent="0.35">
      <c r="A722">
        <v>721</v>
      </c>
      <c r="B722" s="2">
        <v>44651.597418981481</v>
      </c>
      <c r="C722">
        <v>9783164</v>
      </c>
      <c r="D722" s="1">
        <v>-1.3150399999999999E-10</v>
      </c>
      <c r="E722" s="1">
        <v>-1.15485E-10</v>
      </c>
      <c r="F722" s="1">
        <v>5.8060600000000001E-9</v>
      </c>
      <c r="G722" s="1">
        <v>-1.59594E-10</v>
      </c>
      <c r="H722" s="1">
        <v>2.8948899999999999E-10</v>
      </c>
      <c r="I722" s="1">
        <f t="shared" si="165"/>
        <v>-8.5214591999999997E-11</v>
      </c>
      <c r="J722" s="1">
        <f t="shared" si="166"/>
        <v>-2.3097000000000002E-13</v>
      </c>
      <c r="K722" s="1">
        <f t="shared" si="167"/>
        <v>5.7770296999999998E-9</v>
      </c>
      <c r="L722" s="1">
        <f t="shared" si="168"/>
        <v>-1.5943440600000001E-10</v>
      </c>
      <c r="M722" s="1">
        <f t="shared" si="169"/>
        <v>1.0045268299999998E-10</v>
      </c>
      <c r="N722" s="1">
        <f t="shared" si="170"/>
        <v>-1.4750589217154275E-2</v>
      </c>
      <c r="O722" s="1">
        <f t="shared" si="171"/>
        <v>-3.9980753431127424E-5</v>
      </c>
      <c r="P722" s="1">
        <f t="shared" si="172"/>
        <v>-2.759798967278981E-2</v>
      </c>
      <c r="Q722" s="1">
        <f t="shared" si="173"/>
        <v>1.7388292637650796E-2</v>
      </c>
      <c r="S722" s="15">
        <f t="shared" si="174"/>
        <v>162.81666666269302</v>
      </c>
      <c r="T722" s="16">
        <f t="shared" si="175"/>
        <v>162.81666666269302</v>
      </c>
      <c r="V722" s="1">
        <f t="shared" si="176"/>
        <v>15.100869436243229</v>
      </c>
      <c r="W722" s="1">
        <f t="shared" si="177"/>
        <v>-3.9917554092674477E-3</v>
      </c>
      <c r="X722" s="1">
        <f t="shared" si="178"/>
        <v>-2.5193944894758027</v>
      </c>
      <c r="Y722" s="1">
        <f t="shared" si="179"/>
        <v>4.1967539873687354</v>
      </c>
    </row>
    <row r="723" spans="1:25" x14ac:dyDescent="0.35">
      <c r="A723">
        <v>722</v>
      </c>
      <c r="B723" s="2">
        <v>44651.597581018519</v>
      </c>
      <c r="C723">
        <v>9797207</v>
      </c>
      <c r="D723" s="1">
        <v>-1.4585500000000001E-10</v>
      </c>
      <c r="E723" s="1">
        <v>-1.2160799999999999E-10</v>
      </c>
      <c r="F723" s="1">
        <v>5.7946599999999999E-9</v>
      </c>
      <c r="G723" s="1">
        <v>-1.6191600000000001E-10</v>
      </c>
      <c r="H723" s="1">
        <v>2.7794799999999999E-10</v>
      </c>
      <c r="I723" s="1">
        <f t="shared" si="165"/>
        <v>-9.4514040000000011E-11</v>
      </c>
      <c r="J723" s="1">
        <f t="shared" si="166"/>
        <v>-2.4321599999999996E-13</v>
      </c>
      <c r="K723" s="1">
        <f t="shared" si="167"/>
        <v>5.7656866999999995E-9</v>
      </c>
      <c r="L723" s="1">
        <f t="shared" si="168"/>
        <v>-1.6175408400000002E-10</v>
      </c>
      <c r="M723" s="1">
        <f t="shared" si="169"/>
        <v>9.6447955999999997E-11</v>
      </c>
      <c r="N723" s="1">
        <f t="shared" si="170"/>
        <v>-1.6392503602389637E-2</v>
      </c>
      <c r="O723" s="1">
        <f t="shared" si="171"/>
        <v>-4.2183353459007749E-5</v>
      </c>
      <c r="P723" s="1">
        <f t="shared" si="172"/>
        <v>-2.8054608655721795E-2</v>
      </c>
      <c r="Q723" s="1">
        <f t="shared" si="173"/>
        <v>1.6727921758218325E-2</v>
      </c>
      <c r="S723" s="15">
        <f t="shared" si="174"/>
        <v>163.04999999701977</v>
      </c>
      <c r="T723" s="16">
        <f t="shared" si="175"/>
        <v>163.04999999701977</v>
      </c>
      <c r="V723" s="1">
        <f t="shared" si="176"/>
        <v>15.097236075398813</v>
      </c>
      <c r="W723" s="1">
        <f t="shared" si="177"/>
        <v>-4.0013412217787744E-3</v>
      </c>
      <c r="X723" s="1">
        <f t="shared" si="178"/>
        <v>-2.5258872926417721</v>
      </c>
      <c r="Y723" s="1">
        <f t="shared" si="179"/>
        <v>4.2007342123985323</v>
      </c>
    </row>
    <row r="724" spans="1:25" x14ac:dyDescent="0.35">
      <c r="A724">
        <v>723</v>
      </c>
      <c r="B724" s="2">
        <v>44651.597743055558</v>
      </c>
      <c r="C724">
        <v>9811251</v>
      </c>
      <c r="D724" s="1">
        <v>-1.43254E-10</v>
      </c>
      <c r="E724" s="1">
        <v>-1.1837199999999999E-10</v>
      </c>
      <c r="F724" s="1">
        <v>5.7891800000000001E-9</v>
      </c>
      <c r="G724" s="1">
        <v>-1.7049400000000001E-10</v>
      </c>
      <c r="H724" s="1">
        <v>2.7370200000000001E-10</v>
      </c>
      <c r="I724" s="1">
        <f t="shared" si="165"/>
        <v>-9.2828592000000006E-11</v>
      </c>
      <c r="J724" s="1">
        <f t="shared" si="166"/>
        <v>-2.36744E-13</v>
      </c>
      <c r="K724" s="1">
        <f t="shared" si="167"/>
        <v>5.7602341000000001E-9</v>
      </c>
      <c r="L724" s="1">
        <f t="shared" si="168"/>
        <v>-1.7032350600000001E-10</v>
      </c>
      <c r="M724" s="1">
        <f t="shared" si="169"/>
        <v>9.4974593999999986E-11</v>
      </c>
      <c r="N724" s="1">
        <f t="shared" si="170"/>
        <v>-1.6115420031279633E-2</v>
      </c>
      <c r="O724" s="1">
        <f t="shared" si="171"/>
        <v>-4.1099718499288075E-5</v>
      </c>
      <c r="P724" s="1">
        <f t="shared" si="172"/>
        <v>-2.9568851377064692E-2</v>
      </c>
      <c r="Q724" s="1">
        <f t="shared" si="173"/>
        <v>1.648797468144567E-2</v>
      </c>
      <c r="S724" s="15">
        <f t="shared" si="174"/>
        <v>163.28333333134651</v>
      </c>
      <c r="T724" s="16">
        <f t="shared" si="175"/>
        <v>163.28333333134651</v>
      </c>
      <c r="V724" s="1">
        <f t="shared" si="176"/>
        <v>15.093443484292072</v>
      </c>
      <c r="W724" s="1">
        <f t="shared" si="177"/>
        <v>-4.0110575802152762E-3</v>
      </c>
      <c r="X724" s="1">
        <f t="shared" si="178"/>
        <v>-2.5326100296742191</v>
      </c>
      <c r="Y724" s="1">
        <f t="shared" si="179"/>
        <v>4.2046094003329912</v>
      </c>
    </row>
    <row r="725" spans="1:25" x14ac:dyDescent="0.35">
      <c r="A725">
        <v>724</v>
      </c>
      <c r="B725" s="2">
        <v>44651.597905092596</v>
      </c>
      <c r="C725">
        <v>9825294</v>
      </c>
      <c r="D725" s="1">
        <v>-1.46565E-10</v>
      </c>
      <c r="E725" s="1">
        <v>-1.18771E-10</v>
      </c>
      <c r="F725" s="1">
        <v>5.7756799999999996E-9</v>
      </c>
      <c r="G725" s="1">
        <v>-1.64066E-10</v>
      </c>
      <c r="H725" s="1">
        <v>2.7006200000000001E-10</v>
      </c>
      <c r="I725" s="1">
        <f t="shared" si="165"/>
        <v>-9.4974120000000009E-11</v>
      </c>
      <c r="J725" s="1">
        <f t="shared" si="166"/>
        <v>-2.3754200000000001E-13</v>
      </c>
      <c r="K725" s="1">
        <f t="shared" si="167"/>
        <v>5.7468015999999997E-9</v>
      </c>
      <c r="L725" s="1">
        <f t="shared" si="168"/>
        <v>-1.6390193399999999E-10</v>
      </c>
      <c r="M725" s="1">
        <f t="shared" si="169"/>
        <v>9.3711513999999987E-11</v>
      </c>
      <c r="N725" s="1">
        <f t="shared" si="170"/>
        <v>-1.6526430980321298E-2</v>
      </c>
      <c r="O725" s="1">
        <f t="shared" si="171"/>
        <v>-4.1334644300231285E-5</v>
      </c>
      <c r="P725" s="1">
        <f t="shared" si="172"/>
        <v>-2.8520548543036529E-2</v>
      </c>
      <c r="Q725" s="1">
        <f t="shared" si="173"/>
        <v>1.6306725118194438E-2</v>
      </c>
      <c r="S725" s="15">
        <f t="shared" si="174"/>
        <v>163.51666667312384</v>
      </c>
      <c r="T725" s="16">
        <f t="shared" si="175"/>
        <v>163.51666667312384</v>
      </c>
      <c r="V725" s="1">
        <f t="shared" si="176"/>
        <v>15.089635268202905</v>
      </c>
      <c r="W725" s="1">
        <f t="shared" si="177"/>
        <v>-4.0206749228899243E-3</v>
      </c>
      <c r="X725" s="1">
        <f t="shared" si="178"/>
        <v>-2.5393871265768175</v>
      </c>
      <c r="Y725" s="1">
        <f t="shared" si="179"/>
        <v>4.2084354487814082</v>
      </c>
    </row>
    <row r="726" spans="1:25" x14ac:dyDescent="0.35">
      <c r="A726">
        <v>725</v>
      </c>
      <c r="B726" s="2">
        <v>44651.598067129627</v>
      </c>
      <c r="C726">
        <v>9839337</v>
      </c>
      <c r="D726" s="1">
        <v>-1.4784400000000001E-10</v>
      </c>
      <c r="E726" s="1">
        <v>-1.34723E-10</v>
      </c>
      <c r="F726" s="1">
        <v>5.7725199999999998E-9</v>
      </c>
      <c r="G726" s="1">
        <v>-1.6265799999999999E-10</v>
      </c>
      <c r="H726" s="1">
        <v>2.6950100000000001E-10</v>
      </c>
      <c r="I726" s="1">
        <f t="shared" si="165"/>
        <v>-9.5802912000000009E-11</v>
      </c>
      <c r="J726" s="1">
        <f t="shared" si="166"/>
        <v>-2.6944599999999999E-13</v>
      </c>
      <c r="K726" s="1">
        <f t="shared" si="167"/>
        <v>5.7436574E-9</v>
      </c>
      <c r="L726" s="1">
        <f t="shared" si="168"/>
        <v>-1.6249534199999999E-10</v>
      </c>
      <c r="M726" s="1">
        <f t="shared" si="169"/>
        <v>9.3516847E-11</v>
      </c>
      <c r="N726" s="1">
        <f t="shared" si="170"/>
        <v>-1.6679774806902657E-2</v>
      </c>
      <c r="O726" s="1">
        <f t="shared" si="171"/>
        <v>-4.6911920616992231E-5</v>
      </c>
      <c r="P726" s="1">
        <f t="shared" si="172"/>
        <v>-2.8291266467251337E-2</v>
      </c>
      <c r="Q726" s="1">
        <f t="shared" si="173"/>
        <v>1.628175924977698E-2</v>
      </c>
      <c r="S726" s="15">
        <f t="shared" si="174"/>
        <v>163.75</v>
      </c>
      <c r="T726" s="16">
        <f t="shared" si="175"/>
        <v>163.75</v>
      </c>
      <c r="V726" s="1">
        <f t="shared" si="176"/>
        <v>15.08576121096827</v>
      </c>
      <c r="W726" s="1">
        <f t="shared" si="177"/>
        <v>-4.0309703551786886E-3</v>
      </c>
      <c r="X726" s="1">
        <f t="shared" si="178"/>
        <v>-2.5460151714779293</v>
      </c>
      <c r="Y726" s="1">
        <f t="shared" si="179"/>
        <v>4.2122374385191232</v>
      </c>
    </row>
    <row r="727" spans="1:25" x14ac:dyDescent="0.35">
      <c r="A727">
        <v>726</v>
      </c>
      <c r="B727" s="2">
        <v>44651.598229166666</v>
      </c>
      <c r="C727">
        <v>9853381</v>
      </c>
      <c r="D727" s="1">
        <v>-1.42802E-10</v>
      </c>
      <c r="E727" s="1">
        <v>-1.1637599999999999E-10</v>
      </c>
      <c r="F727" s="1">
        <v>5.77093E-9</v>
      </c>
      <c r="G727" s="1">
        <v>-1.6640899999999999E-10</v>
      </c>
      <c r="H727" s="1">
        <v>2.6952500000000001E-10</v>
      </c>
      <c r="I727" s="1">
        <f t="shared" si="165"/>
        <v>-9.2535696000000008E-11</v>
      </c>
      <c r="J727" s="1">
        <f t="shared" si="166"/>
        <v>-2.3275199999999999E-13</v>
      </c>
      <c r="K727" s="1">
        <f t="shared" si="167"/>
        <v>5.7420753500000003E-9</v>
      </c>
      <c r="L727" s="1">
        <f t="shared" si="168"/>
        <v>-1.6624259099999999E-10</v>
      </c>
      <c r="M727" s="1">
        <f t="shared" si="169"/>
        <v>9.3525174999999999E-11</v>
      </c>
      <c r="N727" s="1">
        <f t="shared" si="170"/>
        <v>-1.6115374731193663E-2</v>
      </c>
      <c r="O727" s="1">
        <f t="shared" si="171"/>
        <v>-4.0534473306763548E-5</v>
      </c>
      <c r="P727" s="1">
        <f t="shared" si="172"/>
        <v>-2.8951656128998721E-2</v>
      </c>
      <c r="Q727" s="1">
        <f t="shared" si="173"/>
        <v>1.6287695528063733E-2</v>
      </c>
      <c r="S727" s="15">
        <f t="shared" si="174"/>
        <v>163.98333333432674</v>
      </c>
      <c r="T727" s="16">
        <f t="shared" si="175"/>
        <v>163.98333333432674</v>
      </c>
      <c r="V727" s="1">
        <f t="shared" si="176"/>
        <v>15.081935110172536</v>
      </c>
      <c r="W727" s="1">
        <f t="shared" si="177"/>
        <v>-4.0411724345132283E-3</v>
      </c>
      <c r="X727" s="1">
        <f t="shared" si="178"/>
        <v>-2.5526935124759249</v>
      </c>
      <c r="Y727" s="1">
        <f t="shared" si="179"/>
        <v>4.2160372082593822</v>
      </c>
    </row>
    <row r="728" spans="1:25" x14ac:dyDescent="0.35">
      <c r="A728">
        <v>727</v>
      </c>
      <c r="B728" s="2">
        <v>44651.598391203705</v>
      </c>
      <c r="C728">
        <v>9867424</v>
      </c>
      <c r="D728" s="1">
        <v>-1.5346600000000001E-10</v>
      </c>
      <c r="E728" s="1">
        <v>-1.31098E-10</v>
      </c>
      <c r="F728" s="1">
        <v>5.7499099999999996E-9</v>
      </c>
      <c r="G728" s="1">
        <v>-1.73332E-10</v>
      </c>
      <c r="H728" s="1">
        <v>2.6487099999999999E-10</v>
      </c>
      <c r="I728" s="1">
        <f t="shared" si="165"/>
        <v>-9.9445968000000002E-11</v>
      </c>
      <c r="J728" s="1">
        <f t="shared" si="166"/>
        <v>-2.62196E-13</v>
      </c>
      <c r="K728" s="1">
        <f t="shared" si="167"/>
        <v>5.7211604499999994E-9</v>
      </c>
      <c r="L728" s="1">
        <f t="shared" si="168"/>
        <v>-1.7315866800000001E-10</v>
      </c>
      <c r="M728" s="1">
        <f t="shared" si="169"/>
        <v>9.1910236999999997E-11</v>
      </c>
      <c r="N728" s="1">
        <f t="shared" si="170"/>
        <v>-1.7382132325968941E-2</v>
      </c>
      <c r="O728" s="1">
        <f t="shared" si="171"/>
        <v>-4.58291639067735E-5</v>
      </c>
      <c r="P728" s="1">
        <f t="shared" si="172"/>
        <v>-3.0266354092551281E-2</v>
      </c>
      <c r="Q728" s="1">
        <f t="shared" si="173"/>
        <v>1.6064964058122161E-2</v>
      </c>
      <c r="S728" s="15">
        <f t="shared" si="174"/>
        <v>164.21666666120291</v>
      </c>
      <c r="T728" s="16">
        <f t="shared" si="175"/>
        <v>164.21666666120291</v>
      </c>
      <c r="V728" s="1">
        <f t="shared" si="176"/>
        <v>15.078027067790682</v>
      </c>
      <c r="W728" s="1">
        <f t="shared" si="177"/>
        <v>-4.0512481919093082E-3</v>
      </c>
      <c r="X728" s="1">
        <f t="shared" si="178"/>
        <v>-2.5596022801439156</v>
      </c>
      <c r="Y728" s="1">
        <f t="shared" si="179"/>
        <v>4.2198116851066505</v>
      </c>
    </row>
    <row r="729" spans="1:25" x14ac:dyDescent="0.35">
      <c r="A729">
        <v>728</v>
      </c>
      <c r="B729" s="2">
        <v>44651.598553240743</v>
      </c>
      <c r="C729">
        <v>9881467</v>
      </c>
      <c r="D729" s="1">
        <v>-1.43082E-10</v>
      </c>
      <c r="E729" s="1">
        <v>-1.3071000000000001E-10</v>
      </c>
      <c r="F729" s="1">
        <v>5.7632500000000003E-9</v>
      </c>
      <c r="G729" s="1">
        <v>-1.6812900000000001E-10</v>
      </c>
      <c r="H729" s="1">
        <v>2.5449000000000002E-10</v>
      </c>
      <c r="I729" s="1">
        <f t="shared" si="165"/>
        <v>-9.2717136000000005E-11</v>
      </c>
      <c r="J729" s="1">
        <f t="shared" si="166"/>
        <v>-2.6142000000000001E-13</v>
      </c>
      <c r="K729" s="1">
        <f t="shared" si="167"/>
        <v>5.7344337500000004E-9</v>
      </c>
      <c r="L729" s="1">
        <f t="shared" si="168"/>
        <v>-1.67960871E-10</v>
      </c>
      <c r="M729" s="1">
        <f t="shared" si="169"/>
        <v>8.830802999999999E-11</v>
      </c>
      <c r="N729" s="1">
        <f t="shared" si="170"/>
        <v>-1.6168490219282766E-2</v>
      </c>
      <c r="O729" s="1">
        <f t="shared" si="171"/>
        <v>-4.5587761825655412E-5</v>
      </c>
      <c r="P729" s="1">
        <f t="shared" si="172"/>
        <v>-2.9289879057369874E-2</v>
      </c>
      <c r="Q729" s="1">
        <f t="shared" si="173"/>
        <v>1.539960767704396E-2</v>
      </c>
      <c r="S729" s="15">
        <f t="shared" si="174"/>
        <v>164.44999999552965</v>
      </c>
      <c r="T729" s="16">
        <f t="shared" si="175"/>
        <v>164.44999999552965</v>
      </c>
      <c r="V729" s="1">
        <f t="shared" si="176"/>
        <v>15.074112828477071</v>
      </c>
      <c r="W729" s="1">
        <f t="shared" si="177"/>
        <v>-4.0619134999568323E-3</v>
      </c>
      <c r="X729" s="1">
        <f t="shared" si="178"/>
        <v>-2.5665505073743216</v>
      </c>
      <c r="Y729" s="1">
        <f t="shared" si="179"/>
        <v>4.2234825518247154</v>
      </c>
    </row>
    <row r="730" spans="1:25" x14ac:dyDescent="0.35">
      <c r="A730">
        <v>729</v>
      </c>
      <c r="B730" s="2">
        <v>44651.598715277774</v>
      </c>
      <c r="C730">
        <v>9895511</v>
      </c>
      <c r="D730" s="1">
        <v>-1.51832E-10</v>
      </c>
      <c r="E730" s="1">
        <v>-1.31917E-10</v>
      </c>
      <c r="F730" s="1">
        <v>5.7545200000000001E-9</v>
      </c>
      <c r="G730" s="1">
        <v>-1.6445300000000001E-10</v>
      </c>
      <c r="H730" s="1">
        <v>2.4984400000000002E-10</v>
      </c>
      <c r="I730" s="1">
        <f t="shared" si="165"/>
        <v>-9.8387135999999997E-11</v>
      </c>
      <c r="J730" s="1">
        <f t="shared" si="166"/>
        <v>-2.6383399999999998E-13</v>
      </c>
      <c r="K730" s="1">
        <f t="shared" si="167"/>
        <v>5.7257474E-9</v>
      </c>
      <c r="L730" s="1">
        <f t="shared" si="168"/>
        <v>-1.64288547E-10</v>
      </c>
      <c r="M730" s="1">
        <f t="shared" si="169"/>
        <v>8.6695868000000014E-11</v>
      </c>
      <c r="N730" s="1">
        <f t="shared" si="170"/>
        <v>-1.7183282657561874E-2</v>
      </c>
      <c r="O730" s="1">
        <f t="shared" si="171"/>
        <v>-4.6078525923096084E-5</v>
      </c>
      <c r="P730" s="1">
        <f t="shared" si="172"/>
        <v>-2.8692943562267523E-2</v>
      </c>
      <c r="Q730" s="1">
        <f t="shared" si="173"/>
        <v>1.5141406342864516E-2</v>
      </c>
      <c r="S730" s="15">
        <f t="shared" si="174"/>
        <v>164.68333332240582</v>
      </c>
      <c r="T730" s="16">
        <f t="shared" si="175"/>
        <v>164.68333332240582</v>
      </c>
      <c r="V730" s="1">
        <f t="shared" si="176"/>
        <v>15.070221788415784</v>
      </c>
      <c r="W730" s="1">
        <f t="shared" si="177"/>
        <v>-4.0726078998982347E-3</v>
      </c>
      <c r="X730" s="1">
        <f t="shared" si="178"/>
        <v>-2.5733151698260768</v>
      </c>
      <c r="Y730" s="1">
        <f t="shared" si="179"/>
        <v>4.227045670028434</v>
      </c>
    </row>
    <row r="731" spans="1:25" x14ac:dyDescent="0.35">
      <c r="A731">
        <v>730</v>
      </c>
      <c r="B731" s="2">
        <v>44651.598877314813</v>
      </c>
      <c r="C731">
        <v>9909554</v>
      </c>
      <c r="D731" s="1">
        <v>-1.5640100000000001E-10</v>
      </c>
      <c r="E731" s="1">
        <v>-1.2451500000000001E-10</v>
      </c>
      <c r="F731" s="1">
        <v>5.7343199999999997E-9</v>
      </c>
      <c r="G731" s="1">
        <v>-1.61454E-10</v>
      </c>
      <c r="H731" s="1">
        <v>2.5410599999999998E-10</v>
      </c>
      <c r="I731" s="1">
        <f t="shared" si="165"/>
        <v>-1.01347848E-10</v>
      </c>
      <c r="J731" s="1">
        <f t="shared" si="166"/>
        <v>-2.4903E-13</v>
      </c>
      <c r="K731" s="1">
        <f t="shared" si="167"/>
        <v>5.7056483999999995E-9</v>
      </c>
      <c r="L731" s="1">
        <f t="shared" si="168"/>
        <v>-1.61292546E-10</v>
      </c>
      <c r="M731" s="1">
        <f t="shared" si="169"/>
        <v>8.8174781999999999E-11</v>
      </c>
      <c r="N731" s="1">
        <f t="shared" si="170"/>
        <v>-1.7762722287619406E-2</v>
      </c>
      <c r="O731" s="1">
        <f t="shared" si="171"/>
        <v>-4.3646222574808507E-5</v>
      </c>
      <c r="P731" s="1">
        <f t="shared" si="172"/>
        <v>-2.8268924878020879E-2</v>
      </c>
      <c r="Q731" s="1">
        <f t="shared" si="173"/>
        <v>1.5453945952926228E-2</v>
      </c>
      <c r="S731" s="15">
        <f t="shared" si="174"/>
        <v>164.91666666418314</v>
      </c>
      <c r="T731" s="16">
        <f t="shared" si="175"/>
        <v>164.91666666418314</v>
      </c>
      <c r="V731" s="1">
        <f t="shared" si="176"/>
        <v>15.066144754357971</v>
      </c>
      <c r="W731" s="1">
        <f t="shared" si="177"/>
        <v>-4.0830757876018078E-3</v>
      </c>
      <c r="X731" s="1">
        <f t="shared" si="178"/>
        <v>-2.579960721384603</v>
      </c>
      <c r="Y731" s="1">
        <f t="shared" si="179"/>
        <v>4.23061512792545</v>
      </c>
    </row>
    <row r="732" spans="1:25" x14ac:dyDescent="0.35">
      <c r="A732">
        <v>731</v>
      </c>
      <c r="B732" s="2">
        <v>44651.599039351851</v>
      </c>
      <c r="C732">
        <v>9923597</v>
      </c>
      <c r="D732" s="1">
        <v>-1.5309000000000001E-10</v>
      </c>
      <c r="E732" s="1">
        <v>-1.2817999999999999E-10</v>
      </c>
      <c r="F732" s="1">
        <v>5.7335200000000003E-9</v>
      </c>
      <c r="G732" s="1">
        <v>-1.69623E-10</v>
      </c>
      <c r="H732" s="1">
        <v>2.4805599999999999E-10</v>
      </c>
      <c r="I732" s="1">
        <f t="shared" si="165"/>
        <v>-9.9202320000000012E-11</v>
      </c>
      <c r="J732" s="1">
        <f t="shared" si="166"/>
        <v>-2.5635999999999998E-13</v>
      </c>
      <c r="K732" s="1">
        <f t="shared" si="167"/>
        <v>5.7048524000000006E-9</v>
      </c>
      <c r="L732" s="1">
        <f t="shared" si="168"/>
        <v>-1.69453377E-10</v>
      </c>
      <c r="M732" s="1">
        <f t="shared" si="169"/>
        <v>8.6075432000000001E-11</v>
      </c>
      <c r="N732" s="1">
        <f t="shared" si="170"/>
        <v>-1.7389112468536434E-2</v>
      </c>
      <c r="O732" s="1">
        <f t="shared" si="171"/>
        <v>-4.4937183650886382E-5</v>
      </c>
      <c r="P732" s="1">
        <f t="shared" si="172"/>
        <v>-2.9703376199531468E-2</v>
      </c>
      <c r="Q732" s="1">
        <f t="shared" si="173"/>
        <v>1.5088108502158618E-2</v>
      </c>
      <c r="S732" s="15">
        <f t="shared" si="174"/>
        <v>165.14999999850988</v>
      </c>
      <c r="T732" s="16">
        <f t="shared" si="175"/>
        <v>165.14999999850988</v>
      </c>
      <c r="V732" s="1">
        <f t="shared" si="176"/>
        <v>15.062043706952293</v>
      </c>
      <c r="W732" s="1">
        <f t="shared" si="177"/>
        <v>-4.0934105183721391E-3</v>
      </c>
      <c r="X732" s="1">
        <f t="shared" si="178"/>
        <v>-2.5867241565391126</v>
      </c>
      <c r="Y732" s="1">
        <f t="shared" si="179"/>
        <v>4.234178367627047</v>
      </c>
    </row>
    <row r="733" spans="1:25" x14ac:dyDescent="0.35">
      <c r="A733">
        <v>732</v>
      </c>
      <c r="B733" s="2">
        <v>44651.59920138889</v>
      </c>
      <c r="C733">
        <v>9937640</v>
      </c>
      <c r="D733" s="1">
        <v>-1.43856E-10</v>
      </c>
      <c r="E733" s="1">
        <v>-1.3320800000000001E-10</v>
      </c>
      <c r="F733" s="1">
        <v>5.72623E-9</v>
      </c>
      <c r="G733" s="1">
        <v>-1.7382700000000001E-10</v>
      </c>
      <c r="H733" s="1">
        <v>2.4864599999999998E-10</v>
      </c>
      <c r="I733" s="1">
        <f t="shared" si="165"/>
        <v>-9.3218688000000007E-11</v>
      </c>
      <c r="J733" s="1">
        <f t="shared" si="166"/>
        <v>-2.66416E-13</v>
      </c>
      <c r="K733" s="1">
        <f t="shared" si="167"/>
        <v>5.6975988500000003E-9</v>
      </c>
      <c r="L733" s="1">
        <f t="shared" si="168"/>
        <v>-1.7365317300000001E-10</v>
      </c>
      <c r="M733" s="1">
        <f t="shared" si="169"/>
        <v>8.6280161999999988E-11</v>
      </c>
      <c r="N733" s="1">
        <f t="shared" si="170"/>
        <v>-1.6361047952682735E-2</v>
      </c>
      <c r="O733" s="1">
        <f t="shared" si="171"/>
        <v>-4.6759346702690378E-5</v>
      </c>
      <c r="P733" s="1">
        <f t="shared" si="172"/>
        <v>-3.0478308068318988E-2</v>
      </c>
      <c r="Q733" s="1">
        <f t="shared" si="173"/>
        <v>1.5143249686664056E-2</v>
      </c>
      <c r="S733" s="15">
        <f t="shared" si="174"/>
        <v>165.38333333283663</v>
      </c>
      <c r="T733" s="16">
        <f t="shared" si="175"/>
        <v>165.38333333283663</v>
      </c>
      <c r="V733" s="1">
        <f t="shared" si="176"/>
        <v>15.058106188219721</v>
      </c>
      <c r="W733" s="1">
        <f t="shared" si="177"/>
        <v>-4.1041084469589355E-3</v>
      </c>
      <c r="X733" s="1">
        <f t="shared" si="178"/>
        <v>-2.5937453530669212</v>
      </c>
      <c r="Y733" s="1">
        <f t="shared" si="179"/>
        <v>4.237705359430759</v>
      </c>
    </row>
    <row r="734" spans="1:25" x14ac:dyDescent="0.35">
      <c r="A734">
        <v>733</v>
      </c>
      <c r="B734" s="2">
        <v>44651.599363425928</v>
      </c>
      <c r="C734">
        <v>9951684</v>
      </c>
      <c r="D734" s="1">
        <v>-1.4710200000000001E-10</v>
      </c>
      <c r="E734" s="1">
        <v>-1.28805E-10</v>
      </c>
      <c r="F734" s="1">
        <v>5.7225900000000002E-9</v>
      </c>
      <c r="G734" s="1">
        <v>-1.74859E-10</v>
      </c>
      <c r="H734" s="1">
        <v>2.4973699999999998E-10</v>
      </c>
      <c r="I734" s="1">
        <f t="shared" si="165"/>
        <v>-9.5322096000000008E-11</v>
      </c>
      <c r="J734" s="1">
        <f t="shared" si="166"/>
        <v>-2.5761E-13</v>
      </c>
      <c r="K734" s="1">
        <f t="shared" si="167"/>
        <v>5.6939770500000005E-9</v>
      </c>
      <c r="L734" s="1">
        <f t="shared" si="168"/>
        <v>-1.7468414099999999E-10</v>
      </c>
      <c r="M734" s="1">
        <f t="shared" si="169"/>
        <v>8.6658738999999991E-11</v>
      </c>
      <c r="N734" s="1">
        <f t="shared" si="170"/>
        <v>-1.6740864103061321E-2</v>
      </c>
      <c r="O734" s="1">
        <f t="shared" si="171"/>
        <v>-4.524254273206106E-5</v>
      </c>
      <c r="P734" s="1">
        <f t="shared" si="172"/>
        <v>-3.0678757477605213E-2</v>
      </c>
      <c r="Q734" s="1">
        <f t="shared" si="173"/>
        <v>1.5219369210488824E-2</v>
      </c>
      <c r="S734" s="15">
        <f t="shared" si="174"/>
        <v>165.61666666716337</v>
      </c>
      <c r="T734" s="16">
        <f t="shared" si="175"/>
        <v>165.61666666716337</v>
      </c>
      <c r="V734" s="1">
        <f t="shared" si="176"/>
        <v>15.054244298463443</v>
      </c>
      <c r="W734" s="1">
        <f t="shared" si="177"/>
        <v>-4.114842000772021E-3</v>
      </c>
      <c r="X734" s="1">
        <f t="shared" si="178"/>
        <v>-2.6008803440776562</v>
      </c>
      <c r="Y734" s="1">
        <f t="shared" si="179"/>
        <v>4.2412476649838418</v>
      </c>
    </row>
    <row r="735" spans="1:25" x14ac:dyDescent="0.35">
      <c r="A735">
        <v>734</v>
      </c>
      <c r="B735" s="2">
        <v>44651.59952546296</v>
      </c>
      <c r="C735">
        <v>9965727</v>
      </c>
      <c r="D735" s="1">
        <v>-1.5443400000000001E-10</v>
      </c>
      <c r="E735" s="1">
        <v>-1.3432300000000001E-10</v>
      </c>
      <c r="F735" s="1">
        <v>5.6962700000000002E-9</v>
      </c>
      <c r="G735" s="1">
        <v>-1.7016099999999999E-10</v>
      </c>
      <c r="H735" s="1">
        <v>2.4506099999999999E-10</v>
      </c>
      <c r="I735" s="1">
        <f t="shared" si="165"/>
        <v>-1.0007323200000001E-10</v>
      </c>
      <c r="J735" s="1">
        <f t="shared" si="166"/>
        <v>-2.6864600000000003E-13</v>
      </c>
      <c r="K735" s="1">
        <f t="shared" si="167"/>
        <v>5.6677886500000003E-9</v>
      </c>
      <c r="L735" s="1">
        <f t="shared" si="168"/>
        <v>-1.69990839E-10</v>
      </c>
      <c r="M735" s="1">
        <f t="shared" si="169"/>
        <v>8.5036166999999989E-11</v>
      </c>
      <c r="N735" s="1">
        <f t="shared" si="170"/>
        <v>-1.7656486185313212E-2</v>
      </c>
      <c r="O735" s="1">
        <f t="shared" si="171"/>
        <v>-4.7398732837365067E-5</v>
      </c>
      <c r="P735" s="1">
        <f t="shared" si="172"/>
        <v>-2.999244493705671E-2</v>
      </c>
      <c r="Q735" s="1">
        <f t="shared" si="173"/>
        <v>1.5003411780359873E-2</v>
      </c>
      <c r="S735" s="15">
        <f t="shared" si="174"/>
        <v>165.84999998658895</v>
      </c>
      <c r="T735" s="16">
        <f t="shared" si="175"/>
        <v>165.84999998658895</v>
      </c>
      <c r="V735" s="1">
        <f t="shared" si="176"/>
        <v>15.050231274502327</v>
      </c>
      <c r="W735" s="1">
        <f t="shared" si="177"/>
        <v>-4.1256501489442378E-3</v>
      </c>
      <c r="X735" s="1">
        <f t="shared" si="178"/>
        <v>-2.6079586506041337</v>
      </c>
      <c r="Y735" s="1">
        <f t="shared" si="179"/>
        <v>4.2447736558892757</v>
      </c>
    </row>
    <row r="736" spans="1:25" x14ac:dyDescent="0.35">
      <c r="A736">
        <v>735</v>
      </c>
      <c r="B736" s="2">
        <v>44651.599687499998</v>
      </c>
      <c r="C736">
        <v>9979771</v>
      </c>
      <c r="D736" s="1">
        <v>-1.5066100000000001E-10</v>
      </c>
      <c r="E736" s="1">
        <v>-1.17993E-10</v>
      </c>
      <c r="F736" s="1">
        <v>5.7306199999999998E-9</v>
      </c>
      <c r="G736" s="1">
        <v>-1.71214E-10</v>
      </c>
      <c r="H736" s="1">
        <v>2.4402399999999998E-10</v>
      </c>
      <c r="I736" s="1">
        <f t="shared" si="165"/>
        <v>-9.7628328000000007E-11</v>
      </c>
      <c r="J736" s="1">
        <f t="shared" si="166"/>
        <v>-2.35986E-13</v>
      </c>
      <c r="K736" s="1">
        <f t="shared" si="167"/>
        <v>5.7019668999999997E-9</v>
      </c>
      <c r="L736" s="1">
        <f t="shared" si="168"/>
        <v>-1.71042786E-10</v>
      </c>
      <c r="M736" s="1">
        <f t="shared" si="169"/>
        <v>8.4676327999999986E-11</v>
      </c>
      <c r="N736" s="1">
        <f t="shared" si="170"/>
        <v>-1.7121868595905039E-2</v>
      </c>
      <c r="O736" s="1">
        <f t="shared" si="171"/>
        <v>-4.1386771291148679E-5</v>
      </c>
      <c r="P736" s="1">
        <f t="shared" si="172"/>
        <v>-2.9997155192184651E-2</v>
      </c>
      <c r="Q736" s="1">
        <f t="shared" si="173"/>
        <v>1.4850371719976135E-2</v>
      </c>
      <c r="S736" s="15">
        <f t="shared" si="174"/>
        <v>166.08333332836628</v>
      </c>
      <c r="T736" s="16">
        <f t="shared" si="175"/>
        <v>166.08333332836628</v>
      </c>
      <c r="V736" s="1">
        <f t="shared" si="176"/>
        <v>15.046173799631017</v>
      </c>
      <c r="W736" s="1">
        <f t="shared" si="177"/>
        <v>-4.1360084581340828E-3</v>
      </c>
      <c r="X736" s="1">
        <f t="shared" si="178"/>
        <v>-2.6149574375391542</v>
      </c>
      <c r="Y736" s="1">
        <f t="shared" si="179"/>
        <v>4.2482565974236906</v>
      </c>
    </row>
    <row r="737" spans="1:25" x14ac:dyDescent="0.35">
      <c r="A737">
        <v>736</v>
      </c>
      <c r="B737" s="2">
        <v>44651.599849537037</v>
      </c>
      <c r="C737">
        <v>9993814</v>
      </c>
      <c r="D737" s="1">
        <v>-1.5555200000000001E-10</v>
      </c>
      <c r="E737" s="1">
        <v>-1.1143E-10</v>
      </c>
      <c r="F737" s="1">
        <v>5.71871E-9</v>
      </c>
      <c r="G737" s="1">
        <v>-1.6419499999999999E-10</v>
      </c>
      <c r="H737" s="1">
        <v>2.5285399999999999E-10</v>
      </c>
      <c r="I737" s="1">
        <f t="shared" si="165"/>
        <v>-1.0079769600000002E-10</v>
      </c>
      <c r="J737" s="1">
        <f t="shared" si="166"/>
        <v>-2.2286E-13</v>
      </c>
      <c r="K737" s="1">
        <f t="shared" si="167"/>
        <v>5.6901164499999999E-9</v>
      </c>
      <c r="L737" s="1">
        <f t="shared" si="168"/>
        <v>-1.6403080499999999E-10</v>
      </c>
      <c r="M737" s="1">
        <f t="shared" si="169"/>
        <v>8.7740338E-11</v>
      </c>
      <c r="N737" s="1">
        <f t="shared" si="170"/>
        <v>-1.7714522520887954E-2</v>
      </c>
      <c r="O737" s="1">
        <f t="shared" si="171"/>
        <v>-3.9166158014217797E-5</v>
      </c>
      <c r="P737" s="1">
        <f t="shared" si="172"/>
        <v>-2.8827319518214781E-2</v>
      </c>
      <c r="Q737" s="1">
        <f t="shared" si="173"/>
        <v>1.5419778974822211E-2</v>
      </c>
      <c r="S737" s="15">
        <f t="shared" si="174"/>
        <v>166.31666666269302</v>
      </c>
      <c r="T737" s="16">
        <f t="shared" si="175"/>
        <v>166.31666666269302</v>
      </c>
      <c r="V737" s="1">
        <f t="shared" si="176"/>
        <v>15.042109553983421</v>
      </c>
      <c r="W737" s="1">
        <f t="shared" si="177"/>
        <v>-4.1454062999263866E-3</v>
      </c>
      <c r="X737" s="1">
        <f t="shared" si="178"/>
        <v>-2.6218202929512526</v>
      </c>
      <c r="Y737" s="1">
        <f t="shared" si="179"/>
        <v>4.251788115019786</v>
      </c>
    </row>
    <row r="738" spans="1:25" x14ac:dyDescent="0.35">
      <c r="A738">
        <v>737</v>
      </c>
      <c r="B738" s="2">
        <v>44651.600011574075</v>
      </c>
      <c r="C738">
        <v>10007857</v>
      </c>
      <c r="D738" s="1">
        <v>-1.47059E-10</v>
      </c>
      <c r="E738" s="1">
        <v>-1.24638E-10</v>
      </c>
      <c r="F738" s="1">
        <v>5.7161000000000001E-9</v>
      </c>
      <c r="G738" s="1">
        <v>-1.6111E-10</v>
      </c>
      <c r="H738" s="1">
        <v>2.4331000000000001E-10</v>
      </c>
      <c r="I738" s="1">
        <f t="shared" si="165"/>
        <v>-9.5294232000000002E-11</v>
      </c>
      <c r="J738" s="1">
        <f t="shared" si="166"/>
        <v>-2.4927600000000004E-13</v>
      </c>
      <c r="K738" s="1">
        <f t="shared" si="167"/>
        <v>5.6875195000000001E-9</v>
      </c>
      <c r="L738" s="1">
        <f t="shared" si="168"/>
        <v>-1.6094888999999999E-10</v>
      </c>
      <c r="M738" s="1">
        <f t="shared" si="169"/>
        <v>8.4428570000000001E-11</v>
      </c>
      <c r="N738" s="1">
        <f t="shared" si="170"/>
        <v>-1.6754972356578295E-2</v>
      </c>
      <c r="O738" s="1">
        <f t="shared" si="171"/>
        <v>-4.3828596983271886E-5</v>
      </c>
      <c r="P738" s="1">
        <f t="shared" si="172"/>
        <v>-2.8298608910263954E-2</v>
      </c>
      <c r="Q738" s="1">
        <f t="shared" si="173"/>
        <v>1.4844532840722569E-2</v>
      </c>
      <c r="S738" s="15">
        <f t="shared" si="174"/>
        <v>166.54999999701977</v>
      </c>
      <c r="T738" s="16">
        <f t="shared" si="175"/>
        <v>166.54999999701977</v>
      </c>
      <c r="V738" s="1">
        <f t="shared" si="176"/>
        <v>15.038088112897261</v>
      </c>
      <c r="W738" s="1">
        <f t="shared" si="177"/>
        <v>-4.1550890213839847E-3</v>
      </c>
      <c r="X738" s="1">
        <f t="shared" si="178"/>
        <v>-2.6284849846296168</v>
      </c>
      <c r="Y738" s="1">
        <f t="shared" si="179"/>
        <v>4.2553189514132983</v>
      </c>
    </row>
    <row r="739" spans="1:25" x14ac:dyDescent="0.35">
      <c r="A739">
        <v>738</v>
      </c>
      <c r="B739" s="2">
        <v>44651.600173611114</v>
      </c>
      <c r="C739">
        <v>10021900</v>
      </c>
      <c r="D739" s="1">
        <v>-1.53047E-10</v>
      </c>
      <c r="E739" s="1">
        <v>-1.1939599999999999E-10</v>
      </c>
      <c r="F739" s="1">
        <v>5.71727E-9</v>
      </c>
      <c r="G739" s="1">
        <v>-1.73483E-10</v>
      </c>
      <c r="H739" s="1">
        <v>2.4780199999999998E-10</v>
      </c>
      <c r="I739" s="1">
        <f t="shared" si="165"/>
        <v>-9.9174456000000005E-11</v>
      </c>
      <c r="J739" s="1">
        <f t="shared" si="166"/>
        <v>-2.3879199999999998E-13</v>
      </c>
      <c r="K739" s="1">
        <f t="shared" si="167"/>
        <v>5.6886836499999998E-9</v>
      </c>
      <c r="L739" s="1">
        <f t="shared" si="168"/>
        <v>-1.7330951699999999E-10</v>
      </c>
      <c r="M739" s="1">
        <f t="shared" si="169"/>
        <v>8.5987293999999981E-11</v>
      </c>
      <c r="N739" s="1">
        <f t="shared" si="170"/>
        <v>-1.7433638799724784E-2</v>
      </c>
      <c r="O739" s="1">
        <f t="shared" si="171"/>
        <v>-4.1976670648577897E-5</v>
      </c>
      <c r="P739" s="1">
        <f t="shared" si="172"/>
        <v>-3.04656626493899E-2</v>
      </c>
      <c r="Q739" s="1">
        <f t="shared" si="173"/>
        <v>1.5115499347551166E-2</v>
      </c>
      <c r="S739" s="15">
        <f t="shared" si="174"/>
        <v>166.78333333134651</v>
      </c>
      <c r="T739" s="16">
        <f t="shared" si="175"/>
        <v>166.78333333134651</v>
      </c>
      <c r="V739" s="1">
        <f t="shared" si="176"/>
        <v>15.034099441578711</v>
      </c>
      <c r="W739" s="1">
        <f t="shared" si="177"/>
        <v>-4.165099635983654E-3</v>
      </c>
      <c r="X739" s="1">
        <f t="shared" si="178"/>
        <v>-2.635340816340765</v>
      </c>
      <c r="Y739" s="1">
        <f t="shared" si="179"/>
        <v>4.2588142885168114</v>
      </c>
    </row>
    <row r="740" spans="1:25" x14ac:dyDescent="0.35">
      <c r="A740">
        <v>739</v>
      </c>
      <c r="B740" s="2">
        <v>44651.600335648145</v>
      </c>
      <c r="C740">
        <v>10035944</v>
      </c>
      <c r="D740" s="1">
        <v>-1.50392E-10</v>
      </c>
      <c r="E740" s="1">
        <v>-1.3498900000000001E-10</v>
      </c>
      <c r="F740" s="1">
        <v>5.7361100000000004E-9</v>
      </c>
      <c r="G740" s="1">
        <v>-1.72816E-10</v>
      </c>
      <c r="H740" s="1">
        <v>2.32199E-10</v>
      </c>
      <c r="I740" s="1">
        <f t="shared" si="165"/>
        <v>-9.7454016000000002E-11</v>
      </c>
      <c r="J740" s="1">
        <f t="shared" si="166"/>
        <v>-2.6997800000000003E-13</v>
      </c>
      <c r="K740" s="1">
        <f t="shared" si="167"/>
        <v>5.7074294500000007E-9</v>
      </c>
      <c r="L740" s="1">
        <f t="shared" si="168"/>
        <v>-1.7264318399999999E-10</v>
      </c>
      <c r="M740" s="1">
        <f t="shared" si="169"/>
        <v>8.0573052999999985E-11</v>
      </c>
      <c r="N740" s="1">
        <f t="shared" si="170"/>
        <v>-1.707494010285138E-2</v>
      </c>
      <c r="O740" s="1">
        <f t="shared" si="171"/>
        <v>-4.730290621463573E-5</v>
      </c>
      <c r="P740" s="1">
        <f t="shared" si="172"/>
        <v>-3.0248851170643899E-2</v>
      </c>
      <c r="Q740" s="1">
        <f t="shared" si="173"/>
        <v>1.4117222771803158E-2</v>
      </c>
      <c r="S740" s="15">
        <f t="shared" si="174"/>
        <v>167.01666665822268</v>
      </c>
      <c r="T740" s="16">
        <f t="shared" si="175"/>
        <v>167.01666665822268</v>
      </c>
      <c r="V740" s="1">
        <f t="shared" si="176"/>
        <v>15.030073440818157</v>
      </c>
      <c r="W740" s="1">
        <f t="shared" si="177"/>
        <v>-4.1755155863294488E-3</v>
      </c>
      <c r="X740" s="1">
        <f t="shared" si="178"/>
        <v>-2.6424241760904135</v>
      </c>
      <c r="Y740" s="1">
        <f t="shared" si="179"/>
        <v>4.2622247726696889</v>
      </c>
    </row>
    <row r="741" spans="1:25" x14ac:dyDescent="0.35">
      <c r="A741">
        <v>740</v>
      </c>
      <c r="B741" s="2">
        <v>44651.600497685184</v>
      </c>
      <c r="C741">
        <v>10049987</v>
      </c>
      <c r="D741" s="1">
        <v>-1.53993E-10</v>
      </c>
      <c r="E741" s="1">
        <v>-1.2291800000000001E-10</v>
      </c>
      <c r="F741" s="1">
        <v>5.7066199999999999E-9</v>
      </c>
      <c r="G741" s="1">
        <v>-1.6551699999999999E-10</v>
      </c>
      <c r="H741" s="1">
        <v>2.3665299999999998E-10</v>
      </c>
      <c r="I741" s="1">
        <f t="shared" si="165"/>
        <v>-9.9787464000000008E-11</v>
      </c>
      <c r="J741" s="1">
        <f t="shared" si="166"/>
        <v>-2.45836E-13</v>
      </c>
      <c r="K741" s="1">
        <f t="shared" si="167"/>
        <v>5.6780869E-9</v>
      </c>
      <c r="L741" s="1">
        <f t="shared" si="168"/>
        <v>-1.6535148299999999E-10</v>
      </c>
      <c r="M741" s="1">
        <f t="shared" si="169"/>
        <v>8.2118590999999991E-11</v>
      </c>
      <c r="N741" s="1">
        <f t="shared" si="170"/>
        <v>-1.7574134696670459E-2</v>
      </c>
      <c r="O741" s="1">
        <f t="shared" si="171"/>
        <v>-4.3295568442251208E-5</v>
      </c>
      <c r="P741" s="1">
        <f t="shared" si="172"/>
        <v>-2.912098492187571E-2</v>
      </c>
      <c r="Q741" s="1">
        <f t="shared" si="173"/>
        <v>1.4462369535062943E-2</v>
      </c>
      <c r="S741" s="15">
        <f t="shared" si="174"/>
        <v>167.25</v>
      </c>
      <c r="T741" s="16">
        <f t="shared" si="175"/>
        <v>167.25</v>
      </c>
      <c r="V741" s="1">
        <f t="shared" si="176"/>
        <v>15.026031048611925</v>
      </c>
      <c r="W741" s="1">
        <f t="shared" si="177"/>
        <v>-4.1860854087552588E-3</v>
      </c>
      <c r="X741" s="1">
        <f t="shared" si="178"/>
        <v>-2.6493506572185335</v>
      </c>
      <c r="Y741" s="1">
        <f t="shared" si="179"/>
        <v>4.2655590585594858</v>
      </c>
    </row>
    <row r="742" spans="1:25" x14ac:dyDescent="0.35">
      <c r="A742">
        <v>741</v>
      </c>
      <c r="B742" s="2">
        <v>44651.600671296299</v>
      </c>
      <c r="C742">
        <v>10064030</v>
      </c>
      <c r="D742" s="1">
        <v>-1.52574E-10</v>
      </c>
      <c r="E742" s="1">
        <v>-1.1992900000000001E-10</v>
      </c>
      <c r="F742" s="1">
        <v>5.6691699999999998E-9</v>
      </c>
      <c r="G742" s="1">
        <v>-1.74031E-10</v>
      </c>
      <c r="H742" s="1">
        <v>2.4084500000000001E-10</v>
      </c>
      <c r="I742" s="1">
        <f t="shared" si="165"/>
        <v>-9.886795200000001E-11</v>
      </c>
      <c r="J742" s="1">
        <f t="shared" si="166"/>
        <v>-2.3985800000000001E-13</v>
      </c>
      <c r="K742" s="1">
        <f t="shared" si="167"/>
        <v>5.64082415E-9</v>
      </c>
      <c r="L742" s="1">
        <f t="shared" si="168"/>
        <v>-1.7385696900000001E-10</v>
      </c>
      <c r="M742" s="1">
        <f t="shared" si="169"/>
        <v>8.3573215000000003E-11</v>
      </c>
      <c r="N742" s="1">
        <f t="shared" si="170"/>
        <v>-1.7527217543202443E-2</v>
      </c>
      <c r="O742" s="1">
        <f t="shared" si="171"/>
        <v>-4.2521800648580761E-5</v>
      </c>
      <c r="P742" s="1">
        <f t="shared" si="172"/>
        <v>-3.0821199948238062E-2</v>
      </c>
      <c r="Q742" s="1">
        <f t="shared" si="173"/>
        <v>1.4815780952859521E-2</v>
      </c>
      <c r="S742" s="15">
        <f t="shared" si="174"/>
        <v>167.5</v>
      </c>
      <c r="T742" s="16">
        <f t="shared" si="175"/>
        <v>167.5</v>
      </c>
      <c r="V742" s="1">
        <f t="shared" si="176"/>
        <v>15.02164337958194</v>
      </c>
      <c r="W742" s="1">
        <f t="shared" si="177"/>
        <v>-4.1968125798916124E-3</v>
      </c>
      <c r="X742" s="1">
        <f t="shared" si="178"/>
        <v>-2.6568434303272976</v>
      </c>
      <c r="Y742" s="1">
        <f t="shared" si="179"/>
        <v>4.2692188273704765</v>
      </c>
    </row>
    <row r="743" spans="1:25" x14ac:dyDescent="0.35">
      <c r="A743">
        <v>742</v>
      </c>
      <c r="B743" s="2">
        <v>44651.60083333333</v>
      </c>
      <c r="C743">
        <v>10078074</v>
      </c>
      <c r="D743" s="1">
        <v>-1.44028E-10</v>
      </c>
      <c r="E743" s="1">
        <v>-1.2797499999999999E-10</v>
      </c>
      <c r="F743" s="1">
        <v>5.6900500000000002E-9</v>
      </c>
      <c r="G743" s="1">
        <v>-1.65732E-10</v>
      </c>
      <c r="H743" s="1">
        <v>2.4490700000000001E-10</v>
      </c>
      <c r="I743" s="1">
        <f t="shared" si="165"/>
        <v>-9.3330144000000008E-11</v>
      </c>
      <c r="J743" s="1">
        <f t="shared" si="166"/>
        <v>-2.5594999999999998E-13</v>
      </c>
      <c r="K743" s="1">
        <f t="shared" si="167"/>
        <v>5.6615997500000003E-9</v>
      </c>
      <c r="L743" s="1">
        <f t="shared" si="168"/>
        <v>-1.6556626799999999E-10</v>
      </c>
      <c r="M743" s="1">
        <f t="shared" si="169"/>
        <v>8.4982728999999992E-11</v>
      </c>
      <c r="N743" s="1">
        <f t="shared" si="170"/>
        <v>-1.6484765458738053E-2</v>
      </c>
      <c r="O743" s="1">
        <f t="shared" si="171"/>
        <v>-4.5208070386819553E-5</v>
      </c>
      <c r="P743" s="1">
        <f t="shared" si="172"/>
        <v>-2.9243725326927251E-2</v>
      </c>
      <c r="Q743" s="1">
        <f t="shared" si="173"/>
        <v>1.5010373878867009E-2</v>
      </c>
      <c r="S743" s="15">
        <f t="shared" si="174"/>
        <v>167.73333332687616</v>
      </c>
      <c r="T743" s="16">
        <f t="shared" si="175"/>
        <v>167.73333332687616</v>
      </c>
      <c r="V743" s="1">
        <f t="shared" si="176"/>
        <v>15.017675315008191</v>
      </c>
      <c r="W743" s="1">
        <f t="shared" si="177"/>
        <v>-4.207047731229166E-3</v>
      </c>
      <c r="X743" s="1">
        <f t="shared" si="178"/>
        <v>-2.6638510047488091</v>
      </c>
      <c r="Y743" s="1">
        <f t="shared" si="179"/>
        <v>4.2726985453378816</v>
      </c>
    </row>
    <row r="744" spans="1:25" x14ac:dyDescent="0.35">
      <c r="A744">
        <v>743</v>
      </c>
      <c r="B744" s="2">
        <v>44651.600995370369</v>
      </c>
      <c r="C744">
        <v>10092117</v>
      </c>
      <c r="D744" s="1">
        <v>-1.5269200000000001E-10</v>
      </c>
      <c r="E744" s="1">
        <v>-1.27147E-10</v>
      </c>
      <c r="F744" s="1">
        <v>6.08182E-9</v>
      </c>
      <c r="G744" s="1">
        <v>-1.53058E-10</v>
      </c>
      <c r="H744" s="1">
        <v>2.4106800000000001E-10</v>
      </c>
      <c r="I744" s="1">
        <f t="shared" si="165"/>
        <v>-9.8944416000000012E-11</v>
      </c>
      <c r="J744" s="1">
        <f t="shared" si="166"/>
        <v>-2.5429400000000001E-13</v>
      </c>
      <c r="K744" s="1">
        <f t="shared" si="167"/>
        <v>6.0514109000000002E-9</v>
      </c>
      <c r="L744" s="1">
        <f t="shared" si="168"/>
        <v>-1.5290494200000001E-10</v>
      </c>
      <c r="M744" s="1">
        <f t="shared" si="169"/>
        <v>8.3650595999999998E-11</v>
      </c>
      <c r="N744" s="1">
        <f t="shared" si="170"/>
        <v>-1.6350635849236416E-2</v>
      </c>
      <c r="O744" s="1">
        <f t="shared" si="171"/>
        <v>-4.2022266245380891E-5</v>
      </c>
      <c r="P744" s="1">
        <f t="shared" si="172"/>
        <v>-2.5267651548831364E-2</v>
      </c>
      <c r="Q744" s="1">
        <f t="shared" si="173"/>
        <v>1.382332110351323E-2</v>
      </c>
      <c r="S744" s="15">
        <f t="shared" si="174"/>
        <v>167.96666666120291</v>
      </c>
      <c r="T744" s="16">
        <f t="shared" si="175"/>
        <v>167.96666666120291</v>
      </c>
      <c r="V744" s="1">
        <f t="shared" si="176"/>
        <v>15.013844518172618</v>
      </c>
      <c r="W744" s="1">
        <f t="shared" si="177"/>
        <v>-4.2172246038795838E-3</v>
      </c>
      <c r="X744" s="1">
        <f t="shared" si="178"/>
        <v>-2.6702106654113904</v>
      </c>
      <c r="Y744" s="1">
        <f t="shared" si="179"/>
        <v>4.2760624764334816</v>
      </c>
    </row>
    <row r="745" spans="1:25" x14ac:dyDescent="0.35">
      <c r="A745">
        <v>744</v>
      </c>
      <c r="B745" s="2">
        <v>44651.601157407407</v>
      </c>
      <c r="C745">
        <v>10106160</v>
      </c>
      <c r="D745" s="1">
        <v>-1.5142399999999999E-10</v>
      </c>
      <c r="E745" s="1">
        <v>-1.2618400000000001E-10</v>
      </c>
      <c r="F745" s="1">
        <v>5.0850400000000001E-9</v>
      </c>
      <c r="G745" s="1">
        <v>-1.6613E-10</v>
      </c>
      <c r="H745" s="1">
        <v>2.48654E-10</v>
      </c>
      <c r="I745" s="1">
        <f t="shared" si="165"/>
        <v>-9.8122751999999992E-11</v>
      </c>
      <c r="J745" s="1">
        <f t="shared" si="166"/>
        <v>-2.5236800000000002E-13</v>
      </c>
      <c r="K745" s="1">
        <f t="shared" si="167"/>
        <v>5.0596147999999999E-9</v>
      </c>
      <c r="L745" s="1">
        <f t="shared" si="168"/>
        <v>-1.6596386999999999E-10</v>
      </c>
      <c r="M745" s="1">
        <f t="shared" si="169"/>
        <v>8.6282937999999988E-11</v>
      </c>
      <c r="N745" s="1">
        <f t="shared" si="170"/>
        <v>-1.9393324566921576E-2</v>
      </c>
      <c r="O745" s="1">
        <f t="shared" si="171"/>
        <v>-4.9878895919112267E-5</v>
      </c>
      <c r="P745" s="1">
        <f t="shared" si="172"/>
        <v>-3.2801680871041801E-2</v>
      </c>
      <c r="Q745" s="1">
        <f t="shared" si="173"/>
        <v>1.7053262236484876E-2</v>
      </c>
      <c r="S745" s="15">
        <f t="shared" si="174"/>
        <v>168.19999999552965</v>
      </c>
      <c r="T745" s="16">
        <f t="shared" si="175"/>
        <v>168.19999999552965</v>
      </c>
      <c r="V745" s="1">
        <f t="shared" si="176"/>
        <v>15.009674389439645</v>
      </c>
      <c r="W745" s="1">
        <f t="shared" si="177"/>
        <v>-4.2279464061777561E-3</v>
      </c>
      <c r="X745" s="1">
        <f t="shared" si="178"/>
        <v>-2.6769854208892188</v>
      </c>
      <c r="Y745" s="1">
        <f t="shared" si="179"/>
        <v>4.2796647445051512</v>
      </c>
    </row>
    <row r="746" spans="1:25" x14ac:dyDescent="0.35">
      <c r="A746">
        <v>745</v>
      </c>
      <c r="B746" s="2">
        <v>44651.601319444446</v>
      </c>
      <c r="C746">
        <v>10120204</v>
      </c>
      <c r="D746" s="1">
        <v>-1.4652199999999999E-10</v>
      </c>
      <c r="E746" s="1">
        <v>-1.31231E-10</v>
      </c>
      <c r="F746" s="1">
        <v>4.9846800000000002E-9</v>
      </c>
      <c r="G746" s="1">
        <v>-1.67968E-10</v>
      </c>
      <c r="H746" s="1">
        <v>2.5191000000000001E-10</v>
      </c>
      <c r="I746" s="1">
        <f t="shared" si="165"/>
        <v>-9.4946256000000003E-11</v>
      </c>
      <c r="J746" s="1">
        <f t="shared" si="166"/>
        <v>-2.6246200000000002E-13</v>
      </c>
      <c r="K746" s="1">
        <f t="shared" si="167"/>
        <v>4.9597566000000004E-9</v>
      </c>
      <c r="L746" s="1">
        <f t="shared" si="168"/>
        <v>-1.67800032E-10</v>
      </c>
      <c r="M746" s="1">
        <f t="shared" si="169"/>
        <v>8.7412769999999995E-11</v>
      </c>
      <c r="N746" s="1">
        <f t="shared" si="170"/>
        <v>-1.9143329735172892E-2</v>
      </c>
      <c r="O746" s="1">
        <f t="shared" si="171"/>
        <v>-5.2918322645107223E-5</v>
      </c>
      <c r="P746" s="1">
        <f t="shared" si="172"/>
        <v>-3.3832311851754983E-2</v>
      </c>
      <c r="Q746" s="1">
        <f t="shared" si="173"/>
        <v>1.7624407213853999E-2</v>
      </c>
      <c r="S746" s="15">
        <f t="shared" si="174"/>
        <v>168.4333333298564</v>
      </c>
      <c r="T746" s="16">
        <f t="shared" si="175"/>
        <v>168.4333333298564</v>
      </c>
      <c r="V746" s="1">
        <f t="shared" si="176"/>
        <v>15.005178446418594</v>
      </c>
      <c r="W746" s="1">
        <f t="shared" si="177"/>
        <v>-4.2399394150613081E-3</v>
      </c>
      <c r="X746" s="1">
        <f t="shared" si="178"/>
        <v>-2.6847593867399757</v>
      </c>
      <c r="Y746" s="1">
        <f t="shared" si="179"/>
        <v>4.2837104726249153</v>
      </c>
    </row>
    <row r="747" spans="1:25" x14ac:dyDescent="0.35">
      <c r="A747">
        <v>746</v>
      </c>
      <c r="B747" s="2">
        <v>44651.601481481484</v>
      </c>
      <c r="C747">
        <v>10134247</v>
      </c>
      <c r="D747" s="1">
        <v>-1.5216599999999999E-10</v>
      </c>
      <c r="E747" s="1">
        <v>-1.35193E-10</v>
      </c>
      <c r="F747" s="1">
        <v>5.0062599999999996E-9</v>
      </c>
      <c r="G747" s="1">
        <v>-1.7299899999999999E-10</v>
      </c>
      <c r="H747" s="1">
        <v>2.42941E-10</v>
      </c>
      <c r="I747" s="1">
        <f t="shared" si="165"/>
        <v>-9.8603568000000005E-11</v>
      </c>
      <c r="J747" s="1">
        <f t="shared" si="166"/>
        <v>-2.7038599999999999E-13</v>
      </c>
      <c r="K747" s="1">
        <f t="shared" si="167"/>
        <v>4.9812286999999994E-9</v>
      </c>
      <c r="L747" s="1">
        <f t="shared" si="168"/>
        <v>-1.72826001E-10</v>
      </c>
      <c r="M747" s="1">
        <f t="shared" si="169"/>
        <v>8.4300526999999983E-11</v>
      </c>
      <c r="N747" s="1">
        <f t="shared" si="170"/>
        <v>-1.9795029286649703E-2</v>
      </c>
      <c r="O747" s="1">
        <f t="shared" si="171"/>
        <v>-5.4280984930485127E-5</v>
      </c>
      <c r="P747" s="1">
        <f t="shared" si="172"/>
        <v>-3.4695455962501787E-2</v>
      </c>
      <c r="Q747" s="1">
        <f t="shared" si="173"/>
        <v>1.6923641149020119E-2</v>
      </c>
      <c r="S747" s="15">
        <f t="shared" si="174"/>
        <v>168.66666667163372</v>
      </c>
      <c r="T747" s="16">
        <f t="shared" si="175"/>
        <v>168.66666667163372</v>
      </c>
      <c r="V747" s="1">
        <f t="shared" si="176"/>
        <v>15.000635637701651</v>
      </c>
      <c r="W747" s="1">
        <f t="shared" si="177"/>
        <v>-4.2524460013977222E-3</v>
      </c>
      <c r="X747" s="1">
        <f t="shared" si="178"/>
        <v>-2.6927542932742963</v>
      </c>
      <c r="Y747" s="1">
        <f t="shared" si="179"/>
        <v>4.287741078413112</v>
      </c>
    </row>
    <row r="748" spans="1:25" x14ac:dyDescent="0.35">
      <c r="A748">
        <v>747</v>
      </c>
      <c r="B748" s="2">
        <v>44651.601643518516</v>
      </c>
      <c r="C748">
        <v>10148290</v>
      </c>
      <c r="D748" s="1">
        <v>-1.4071700000000001E-10</v>
      </c>
      <c r="E748" s="1">
        <v>-1.3407699999999999E-10</v>
      </c>
      <c r="F748" s="1">
        <v>5.2072600000000001E-9</v>
      </c>
      <c r="G748" s="1">
        <v>-1.70731E-10</v>
      </c>
      <c r="H748" s="1">
        <v>2.4591300000000001E-10</v>
      </c>
      <c r="I748" s="1">
        <f t="shared" si="165"/>
        <v>-9.1184616000000004E-11</v>
      </c>
      <c r="J748" s="1">
        <f t="shared" si="166"/>
        <v>-2.6815400000000001E-13</v>
      </c>
      <c r="K748" s="1">
        <f t="shared" si="167"/>
        <v>5.1812237000000004E-9</v>
      </c>
      <c r="L748" s="1">
        <f t="shared" si="168"/>
        <v>-1.70560269E-10</v>
      </c>
      <c r="M748" s="1">
        <f t="shared" si="169"/>
        <v>8.5331810999999996E-11</v>
      </c>
      <c r="N748" s="1">
        <f t="shared" si="170"/>
        <v>-1.7599050201210189E-2</v>
      </c>
      <c r="O748" s="1">
        <f t="shared" si="171"/>
        <v>-5.1754955108384918E-5</v>
      </c>
      <c r="P748" s="1">
        <f t="shared" si="172"/>
        <v>-3.2918916239806438E-2</v>
      </c>
      <c r="Q748" s="1">
        <f t="shared" si="173"/>
        <v>1.6469431922038029E-2</v>
      </c>
      <c r="S748" s="15">
        <f t="shared" si="174"/>
        <v>168.8999999910593</v>
      </c>
      <c r="T748" s="16">
        <f t="shared" si="175"/>
        <v>168.8999999910593</v>
      </c>
      <c r="V748" s="1">
        <f t="shared" si="176"/>
        <v>14.996272995354767</v>
      </c>
      <c r="W748" s="1">
        <f t="shared" si="177"/>
        <v>-4.2648168603315632E-3</v>
      </c>
      <c r="X748" s="1">
        <f t="shared" si="178"/>
        <v>-2.7006426362277169</v>
      </c>
      <c r="Y748" s="1">
        <f t="shared" si="179"/>
        <v>4.2916369367058573</v>
      </c>
    </row>
    <row r="749" spans="1:25" x14ac:dyDescent="0.35">
      <c r="A749">
        <v>748</v>
      </c>
      <c r="B749" s="2">
        <v>44651.601805555554</v>
      </c>
      <c r="C749">
        <v>10162334</v>
      </c>
      <c r="D749" s="1">
        <v>-1.4057699999999999E-10</v>
      </c>
      <c r="E749" s="1">
        <v>-1.28057E-10</v>
      </c>
      <c r="F749" s="1">
        <v>5.3358200000000003E-9</v>
      </c>
      <c r="G749" s="1">
        <v>-1.7192399999999999E-10</v>
      </c>
      <c r="H749" s="1">
        <v>2.34841E-10</v>
      </c>
      <c r="I749" s="1">
        <f t="shared" si="165"/>
        <v>-9.1093896000000006E-11</v>
      </c>
      <c r="J749" s="1">
        <f t="shared" si="166"/>
        <v>-2.5611399999999999E-13</v>
      </c>
      <c r="K749" s="1">
        <f t="shared" si="167"/>
        <v>5.3091409E-9</v>
      </c>
      <c r="L749" s="1">
        <f t="shared" si="168"/>
        <v>-1.7175207599999998E-10</v>
      </c>
      <c r="M749" s="1">
        <f t="shared" si="169"/>
        <v>8.1489827000000005E-11</v>
      </c>
      <c r="N749" s="1">
        <f t="shared" si="170"/>
        <v>-1.7157935288551113E-2</v>
      </c>
      <c r="O749" s="1">
        <f t="shared" si="171"/>
        <v>-4.8240196450615953E-5</v>
      </c>
      <c r="P749" s="1">
        <f t="shared" si="172"/>
        <v>-3.2350257647145886E-2</v>
      </c>
      <c r="Q749" s="1">
        <f t="shared" si="173"/>
        <v>1.5348966722657521E-2</v>
      </c>
      <c r="S749" s="15">
        <f t="shared" si="174"/>
        <v>169.13333333283663</v>
      </c>
      <c r="T749" s="16">
        <f t="shared" si="175"/>
        <v>169.13333333283663</v>
      </c>
      <c r="V749" s="1">
        <f t="shared" si="176"/>
        <v>14.99221801356755</v>
      </c>
      <c r="W749" s="1">
        <f t="shared" si="177"/>
        <v>-4.2764829617689595E-3</v>
      </c>
      <c r="X749" s="1">
        <f t="shared" si="178"/>
        <v>-2.7082573734567608</v>
      </c>
      <c r="Y749" s="1">
        <f t="shared" si="179"/>
        <v>4.295349083348742</v>
      </c>
    </row>
    <row r="750" spans="1:25" x14ac:dyDescent="0.35">
      <c r="A750">
        <v>749</v>
      </c>
      <c r="B750" s="2">
        <v>44651.601967592593</v>
      </c>
      <c r="C750">
        <v>10176377</v>
      </c>
      <c r="D750" s="1">
        <v>-1.5578799999999999E-10</v>
      </c>
      <c r="E750" s="1">
        <v>-1.37353E-10</v>
      </c>
      <c r="F750" s="1">
        <v>5.4222200000000003E-9</v>
      </c>
      <c r="G750" s="1">
        <v>-1.70849E-10</v>
      </c>
      <c r="H750" s="1">
        <v>2.31693E-10</v>
      </c>
      <c r="I750" s="1">
        <f t="shared" si="165"/>
        <v>-1.00950624E-10</v>
      </c>
      <c r="J750" s="1">
        <f t="shared" si="166"/>
        <v>-2.7470600000000001E-13</v>
      </c>
      <c r="K750" s="1">
        <f t="shared" si="167"/>
        <v>5.3951089000000005E-9</v>
      </c>
      <c r="L750" s="1">
        <f t="shared" si="168"/>
        <v>-1.70678151E-10</v>
      </c>
      <c r="M750" s="1">
        <f t="shared" si="169"/>
        <v>8.0397470999999996E-11</v>
      </c>
      <c r="N750" s="1">
        <f t="shared" si="170"/>
        <v>-1.8711508121735963E-2</v>
      </c>
      <c r="O750" s="1">
        <f t="shared" si="171"/>
        <v>-5.091760056965671E-5</v>
      </c>
      <c r="P750" s="1">
        <f t="shared" si="172"/>
        <v>-3.1635719345720709E-2</v>
      </c>
      <c r="Q750" s="1">
        <f t="shared" si="173"/>
        <v>1.4901918105860661E-2</v>
      </c>
      <c r="S750" s="15">
        <f t="shared" si="174"/>
        <v>169.36666666716337</v>
      </c>
      <c r="T750" s="16">
        <f t="shared" si="175"/>
        <v>169.36666666716337</v>
      </c>
      <c r="V750" s="1">
        <f t="shared" si="176"/>
        <v>14.988033245151867</v>
      </c>
      <c r="W750" s="1">
        <f t="shared" si="177"/>
        <v>-4.2880513714705767E-3</v>
      </c>
      <c r="X750" s="1">
        <f t="shared" si="178"/>
        <v>-2.7157224041377108</v>
      </c>
      <c r="Y750" s="1">
        <f t="shared" si="179"/>
        <v>4.2988783532604282</v>
      </c>
    </row>
    <row r="751" spans="1:25" x14ac:dyDescent="0.35">
      <c r="A751">
        <v>750</v>
      </c>
      <c r="B751" s="2">
        <v>44651.602129629631</v>
      </c>
      <c r="C751">
        <v>10190420</v>
      </c>
      <c r="D751" s="1">
        <v>-1.4695200000000001E-10</v>
      </c>
      <c r="E751" s="1">
        <v>-1.2835400000000001E-10</v>
      </c>
      <c r="F751" s="1">
        <v>9.41967E-9</v>
      </c>
      <c r="G751" s="1">
        <v>-1.7722399999999999E-10</v>
      </c>
      <c r="H751" s="1">
        <v>2.6185400000000001E-10</v>
      </c>
      <c r="I751" s="1">
        <f t="shared" si="165"/>
        <v>-9.5224896000000004E-11</v>
      </c>
      <c r="J751" s="1">
        <f t="shared" si="166"/>
        <v>-2.5670800000000003E-13</v>
      </c>
      <c r="K751" s="1">
        <f t="shared" si="167"/>
        <v>9.3725716500000006E-9</v>
      </c>
      <c r="L751" s="1">
        <f t="shared" si="168"/>
        <v>-1.77046776E-10</v>
      </c>
      <c r="M751" s="1">
        <f t="shared" si="169"/>
        <v>9.0863338000000011E-11</v>
      </c>
      <c r="N751" s="1">
        <f t="shared" si="170"/>
        <v>-1.0159953911902076E-2</v>
      </c>
      <c r="O751" s="1">
        <f t="shared" si="171"/>
        <v>-2.7389281147826704E-5</v>
      </c>
      <c r="P751" s="1">
        <f t="shared" si="172"/>
        <v>-1.8889882372891756E-2</v>
      </c>
      <c r="Q751" s="1">
        <f t="shared" si="173"/>
        <v>9.6946005208719856E-3</v>
      </c>
      <c r="S751" s="15">
        <f t="shared" si="174"/>
        <v>169.60000000149012</v>
      </c>
      <c r="T751" s="16">
        <f t="shared" si="175"/>
        <v>169.60000000149012</v>
      </c>
      <c r="V751" s="1">
        <f t="shared" si="176"/>
        <v>14.984664907900267</v>
      </c>
      <c r="W751" s="1">
        <f t="shared" si="177"/>
        <v>-4.2971871743765115E-3</v>
      </c>
      <c r="X751" s="1">
        <f t="shared" si="178"/>
        <v>-2.7216170576966454</v>
      </c>
      <c r="Y751" s="1">
        <f t="shared" si="179"/>
        <v>4.3017479471124309</v>
      </c>
    </row>
    <row r="752" spans="1:25" x14ac:dyDescent="0.35">
      <c r="A752">
        <v>751</v>
      </c>
      <c r="B752" s="2">
        <v>44651.60229166667</v>
      </c>
      <c r="C752">
        <v>10204464</v>
      </c>
      <c r="D752" s="1">
        <v>-1.6099099999999999E-10</v>
      </c>
      <c r="E752" s="1">
        <v>-1.28365E-10</v>
      </c>
      <c r="F752" s="1">
        <v>9.41967E-9</v>
      </c>
      <c r="G752" s="1">
        <v>-1.7199899999999999E-10</v>
      </c>
      <c r="H752" s="1">
        <v>2.4906100000000003E-10</v>
      </c>
      <c r="I752" s="1">
        <f t="shared" si="165"/>
        <v>-1.0432216799999999E-10</v>
      </c>
      <c r="J752" s="1">
        <f t="shared" si="166"/>
        <v>-2.5673000000000001E-13</v>
      </c>
      <c r="K752" s="1">
        <f t="shared" si="167"/>
        <v>9.3725716500000006E-9</v>
      </c>
      <c r="L752" s="1">
        <f t="shared" si="168"/>
        <v>-1.7182700099999998E-10</v>
      </c>
      <c r="M752" s="1">
        <f t="shared" si="169"/>
        <v>8.6424167000000005E-11</v>
      </c>
      <c r="N752" s="1">
        <f t="shared" si="170"/>
        <v>-1.1130581007614914E-2</v>
      </c>
      <c r="O752" s="1">
        <f t="shared" si="171"/>
        <v>-2.7391628422493841E-5</v>
      </c>
      <c r="P752" s="1">
        <f t="shared" si="172"/>
        <v>-1.8332962117179438E-2</v>
      </c>
      <c r="Q752" s="1">
        <f t="shared" si="173"/>
        <v>9.2209662648991327E-3</v>
      </c>
      <c r="S752" s="15">
        <f t="shared" si="174"/>
        <v>169.83333333581686</v>
      </c>
      <c r="T752" s="16">
        <f t="shared" si="175"/>
        <v>169.83333333581686</v>
      </c>
      <c r="V752" s="1">
        <f t="shared" si="176"/>
        <v>14.982181012149082</v>
      </c>
      <c r="W752" s="1">
        <f t="shared" si="177"/>
        <v>-4.3035782805202587E-3</v>
      </c>
      <c r="X752" s="1">
        <f t="shared" si="178"/>
        <v>-2.7259597229056425</v>
      </c>
      <c r="Y752" s="1">
        <f t="shared" si="179"/>
        <v>4.3039547632468329</v>
      </c>
    </row>
    <row r="753" spans="1:25" x14ac:dyDescent="0.35">
      <c r="A753">
        <v>752</v>
      </c>
      <c r="B753" s="2">
        <v>44651.602453703701</v>
      </c>
      <c r="C753">
        <v>10218507</v>
      </c>
      <c r="D753" s="1">
        <v>-1.4687699999999999E-10</v>
      </c>
      <c r="E753" s="1">
        <v>-1.3139499999999999E-10</v>
      </c>
      <c r="F753" s="1">
        <v>9.41967E-9</v>
      </c>
      <c r="G753" s="1">
        <v>-1.46737E-10</v>
      </c>
      <c r="H753" s="1">
        <v>2.25235E-10</v>
      </c>
      <c r="I753" s="1">
        <f t="shared" si="165"/>
        <v>-9.5176295999999996E-11</v>
      </c>
      <c r="J753" s="1">
        <f t="shared" si="166"/>
        <v>-2.6278999999999998E-13</v>
      </c>
      <c r="K753" s="1">
        <f t="shared" si="167"/>
        <v>9.3725716500000006E-9</v>
      </c>
      <c r="L753" s="1">
        <f t="shared" si="168"/>
        <v>-1.4659026300000001E-10</v>
      </c>
      <c r="M753" s="1">
        <f t="shared" si="169"/>
        <v>7.8156544999999981E-11</v>
      </c>
      <c r="N753" s="1">
        <f t="shared" si="170"/>
        <v>-1.0154768568773757E-2</v>
      </c>
      <c r="O753" s="1">
        <f t="shared" si="171"/>
        <v>-2.803819589898787E-5</v>
      </c>
      <c r="P753" s="1">
        <f t="shared" si="172"/>
        <v>-1.5640345944968048E-2</v>
      </c>
      <c r="Q753" s="1">
        <f t="shared" si="173"/>
        <v>8.3388580977132327E-3</v>
      </c>
      <c r="S753" s="15">
        <f t="shared" si="174"/>
        <v>170.06666666269302</v>
      </c>
      <c r="T753" s="16">
        <f t="shared" si="175"/>
        <v>170.06666666269302</v>
      </c>
      <c r="V753" s="1">
        <f t="shared" si="176"/>
        <v>14.979697721433892</v>
      </c>
      <c r="W753" s="1">
        <f t="shared" si="177"/>
        <v>-4.3100450931788051E-3</v>
      </c>
      <c r="X753" s="1">
        <f t="shared" si="178"/>
        <v>-2.7299232754032072</v>
      </c>
      <c r="Y753" s="1">
        <f t="shared" si="179"/>
        <v>4.3060034093657773</v>
      </c>
    </row>
    <row r="754" spans="1:25" x14ac:dyDescent="0.35">
      <c r="A754">
        <v>753</v>
      </c>
      <c r="B754" s="2">
        <v>44651.60261574074</v>
      </c>
      <c r="C754">
        <v>10232550</v>
      </c>
      <c r="D754" s="1">
        <v>-1.5001600000000001E-10</v>
      </c>
      <c r="E754" s="1">
        <v>-1.26307E-10</v>
      </c>
      <c r="F754" s="1">
        <v>9.41967E-9</v>
      </c>
      <c r="G754" s="1">
        <v>-1.54445E-10</v>
      </c>
      <c r="H754" s="1">
        <v>2.0499399999999999E-10</v>
      </c>
      <c r="I754" s="1">
        <f t="shared" si="165"/>
        <v>-9.7210368000000012E-11</v>
      </c>
      <c r="J754" s="1">
        <f t="shared" si="166"/>
        <v>-2.5261400000000001E-13</v>
      </c>
      <c r="K754" s="1">
        <f t="shared" si="167"/>
        <v>9.3725716500000006E-9</v>
      </c>
      <c r="L754" s="1">
        <f t="shared" si="168"/>
        <v>-1.5429055500000001E-10</v>
      </c>
      <c r="M754" s="1">
        <f t="shared" si="169"/>
        <v>7.1132917999999982E-11</v>
      </c>
      <c r="N754" s="1">
        <f t="shared" si="170"/>
        <v>-1.037179246317098E-2</v>
      </c>
      <c r="O754" s="1">
        <f t="shared" si="171"/>
        <v>-2.6952474671132548E-5</v>
      </c>
      <c r="P754" s="1">
        <f t="shared" si="172"/>
        <v>-1.6461923233203557E-2</v>
      </c>
      <c r="Q754" s="1">
        <f t="shared" si="173"/>
        <v>7.5894771100522848E-3</v>
      </c>
      <c r="S754" s="15">
        <f t="shared" si="174"/>
        <v>170.29999999701977</v>
      </c>
      <c r="T754" s="16">
        <f t="shared" si="175"/>
        <v>170.29999999701977</v>
      </c>
      <c r="V754" s="1">
        <f t="shared" si="176"/>
        <v>14.97730295596997</v>
      </c>
      <c r="W754" s="1">
        <f t="shared" si="177"/>
        <v>-4.3164606714393003E-3</v>
      </c>
      <c r="X754" s="1">
        <f t="shared" si="178"/>
        <v>-2.7336685401566059</v>
      </c>
      <c r="Y754" s="1">
        <f t="shared" si="179"/>
        <v>4.3078617151479284</v>
      </c>
    </row>
    <row r="755" spans="1:25" x14ac:dyDescent="0.35">
      <c r="A755">
        <v>754</v>
      </c>
      <c r="B755" s="2">
        <v>44651.602777777778</v>
      </c>
      <c r="C755">
        <v>10246594</v>
      </c>
      <c r="D755" s="1">
        <v>-1.5249900000000001E-10</v>
      </c>
      <c r="E755" s="1">
        <v>-1.4493000000000001E-10</v>
      </c>
      <c r="F755" s="1">
        <v>9.41967E-9</v>
      </c>
      <c r="G755" s="1">
        <v>-1.54068E-10</v>
      </c>
      <c r="H755" s="1">
        <v>1.8618100000000001E-10</v>
      </c>
      <c r="I755" s="1">
        <f t="shared" si="165"/>
        <v>-9.8819352000000002E-11</v>
      </c>
      <c r="J755" s="1">
        <f t="shared" si="166"/>
        <v>-2.8986000000000004E-13</v>
      </c>
      <c r="K755" s="1">
        <f t="shared" si="167"/>
        <v>9.3725716500000006E-9</v>
      </c>
      <c r="L755" s="1">
        <f t="shared" si="168"/>
        <v>-1.5391393200000001E-10</v>
      </c>
      <c r="M755" s="1">
        <f t="shared" si="169"/>
        <v>6.4604807000000004E-11</v>
      </c>
      <c r="N755" s="1">
        <f t="shared" si="170"/>
        <v>-1.054346188967251E-2</v>
      </c>
      <c r="O755" s="1">
        <f t="shared" si="171"/>
        <v>-3.0926410682600654E-5</v>
      </c>
      <c r="P755" s="1">
        <f t="shared" si="172"/>
        <v>-1.6421739704705271E-2</v>
      </c>
      <c r="Q755" s="1">
        <f t="shared" si="173"/>
        <v>6.8929648566623657E-3</v>
      </c>
      <c r="S755" s="15">
        <f t="shared" si="174"/>
        <v>170.53333333134651</v>
      </c>
      <c r="T755" s="16">
        <f t="shared" si="175"/>
        <v>170.53333333134651</v>
      </c>
      <c r="V755" s="1">
        <f t="shared" si="176"/>
        <v>14.974862842951749</v>
      </c>
      <c r="W755" s="1">
        <f t="shared" si="177"/>
        <v>-4.323213208092651E-3</v>
      </c>
      <c r="X755" s="1">
        <f t="shared" si="178"/>
        <v>-2.7375049675156955</v>
      </c>
      <c r="Y755" s="1">
        <f t="shared" si="179"/>
        <v>4.3095513333845723</v>
      </c>
    </row>
    <row r="756" spans="1:25" x14ac:dyDescent="0.35">
      <c r="A756">
        <v>755</v>
      </c>
      <c r="B756" s="2">
        <v>44651.602939814817</v>
      </c>
      <c r="C756">
        <v>10260637</v>
      </c>
      <c r="D756" s="1">
        <v>-1.5727200000000001E-10</v>
      </c>
      <c r="E756" s="1">
        <v>-1.46927E-10</v>
      </c>
      <c r="F756" s="1">
        <v>9.41967E-9</v>
      </c>
      <c r="G756" s="1">
        <v>-1.5566999999999999E-10</v>
      </c>
      <c r="H756" s="1">
        <v>1.83264E-10</v>
      </c>
      <c r="I756" s="1">
        <f t="shared" si="165"/>
        <v>-1.0191225600000001E-10</v>
      </c>
      <c r="J756" s="1">
        <f t="shared" si="166"/>
        <v>-2.9385399999999999E-13</v>
      </c>
      <c r="K756" s="1">
        <f t="shared" si="167"/>
        <v>9.3725716500000006E-9</v>
      </c>
      <c r="L756" s="1">
        <f t="shared" si="168"/>
        <v>-1.5551432999999999E-10</v>
      </c>
      <c r="M756" s="1">
        <f t="shared" si="169"/>
        <v>6.359260799999999E-11</v>
      </c>
      <c r="N756" s="1">
        <f t="shared" si="170"/>
        <v>-1.0873457126358699E-2</v>
      </c>
      <c r="O756" s="1">
        <f t="shared" si="171"/>
        <v>-3.135254772898962E-5</v>
      </c>
      <c r="P756" s="1">
        <f t="shared" si="172"/>
        <v>-1.6592493053920798E-2</v>
      </c>
      <c r="Q756" s="1">
        <f t="shared" si="173"/>
        <v>6.7849689898076141E-3</v>
      </c>
      <c r="S756" s="15">
        <f t="shared" si="174"/>
        <v>170.76666666567326</v>
      </c>
      <c r="T756" s="16">
        <f t="shared" si="175"/>
        <v>170.76666666567326</v>
      </c>
      <c r="V756" s="1">
        <f t="shared" si="176"/>
        <v>14.97236420238924</v>
      </c>
      <c r="W756" s="1">
        <f t="shared" si="177"/>
        <v>-4.3304790866049376E-3</v>
      </c>
      <c r="X756" s="1">
        <f t="shared" si="178"/>
        <v>-2.7413566280206001</v>
      </c>
      <c r="Y756" s="1">
        <f t="shared" si="179"/>
        <v>4.3111470923401214</v>
      </c>
    </row>
    <row r="757" spans="1:25" x14ac:dyDescent="0.35">
      <c r="A757">
        <v>756</v>
      </c>
      <c r="B757" s="2">
        <v>44651.603101851855</v>
      </c>
      <c r="C757">
        <v>10274680</v>
      </c>
      <c r="D757" s="1">
        <v>-1.6886E-10</v>
      </c>
      <c r="E757" s="1">
        <v>-1.3231600000000001E-10</v>
      </c>
      <c r="F757" s="1">
        <v>9.41967E-9</v>
      </c>
      <c r="G757" s="1">
        <v>-1.53993E-10</v>
      </c>
      <c r="H757" s="1">
        <v>1.56804E-10</v>
      </c>
      <c r="I757" s="1">
        <f t="shared" si="165"/>
        <v>-1.0942128E-10</v>
      </c>
      <c r="J757" s="1">
        <f t="shared" si="166"/>
        <v>-2.64632E-13</v>
      </c>
      <c r="K757" s="1">
        <f t="shared" si="167"/>
        <v>9.3725716500000006E-9</v>
      </c>
      <c r="L757" s="1">
        <f t="shared" si="168"/>
        <v>-1.5383900700000001E-10</v>
      </c>
      <c r="M757" s="1">
        <f t="shared" si="169"/>
        <v>5.4410987999999998E-11</v>
      </c>
      <c r="N757" s="1">
        <f t="shared" si="170"/>
        <v>-1.1674627208638089E-2</v>
      </c>
      <c r="O757" s="1">
        <f t="shared" si="171"/>
        <v>-2.8234726805209324E-5</v>
      </c>
      <c r="P757" s="1">
        <f t="shared" si="172"/>
        <v>-1.6413745634049116E-2</v>
      </c>
      <c r="Q757" s="1">
        <f t="shared" si="173"/>
        <v>5.8053424430209609E-3</v>
      </c>
      <c r="S757" s="15">
        <f t="shared" si="174"/>
        <v>171.00000000745058</v>
      </c>
      <c r="T757" s="16">
        <f t="shared" si="175"/>
        <v>171.00000000745058</v>
      </c>
      <c r="V757" s="1">
        <f t="shared" si="176"/>
        <v>14.969733592454959</v>
      </c>
      <c r="W757" s="1">
        <f t="shared" si="177"/>
        <v>-4.3374309355521711E-3</v>
      </c>
      <c r="X757" s="1">
        <f t="shared" si="178"/>
        <v>-2.7452073560068819</v>
      </c>
      <c r="Y757" s="1">
        <f t="shared" si="179"/>
        <v>4.3126159620604412</v>
      </c>
    </row>
    <row r="758" spans="1:25" x14ac:dyDescent="0.35">
      <c r="A758">
        <v>757</v>
      </c>
      <c r="B758" s="2">
        <v>44651.603263888886</v>
      </c>
      <c r="C758">
        <v>10288724</v>
      </c>
      <c r="D758" s="1">
        <v>-1.6066899999999999E-10</v>
      </c>
      <c r="E758" s="1">
        <v>-1.5021200000000001E-10</v>
      </c>
      <c r="F758" s="1">
        <v>9.41967E-9</v>
      </c>
      <c r="G758" s="1">
        <v>-1.52649E-10</v>
      </c>
      <c r="H758" s="1">
        <v>1.5863100000000001E-10</v>
      </c>
      <c r="I758" s="1">
        <f t="shared" si="165"/>
        <v>-1.04113512E-10</v>
      </c>
      <c r="J758" s="1">
        <f t="shared" si="166"/>
        <v>-3.0042400000000003E-13</v>
      </c>
      <c r="K758" s="1">
        <f t="shared" si="167"/>
        <v>9.3725716500000006E-9</v>
      </c>
      <c r="L758" s="1">
        <f t="shared" si="168"/>
        <v>-1.5249635100000001E-10</v>
      </c>
      <c r="M758" s="1">
        <f t="shared" si="169"/>
        <v>5.5044956999999997E-11</v>
      </c>
      <c r="N758" s="1">
        <f t="shared" si="170"/>
        <v>-1.1108318601117335E-2</v>
      </c>
      <c r="O758" s="1">
        <f t="shared" si="171"/>
        <v>-3.2053529300040083E-5</v>
      </c>
      <c r="P758" s="1">
        <f t="shared" si="172"/>
        <v>-1.6270491887890769E-2</v>
      </c>
      <c r="Q758" s="1">
        <f t="shared" si="173"/>
        <v>5.8729833236324195E-3</v>
      </c>
      <c r="S758" s="15">
        <f t="shared" si="174"/>
        <v>171.23333333432674</v>
      </c>
      <c r="T758" s="16">
        <f t="shared" si="175"/>
        <v>171.23333333432674</v>
      </c>
      <c r="V758" s="1">
        <f t="shared" si="176"/>
        <v>14.967075582184044</v>
      </c>
      <c r="W758" s="1">
        <f t="shared" si="177"/>
        <v>-4.3444645652364715E-3</v>
      </c>
      <c r="X758" s="1">
        <f t="shared" si="178"/>
        <v>-2.7490205169455844</v>
      </c>
      <c r="Y758" s="1">
        <f t="shared" si="179"/>
        <v>4.3139784333621796</v>
      </c>
    </row>
    <row r="759" spans="1:25" x14ac:dyDescent="0.35">
      <c r="A759">
        <v>758</v>
      </c>
      <c r="B759" s="2">
        <v>44651.603425925925</v>
      </c>
      <c r="C759">
        <v>10302767</v>
      </c>
      <c r="D759" s="1">
        <v>-1.7386999999999999E-10</v>
      </c>
      <c r="E759" s="1">
        <v>-1.3628899999999999E-10</v>
      </c>
      <c r="F759" s="1">
        <v>9.41967E-9</v>
      </c>
      <c r="G759" s="1">
        <v>-1.48027E-10</v>
      </c>
      <c r="H759" s="1">
        <v>1.65319E-10</v>
      </c>
      <c r="I759" s="1">
        <f t="shared" si="165"/>
        <v>-1.1266776E-10</v>
      </c>
      <c r="J759" s="1">
        <f t="shared" si="166"/>
        <v>-2.7257799999999999E-13</v>
      </c>
      <c r="K759" s="1">
        <f t="shared" si="167"/>
        <v>9.3725716500000006E-9</v>
      </c>
      <c r="L759" s="1">
        <f t="shared" si="168"/>
        <v>-1.4787897300000001E-10</v>
      </c>
      <c r="M759" s="1">
        <f t="shared" si="169"/>
        <v>5.7365692999999993E-11</v>
      </c>
      <c r="N759" s="1">
        <f t="shared" si="170"/>
        <v>-1.2021008129609764E-2</v>
      </c>
      <c r="O759" s="1">
        <f t="shared" si="171"/>
        <v>-2.9082519737259087E-5</v>
      </c>
      <c r="P759" s="1">
        <f t="shared" si="172"/>
        <v>-1.5777843960253959E-2</v>
      </c>
      <c r="Q759" s="1">
        <f t="shared" si="173"/>
        <v>6.1205926337196889E-3</v>
      </c>
      <c r="S759" s="15">
        <f t="shared" si="174"/>
        <v>171.46666666120291</v>
      </c>
      <c r="T759" s="16">
        <f t="shared" si="175"/>
        <v>171.46666666120291</v>
      </c>
      <c r="V759" s="1">
        <f t="shared" si="176"/>
        <v>14.964377160806801</v>
      </c>
      <c r="W759" s="1">
        <f t="shared" si="177"/>
        <v>-4.35159710409344E-3</v>
      </c>
      <c r="X759" s="1">
        <f t="shared" si="178"/>
        <v>-2.7527594893577305</v>
      </c>
      <c r="Y759" s="1">
        <f t="shared" si="179"/>
        <v>4.315377683851815</v>
      </c>
    </row>
    <row r="760" spans="1:25" x14ac:dyDescent="0.35">
      <c r="A760">
        <v>759</v>
      </c>
      <c r="B760" s="2">
        <v>44651.603587962964</v>
      </c>
      <c r="C760">
        <v>10316810</v>
      </c>
      <c r="D760" s="1">
        <v>1.9034900000000001E-10</v>
      </c>
      <c r="E760" s="1">
        <v>-1.3718999999999999E-10</v>
      </c>
      <c r="F760" s="1">
        <v>9.41967E-9</v>
      </c>
      <c r="G760" s="1">
        <v>-1.2757999999999999E-10</v>
      </c>
      <c r="H760" s="1">
        <v>9.498640000000001E-10</v>
      </c>
      <c r="I760" s="1">
        <f t="shared" si="165"/>
        <v>1.2334615200000002E-10</v>
      </c>
      <c r="J760" s="1">
        <f t="shared" si="166"/>
        <v>-2.7437999999999999E-13</v>
      </c>
      <c r="K760" s="1">
        <f t="shared" si="167"/>
        <v>9.3725716500000006E-9</v>
      </c>
      <c r="L760" s="1">
        <f t="shared" si="168"/>
        <v>-1.2745241999999998E-10</v>
      </c>
      <c r="M760" s="1">
        <f t="shared" si="169"/>
        <v>3.29602808E-10</v>
      </c>
      <c r="N760" s="1">
        <f t="shared" si="170"/>
        <v>1.3160331721763899E-2</v>
      </c>
      <c r="O760" s="1">
        <f t="shared" si="171"/>
        <v>-2.9274782871358467E-5</v>
      </c>
      <c r="P760" s="1">
        <f t="shared" si="172"/>
        <v>-1.3598447124167887E-2</v>
      </c>
      <c r="Q760" s="1">
        <f t="shared" si="173"/>
        <v>3.5166741883482955E-2</v>
      </c>
      <c r="S760" s="15">
        <f t="shared" si="174"/>
        <v>171.69999999552965</v>
      </c>
      <c r="T760" s="16">
        <f t="shared" si="175"/>
        <v>171.69999999552965</v>
      </c>
      <c r="V760" s="1">
        <f t="shared" si="176"/>
        <v>14.964510081893119</v>
      </c>
      <c r="W760" s="1">
        <f t="shared" si="177"/>
        <v>-4.3584054560934322E-3</v>
      </c>
      <c r="X760" s="1">
        <f t="shared" si="178"/>
        <v>-2.7561867233321711</v>
      </c>
      <c r="Y760" s="1">
        <f t="shared" si="179"/>
        <v>4.3201945395659962</v>
      </c>
    </row>
    <row r="761" spans="1:25" x14ac:dyDescent="0.35">
      <c r="A761">
        <v>760</v>
      </c>
      <c r="B761" s="2">
        <v>44651.603750000002</v>
      </c>
      <c r="C761">
        <v>10330853</v>
      </c>
      <c r="D761" s="1">
        <v>4.3392600000000002E-9</v>
      </c>
      <c r="E761" s="1">
        <v>-1.3450799999999999E-10</v>
      </c>
      <c r="F761" s="1">
        <v>9.41967E-9</v>
      </c>
      <c r="G761" s="1">
        <v>-6.9283600000000003E-11</v>
      </c>
      <c r="H761" s="1">
        <v>1.78411E-9</v>
      </c>
      <c r="I761" s="1">
        <f t="shared" si="165"/>
        <v>2.8118404800000002E-9</v>
      </c>
      <c r="J761" s="1">
        <f t="shared" si="166"/>
        <v>-2.6901600000000001E-13</v>
      </c>
      <c r="K761" s="1">
        <f t="shared" si="167"/>
        <v>9.3725716500000006E-9</v>
      </c>
      <c r="L761" s="1">
        <f t="shared" si="168"/>
        <v>-6.9214316399999997E-11</v>
      </c>
      <c r="M761" s="1">
        <f t="shared" si="169"/>
        <v>6.1908616999999987E-10</v>
      </c>
      <c r="N761" s="1">
        <f t="shared" si="170"/>
        <v>0.30000736030649605</v>
      </c>
      <c r="O761" s="1">
        <f t="shared" si="171"/>
        <v>-2.8702474629788506E-5</v>
      </c>
      <c r="P761" s="1">
        <f t="shared" si="172"/>
        <v>-7.3847732495061795E-3</v>
      </c>
      <c r="Q761" s="1">
        <f t="shared" si="173"/>
        <v>6.6052967437170762E-2</v>
      </c>
      <c r="S761" s="15">
        <f t="shared" si="174"/>
        <v>171.9333333298564</v>
      </c>
      <c r="T761" s="16">
        <f t="shared" si="175"/>
        <v>171.9333333298564</v>
      </c>
      <c r="V761" s="1">
        <f t="shared" si="176"/>
        <v>15.0010463127853</v>
      </c>
      <c r="W761" s="1">
        <f t="shared" si="177"/>
        <v>-4.3651694694973641E-3</v>
      </c>
      <c r="X761" s="1">
        <f t="shared" si="178"/>
        <v>-2.7586347657195223</v>
      </c>
      <c r="Y761" s="1">
        <f t="shared" si="179"/>
        <v>4.3320035057036819</v>
      </c>
    </row>
    <row r="762" spans="1:25" x14ac:dyDescent="0.35">
      <c r="A762">
        <v>761</v>
      </c>
      <c r="B762" s="2">
        <v>44651.603958333333</v>
      </c>
      <c r="C762">
        <v>10348148</v>
      </c>
      <c r="D762" s="1">
        <v>7.4861000000000004E-9</v>
      </c>
      <c r="E762" s="1">
        <v>-1.27494E-10</v>
      </c>
      <c r="F762" s="1">
        <v>9.41967E-9</v>
      </c>
      <c r="G762" s="1">
        <v>-4.4375899999999998E-11</v>
      </c>
      <c r="H762" s="1">
        <v>2.10791E-9</v>
      </c>
      <c r="I762" s="1">
        <f t="shared" si="165"/>
        <v>4.8509928000000001E-9</v>
      </c>
      <c r="J762" s="1">
        <f t="shared" si="166"/>
        <v>-2.5498800000000001E-13</v>
      </c>
      <c r="K762" s="1">
        <f t="shared" si="167"/>
        <v>9.3725716500000006E-9</v>
      </c>
      <c r="L762" s="1">
        <f t="shared" si="168"/>
        <v>-4.4331524099999995E-11</v>
      </c>
      <c r="M762" s="1">
        <f t="shared" si="169"/>
        <v>7.3144476999999985E-10</v>
      </c>
      <c r="N762" s="1">
        <f t="shared" si="170"/>
        <v>0.51757329590539858</v>
      </c>
      <c r="O762" s="1">
        <f t="shared" si="171"/>
        <v>-2.720576694657757E-5</v>
      </c>
      <c r="P762" s="1">
        <f t="shared" si="172"/>
        <v>-4.7299210670744768E-3</v>
      </c>
      <c r="Q762" s="1">
        <f t="shared" si="173"/>
        <v>7.8040989956049023E-2</v>
      </c>
      <c r="S762" s="15">
        <f t="shared" si="174"/>
        <v>172.23333333432674</v>
      </c>
      <c r="T762" s="16">
        <f t="shared" si="175"/>
        <v>172.23333333432674</v>
      </c>
      <c r="V762" s="1">
        <f t="shared" si="176"/>
        <v>15.123683413044519</v>
      </c>
      <c r="W762" s="1">
        <f t="shared" si="177"/>
        <v>-4.3735557058587841E-3</v>
      </c>
      <c r="X762" s="1">
        <f t="shared" si="178"/>
        <v>-2.7604519698940879</v>
      </c>
      <c r="Y762" s="1">
        <f t="shared" si="179"/>
        <v>4.3536175996347399</v>
      </c>
    </row>
    <row r="763" spans="1:25" x14ac:dyDescent="0.35">
      <c r="A763">
        <v>762</v>
      </c>
      <c r="B763" s="2">
        <v>44651.604085648149</v>
      </c>
      <c r="C763">
        <v>10359981</v>
      </c>
      <c r="D763" s="1">
        <v>9.1548100000000006E-9</v>
      </c>
      <c r="E763" s="1">
        <v>-1.1817800000000001E-10</v>
      </c>
      <c r="F763" s="1">
        <v>9.41967E-9</v>
      </c>
      <c r="G763" s="1">
        <v>-3.5636100000000003E-11</v>
      </c>
      <c r="H763" s="1">
        <v>2.0218400000000001E-9</v>
      </c>
      <c r="I763" s="1">
        <f t="shared" si="165"/>
        <v>5.9323168800000002E-9</v>
      </c>
      <c r="J763" s="1">
        <f t="shared" si="166"/>
        <v>-2.3635600000000003E-13</v>
      </c>
      <c r="K763" s="1">
        <f t="shared" si="167"/>
        <v>9.3725716500000006E-9</v>
      </c>
      <c r="L763" s="1">
        <f t="shared" si="168"/>
        <v>-3.5600463900000005E-11</v>
      </c>
      <c r="M763" s="1">
        <f t="shared" si="169"/>
        <v>7.0157848000000002E-10</v>
      </c>
      <c r="N763" s="1">
        <f t="shared" si="170"/>
        <v>0.63294441499414944</v>
      </c>
      <c r="O763" s="1">
        <f t="shared" si="171"/>
        <v>-2.5217838692116054E-5</v>
      </c>
      <c r="P763" s="1">
        <f t="shared" si="172"/>
        <v>-3.7983666841319907E-3</v>
      </c>
      <c r="Q763" s="1">
        <f t="shared" si="173"/>
        <v>7.4854426959755485E-2</v>
      </c>
      <c r="S763" s="15">
        <f t="shared" si="174"/>
        <v>172.41666666418314</v>
      </c>
      <c r="T763" s="16">
        <f t="shared" si="175"/>
        <v>172.41666666418314</v>
      </c>
      <c r="V763" s="1">
        <f t="shared" si="176"/>
        <v>15.229147534543506</v>
      </c>
      <c r="W763" s="1">
        <f t="shared" si="177"/>
        <v>-4.3783612029511939E-3</v>
      </c>
      <c r="X763" s="1">
        <f t="shared" si="178"/>
        <v>-2.7612337295897889</v>
      </c>
      <c r="Y763" s="1">
        <f t="shared" si="179"/>
        <v>4.3676330125862179</v>
      </c>
    </row>
    <row r="764" spans="1:25" s="6" customFormat="1" x14ac:dyDescent="0.35">
      <c r="A764" s="6">
        <v>763</v>
      </c>
      <c r="B764" s="7">
        <v>44651.604224537034</v>
      </c>
      <c r="C764" s="6">
        <v>10371815</v>
      </c>
      <c r="D764" s="8">
        <v>1.0406000000000001E-8</v>
      </c>
      <c r="E764" s="8">
        <v>-1.1991799999999999E-10</v>
      </c>
      <c r="F764" s="8">
        <v>9.41967E-9</v>
      </c>
      <c r="G764" s="8">
        <v>-1.75977E-11</v>
      </c>
      <c r="H764" s="8">
        <v>1.81984E-9</v>
      </c>
      <c r="I764" s="1">
        <f t="shared" si="165"/>
        <v>6.7430880000000003E-9</v>
      </c>
      <c r="J764" s="1">
        <f t="shared" si="166"/>
        <v>-2.3983599999999998E-13</v>
      </c>
      <c r="K764" s="1">
        <f t="shared" si="167"/>
        <v>9.3725716500000006E-9</v>
      </c>
      <c r="L764" s="1">
        <f t="shared" si="168"/>
        <v>-1.75801023E-11</v>
      </c>
      <c r="M764" s="1">
        <f t="shared" si="169"/>
        <v>6.3148447999999987E-10</v>
      </c>
      <c r="N764" s="1">
        <f t="shared" si="170"/>
        <v>0.71944907457709328</v>
      </c>
      <c r="O764" s="1">
        <f t="shared" si="171"/>
        <v>-2.5589134866736385E-5</v>
      </c>
      <c r="P764" s="1">
        <f t="shared" si="172"/>
        <v>-1.8756967624782041E-3</v>
      </c>
      <c r="Q764" s="1">
        <f t="shared" si="173"/>
        <v>6.7375796481641173E-2</v>
      </c>
      <c r="S764" s="15">
        <f t="shared" si="174"/>
        <v>172.61666665971279</v>
      </c>
      <c r="T764" s="16">
        <f t="shared" si="175"/>
        <v>172.61666665971279</v>
      </c>
      <c r="V764" s="1">
        <f t="shared" si="176"/>
        <v>15.364386880477795</v>
      </c>
      <c r="W764" s="1">
        <f t="shared" si="177"/>
        <v>-4.383441900193517E-3</v>
      </c>
      <c r="X764" s="1">
        <f t="shared" si="178"/>
        <v>-2.7618011359217673</v>
      </c>
      <c r="Y764" s="1">
        <f t="shared" si="179"/>
        <v>4.381856034612448</v>
      </c>
    </row>
    <row r="765" spans="1:25" x14ac:dyDescent="0.35">
      <c r="A765">
        <v>764</v>
      </c>
      <c r="B765" s="2">
        <v>44651.604375000003</v>
      </c>
      <c r="C765">
        <v>10384688</v>
      </c>
      <c r="D765" s="1">
        <v>1.1269999999999999E-8</v>
      </c>
      <c r="E765" s="1">
        <v>-1.26246E-10</v>
      </c>
      <c r="F765" s="1">
        <v>9.41967E-9</v>
      </c>
      <c r="G765" s="1">
        <v>-2.38219E-11</v>
      </c>
      <c r="H765" s="1">
        <v>1.5659699999999999E-9</v>
      </c>
      <c r="I765" s="1">
        <f t="shared" si="165"/>
        <v>7.3029599999999998E-9</v>
      </c>
      <c r="J765" s="1">
        <f t="shared" si="166"/>
        <v>-2.5249200000000001E-13</v>
      </c>
      <c r="K765" s="1">
        <f t="shared" si="167"/>
        <v>9.3725716500000006E-9</v>
      </c>
      <c r="L765" s="1">
        <f t="shared" si="168"/>
        <v>-2.37980781E-11</v>
      </c>
      <c r="M765" s="1">
        <f t="shared" si="169"/>
        <v>5.4339158999999997E-10</v>
      </c>
      <c r="N765" s="1">
        <f t="shared" si="170"/>
        <v>0.77918422741532201</v>
      </c>
      <c r="O765" s="1">
        <f t="shared" si="171"/>
        <v>-2.6939457966160228E-5</v>
      </c>
      <c r="P765" s="1">
        <f t="shared" si="172"/>
        <v>-2.5391193568522893E-3</v>
      </c>
      <c r="Q765" s="1">
        <f t="shared" si="173"/>
        <v>5.7976786979270514E-2</v>
      </c>
      <c r="S765" s="15">
        <f t="shared" si="174"/>
        <v>172.83333332836628</v>
      </c>
      <c r="T765" s="16">
        <f t="shared" si="175"/>
        <v>172.83333332836628</v>
      </c>
      <c r="V765" s="1">
        <f t="shared" si="176"/>
        <v>15.526738823015732</v>
      </c>
      <c r="W765" s="1">
        <f t="shared" si="177"/>
        <v>-4.3891324978025965E-3</v>
      </c>
      <c r="X765" s="1">
        <f t="shared" si="178"/>
        <v>-2.762279407672414</v>
      </c>
      <c r="Y765" s="1">
        <f t="shared" si="179"/>
        <v>4.3954358979452399</v>
      </c>
    </row>
    <row r="766" spans="1:25" x14ac:dyDescent="0.35">
      <c r="A766">
        <v>765</v>
      </c>
      <c r="B766" s="2">
        <v>44651.604502314818</v>
      </c>
      <c r="C766">
        <v>10395992</v>
      </c>
      <c r="D766" s="1">
        <v>1.16839E-8</v>
      </c>
      <c r="E766" s="1">
        <v>-1.23061E-10</v>
      </c>
      <c r="F766" s="1">
        <v>9.41967E-9</v>
      </c>
      <c r="G766" s="1">
        <v>-2.9207699999999999E-11</v>
      </c>
      <c r="H766" s="1">
        <v>1.34943E-9</v>
      </c>
      <c r="I766" s="1">
        <f t="shared" si="165"/>
        <v>7.5711672000000008E-9</v>
      </c>
      <c r="J766" s="1">
        <f t="shared" si="166"/>
        <v>-2.4612200000000001E-13</v>
      </c>
      <c r="K766" s="1">
        <f t="shared" si="167"/>
        <v>9.3725716500000006E-9</v>
      </c>
      <c r="L766" s="1">
        <f t="shared" si="168"/>
        <v>-2.9178492300000002E-11</v>
      </c>
      <c r="M766" s="1">
        <f t="shared" si="169"/>
        <v>4.6825220999999993E-10</v>
      </c>
      <c r="N766" s="1">
        <f t="shared" si="170"/>
        <v>0.80780040769280226</v>
      </c>
      <c r="O766" s="1">
        <f t="shared" si="171"/>
        <v>-2.6259815255720131E-5</v>
      </c>
      <c r="P766" s="1">
        <f t="shared" si="172"/>
        <v>-3.113178900051407E-3</v>
      </c>
      <c r="Q766" s="1">
        <f t="shared" si="173"/>
        <v>4.9959843198424621E-2</v>
      </c>
      <c r="S766" s="15">
        <f t="shared" si="174"/>
        <v>173.01666667312384</v>
      </c>
      <c r="T766" s="16">
        <f t="shared" si="175"/>
        <v>173.01666667312384</v>
      </c>
      <c r="V766" s="1">
        <f t="shared" si="176"/>
        <v>15.672212423632343</v>
      </c>
      <c r="W766" s="1">
        <f t="shared" si="177"/>
        <v>-4.3940090981518156E-3</v>
      </c>
      <c r="X766" s="1">
        <f t="shared" si="178"/>
        <v>-2.7627975350449168</v>
      </c>
      <c r="Y766" s="1">
        <f t="shared" si="179"/>
        <v>4.4053300896614083</v>
      </c>
    </row>
    <row r="767" spans="1:25" x14ac:dyDescent="0.35">
      <c r="A767">
        <v>766</v>
      </c>
      <c r="B767" s="2">
        <v>44651.604641203703</v>
      </c>
      <c r="C767">
        <v>10407295</v>
      </c>
      <c r="D767" s="1">
        <v>1.21005E-8</v>
      </c>
      <c r="E767" s="1">
        <v>-1.2376800000000001E-10</v>
      </c>
      <c r="F767" s="1">
        <v>9.41967E-9</v>
      </c>
      <c r="G767" s="1">
        <v>-3.5679099999999997E-11</v>
      </c>
      <c r="H767" s="1">
        <v>1.1776900000000001E-9</v>
      </c>
      <c r="I767" s="1">
        <f t="shared" si="165"/>
        <v>7.8411240000000004E-9</v>
      </c>
      <c r="J767" s="1">
        <f t="shared" si="166"/>
        <v>-2.4753600000000004E-13</v>
      </c>
      <c r="K767" s="1">
        <f t="shared" si="167"/>
        <v>9.3725716500000006E-9</v>
      </c>
      <c r="L767" s="1">
        <f t="shared" si="168"/>
        <v>-3.56434209E-11</v>
      </c>
      <c r="M767" s="1">
        <f t="shared" si="169"/>
        <v>4.0865843000000005E-10</v>
      </c>
      <c r="N767" s="1">
        <f t="shared" si="170"/>
        <v>0.83660326032290189</v>
      </c>
      <c r="O767" s="1">
        <f t="shared" si="171"/>
        <v>-2.6410681000235406E-5</v>
      </c>
      <c r="P767" s="1">
        <f t="shared" si="172"/>
        <v>-3.8029499513081875E-3</v>
      </c>
      <c r="Q767" s="1">
        <f t="shared" si="173"/>
        <v>4.3601526375101118E-2</v>
      </c>
      <c r="S767" s="15">
        <f t="shared" si="174"/>
        <v>173.21666666120291</v>
      </c>
      <c r="T767" s="16">
        <f t="shared" si="175"/>
        <v>173.21666666120291</v>
      </c>
      <c r="V767" s="1">
        <f t="shared" si="176"/>
        <v>15.836652780632503</v>
      </c>
      <c r="W767" s="1">
        <f t="shared" si="177"/>
        <v>-4.3992761474634708E-3</v>
      </c>
      <c r="X767" s="1">
        <f t="shared" si="178"/>
        <v>-2.7634891478888295</v>
      </c>
      <c r="Y767" s="1">
        <f t="shared" si="179"/>
        <v>4.4146862260610913</v>
      </c>
    </row>
    <row r="768" spans="1:25" x14ac:dyDescent="0.35">
      <c r="A768">
        <v>767</v>
      </c>
      <c r="B768" s="2">
        <v>44651.604768518519</v>
      </c>
      <c r="C768">
        <v>10418598</v>
      </c>
      <c r="D768" s="1">
        <v>1.23444E-8</v>
      </c>
      <c r="E768" s="1">
        <v>-1.29419E-10</v>
      </c>
      <c r="F768" s="1">
        <v>9.41967E-9</v>
      </c>
      <c r="G768" s="1">
        <v>-3.0110699999999997E-11</v>
      </c>
      <c r="H768" s="1">
        <v>1.0239400000000001E-9</v>
      </c>
      <c r="I768" s="1">
        <f t="shared" si="165"/>
        <v>7.9991711999999993E-9</v>
      </c>
      <c r="J768" s="1">
        <f t="shared" si="166"/>
        <v>-2.5883799999999999E-13</v>
      </c>
      <c r="K768" s="1">
        <f t="shared" si="167"/>
        <v>9.3725716500000006E-9</v>
      </c>
      <c r="L768" s="1">
        <f t="shared" si="168"/>
        <v>-3.0080589299999996E-11</v>
      </c>
      <c r="M768" s="1">
        <f t="shared" si="169"/>
        <v>3.5530718000000004E-10</v>
      </c>
      <c r="N768" s="1">
        <f t="shared" si="170"/>
        <v>0.85346599617619345</v>
      </c>
      <c r="O768" s="1">
        <f t="shared" si="171"/>
        <v>-2.7616540013327076E-5</v>
      </c>
      <c r="P768" s="1">
        <f t="shared" si="172"/>
        <v>-3.2094275107515443E-3</v>
      </c>
      <c r="Q768" s="1">
        <f t="shared" si="173"/>
        <v>3.7909251939407689E-2</v>
      </c>
      <c r="S768" s="15">
        <f t="shared" si="174"/>
        <v>173.39999999850988</v>
      </c>
      <c r="T768" s="16">
        <f t="shared" si="175"/>
        <v>173.39999999850988</v>
      </c>
      <c r="V768" s="1">
        <f t="shared" si="176"/>
        <v>15.991575799169453</v>
      </c>
      <c r="W768" s="1">
        <f t="shared" si="177"/>
        <v>-4.4042286428303901E-3</v>
      </c>
      <c r="X768" s="1">
        <f t="shared" si="178"/>
        <v>-2.7641319491701175</v>
      </c>
      <c r="Y768" s="1">
        <f t="shared" si="179"/>
        <v>4.4221580475685354</v>
      </c>
    </row>
    <row r="769" spans="1:25" x14ac:dyDescent="0.35">
      <c r="A769">
        <v>768</v>
      </c>
      <c r="B769" s="2">
        <v>44651.604895833334</v>
      </c>
      <c r="C769">
        <v>10429902</v>
      </c>
      <c r="D769" s="1">
        <v>1.25291E-8</v>
      </c>
      <c r="E769" s="1">
        <v>-1.3121E-10</v>
      </c>
      <c r="F769" s="1">
        <v>9.41967E-9</v>
      </c>
      <c r="G769" s="1">
        <v>-2.8014399999999999E-11</v>
      </c>
      <c r="H769" s="1">
        <v>9.1017099999999998E-10</v>
      </c>
      <c r="I769" s="1">
        <f t="shared" si="165"/>
        <v>8.1188568000000005E-9</v>
      </c>
      <c r="J769" s="1">
        <f t="shared" si="166"/>
        <v>-2.6242000000000001E-13</v>
      </c>
      <c r="K769" s="1">
        <f t="shared" si="167"/>
        <v>9.3725716500000006E-9</v>
      </c>
      <c r="L769" s="1">
        <f t="shared" si="168"/>
        <v>-2.7986385599999999E-11</v>
      </c>
      <c r="M769" s="1">
        <f t="shared" si="169"/>
        <v>3.1582933699999996E-10</v>
      </c>
      <c r="N769" s="1">
        <f t="shared" si="170"/>
        <v>0.86623576785353251</v>
      </c>
      <c r="O769" s="1">
        <f t="shared" si="171"/>
        <v>-2.7998719006858699E-5</v>
      </c>
      <c r="P769" s="1">
        <f t="shared" si="172"/>
        <v>-2.9859879065315012E-3</v>
      </c>
      <c r="Q769" s="1">
        <f t="shared" si="173"/>
        <v>3.3697190994533492E-2</v>
      </c>
      <c r="S769" s="15">
        <f t="shared" si="174"/>
        <v>173.58333332836628</v>
      </c>
      <c r="T769" s="16">
        <f t="shared" si="175"/>
        <v>173.58333332836628</v>
      </c>
      <c r="V769" s="1">
        <f t="shared" si="176"/>
        <v>16.149215124549197</v>
      </c>
      <c r="W769" s="1">
        <f t="shared" si="177"/>
        <v>-4.409326708143888E-3</v>
      </c>
      <c r="X769" s="1">
        <f t="shared" si="178"/>
        <v>-2.7646998622392647</v>
      </c>
      <c r="Y769" s="1">
        <f t="shared" si="179"/>
        <v>4.4287219713796615</v>
      </c>
    </row>
    <row r="770" spans="1:25" x14ac:dyDescent="0.35">
      <c r="A770">
        <v>769</v>
      </c>
      <c r="B770" s="2">
        <v>44651.605034722219</v>
      </c>
      <c r="C770">
        <v>10441205</v>
      </c>
      <c r="D770" s="1">
        <v>1.26937E-8</v>
      </c>
      <c r="E770" s="1">
        <v>-1.1707200000000001E-10</v>
      </c>
      <c r="F770" s="1">
        <v>9.41967E-9</v>
      </c>
      <c r="G770" s="1">
        <v>-3.4754600000000002E-11</v>
      </c>
      <c r="H770" s="1">
        <v>8.0113599999999995E-10</v>
      </c>
      <c r="I770" s="1">
        <f t="shared" si="165"/>
        <v>8.2255176000000004E-9</v>
      </c>
      <c r="J770" s="1">
        <f t="shared" si="166"/>
        <v>-2.3414400000000004E-13</v>
      </c>
      <c r="K770" s="1">
        <f t="shared" si="167"/>
        <v>9.3725716500000006E-9</v>
      </c>
      <c r="L770" s="1">
        <f t="shared" si="168"/>
        <v>-3.4719845400000005E-11</v>
      </c>
      <c r="M770" s="1">
        <f t="shared" si="169"/>
        <v>2.7799419199999993E-10</v>
      </c>
      <c r="N770" s="1">
        <f t="shared" si="170"/>
        <v>0.87761586757248211</v>
      </c>
      <c r="O770" s="1">
        <f t="shared" si="171"/>
        <v>-2.4981830893765429E-5</v>
      </c>
      <c r="P770" s="1">
        <f t="shared" si="172"/>
        <v>-3.7044097070199514E-3</v>
      </c>
      <c r="Q770" s="1">
        <f t="shared" si="173"/>
        <v>2.9660396567893925E-2</v>
      </c>
      <c r="S770" s="15">
        <f t="shared" si="174"/>
        <v>173.78333332389593</v>
      </c>
      <c r="T770" s="16">
        <f t="shared" si="175"/>
        <v>173.78333332389593</v>
      </c>
      <c r="V770" s="1">
        <f t="shared" si="176"/>
        <v>16.323600284193986</v>
      </c>
      <c r="W770" s="1">
        <f t="shared" si="177"/>
        <v>-4.4146247630155299E-3</v>
      </c>
      <c r="X770" s="1">
        <f t="shared" si="178"/>
        <v>-2.7653689019856658</v>
      </c>
      <c r="Y770" s="1">
        <f t="shared" si="179"/>
        <v>4.4350577299942886</v>
      </c>
    </row>
    <row r="771" spans="1:25" x14ac:dyDescent="0.35">
      <c r="A771">
        <v>770</v>
      </c>
      <c r="B771" s="2">
        <v>44651.605162037034</v>
      </c>
      <c r="C771">
        <v>10452508</v>
      </c>
      <c r="D771" s="1">
        <v>1.1393599999999999E-8</v>
      </c>
      <c r="E771" s="1">
        <v>-1.22703E-10</v>
      </c>
      <c r="F771" s="1">
        <v>9.41967E-9</v>
      </c>
      <c r="G771" s="1">
        <v>-4.5171399999999998E-11</v>
      </c>
      <c r="H771" s="1">
        <v>6.8749900000000005E-10</v>
      </c>
      <c r="I771" s="1">
        <f t="shared" ref="I771:I834" si="180">0.648*D771</f>
        <v>7.3830528000000001E-9</v>
      </c>
      <c r="J771" s="1">
        <f t="shared" ref="J771:J834" si="181">0.002*E771</f>
        <v>-2.4540600000000002E-13</v>
      </c>
      <c r="K771" s="1">
        <f t="shared" ref="K771:K834" si="182">(F771-(F771*0.005))</f>
        <v>9.3725716500000006E-9</v>
      </c>
      <c r="L771" s="1">
        <f t="shared" ref="L771:L834" si="183">G771-(G771*0.001)</f>
        <v>-4.5126228599999998E-11</v>
      </c>
      <c r="M771" s="1">
        <f t="shared" ref="M771:M834" si="184">H771-(H771*0.653)</f>
        <v>2.38562153E-10</v>
      </c>
      <c r="N771" s="1">
        <f t="shared" ref="N771:N834" si="185">I771/K771</f>
        <v>0.78772967289079088</v>
      </c>
      <c r="O771" s="1">
        <f t="shared" ref="O771:O834" si="186">J771/K771</f>
        <v>-2.6183422134735028E-5</v>
      </c>
      <c r="P771" s="1">
        <f t="shared" ref="P771:P834" si="187">L771/K771</f>
        <v>-4.814711509834123E-3</v>
      </c>
      <c r="Q771" s="1">
        <f t="shared" ref="Q771:Q834" si="188">M771/K771</f>
        <v>2.5453222648876735E-2</v>
      </c>
      <c r="S771" s="15">
        <f t="shared" ref="S771:S834" si="189">B771*86400/60-$U$1</f>
        <v>173.96666666120291</v>
      </c>
      <c r="T771" s="16">
        <f t="shared" ref="T771:T834" si="190">S771</f>
        <v>173.96666666120291</v>
      </c>
      <c r="V771" s="1">
        <f t="shared" si="176"/>
        <v>16.476256962045198</v>
      </c>
      <c r="W771" s="1">
        <f t="shared" si="177"/>
        <v>-4.4193149113114652E-3</v>
      </c>
      <c r="X771" s="1">
        <f t="shared" si="178"/>
        <v>-2.76614982144747</v>
      </c>
      <c r="Y771" s="1">
        <f t="shared" si="179"/>
        <v>4.4401098118653266</v>
      </c>
    </row>
    <row r="772" spans="1:25" s="9" customFormat="1" x14ac:dyDescent="0.35">
      <c r="A772" s="9">
        <v>771</v>
      </c>
      <c r="B772" s="10">
        <v>44651.605300925927</v>
      </c>
      <c r="C772" s="9">
        <v>10464322</v>
      </c>
      <c r="D772" s="11">
        <v>7.3849E-9</v>
      </c>
      <c r="E772" s="11">
        <v>-1.20021E-10</v>
      </c>
      <c r="F772" s="11">
        <v>9.41967E-9</v>
      </c>
      <c r="G772" s="11">
        <v>-8.9429100000000006E-11</v>
      </c>
      <c r="H772" s="11">
        <v>5.2195000000000004E-10</v>
      </c>
      <c r="I772" s="1">
        <f t="shared" si="180"/>
        <v>4.7854152000000003E-9</v>
      </c>
      <c r="J772" s="1">
        <f t="shared" si="181"/>
        <v>-2.40042E-13</v>
      </c>
      <c r="K772" s="1">
        <f t="shared" si="182"/>
        <v>9.3725716500000006E-9</v>
      </c>
      <c r="L772" s="1">
        <f t="shared" si="183"/>
        <v>-8.9339670899999999E-11</v>
      </c>
      <c r="M772" s="1">
        <f t="shared" si="184"/>
        <v>1.8111665000000001E-10</v>
      </c>
      <c r="N772" s="1">
        <f t="shared" si="185"/>
        <v>0.51057653957758753</v>
      </c>
      <c r="O772" s="1">
        <f t="shared" si="186"/>
        <v>-2.561111389316506E-5</v>
      </c>
      <c r="P772" s="1">
        <f t="shared" si="187"/>
        <v>-9.5320339215544964E-3</v>
      </c>
      <c r="Q772" s="1">
        <f t="shared" si="188"/>
        <v>1.9324114742830481E-2</v>
      </c>
      <c r="S772" s="15">
        <f t="shared" si="189"/>
        <v>174.16666666418314</v>
      </c>
      <c r="T772" s="16">
        <f t="shared" si="190"/>
        <v>174.16666666418314</v>
      </c>
      <c r="V772" s="1">
        <f t="shared" ref="V772:V835" si="191">(N772+N771)/2*($S772-$S771)+V771</f>
        <v>16.606087585226664</v>
      </c>
      <c r="W772" s="1">
        <f t="shared" ref="W772:W835" si="192">(O772+O771)/2*($S772-$S771)+W771</f>
        <v>-4.4244943649914348E-3</v>
      </c>
      <c r="X772" s="1">
        <f t="shared" ref="X772:X835" si="193">(P772+P771)/2*($S772-$S771)+X771</f>
        <v>-2.7675844960119873</v>
      </c>
      <c r="Y772" s="1">
        <f t="shared" ref="Y772:Y835" si="194">(Q772+Q771)/2*($S772-$S771)+Y771</f>
        <v>4.4445875456712205</v>
      </c>
    </row>
    <row r="773" spans="1:25" x14ac:dyDescent="0.35">
      <c r="A773">
        <v>772</v>
      </c>
      <c r="B773" s="2">
        <v>44651.605439814812</v>
      </c>
      <c r="C773">
        <v>10476155</v>
      </c>
      <c r="D773" s="1">
        <v>4.6970599999999999E-9</v>
      </c>
      <c r="E773" s="1">
        <v>-1.2993099999999999E-10</v>
      </c>
      <c r="F773" s="1">
        <v>9.41967E-9</v>
      </c>
      <c r="G773" s="1">
        <v>-1.01383E-10</v>
      </c>
      <c r="H773" s="1">
        <v>4.6291700000000002E-10</v>
      </c>
      <c r="I773" s="1">
        <f t="shared" si="180"/>
        <v>3.0436948800000001E-9</v>
      </c>
      <c r="J773" s="1">
        <f t="shared" si="181"/>
        <v>-2.5986200000000001E-13</v>
      </c>
      <c r="K773" s="1">
        <f t="shared" si="182"/>
        <v>9.3725716500000006E-9</v>
      </c>
      <c r="L773" s="1">
        <f t="shared" si="183"/>
        <v>-1.0128161700000001E-10</v>
      </c>
      <c r="M773" s="1">
        <f t="shared" si="184"/>
        <v>1.6063219899999998E-10</v>
      </c>
      <c r="N773" s="1">
        <f t="shared" si="185"/>
        <v>0.32474490392399402</v>
      </c>
      <c r="O773" s="1">
        <f t="shared" si="186"/>
        <v>-2.7725794979652142E-5</v>
      </c>
      <c r="P773" s="1">
        <f t="shared" si="187"/>
        <v>-1.0806171537776401E-2</v>
      </c>
      <c r="Q773" s="1">
        <f t="shared" si="188"/>
        <v>1.7138540519986312E-2</v>
      </c>
      <c r="S773" s="15">
        <f t="shared" si="189"/>
        <v>174.36666665971279</v>
      </c>
      <c r="T773" s="16">
        <f t="shared" si="190"/>
        <v>174.36666665971279</v>
      </c>
      <c r="V773" s="1">
        <f t="shared" si="191"/>
        <v>16.689619727709733</v>
      </c>
      <c r="W773" s="1">
        <f t="shared" si="192"/>
        <v>-4.4298280557594997E-3</v>
      </c>
      <c r="X773" s="1">
        <f t="shared" si="193"/>
        <v>-2.769618316512461</v>
      </c>
      <c r="Y773" s="1">
        <f t="shared" si="194"/>
        <v>4.448233811116002</v>
      </c>
    </row>
    <row r="774" spans="1:25" x14ac:dyDescent="0.35">
      <c r="A774">
        <v>773</v>
      </c>
      <c r="B774" s="2">
        <v>44651.605567129627</v>
      </c>
      <c r="C774">
        <v>10487988</v>
      </c>
      <c r="D774" s="1">
        <v>3.26994E-9</v>
      </c>
      <c r="E774" s="1">
        <v>-1.2261E-10</v>
      </c>
      <c r="F774" s="1">
        <v>9.41967E-9</v>
      </c>
      <c r="G774" s="1">
        <v>-1.2426899999999999E-10</v>
      </c>
      <c r="H774" s="1">
        <v>4.0995799999999998E-10</v>
      </c>
      <c r="I774" s="1">
        <f t="shared" si="180"/>
        <v>2.11892112E-9</v>
      </c>
      <c r="J774" s="1">
        <f t="shared" si="181"/>
        <v>-2.4521999999999999E-13</v>
      </c>
      <c r="K774" s="1">
        <f t="shared" si="182"/>
        <v>9.3725716500000006E-9</v>
      </c>
      <c r="L774" s="1">
        <f t="shared" si="183"/>
        <v>-1.2414473099999999E-10</v>
      </c>
      <c r="M774" s="1">
        <f t="shared" si="184"/>
        <v>1.4225542599999997E-10</v>
      </c>
      <c r="N774" s="1">
        <f t="shared" si="185"/>
        <v>0.2260768121201826</v>
      </c>
      <c r="O774" s="1">
        <f t="shared" si="186"/>
        <v>-2.6163576994367385E-5</v>
      </c>
      <c r="P774" s="1">
        <f t="shared" si="187"/>
        <v>-1.3245535551600716E-2</v>
      </c>
      <c r="Q774" s="1">
        <f t="shared" si="188"/>
        <v>1.51778435324098E-2</v>
      </c>
      <c r="S774" s="15">
        <f t="shared" si="189"/>
        <v>174.54999999701977</v>
      </c>
      <c r="T774" s="16">
        <f t="shared" si="190"/>
        <v>174.54999999701977</v>
      </c>
      <c r="V774" s="1">
        <f t="shared" si="191"/>
        <v>16.740111719441501</v>
      </c>
      <c r="W774" s="1">
        <f t="shared" si="192"/>
        <v>-4.4347679149641869E-3</v>
      </c>
      <c r="X774" s="1">
        <f t="shared" si="193"/>
        <v>-2.7718230563767738</v>
      </c>
      <c r="Y774" s="1">
        <f t="shared" si="194"/>
        <v>4.451196146385012</v>
      </c>
    </row>
    <row r="775" spans="1:25" x14ac:dyDescent="0.35">
      <c r="A775">
        <v>774</v>
      </c>
      <c r="B775" s="2">
        <v>44651.605706018519</v>
      </c>
      <c r="C775">
        <v>10499822</v>
      </c>
      <c r="D775" s="1">
        <v>2.2903999999999999E-9</v>
      </c>
      <c r="E775" s="1">
        <v>-1.2691E-10</v>
      </c>
      <c r="F775" s="1">
        <v>9.41967E-9</v>
      </c>
      <c r="G775" s="1">
        <v>-1.19066E-10</v>
      </c>
      <c r="H775" s="1">
        <v>3.8210800000000002E-10</v>
      </c>
      <c r="I775" s="1">
        <f t="shared" si="180"/>
        <v>1.4841791999999999E-9</v>
      </c>
      <c r="J775" s="1">
        <f t="shared" si="181"/>
        <v>-2.5382000000000002E-13</v>
      </c>
      <c r="K775" s="1">
        <f t="shared" si="182"/>
        <v>9.3725716500000006E-9</v>
      </c>
      <c r="L775" s="1">
        <f t="shared" si="183"/>
        <v>-1.1894693399999999E-10</v>
      </c>
      <c r="M775" s="1">
        <f t="shared" si="184"/>
        <v>1.32591476E-10</v>
      </c>
      <c r="N775" s="1">
        <f t="shared" si="185"/>
        <v>0.15835346534800829</v>
      </c>
      <c r="O775" s="1">
        <f t="shared" si="186"/>
        <v>-2.7081148000613044E-5</v>
      </c>
      <c r="P775" s="1">
        <f t="shared" si="187"/>
        <v>-1.2690960223280872E-2</v>
      </c>
      <c r="Q775" s="1">
        <f t="shared" si="188"/>
        <v>1.4146755122432166E-2</v>
      </c>
      <c r="S775" s="15">
        <f t="shared" si="189"/>
        <v>174.75</v>
      </c>
      <c r="T775" s="16">
        <f t="shared" si="190"/>
        <v>174.75</v>
      </c>
      <c r="V775" s="1">
        <f t="shared" si="191"/>
        <v>16.778554747761167</v>
      </c>
      <c r="W775" s="1">
        <f t="shared" si="192"/>
        <v>-4.440092387543026E-3</v>
      </c>
      <c r="X775" s="1">
        <f t="shared" si="193"/>
        <v>-2.7744167059929103</v>
      </c>
      <c r="Y775" s="1">
        <f t="shared" si="194"/>
        <v>4.4541286062941934</v>
      </c>
    </row>
    <row r="776" spans="1:25" x14ac:dyDescent="0.35">
      <c r="A776">
        <v>775</v>
      </c>
      <c r="B776" s="2">
        <v>44651.605844907404</v>
      </c>
      <c r="C776">
        <v>10511655</v>
      </c>
      <c r="D776" s="1">
        <v>1.6408400000000001E-9</v>
      </c>
      <c r="E776" s="1">
        <v>-1.26931E-10</v>
      </c>
      <c r="F776" s="1">
        <v>9.41967E-9</v>
      </c>
      <c r="G776" s="1">
        <v>-1.3757799999999999E-10</v>
      </c>
      <c r="H776" s="1">
        <v>3.4699399999999999E-10</v>
      </c>
      <c r="I776" s="1">
        <f t="shared" si="180"/>
        <v>1.0632643200000001E-9</v>
      </c>
      <c r="J776" s="1">
        <f t="shared" si="181"/>
        <v>-2.5386200000000003E-13</v>
      </c>
      <c r="K776" s="1">
        <f t="shared" si="182"/>
        <v>9.3725716500000006E-9</v>
      </c>
      <c r="L776" s="1">
        <f t="shared" si="183"/>
        <v>-1.3744042199999999E-10</v>
      </c>
      <c r="M776" s="1">
        <f t="shared" si="184"/>
        <v>1.2040691799999999E-10</v>
      </c>
      <c r="N776" s="1">
        <f t="shared" si="185"/>
        <v>0.11344424558226771</v>
      </c>
      <c r="O776" s="1">
        <f t="shared" si="186"/>
        <v>-2.7085629161341223E-5</v>
      </c>
      <c r="P776" s="1">
        <f t="shared" si="187"/>
        <v>-1.4664110036438076E-2</v>
      </c>
      <c r="Q776" s="1">
        <f t="shared" si="188"/>
        <v>1.2846732198627682E-2</v>
      </c>
      <c r="S776" s="15">
        <f t="shared" si="189"/>
        <v>174.94999998807907</v>
      </c>
      <c r="T776" s="16">
        <f t="shared" si="190"/>
        <v>174.94999998807907</v>
      </c>
      <c r="V776" s="1">
        <f t="shared" si="191"/>
        <v>16.805734517234153</v>
      </c>
      <c r="W776" s="1">
        <f t="shared" si="192"/>
        <v>-4.4455090649363621E-3</v>
      </c>
      <c r="X776" s="1">
        <f t="shared" si="193"/>
        <v>-2.7771522128558335</v>
      </c>
      <c r="Y776" s="1">
        <f t="shared" si="194"/>
        <v>4.4568279548654059</v>
      </c>
    </row>
    <row r="777" spans="1:25" x14ac:dyDescent="0.35">
      <c r="A777">
        <v>776</v>
      </c>
      <c r="B777" s="2">
        <v>44651.605983796297</v>
      </c>
      <c r="C777">
        <v>10523488</v>
      </c>
      <c r="D777" s="1">
        <v>1.2002099999999999E-9</v>
      </c>
      <c r="E777" s="1">
        <v>-1.3991300000000001E-10</v>
      </c>
      <c r="F777" s="1">
        <v>9.41967E-9</v>
      </c>
      <c r="G777" s="1">
        <v>-1.29902E-10</v>
      </c>
      <c r="H777" s="1">
        <v>3.1908999999999998E-10</v>
      </c>
      <c r="I777" s="1">
        <f t="shared" si="180"/>
        <v>7.7773607999999995E-10</v>
      </c>
      <c r="J777" s="1">
        <f t="shared" si="181"/>
        <v>-2.7982600000000004E-13</v>
      </c>
      <c r="K777" s="1">
        <f t="shared" si="182"/>
        <v>9.3725716500000006E-9</v>
      </c>
      <c r="L777" s="1">
        <f t="shared" si="183"/>
        <v>-1.2977209799999999E-10</v>
      </c>
      <c r="M777" s="1">
        <f t="shared" si="184"/>
        <v>1.1072422999999998E-10</v>
      </c>
      <c r="N777" s="1">
        <f t="shared" si="185"/>
        <v>8.29800090138548E-2</v>
      </c>
      <c r="O777" s="1">
        <f t="shared" si="186"/>
        <v>-2.9855840045778688E-5</v>
      </c>
      <c r="P777" s="1">
        <f t="shared" si="187"/>
        <v>-1.3845943551682529E-2</v>
      </c>
      <c r="Q777" s="1">
        <f t="shared" si="188"/>
        <v>1.1813644550799456E-2</v>
      </c>
      <c r="S777" s="15">
        <f t="shared" si="189"/>
        <v>175.14999999850988</v>
      </c>
      <c r="T777" s="16">
        <f t="shared" si="190"/>
        <v>175.14999999850988</v>
      </c>
      <c r="V777" s="1">
        <f t="shared" si="191"/>
        <v>16.825376943718197</v>
      </c>
      <c r="W777" s="1">
        <f t="shared" si="192"/>
        <v>-4.4512032121540469E-3</v>
      </c>
      <c r="X777" s="1">
        <f t="shared" si="193"/>
        <v>-2.780003218363337</v>
      </c>
      <c r="Y777" s="1">
        <f t="shared" si="194"/>
        <v>4.4592939926689628</v>
      </c>
    </row>
    <row r="778" spans="1:25" x14ac:dyDescent="0.35">
      <c r="A778">
        <v>777</v>
      </c>
      <c r="B778" s="2">
        <v>44651.606134259258</v>
      </c>
      <c r="C778">
        <v>10536362</v>
      </c>
      <c r="D778" s="1">
        <v>7.88124E-10</v>
      </c>
      <c r="E778" s="1">
        <v>-1.3948299999999999E-10</v>
      </c>
      <c r="F778" s="1">
        <v>9.41967E-9</v>
      </c>
      <c r="G778" s="1">
        <v>-1.37814E-10</v>
      </c>
      <c r="H778" s="1">
        <v>2.8707000000000002E-10</v>
      </c>
      <c r="I778" s="1">
        <f t="shared" si="180"/>
        <v>5.1070435200000004E-10</v>
      </c>
      <c r="J778" s="1">
        <f t="shared" si="181"/>
        <v>-2.7896599999999998E-13</v>
      </c>
      <c r="K778" s="1">
        <f t="shared" si="182"/>
        <v>9.3725716500000006E-9</v>
      </c>
      <c r="L778" s="1">
        <f t="shared" si="183"/>
        <v>-1.3767618599999999E-10</v>
      </c>
      <c r="M778" s="1">
        <f t="shared" si="184"/>
        <v>9.9613290000000005E-11</v>
      </c>
      <c r="N778" s="1">
        <f t="shared" si="185"/>
        <v>5.4489244902171538E-2</v>
      </c>
      <c r="O778" s="1">
        <f t="shared" si="186"/>
        <v>-2.9764082945154114E-5</v>
      </c>
      <c r="P778" s="1">
        <f t="shared" si="187"/>
        <v>-1.4689264712102785E-2</v>
      </c>
      <c r="Q778" s="1">
        <f t="shared" si="188"/>
        <v>1.0628170551248867E-2</v>
      </c>
      <c r="S778" s="15">
        <f t="shared" si="189"/>
        <v>175.36666666716337</v>
      </c>
      <c r="T778" s="16">
        <f t="shared" si="190"/>
        <v>175.36666666716337</v>
      </c>
      <c r="V778" s="1">
        <f t="shared" si="191"/>
        <v>16.840269446362331</v>
      </c>
      <c r="W778" s="1">
        <f t="shared" si="192"/>
        <v>-4.4576620372039581E-3</v>
      </c>
      <c r="X778" s="1">
        <f t="shared" si="193"/>
        <v>-2.783094532620261</v>
      </c>
      <c r="Y778" s="1">
        <f t="shared" si="194"/>
        <v>4.4617251893273115</v>
      </c>
    </row>
    <row r="779" spans="1:25" x14ac:dyDescent="0.35">
      <c r="A779">
        <v>778</v>
      </c>
      <c r="B779" s="2">
        <v>44651.606296296297</v>
      </c>
      <c r="C779">
        <v>10550405</v>
      </c>
      <c r="D779" s="1">
        <v>5.2373899999999998E-10</v>
      </c>
      <c r="E779" s="1">
        <v>-1.3066899999999999E-10</v>
      </c>
      <c r="F779" s="1">
        <v>9.41967E-9</v>
      </c>
      <c r="G779" s="1">
        <v>-1.4219E-10</v>
      </c>
      <c r="H779" s="1">
        <v>2.6818100000000001E-10</v>
      </c>
      <c r="I779" s="1">
        <f t="shared" si="180"/>
        <v>3.3938287200000002E-10</v>
      </c>
      <c r="J779" s="1">
        <f t="shared" si="181"/>
        <v>-2.6133799999999998E-13</v>
      </c>
      <c r="K779" s="1">
        <f t="shared" si="182"/>
        <v>9.3725716500000006E-9</v>
      </c>
      <c r="L779" s="1">
        <f t="shared" si="183"/>
        <v>-1.4204781000000001E-10</v>
      </c>
      <c r="M779" s="1">
        <f t="shared" si="184"/>
        <v>9.3058807000000002E-11</v>
      </c>
      <c r="N779" s="1">
        <f t="shared" si="185"/>
        <v>3.621021899576516E-2</v>
      </c>
      <c r="O779" s="1">
        <f t="shared" si="186"/>
        <v>-2.7883275770956625E-5</v>
      </c>
      <c r="P779" s="1">
        <f t="shared" si="187"/>
        <v>-1.5155692087987399E-2</v>
      </c>
      <c r="Q779" s="1">
        <f t="shared" si="188"/>
        <v>9.9288445556988611E-3</v>
      </c>
      <c r="S779" s="15">
        <f t="shared" si="189"/>
        <v>175.60000000149012</v>
      </c>
      <c r="T779" s="16">
        <f t="shared" si="190"/>
        <v>175.60000000149012</v>
      </c>
      <c r="V779" s="1">
        <f t="shared" si="191"/>
        <v>16.850851050528806</v>
      </c>
      <c r="W779" s="1">
        <f t="shared" si="192"/>
        <v>-4.4643875624161382E-3</v>
      </c>
      <c r="X779" s="1">
        <f t="shared" si="193"/>
        <v>-2.7865764442617622</v>
      </c>
      <c r="Y779" s="1">
        <f t="shared" si="194"/>
        <v>4.4641235077666659</v>
      </c>
    </row>
    <row r="780" spans="1:25" x14ac:dyDescent="0.35">
      <c r="A780">
        <v>779</v>
      </c>
      <c r="B780" s="2">
        <v>44651.606458333335</v>
      </c>
      <c r="C780">
        <v>10564448</v>
      </c>
      <c r="D780" s="1">
        <v>3.4482700000000001E-10</v>
      </c>
      <c r="E780" s="1">
        <v>-1.3955499999999999E-10</v>
      </c>
      <c r="F780" s="1">
        <v>9.41967E-9</v>
      </c>
      <c r="G780" s="1">
        <v>-1.3954500000000001E-10</v>
      </c>
      <c r="H780" s="1">
        <v>2.5888200000000001E-10</v>
      </c>
      <c r="I780" s="1">
        <f t="shared" si="180"/>
        <v>2.2344789600000001E-10</v>
      </c>
      <c r="J780" s="1">
        <f t="shared" si="181"/>
        <v>-2.7911000000000001E-13</v>
      </c>
      <c r="K780" s="1">
        <f t="shared" si="182"/>
        <v>9.3725716500000006E-9</v>
      </c>
      <c r="L780" s="1">
        <f t="shared" si="183"/>
        <v>-1.3940545500000001E-10</v>
      </c>
      <c r="M780" s="1">
        <f t="shared" si="184"/>
        <v>8.9832053999999998E-11</v>
      </c>
      <c r="N780" s="1">
        <f t="shared" si="185"/>
        <v>2.3840617532115638E-2</v>
      </c>
      <c r="O780" s="1">
        <f t="shared" si="186"/>
        <v>-2.9779446924793581E-5</v>
      </c>
      <c r="P780" s="1">
        <f t="shared" si="187"/>
        <v>-1.4873767862846906E-2</v>
      </c>
      <c r="Q780" s="1">
        <f t="shared" si="188"/>
        <v>9.5845683932434915E-3</v>
      </c>
      <c r="S780" s="15">
        <f t="shared" si="189"/>
        <v>175.83333332836628</v>
      </c>
      <c r="T780" s="16">
        <f t="shared" si="190"/>
        <v>175.83333332836628</v>
      </c>
      <c r="V780" s="1">
        <f t="shared" si="191"/>
        <v>16.857856981263179</v>
      </c>
      <c r="W780" s="1">
        <f t="shared" si="192"/>
        <v>-4.4711148798778069E-3</v>
      </c>
      <c r="X780" s="1">
        <f t="shared" si="193"/>
        <v>-2.7900798811590737</v>
      </c>
      <c r="Y780" s="1">
        <f t="shared" si="194"/>
        <v>4.4664000725477084</v>
      </c>
    </row>
    <row r="781" spans="1:25" x14ac:dyDescent="0.35">
      <c r="A781">
        <v>780</v>
      </c>
      <c r="B781" s="2">
        <v>44651.606620370374</v>
      </c>
      <c r="C781">
        <v>10578492</v>
      </c>
      <c r="D781" s="1">
        <v>2.01551E-10</v>
      </c>
      <c r="E781" s="1">
        <v>-1.3997399999999999E-10</v>
      </c>
      <c r="F781" s="1">
        <v>9.41967E-9</v>
      </c>
      <c r="G781" s="1">
        <v>-1.5123E-10</v>
      </c>
      <c r="H781" s="1">
        <v>3.5994700000000001E-10</v>
      </c>
      <c r="I781" s="1">
        <f t="shared" si="180"/>
        <v>1.3060504800000001E-10</v>
      </c>
      <c r="J781" s="1">
        <f t="shared" si="181"/>
        <v>-2.7994799999999999E-13</v>
      </c>
      <c r="K781" s="1">
        <f t="shared" si="182"/>
        <v>9.3725716500000006E-9</v>
      </c>
      <c r="L781" s="1">
        <f t="shared" si="183"/>
        <v>-1.5107877000000001E-10</v>
      </c>
      <c r="M781" s="1">
        <f t="shared" si="184"/>
        <v>1.2490160899999999E-10</v>
      </c>
      <c r="N781" s="1">
        <f t="shared" si="185"/>
        <v>1.3934814571409545E-2</v>
      </c>
      <c r="O781" s="1">
        <f t="shared" si="186"/>
        <v>-2.9868856750751004E-5</v>
      </c>
      <c r="P781" s="1">
        <f t="shared" si="187"/>
        <v>-1.6119244071076268E-2</v>
      </c>
      <c r="Q781" s="1">
        <f t="shared" si="188"/>
        <v>1.3326290122305972E-2</v>
      </c>
      <c r="S781" s="15">
        <f t="shared" si="189"/>
        <v>176.0666666701436</v>
      </c>
      <c r="T781" s="16">
        <f t="shared" si="190"/>
        <v>176.0666666701436</v>
      </c>
      <c r="V781" s="1">
        <f t="shared" si="191"/>
        <v>16.862264115168077</v>
      </c>
      <c r="W781" s="1">
        <f t="shared" si="192"/>
        <v>-4.4780738488917884E-3</v>
      </c>
      <c r="X781" s="1">
        <f t="shared" si="193"/>
        <v>-2.7936957326822172</v>
      </c>
      <c r="Y781" s="1">
        <f t="shared" si="194"/>
        <v>4.4690730061379185</v>
      </c>
    </row>
    <row r="782" spans="1:25" x14ac:dyDescent="0.35">
      <c r="A782">
        <v>781</v>
      </c>
      <c r="B782" s="2">
        <v>44651.606782407405</v>
      </c>
      <c r="C782">
        <v>10592535</v>
      </c>
      <c r="D782" s="1">
        <v>7.8474799999999994E-11</v>
      </c>
      <c r="E782" s="1">
        <v>-1.30095E-10</v>
      </c>
      <c r="F782" s="1">
        <v>9.41967E-9</v>
      </c>
      <c r="G782" s="1">
        <v>-1.6482900000000001E-10</v>
      </c>
      <c r="H782" s="1">
        <v>5.1418600000000003E-10</v>
      </c>
      <c r="I782" s="1">
        <f t="shared" si="180"/>
        <v>5.0851670399999999E-11</v>
      </c>
      <c r="J782" s="1">
        <f t="shared" si="181"/>
        <v>-2.6019000000000003E-13</v>
      </c>
      <c r="K782" s="1">
        <f t="shared" si="182"/>
        <v>9.3725716500000006E-9</v>
      </c>
      <c r="L782" s="1">
        <f t="shared" si="183"/>
        <v>-1.6466417100000001E-10</v>
      </c>
      <c r="M782" s="1">
        <f t="shared" si="184"/>
        <v>1.7842254200000002E-10</v>
      </c>
      <c r="N782" s="1">
        <f t="shared" si="185"/>
        <v>5.4255835323488823E-3</v>
      </c>
      <c r="O782" s="1">
        <f t="shared" si="186"/>
        <v>-2.776079071105314E-5</v>
      </c>
      <c r="P782" s="1">
        <f t="shared" si="187"/>
        <v>-1.7568728962450771E-2</v>
      </c>
      <c r="Q782" s="1">
        <f t="shared" si="188"/>
        <v>1.9036668767424148E-2</v>
      </c>
      <c r="S782" s="15">
        <f t="shared" si="189"/>
        <v>176.29999999701977</v>
      </c>
      <c r="T782" s="16">
        <f t="shared" si="190"/>
        <v>176.29999999701977</v>
      </c>
      <c r="V782" s="1">
        <f t="shared" si="191"/>
        <v>16.864522828217677</v>
      </c>
      <c r="W782" s="1">
        <f t="shared" si="192"/>
        <v>-4.4847973075762704E-3</v>
      </c>
      <c r="X782" s="1">
        <f t="shared" si="193"/>
        <v>-2.7976259960940308</v>
      </c>
      <c r="Y782" s="1">
        <f t="shared" si="194"/>
        <v>4.4728486845705673</v>
      </c>
    </row>
    <row r="783" spans="1:25" x14ac:dyDescent="0.35">
      <c r="A783">
        <v>782</v>
      </c>
      <c r="B783" s="2">
        <v>44651.606944444444</v>
      </c>
      <c r="C783">
        <v>10606578</v>
      </c>
      <c r="D783" s="1">
        <v>6.1382400000000003E-12</v>
      </c>
      <c r="E783" s="1">
        <v>-1.26686E-10</v>
      </c>
      <c r="F783" s="1">
        <v>9.41967E-9</v>
      </c>
      <c r="G783" s="1">
        <v>-1.5632600000000001E-10</v>
      </c>
      <c r="H783" s="1">
        <v>5.8978200000000002E-10</v>
      </c>
      <c r="I783" s="1">
        <f t="shared" si="180"/>
        <v>3.97757952E-12</v>
      </c>
      <c r="J783" s="1">
        <f t="shared" si="181"/>
        <v>-2.53372E-13</v>
      </c>
      <c r="K783" s="1">
        <f t="shared" si="182"/>
        <v>9.3725716500000006E-9</v>
      </c>
      <c r="L783" s="1">
        <f t="shared" si="183"/>
        <v>-1.5616967400000002E-10</v>
      </c>
      <c r="M783" s="1">
        <f t="shared" si="184"/>
        <v>2.0465435399999998E-10</v>
      </c>
      <c r="N783" s="1">
        <f t="shared" si="185"/>
        <v>4.2438507471959412E-4</v>
      </c>
      <c r="O783" s="1">
        <f t="shared" si="186"/>
        <v>-2.7033348952845826E-5</v>
      </c>
      <c r="P783" s="1">
        <f t="shared" si="187"/>
        <v>-1.6662414525259992E-2</v>
      </c>
      <c r="Q783" s="1">
        <f t="shared" si="188"/>
        <v>2.1835453666550521E-2</v>
      </c>
      <c r="S783" s="15">
        <f t="shared" si="189"/>
        <v>176.53333333134651</v>
      </c>
      <c r="T783" s="16">
        <f t="shared" si="190"/>
        <v>176.53333333134651</v>
      </c>
      <c r="V783" s="1">
        <f t="shared" si="191"/>
        <v>16.865205324558072</v>
      </c>
      <c r="W783" s="1">
        <f t="shared" si="192"/>
        <v>-4.4911899572309417E-3</v>
      </c>
      <c r="X783" s="1">
        <f t="shared" si="193"/>
        <v>-2.8016196295179334</v>
      </c>
      <c r="Y783" s="1">
        <f t="shared" si="194"/>
        <v>4.4776170988748323</v>
      </c>
    </row>
    <row r="784" spans="1:25" x14ac:dyDescent="0.35">
      <c r="A784">
        <v>783</v>
      </c>
      <c r="B784" s="2">
        <v>44651.607106481482</v>
      </c>
      <c r="C784">
        <v>10620622</v>
      </c>
      <c r="D784" s="1">
        <v>-4.1892599999999999E-11</v>
      </c>
      <c r="E784" s="1">
        <v>-1.3000299999999999E-10</v>
      </c>
      <c r="F784" s="1">
        <v>9.41967E-9</v>
      </c>
      <c r="G784" s="1">
        <v>-1.51392E-10</v>
      </c>
      <c r="H784" s="1">
        <v>6.1426100000000002E-10</v>
      </c>
      <c r="I784" s="1">
        <f t="shared" si="180"/>
        <v>-2.71464048E-11</v>
      </c>
      <c r="J784" s="1">
        <f t="shared" si="181"/>
        <v>-2.6000599999999998E-13</v>
      </c>
      <c r="K784" s="1">
        <f t="shared" si="182"/>
        <v>9.3725716500000006E-9</v>
      </c>
      <c r="L784" s="1">
        <f t="shared" si="183"/>
        <v>-1.51240608E-10</v>
      </c>
      <c r="M784" s="1">
        <f t="shared" si="184"/>
        <v>2.1314856699999999E-10</v>
      </c>
      <c r="N784" s="1">
        <f t="shared" si="185"/>
        <v>-2.8963667404985909E-3</v>
      </c>
      <c r="O784" s="1">
        <f t="shared" si="186"/>
        <v>-2.7741158959291602E-5</v>
      </c>
      <c r="P784" s="1">
        <f t="shared" si="187"/>
        <v>-1.6136511263693566E-2</v>
      </c>
      <c r="Q784" s="1">
        <f t="shared" si="188"/>
        <v>2.2741737802559236E-2</v>
      </c>
      <c r="S784" s="15">
        <f t="shared" si="189"/>
        <v>176.76666666567326</v>
      </c>
      <c r="T784" s="16">
        <f t="shared" si="190"/>
        <v>176.76666666567326</v>
      </c>
      <c r="V784" s="1">
        <f t="shared" si="191"/>
        <v>16.864916926695837</v>
      </c>
      <c r="W784" s="1">
        <f t="shared" si="192"/>
        <v>-4.4975803165145647E-3</v>
      </c>
      <c r="X784" s="1">
        <f t="shared" si="193"/>
        <v>-2.8054461708762695</v>
      </c>
      <c r="Y784" s="1">
        <f t="shared" si="194"/>
        <v>4.4828177712350366</v>
      </c>
    </row>
    <row r="785" spans="1:25" x14ac:dyDescent="0.35">
      <c r="A785">
        <v>784</v>
      </c>
      <c r="B785" s="2">
        <v>44651.607268518521</v>
      </c>
      <c r="C785">
        <v>10634665</v>
      </c>
      <c r="D785" s="1">
        <v>-8.0979600000000003E-11</v>
      </c>
      <c r="E785" s="1">
        <v>-1.3721000000000001E-10</v>
      </c>
      <c r="F785" s="1">
        <v>9.41967E-9</v>
      </c>
      <c r="G785" s="1">
        <v>-1.6019599999999999E-10</v>
      </c>
      <c r="H785" s="1">
        <v>6.1906100000000004E-10</v>
      </c>
      <c r="I785" s="1">
        <f t="shared" si="180"/>
        <v>-5.2474780800000001E-11</v>
      </c>
      <c r="J785" s="1">
        <f t="shared" si="181"/>
        <v>-2.7442000000000001E-13</v>
      </c>
      <c r="K785" s="1">
        <f t="shared" si="182"/>
        <v>9.3725716500000006E-9</v>
      </c>
      <c r="L785" s="1">
        <f t="shared" si="183"/>
        <v>-1.6003580399999998E-10</v>
      </c>
      <c r="M785" s="1">
        <f t="shared" si="184"/>
        <v>2.1481416699999999E-10</v>
      </c>
      <c r="N785" s="1">
        <f t="shared" si="185"/>
        <v>-5.5987601652530443E-3</v>
      </c>
      <c r="O785" s="1">
        <f t="shared" si="186"/>
        <v>-2.9279050643480541E-5</v>
      </c>
      <c r="P785" s="1">
        <f t="shared" si="187"/>
        <v>-1.7074908571117722E-2</v>
      </c>
      <c r="Q785" s="1">
        <f t="shared" si="188"/>
        <v>2.2919447833722347E-2</v>
      </c>
      <c r="S785" s="15">
        <f t="shared" si="189"/>
        <v>177</v>
      </c>
      <c r="T785" s="16">
        <f t="shared" si="190"/>
        <v>177</v>
      </c>
      <c r="V785" s="1">
        <f t="shared" si="191"/>
        <v>16.863925828552613</v>
      </c>
      <c r="W785" s="1">
        <f t="shared" si="192"/>
        <v>-4.504232674329877E-3</v>
      </c>
      <c r="X785" s="1">
        <f t="shared" si="193"/>
        <v>-2.8093208365401603</v>
      </c>
      <c r="Y785" s="1">
        <f t="shared" si="194"/>
        <v>4.4881449095819494</v>
      </c>
    </row>
    <row r="786" spans="1:25" x14ac:dyDescent="0.35">
      <c r="A786">
        <v>785</v>
      </c>
      <c r="B786" s="2">
        <v>44651.607430555552</v>
      </c>
      <c r="C786">
        <v>10648708</v>
      </c>
      <c r="D786" s="1">
        <v>-1.0342499999999999E-10</v>
      </c>
      <c r="E786" s="1">
        <v>-1.2776999999999999E-10</v>
      </c>
      <c r="F786" s="1">
        <v>9.41967E-9</v>
      </c>
      <c r="G786" s="1">
        <v>-1.6228099999999999E-10</v>
      </c>
      <c r="H786" s="1">
        <v>6.0090099999999997E-10</v>
      </c>
      <c r="I786" s="1">
        <f t="shared" si="180"/>
        <v>-6.7019399999999995E-11</v>
      </c>
      <c r="J786" s="1">
        <f t="shared" si="181"/>
        <v>-2.5553999999999999E-13</v>
      </c>
      <c r="K786" s="1">
        <f t="shared" si="182"/>
        <v>9.3725716500000006E-9</v>
      </c>
      <c r="L786" s="1">
        <f t="shared" si="183"/>
        <v>-1.62118719E-10</v>
      </c>
      <c r="M786" s="1">
        <f t="shared" si="184"/>
        <v>2.0851264699999997E-10</v>
      </c>
      <c r="N786" s="1">
        <f t="shared" si="185"/>
        <v>-7.1505881739511688E-3</v>
      </c>
      <c r="O786" s="1">
        <f t="shared" si="186"/>
        <v>-2.7264662201862171E-5</v>
      </c>
      <c r="P786" s="1">
        <f t="shared" si="187"/>
        <v>-1.7297143735358907E-2</v>
      </c>
      <c r="Q786" s="1">
        <f t="shared" si="188"/>
        <v>2.2247111549155239E-2</v>
      </c>
      <c r="S786" s="15">
        <f t="shared" si="189"/>
        <v>177.23333332687616</v>
      </c>
      <c r="T786" s="16">
        <f t="shared" si="190"/>
        <v>177.23333332687616</v>
      </c>
      <c r="V786" s="1">
        <f t="shared" si="191"/>
        <v>16.862438404620868</v>
      </c>
      <c r="W786" s="1">
        <f t="shared" si="192"/>
        <v>-4.5108294406459443E-3</v>
      </c>
      <c r="X786" s="1">
        <f t="shared" si="193"/>
        <v>-2.8133309091982763</v>
      </c>
      <c r="Y786" s="1">
        <f t="shared" si="194"/>
        <v>4.4934143413641277</v>
      </c>
    </row>
    <row r="787" spans="1:25" x14ac:dyDescent="0.35">
      <c r="A787">
        <v>786</v>
      </c>
      <c r="B787" s="2">
        <v>44651.607592592591</v>
      </c>
      <c r="C787">
        <v>10662752</v>
      </c>
      <c r="D787" s="1">
        <v>-1.2005500000000001E-10</v>
      </c>
      <c r="E787" s="1">
        <v>-1.2675700000000001E-10</v>
      </c>
      <c r="F787" s="1">
        <v>9.41967E-9</v>
      </c>
      <c r="G787" s="1">
        <v>-1.6089499999999999E-10</v>
      </c>
      <c r="H787" s="1">
        <v>5.7550799999999999E-10</v>
      </c>
      <c r="I787" s="1">
        <f t="shared" si="180"/>
        <v>-7.7795640000000009E-11</v>
      </c>
      <c r="J787" s="1">
        <f t="shared" si="181"/>
        <v>-2.5351400000000003E-13</v>
      </c>
      <c r="K787" s="1">
        <f t="shared" si="182"/>
        <v>9.3725716500000006E-9</v>
      </c>
      <c r="L787" s="1">
        <f t="shared" si="183"/>
        <v>-1.6073410499999998E-10</v>
      </c>
      <c r="M787" s="1">
        <f t="shared" si="184"/>
        <v>1.9970127599999998E-10</v>
      </c>
      <c r="N787" s="1">
        <f t="shared" si="185"/>
        <v>-8.300351590270318E-3</v>
      </c>
      <c r="O787" s="1">
        <f t="shared" si="186"/>
        <v>-2.7048499543879189E-5</v>
      </c>
      <c r="P787" s="1">
        <f t="shared" si="187"/>
        <v>-1.7149413309633113E-2</v>
      </c>
      <c r="Q787" s="1">
        <f t="shared" si="188"/>
        <v>2.1306988461379218E-2</v>
      </c>
      <c r="S787" s="15">
        <f t="shared" si="189"/>
        <v>177.46666666120291</v>
      </c>
      <c r="T787" s="16">
        <f t="shared" si="190"/>
        <v>177.46666666120291</v>
      </c>
      <c r="V787" s="1">
        <f t="shared" si="191"/>
        <v>16.860635794974034</v>
      </c>
      <c r="W787" s="1">
        <f t="shared" si="192"/>
        <v>-4.5171659762099255E-3</v>
      </c>
      <c r="X787" s="1">
        <f t="shared" si="193"/>
        <v>-2.8173496742039683</v>
      </c>
      <c r="Y787" s="1">
        <f t="shared" si="194"/>
        <v>4.4984956530536566</v>
      </c>
    </row>
    <row r="788" spans="1:25" x14ac:dyDescent="0.35">
      <c r="A788">
        <v>787</v>
      </c>
      <c r="B788" s="2">
        <v>44651.607754629629</v>
      </c>
      <c r="C788">
        <v>10676795</v>
      </c>
      <c r="D788" s="1">
        <v>-1.1819600000000001E-10</v>
      </c>
      <c r="E788" s="1">
        <v>-1.28928E-10</v>
      </c>
      <c r="F788" s="1">
        <v>9.41967E-9</v>
      </c>
      <c r="G788" s="1">
        <v>-1.7742800000000001E-10</v>
      </c>
      <c r="H788" s="1">
        <v>5.4708100000000005E-10</v>
      </c>
      <c r="I788" s="1">
        <f t="shared" si="180"/>
        <v>-7.6591008000000004E-11</v>
      </c>
      <c r="J788" s="1">
        <f t="shared" si="181"/>
        <v>-2.5785599999999999E-13</v>
      </c>
      <c r="K788" s="1">
        <f t="shared" si="182"/>
        <v>9.3725716500000006E-9</v>
      </c>
      <c r="L788" s="1">
        <f t="shared" si="183"/>
        <v>-1.77250572E-10</v>
      </c>
      <c r="M788" s="1">
        <f t="shared" si="184"/>
        <v>1.89837107E-10</v>
      </c>
      <c r="N788" s="1">
        <f t="shared" si="185"/>
        <v>-8.1718242185963973E-3</v>
      </c>
      <c r="O788" s="1">
        <f t="shared" si="186"/>
        <v>-2.7511766207730189E-5</v>
      </c>
      <c r="P788" s="1">
        <f t="shared" si="187"/>
        <v>-1.8911626245076505E-2</v>
      </c>
      <c r="Q788" s="1">
        <f t="shared" si="188"/>
        <v>2.0254537824738846E-2</v>
      </c>
      <c r="S788" s="15">
        <f t="shared" si="189"/>
        <v>177.69999999552965</v>
      </c>
      <c r="T788" s="16">
        <f t="shared" si="190"/>
        <v>177.69999999552965</v>
      </c>
      <c r="V788" s="1">
        <f t="shared" si="191"/>
        <v>16.858714041121484</v>
      </c>
      <c r="W788" s="1">
        <f t="shared" si="192"/>
        <v>-4.5235313405747133E-3</v>
      </c>
      <c r="X788" s="1">
        <f t="shared" si="193"/>
        <v>-2.821556795503263</v>
      </c>
      <c r="Y788" s="1">
        <f t="shared" si="194"/>
        <v>4.5033444978076806</v>
      </c>
    </row>
    <row r="789" spans="1:25" x14ac:dyDescent="0.35">
      <c r="A789">
        <v>788</v>
      </c>
      <c r="B789" s="2">
        <v>44651.607916666668</v>
      </c>
      <c r="C789">
        <v>10690838</v>
      </c>
      <c r="D789" s="1">
        <v>-1.3468599999999999E-10</v>
      </c>
      <c r="E789" s="1">
        <v>-1.2433E-10</v>
      </c>
      <c r="F789" s="1">
        <v>9.41967E-9</v>
      </c>
      <c r="G789" s="1">
        <v>-1.5820699999999999E-10</v>
      </c>
      <c r="H789" s="1">
        <v>5.2616500000000001E-10</v>
      </c>
      <c r="I789" s="1">
        <f t="shared" si="180"/>
        <v>-8.7276527999999994E-11</v>
      </c>
      <c r="J789" s="1">
        <f t="shared" si="181"/>
        <v>-2.4866000000000002E-13</v>
      </c>
      <c r="K789" s="1">
        <f t="shared" si="182"/>
        <v>9.3725716500000006E-9</v>
      </c>
      <c r="L789" s="1">
        <f t="shared" si="183"/>
        <v>-1.5804879299999998E-10</v>
      </c>
      <c r="M789" s="1">
        <f t="shared" si="184"/>
        <v>1.8257925499999999E-10</v>
      </c>
      <c r="N789" s="1">
        <f t="shared" si="185"/>
        <v>-9.3119083277426844E-3</v>
      </c>
      <c r="O789" s="1">
        <f t="shared" si="186"/>
        <v>-2.6530605396865653E-5</v>
      </c>
      <c r="P789" s="1">
        <f t="shared" si="187"/>
        <v>-1.686290581731642E-2</v>
      </c>
      <c r="Q789" s="1">
        <f t="shared" si="188"/>
        <v>1.9480166363945586E-2</v>
      </c>
      <c r="S789" s="15">
        <f t="shared" si="189"/>
        <v>177.9333333298564</v>
      </c>
      <c r="T789" s="16">
        <f t="shared" si="190"/>
        <v>177.9333333298564</v>
      </c>
      <c r="V789" s="1">
        <f t="shared" si="191"/>
        <v>16.856674272315725</v>
      </c>
      <c r="W789" s="1">
        <f t="shared" si="192"/>
        <v>-4.5298362839554258E-3</v>
      </c>
      <c r="X789" s="1">
        <f t="shared" si="193"/>
        <v>-2.8257304909283114</v>
      </c>
      <c r="Y789" s="1">
        <f t="shared" si="194"/>
        <v>4.5079802133160971</v>
      </c>
    </row>
    <row r="790" spans="1:25" x14ac:dyDescent="0.35">
      <c r="A790">
        <v>789</v>
      </c>
      <c r="B790" s="2">
        <v>44651.608078703706</v>
      </c>
      <c r="C790">
        <v>10704882</v>
      </c>
      <c r="D790" s="1">
        <v>-1.36772E-10</v>
      </c>
      <c r="E790" s="1">
        <v>-1.31794E-10</v>
      </c>
      <c r="F790" s="1">
        <v>9.41967E-9</v>
      </c>
      <c r="G790" s="1">
        <v>-1.7494500000000001E-10</v>
      </c>
      <c r="H790" s="1">
        <v>4.96188E-10</v>
      </c>
      <c r="I790" s="1">
        <f t="shared" si="180"/>
        <v>-8.862825600000001E-11</v>
      </c>
      <c r="J790" s="1">
        <f t="shared" si="181"/>
        <v>-2.63588E-13</v>
      </c>
      <c r="K790" s="1">
        <f t="shared" si="182"/>
        <v>9.3725716500000006E-9</v>
      </c>
      <c r="L790" s="1">
        <f t="shared" si="183"/>
        <v>-1.7477005500000002E-10</v>
      </c>
      <c r="M790" s="1">
        <f t="shared" si="184"/>
        <v>1.72177236E-10</v>
      </c>
      <c r="N790" s="1">
        <f t="shared" si="185"/>
        <v>-9.4561300046183162E-3</v>
      </c>
      <c r="O790" s="1">
        <f t="shared" si="186"/>
        <v>-2.8123337952823222E-5</v>
      </c>
      <c r="P790" s="1">
        <f t="shared" si="187"/>
        <v>-1.8646969212553315E-2</v>
      </c>
      <c r="Q790" s="1">
        <f t="shared" si="188"/>
        <v>1.8370330196408793E-2</v>
      </c>
      <c r="S790" s="15">
        <f t="shared" si="189"/>
        <v>178.16666666418314</v>
      </c>
      <c r="T790" s="16">
        <f t="shared" si="190"/>
        <v>178.16666666418314</v>
      </c>
      <c r="V790" s="1">
        <f t="shared" si="191"/>
        <v>16.854484667834296</v>
      </c>
      <c r="W790" s="1">
        <f t="shared" si="192"/>
        <v>-4.53621257737337E-3</v>
      </c>
      <c r="X790" s="1">
        <f t="shared" si="193"/>
        <v>-2.8298733096994342</v>
      </c>
      <c r="Y790" s="1">
        <f t="shared" si="194"/>
        <v>4.5123961046002723</v>
      </c>
    </row>
    <row r="791" spans="1:25" x14ac:dyDescent="0.35">
      <c r="A791">
        <v>790</v>
      </c>
      <c r="B791" s="2">
        <v>44651.608240740738</v>
      </c>
      <c r="C791">
        <v>10718925</v>
      </c>
      <c r="D791" s="1">
        <v>-1.35729E-10</v>
      </c>
      <c r="E791" s="1">
        <v>-1.3712899999999999E-10</v>
      </c>
      <c r="F791" s="1">
        <v>8.2753700000000001E-9</v>
      </c>
      <c r="G791" s="1">
        <v>-1.8262000000000001E-10</v>
      </c>
      <c r="H791" s="1">
        <v>4.6776199999999996E-10</v>
      </c>
      <c r="I791" s="1">
        <f t="shared" si="180"/>
        <v>-8.7952392000000002E-11</v>
      </c>
      <c r="J791" s="1">
        <f t="shared" si="181"/>
        <v>-2.7425799999999999E-13</v>
      </c>
      <c r="K791" s="1">
        <f t="shared" si="182"/>
        <v>8.2339931499999998E-9</v>
      </c>
      <c r="L791" s="1">
        <f t="shared" si="183"/>
        <v>-1.8243738000000001E-10</v>
      </c>
      <c r="M791" s="1">
        <f t="shared" si="184"/>
        <v>1.62313414E-10</v>
      </c>
      <c r="N791" s="1">
        <f t="shared" si="185"/>
        <v>-1.0681620739507174E-2</v>
      </c>
      <c r="O791" s="1">
        <f t="shared" si="186"/>
        <v>-3.3308018965257459E-5</v>
      </c>
      <c r="P791" s="1">
        <f t="shared" si="187"/>
        <v>-2.2156610611219662E-2</v>
      </c>
      <c r="Q791" s="1">
        <f t="shared" si="188"/>
        <v>1.9712600076671184E-2</v>
      </c>
      <c r="S791" s="15">
        <f t="shared" si="189"/>
        <v>178.3999999910593</v>
      </c>
      <c r="T791" s="16">
        <f t="shared" si="190"/>
        <v>178.3999999910593</v>
      </c>
      <c r="V791" s="1">
        <f t="shared" si="191"/>
        <v>16.852135263645831</v>
      </c>
      <c r="W791" s="1">
        <f t="shared" si="192"/>
        <v>-4.5433795688154767E-3</v>
      </c>
      <c r="X791" s="1">
        <f t="shared" si="193"/>
        <v>-2.8346337272138031</v>
      </c>
      <c r="Y791" s="1">
        <f t="shared" si="194"/>
        <v>4.5168391130091781</v>
      </c>
    </row>
    <row r="792" spans="1:25" x14ac:dyDescent="0.35">
      <c r="A792">
        <v>791</v>
      </c>
      <c r="B792" s="2">
        <v>44651.608402777776</v>
      </c>
      <c r="C792">
        <v>10732968</v>
      </c>
      <c r="D792" s="1">
        <v>-1.5381000000000001E-10</v>
      </c>
      <c r="E792" s="1">
        <v>-1.3679E-10</v>
      </c>
      <c r="F792" s="1">
        <v>7.4623799999999996E-9</v>
      </c>
      <c r="G792" s="1">
        <v>-1.8225500000000001E-10</v>
      </c>
      <c r="H792" s="1">
        <v>4.56551E-10</v>
      </c>
      <c r="I792" s="1">
        <f t="shared" si="180"/>
        <v>-9.9668880000000003E-11</v>
      </c>
      <c r="J792" s="1">
        <f t="shared" si="181"/>
        <v>-2.7357999999999998E-13</v>
      </c>
      <c r="K792" s="1">
        <f t="shared" si="182"/>
        <v>7.4250680999999997E-9</v>
      </c>
      <c r="L792" s="1">
        <f t="shared" si="183"/>
        <v>-1.82072745E-10</v>
      </c>
      <c r="M792" s="1">
        <f t="shared" si="184"/>
        <v>1.5842319700000001E-10</v>
      </c>
      <c r="N792" s="1">
        <f t="shared" si="185"/>
        <v>-1.3423295067152315E-2</v>
      </c>
      <c r="O792" s="1">
        <f t="shared" si="186"/>
        <v>-3.6845453309714422E-5</v>
      </c>
      <c r="P792" s="1">
        <f t="shared" si="187"/>
        <v>-2.4521356915231527E-2</v>
      </c>
      <c r="Q792" s="1">
        <f t="shared" si="188"/>
        <v>2.1336261818258612E-2</v>
      </c>
      <c r="S792" s="15">
        <f t="shared" si="189"/>
        <v>178.63333333283663</v>
      </c>
      <c r="T792" s="16">
        <f t="shared" si="190"/>
        <v>178.63333333283663</v>
      </c>
      <c r="V792" s="1">
        <f t="shared" si="191"/>
        <v>16.849323023366615</v>
      </c>
      <c r="W792" s="1">
        <f t="shared" si="192"/>
        <v>-4.5515641408770775E-3</v>
      </c>
      <c r="X792" s="1">
        <f t="shared" si="193"/>
        <v>-2.8400794902889634</v>
      </c>
      <c r="Y792" s="1">
        <f t="shared" si="194"/>
        <v>4.5216281470702278</v>
      </c>
    </row>
    <row r="793" spans="1:25" x14ac:dyDescent="0.35">
      <c r="A793">
        <v>792</v>
      </c>
      <c r="B793" s="2">
        <v>44651.608576388891</v>
      </c>
      <c r="C793">
        <v>10747012</v>
      </c>
      <c r="D793" s="1">
        <v>-1.37019E-10</v>
      </c>
      <c r="E793" s="1">
        <v>-1.3151800000000001E-10</v>
      </c>
      <c r="F793" s="1">
        <v>6.9869800000000002E-9</v>
      </c>
      <c r="G793" s="1">
        <v>-1.7682599999999999E-10</v>
      </c>
      <c r="H793" s="1">
        <v>4.4026499999999998E-10</v>
      </c>
      <c r="I793" s="1">
        <f t="shared" si="180"/>
        <v>-8.8788312000000006E-11</v>
      </c>
      <c r="J793" s="1">
        <f t="shared" si="181"/>
        <v>-2.6303600000000002E-13</v>
      </c>
      <c r="K793" s="1">
        <f t="shared" si="182"/>
        <v>6.9520451000000003E-9</v>
      </c>
      <c r="L793" s="1">
        <f t="shared" si="183"/>
        <v>-1.7664917399999998E-10</v>
      </c>
      <c r="M793" s="1">
        <f t="shared" si="184"/>
        <v>1.52771955E-10</v>
      </c>
      <c r="N793" s="1">
        <f t="shared" si="185"/>
        <v>-1.277153855057701E-2</v>
      </c>
      <c r="O793" s="1">
        <f t="shared" si="186"/>
        <v>-3.7835772958377384E-5</v>
      </c>
      <c r="P793" s="1">
        <f t="shared" si="187"/>
        <v>-2.5409670314135328E-2</v>
      </c>
      <c r="Q793" s="1">
        <f t="shared" si="188"/>
        <v>2.1975109885291163E-2</v>
      </c>
      <c r="S793" s="15">
        <f t="shared" si="189"/>
        <v>178.88333333283663</v>
      </c>
      <c r="T793" s="16">
        <f t="shared" si="190"/>
        <v>178.88333333283663</v>
      </c>
      <c r="V793" s="1">
        <f t="shared" si="191"/>
        <v>16.8460486691644</v>
      </c>
      <c r="W793" s="1">
        <f t="shared" si="192"/>
        <v>-4.5608992941605893E-3</v>
      </c>
      <c r="X793" s="1">
        <f t="shared" si="193"/>
        <v>-2.8463208686926342</v>
      </c>
      <c r="Y793" s="1">
        <f t="shared" si="194"/>
        <v>4.5270420685331718</v>
      </c>
    </row>
    <row r="794" spans="1:25" x14ac:dyDescent="0.35">
      <c r="A794">
        <v>793</v>
      </c>
      <c r="B794" s="2">
        <v>44651.608738425923</v>
      </c>
      <c r="C794">
        <v>10761055</v>
      </c>
      <c r="D794" s="1">
        <v>-1.3569700000000001E-10</v>
      </c>
      <c r="E794" s="1">
        <v>-1.3343199999999999E-10</v>
      </c>
      <c r="F794" s="1">
        <v>6.6581499999999998E-9</v>
      </c>
      <c r="G794" s="1">
        <v>-1.74579E-10</v>
      </c>
      <c r="H794" s="1">
        <v>4.24532E-10</v>
      </c>
      <c r="I794" s="1">
        <f t="shared" si="180"/>
        <v>-8.7931656000000013E-11</v>
      </c>
      <c r="J794" s="1">
        <f t="shared" si="181"/>
        <v>-2.6686399999999997E-13</v>
      </c>
      <c r="K794" s="1">
        <f t="shared" si="182"/>
        <v>6.6248592499999996E-9</v>
      </c>
      <c r="L794" s="1">
        <f t="shared" si="183"/>
        <v>-1.74404421E-10</v>
      </c>
      <c r="M794" s="1">
        <f t="shared" si="184"/>
        <v>1.4731260400000001E-10</v>
      </c>
      <c r="N794" s="1">
        <f t="shared" si="185"/>
        <v>-1.3272984780771005E-2</v>
      </c>
      <c r="O794" s="1">
        <f t="shared" si="186"/>
        <v>-4.0282214297609414E-5</v>
      </c>
      <c r="P794" s="1">
        <f t="shared" si="187"/>
        <v>-2.6325754920755489E-2</v>
      </c>
      <c r="Q794" s="1">
        <f t="shared" si="188"/>
        <v>2.2236337171993505E-2</v>
      </c>
      <c r="S794" s="15">
        <f t="shared" si="189"/>
        <v>179.11666665971279</v>
      </c>
      <c r="T794" s="16">
        <f t="shared" si="190"/>
        <v>179.11666665971279</v>
      </c>
      <c r="V794" s="1">
        <f t="shared" si="191"/>
        <v>16.843010141526495</v>
      </c>
      <c r="W794" s="1">
        <f t="shared" si="192"/>
        <v>-4.5700130590882442E-3</v>
      </c>
      <c r="X794" s="1">
        <f t="shared" si="193"/>
        <v>-2.8523566681363395</v>
      </c>
      <c r="Y794" s="1">
        <f t="shared" si="194"/>
        <v>4.5322000705471144</v>
      </c>
    </row>
    <row r="795" spans="1:25" x14ac:dyDescent="0.35">
      <c r="A795">
        <v>794</v>
      </c>
      <c r="B795" s="2">
        <v>44651.608900462961</v>
      </c>
      <c r="C795">
        <v>10775098</v>
      </c>
      <c r="D795" s="1">
        <v>-1.4913399999999999E-10</v>
      </c>
      <c r="E795" s="1">
        <v>-1.33484E-10</v>
      </c>
      <c r="F795" s="1">
        <v>6.4549299999999998E-9</v>
      </c>
      <c r="G795" s="1">
        <v>-1.7010699999999999E-10</v>
      </c>
      <c r="H795" s="1">
        <v>4.0624900000000001E-10</v>
      </c>
      <c r="I795" s="1">
        <f t="shared" si="180"/>
        <v>-9.6638832E-11</v>
      </c>
      <c r="J795" s="1">
        <f t="shared" si="181"/>
        <v>-2.6696799999999998E-13</v>
      </c>
      <c r="K795" s="1">
        <f t="shared" si="182"/>
        <v>6.42265535E-9</v>
      </c>
      <c r="L795" s="1">
        <f t="shared" si="183"/>
        <v>-1.6993689299999999E-10</v>
      </c>
      <c r="M795" s="1">
        <f t="shared" si="184"/>
        <v>1.4096840299999997E-10</v>
      </c>
      <c r="N795" s="1">
        <f t="shared" si="185"/>
        <v>-1.5046554226204899E-2</v>
      </c>
      <c r="O795" s="1">
        <f t="shared" si="186"/>
        <v>-4.1566608427774344E-5</v>
      </c>
      <c r="P795" s="1">
        <f t="shared" si="187"/>
        <v>-2.6458977438358108E-2</v>
      </c>
      <c r="Q795" s="1">
        <f t="shared" si="188"/>
        <v>2.1948617093395798E-2</v>
      </c>
      <c r="S795" s="15">
        <f t="shared" si="189"/>
        <v>179.35000000149012</v>
      </c>
      <c r="T795" s="16">
        <f t="shared" si="190"/>
        <v>179.35000000149012</v>
      </c>
      <c r="V795" s="1">
        <f t="shared" si="191"/>
        <v>16.83970619518945</v>
      </c>
      <c r="W795" s="1">
        <f t="shared" si="192"/>
        <v>-4.5795620887517713E-3</v>
      </c>
      <c r="X795" s="1">
        <f t="shared" si="193"/>
        <v>-2.8585148871344264</v>
      </c>
      <c r="Y795" s="1">
        <f t="shared" si="194"/>
        <v>4.5373549820646248</v>
      </c>
    </row>
    <row r="796" spans="1:25" x14ac:dyDescent="0.35">
      <c r="A796">
        <v>795</v>
      </c>
      <c r="B796" s="2">
        <v>44651.6090625</v>
      </c>
      <c r="C796">
        <v>10789142</v>
      </c>
      <c r="D796" s="1">
        <v>-1.44748E-10</v>
      </c>
      <c r="E796" s="1">
        <v>-1.26132E-10</v>
      </c>
      <c r="F796" s="1">
        <v>6.3220299999999999E-9</v>
      </c>
      <c r="G796" s="1">
        <v>-1.63819E-10</v>
      </c>
      <c r="H796" s="1">
        <v>3.94785E-10</v>
      </c>
      <c r="I796" s="1">
        <f t="shared" si="180"/>
        <v>-9.3796703999999999E-11</v>
      </c>
      <c r="J796" s="1">
        <f t="shared" si="181"/>
        <v>-2.5226400000000001E-13</v>
      </c>
      <c r="K796" s="1">
        <f t="shared" si="182"/>
        <v>6.2904198500000002E-9</v>
      </c>
      <c r="L796" s="1">
        <f t="shared" si="183"/>
        <v>-1.6365518100000001E-10</v>
      </c>
      <c r="M796" s="1">
        <f t="shared" si="184"/>
        <v>1.3699039500000001E-10</v>
      </c>
      <c r="N796" s="1">
        <f t="shared" si="185"/>
        <v>-1.4911040317920909E-2</v>
      </c>
      <c r="O796" s="1">
        <f t="shared" si="186"/>
        <v>-4.0102887567989601E-5</v>
      </c>
      <c r="P796" s="1">
        <f t="shared" si="187"/>
        <v>-2.6016575189333348E-2</v>
      </c>
      <c r="Q796" s="1">
        <f t="shared" si="188"/>
        <v>2.1777623476118214E-2</v>
      </c>
      <c r="S796" s="15">
        <f t="shared" si="189"/>
        <v>179.58333332836628</v>
      </c>
      <c r="T796" s="16">
        <f t="shared" si="190"/>
        <v>179.58333332836628</v>
      </c>
      <c r="V796" s="1">
        <f t="shared" si="191"/>
        <v>16.836211142589356</v>
      </c>
      <c r="W796" s="1">
        <f t="shared" si="192"/>
        <v>-4.5890901963542667E-3</v>
      </c>
      <c r="X796" s="1">
        <f t="shared" si="193"/>
        <v>-2.8646370347715684</v>
      </c>
      <c r="Y796" s="1">
        <f t="shared" si="194"/>
        <v>4.5424563766565607</v>
      </c>
    </row>
    <row r="797" spans="1:25" x14ac:dyDescent="0.35">
      <c r="A797">
        <v>796</v>
      </c>
      <c r="B797" s="2">
        <v>44651.609224537038</v>
      </c>
      <c r="C797">
        <v>10803185</v>
      </c>
      <c r="D797" s="1">
        <v>-1.2246300000000001E-10</v>
      </c>
      <c r="E797" s="1">
        <v>-1.1552600000000001E-10</v>
      </c>
      <c r="F797" s="1">
        <v>6.1892199999999999E-9</v>
      </c>
      <c r="G797" s="1">
        <v>-1.7400899999999999E-10</v>
      </c>
      <c r="H797" s="1">
        <v>3.8359700000000002E-10</v>
      </c>
      <c r="I797" s="1">
        <f t="shared" si="180"/>
        <v>-7.9356024000000003E-11</v>
      </c>
      <c r="J797" s="1">
        <f t="shared" si="181"/>
        <v>-2.31052E-13</v>
      </c>
      <c r="K797" s="1">
        <f t="shared" si="182"/>
        <v>6.1582739000000001E-9</v>
      </c>
      <c r="L797" s="1">
        <f t="shared" si="183"/>
        <v>-1.73834991E-10</v>
      </c>
      <c r="M797" s="1">
        <f t="shared" si="184"/>
        <v>1.33108159E-10</v>
      </c>
      <c r="N797" s="1">
        <f t="shared" si="185"/>
        <v>-1.2886082251067138E-2</v>
      </c>
      <c r="O797" s="1">
        <f t="shared" si="186"/>
        <v>-3.7518954783742244E-5</v>
      </c>
      <c r="P797" s="1">
        <f t="shared" si="187"/>
        <v>-2.8227875833843636E-2</v>
      </c>
      <c r="Q797" s="1">
        <f t="shared" si="188"/>
        <v>2.1614523998356096E-2</v>
      </c>
      <c r="S797" s="15">
        <f t="shared" si="189"/>
        <v>179.81666666269302</v>
      </c>
      <c r="T797" s="16">
        <f t="shared" si="190"/>
        <v>179.81666666269302</v>
      </c>
      <c r="V797" s="1">
        <f t="shared" si="191"/>
        <v>16.832968144942502</v>
      </c>
      <c r="W797" s="1">
        <f t="shared" si="192"/>
        <v>-4.5981460780005236E-3</v>
      </c>
      <c r="X797" s="1">
        <f t="shared" si="193"/>
        <v>-2.8709655540845493</v>
      </c>
      <c r="Y797" s="1">
        <f t="shared" si="194"/>
        <v>4.5475187938834694</v>
      </c>
    </row>
    <row r="798" spans="1:25" x14ac:dyDescent="0.35">
      <c r="A798">
        <v>797</v>
      </c>
      <c r="B798" s="2">
        <v>44651.609386574077</v>
      </c>
      <c r="C798">
        <v>10817228</v>
      </c>
      <c r="D798" s="1">
        <v>-1.48521E-10</v>
      </c>
      <c r="E798" s="1">
        <v>-1.3094500000000001E-10</v>
      </c>
      <c r="F798" s="1">
        <v>6.1390800000000003E-9</v>
      </c>
      <c r="G798" s="1">
        <v>-1.70569E-10</v>
      </c>
      <c r="H798" s="1">
        <v>3.7168E-10</v>
      </c>
      <c r="I798" s="1">
        <f t="shared" si="180"/>
        <v>-9.6241608000000006E-11</v>
      </c>
      <c r="J798" s="1">
        <f t="shared" si="181"/>
        <v>-2.6189000000000001E-13</v>
      </c>
      <c r="K798" s="1">
        <f t="shared" si="182"/>
        <v>6.1083846000000002E-9</v>
      </c>
      <c r="L798" s="1">
        <f t="shared" si="183"/>
        <v>-1.7039843100000001E-10</v>
      </c>
      <c r="M798" s="1">
        <f t="shared" si="184"/>
        <v>1.2897295999999997E-10</v>
      </c>
      <c r="N798" s="1">
        <f t="shared" si="185"/>
        <v>-1.5755656249935541E-2</v>
      </c>
      <c r="O798" s="1">
        <f t="shared" si="186"/>
        <v>-4.2873855716288723E-5</v>
      </c>
      <c r="P798" s="1">
        <f t="shared" si="187"/>
        <v>-2.7895825518255677E-2</v>
      </c>
      <c r="Q798" s="1">
        <f t="shared" si="188"/>
        <v>2.1114086365812652E-2</v>
      </c>
      <c r="S798" s="15">
        <f t="shared" si="189"/>
        <v>180.04999999701977</v>
      </c>
      <c r="T798" s="16">
        <f t="shared" si="190"/>
        <v>180.04999999701977</v>
      </c>
      <c r="V798" s="1">
        <f t="shared" si="191"/>
        <v>16.829626608769825</v>
      </c>
      <c r="W798" s="1">
        <f t="shared" si="192"/>
        <v>-4.6075252392654585E-3</v>
      </c>
      <c r="X798" s="1">
        <f t="shared" si="193"/>
        <v>-2.8775133192701712</v>
      </c>
      <c r="Y798" s="1">
        <f t="shared" si="194"/>
        <v>4.5525037984471792</v>
      </c>
    </row>
    <row r="799" spans="1:25" x14ac:dyDescent="0.35">
      <c r="A799">
        <v>798</v>
      </c>
      <c r="B799" s="2">
        <v>44651.609548611108</v>
      </c>
      <c r="C799">
        <v>10831272</v>
      </c>
      <c r="D799" s="1">
        <v>-1.50618E-10</v>
      </c>
      <c r="E799" s="1">
        <v>-1.1916999999999999E-10</v>
      </c>
      <c r="F799" s="1">
        <v>6.09522E-9</v>
      </c>
      <c r="G799" s="1">
        <v>-1.6477500000000001E-10</v>
      </c>
      <c r="H799" s="1">
        <v>3.64363E-10</v>
      </c>
      <c r="I799" s="1">
        <f t="shared" si="180"/>
        <v>-9.7600464000000001E-11</v>
      </c>
      <c r="J799" s="1">
        <f t="shared" si="181"/>
        <v>-2.3833999999999997E-13</v>
      </c>
      <c r="K799" s="1">
        <f t="shared" si="182"/>
        <v>6.0647439000000003E-9</v>
      </c>
      <c r="L799" s="1">
        <f t="shared" si="183"/>
        <v>-1.6461022500000001E-10</v>
      </c>
      <c r="M799" s="1">
        <f t="shared" si="184"/>
        <v>1.26433961E-10</v>
      </c>
      <c r="N799" s="1">
        <f t="shared" si="185"/>
        <v>-1.609308910801658E-2</v>
      </c>
      <c r="O799" s="1">
        <f t="shared" si="186"/>
        <v>-3.9299268679754136E-5</v>
      </c>
      <c r="P799" s="1">
        <f t="shared" si="187"/>
        <v>-2.7142155994418826E-2</v>
      </c>
      <c r="Q799" s="1">
        <f t="shared" si="188"/>
        <v>2.0847370158532167E-2</v>
      </c>
      <c r="S799" s="15">
        <f t="shared" si="189"/>
        <v>180.28333332389593</v>
      </c>
      <c r="T799" s="16">
        <f t="shared" si="190"/>
        <v>180.28333332389593</v>
      </c>
      <c r="V799" s="1">
        <f t="shared" si="191"/>
        <v>16.825910921914225</v>
      </c>
      <c r="W799" s="1">
        <f t="shared" si="192"/>
        <v>-4.6171121035130276E-3</v>
      </c>
      <c r="X799" s="1">
        <f t="shared" si="193"/>
        <v>-2.8839344169356216</v>
      </c>
      <c r="Y799" s="1">
        <f t="shared" si="194"/>
        <v>4.5573993015728771</v>
      </c>
    </row>
    <row r="800" spans="1:25" x14ac:dyDescent="0.35">
      <c r="A800">
        <v>799</v>
      </c>
      <c r="B800" s="2">
        <v>44651.609710648147</v>
      </c>
      <c r="C800">
        <v>10845315</v>
      </c>
      <c r="D800" s="1">
        <v>-1.34858E-10</v>
      </c>
      <c r="E800" s="1">
        <v>-1.3442600000000001E-10</v>
      </c>
      <c r="F800" s="1">
        <v>6.05161E-9</v>
      </c>
      <c r="G800" s="1">
        <v>-1.6712899999999999E-10</v>
      </c>
      <c r="H800" s="1">
        <v>3.5689900000000002E-10</v>
      </c>
      <c r="I800" s="1">
        <f t="shared" si="180"/>
        <v>-8.7387983999999994E-11</v>
      </c>
      <c r="J800" s="1">
        <f t="shared" si="181"/>
        <v>-2.6885200000000005E-13</v>
      </c>
      <c r="K800" s="1">
        <f t="shared" si="182"/>
        <v>6.0213519500000003E-9</v>
      </c>
      <c r="L800" s="1">
        <f t="shared" si="183"/>
        <v>-1.6696187099999999E-10</v>
      </c>
      <c r="M800" s="1">
        <f t="shared" si="184"/>
        <v>1.2384395300000001E-10</v>
      </c>
      <c r="N800" s="1">
        <f t="shared" si="185"/>
        <v>-1.4513017130646214E-2</v>
      </c>
      <c r="O800" s="1">
        <f t="shared" si="186"/>
        <v>-4.4649773378551648E-5</v>
      </c>
      <c r="P800" s="1">
        <f t="shared" si="187"/>
        <v>-2.7728302943660348E-2</v>
      </c>
      <c r="Q800" s="1">
        <f t="shared" si="188"/>
        <v>2.0567466248173717E-2</v>
      </c>
      <c r="S800" s="15">
        <f t="shared" si="189"/>
        <v>180.51666666567326</v>
      </c>
      <c r="T800" s="16">
        <f t="shared" si="190"/>
        <v>180.51666666567326</v>
      </c>
      <c r="V800" s="1">
        <f t="shared" si="191"/>
        <v>16.822340209390497</v>
      </c>
      <c r="W800" s="1">
        <f t="shared" si="192"/>
        <v>-4.626906158774262E-3</v>
      </c>
      <c r="X800" s="1">
        <f t="shared" si="193"/>
        <v>-2.8903359707100602</v>
      </c>
      <c r="Y800" s="1">
        <f t="shared" si="194"/>
        <v>4.5622310326618463</v>
      </c>
    </row>
    <row r="801" spans="1:25" x14ac:dyDescent="0.35">
      <c r="A801">
        <v>800</v>
      </c>
      <c r="B801" s="2">
        <v>44651.609872685185</v>
      </c>
      <c r="C801">
        <v>10859358</v>
      </c>
      <c r="D801" s="1">
        <v>-1.4255500000000001E-10</v>
      </c>
      <c r="E801" s="1">
        <v>-1.2370700000000001E-10</v>
      </c>
      <c r="F801" s="1">
        <v>6.0046300000000002E-9</v>
      </c>
      <c r="G801" s="1">
        <v>-1.5527199999999999E-10</v>
      </c>
      <c r="H801" s="1">
        <v>3.4330800000000001E-10</v>
      </c>
      <c r="I801" s="1">
        <f t="shared" si="180"/>
        <v>-9.2375640000000012E-11</v>
      </c>
      <c r="J801" s="1">
        <f t="shared" si="181"/>
        <v>-2.4741400000000004E-13</v>
      </c>
      <c r="K801" s="1">
        <f t="shared" si="182"/>
        <v>5.9746068500000001E-9</v>
      </c>
      <c r="L801" s="1">
        <f t="shared" si="183"/>
        <v>-1.55116728E-10</v>
      </c>
      <c r="M801" s="1">
        <f t="shared" si="184"/>
        <v>1.19127876E-10</v>
      </c>
      <c r="N801" s="1">
        <f t="shared" si="185"/>
        <v>-1.5461375504565628E-2</v>
      </c>
      <c r="O801" s="1">
        <f t="shared" si="186"/>
        <v>-4.1410925641073778E-5</v>
      </c>
      <c r="P801" s="1">
        <f t="shared" si="187"/>
        <v>-2.5962666982849256E-2</v>
      </c>
      <c r="Q801" s="1">
        <f t="shared" si="188"/>
        <v>1.9939031804243317E-2</v>
      </c>
      <c r="S801" s="15">
        <f t="shared" si="189"/>
        <v>180.75</v>
      </c>
      <c r="T801" s="16">
        <f t="shared" si="190"/>
        <v>180.75</v>
      </c>
      <c r="V801" s="1">
        <f t="shared" si="191"/>
        <v>16.818843196901501</v>
      </c>
      <c r="W801" s="1">
        <f t="shared" si="192"/>
        <v>-4.6369465737026317E-3</v>
      </c>
      <c r="X801" s="1">
        <f t="shared" si="193"/>
        <v>-2.8965999172281549</v>
      </c>
      <c r="Y801" s="1">
        <f t="shared" si="194"/>
        <v>4.5669567907880815</v>
      </c>
    </row>
    <row r="802" spans="1:25" x14ac:dyDescent="0.35">
      <c r="A802">
        <v>801</v>
      </c>
      <c r="B802" s="2">
        <v>44651.610034722224</v>
      </c>
      <c r="C802">
        <v>10873402</v>
      </c>
      <c r="D802" s="1">
        <v>-1.36019E-10</v>
      </c>
      <c r="E802" s="1">
        <v>-1.07632E-10</v>
      </c>
      <c r="F802" s="1">
        <v>5.9651700000000004E-9</v>
      </c>
      <c r="G802" s="1">
        <v>-1.61131E-10</v>
      </c>
      <c r="H802" s="1">
        <v>3.36581E-10</v>
      </c>
      <c r="I802" s="1">
        <f t="shared" si="180"/>
        <v>-8.8140312000000004E-11</v>
      </c>
      <c r="J802" s="1">
        <f t="shared" si="181"/>
        <v>-2.15264E-13</v>
      </c>
      <c r="K802" s="1">
        <f t="shared" si="182"/>
        <v>5.9353441500000004E-9</v>
      </c>
      <c r="L802" s="1">
        <f t="shared" si="183"/>
        <v>-1.6096986900000001E-10</v>
      </c>
      <c r="M802" s="1">
        <f t="shared" si="184"/>
        <v>1.1679360699999999E-10</v>
      </c>
      <c r="N802" s="1">
        <f t="shared" si="185"/>
        <v>-1.4850076048243975E-2</v>
      </c>
      <c r="O802" s="1">
        <f t="shared" si="186"/>
        <v>-3.626815809829662E-5</v>
      </c>
      <c r="P802" s="1">
        <f t="shared" si="187"/>
        <v>-2.712056199807723E-2</v>
      </c>
      <c r="Q802" s="1">
        <f t="shared" si="188"/>
        <v>1.9677646998784389E-2</v>
      </c>
      <c r="S802" s="15">
        <f t="shared" si="189"/>
        <v>180.98333333432674</v>
      </c>
      <c r="T802" s="16">
        <f t="shared" si="190"/>
        <v>180.98333333432674</v>
      </c>
      <c r="V802" s="1">
        <f t="shared" si="191"/>
        <v>16.815306860871949</v>
      </c>
      <c r="W802" s="1">
        <f t="shared" si="192"/>
        <v>-4.6460091335108087E-3</v>
      </c>
      <c r="X802" s="1">
        <f t="shared" si="193"/>
        <v>-2.9027929606356295</v>
      </c>
      <c r="Y802" s="1">
        <f t="shared" si="194"/>
        <v>4.5715787366681129</v>
      </c>
    </row>
    <row r="803" spans="1:25" x14ac:dyDescent="0.35">
      <c r="A803">
        <v>802</v>
      </c>
      <c r="B803" s="2">
        <v>44651.610196759262</v>
      </c>
      <c r="C803">
        <v>10887445</v>
      </c>
      <c r="D803" s="1">
        <v>-1.4140499999999999E-10</v>
      </c>
      <c r="E803" s="1">
        <v>-1.1956E-10</v>
      </c>
      <c r="F803" s="1">
        <v>5.9465800000000004E-9</v>
      </c>
      <c r="G803" s="1">
        <v>-1.6815099999999999E-10</v>
      </c>
      <c r="H803" s="1">
        <v>3.2865700000000001E-10</v>
      </c>
      <c r="I803" s="1">
        <f t="shared" si="180"/>
        <v>-9.1630439999999993E-11</v>
      </c>
      <c r="J803" s="1">
        <f t="shared" si="181"/>
        <v>-2.3911999999999999E-13</v>
      </c>
      <c r="K803" s="1">
        <f t="shared" si="182"/>
        <v>5.9168471000000002E-9</v>
      </c>
      <c r="L803" s="1">
        <f t="shared" si="183"/>
        <v>-1.6798284899999998E-10</v>
      </c>
      <c r="M803" s="1">
        <f t="shared" si="184"/>
        <v>1.14043979E-10</v>
      </c>
      <c r="N803" s="1">
        <f t="shared" si="185"/>
        <v>-1.5486362660951639E-2</v>
      </c>
      <c r="O803" s="1">
        <f t="shared" si="186"/>
        <v>-4.0413415448913662E-5</v>
      </c>
      <c r="P803" s="1">
        <f t="shared" si="187"/>
        <v>-2.8390601643229884E-2</v>
      </c>
      <c r="Q803" s="1">
        <f t="shared" si="188"/>
        <v>1.9274450914913789E-2</v>
      </c>
      <c r="S803" s="15">
        <f t="shared" si="189"/>
        <v>181.21666667610407</v>
      </c>
      <c r="T803" s="16">
        <f t="shared" si="190"/>
        <v>181.21666667610407</v>
      </c>
      <c r="V803" s="1">
        <f t="shared" si="191"/>
        <v>16.81176760956113</v>
      </c>
      <c r="W803" s="1">
        <f t="shared" si="192"/>
        <v>-4.6549553174150661E-3</v>
      </c>
      <c r="X803" s="1">
        <f t="shared" si="193"/>
        <v>-2.9092692632948167</v>
      </c>
      <c r="Y803" s="1">
        <f t="shared" si="194"/>
        <v>4.5761231482558333</v>
      </c>
    </row>
    <row r="804" spans="1:25" x14ac:dyDescent="0.35">
      <c r="A804">
        <v>803</v>
      </c>
      <c r="B804" s="2">
        <v>44651.610358796293</v>
      </c>
      <c r="C804">
        <v>10901488</v>
      </c>
      <c r="D804" s="1">
        <v>-1.47231E-10</v>
      </c>
      <c r="E804" s="1">
        <v>-1.3397499999999999E-10</v>
      </c>
      <c r="F804" s="1">
        <v>5.9274099999999999E-9</v>
      </c>
      <c r="G804" s="1">
        <v>-1.7784700000000001E-10</v>
      </c>
      <c r="H804" s="1">
        <v>3.16579E-10</v>
      </c>
      <c r="I804" s="1">
        <f t="shared" si="180"/>
        <v>-9.5405688000000002E-11</v>
      </c>
      <c r="J804" s="1">
        <f t="shared" si="181"/>
        <v>-2.6794999999999998E-13</v>
      </c>
      <c r="K804" s="1">
        <f t="shared" si="182"/>
        <v>5.8977729499999997E-9</v>
      </c>
      <c r="L804" s="1">
        <f t="shared" si="183"/>
        <v>-1.7766915300000001E-10</v>
      </c>
      <c r="M804" s="1">
        <f t="shared" si="184"/>
        <v>1.0985291299999998E-10</v>
      </c>
      <c r="N804" s="1">
        <f t="shared" si="185"/>
        <v>-1.6176561696902899E-2</v>
      </c>
      <c r="O804" s="1">
        <f t="shared" si="186"/>
        <v>-4.5432403429501301E-5</v>
      </c>
      <c r="P804" s="1">
        <f t="shared" si="187"/>
        <v>-3.0124786848567987E-2</v>
      </c>
      <c r="Q804" s="1">
        <f t="shared" si="188"/>
        <v>1.8626168543839923E-2</v>
      </c>
      <c r="S804" s="15">
        <f t="shared" si="189"/>
        <v>181.44999998807907</v>
      </c>
      <c r="T804" s="16">
        <f t="shared" si="190"/>
        <v>181.44999998807907</v>
      </c>
      <c r="V804" s="1">
        <f t="shared" si="191"/>
        <v>16.808073602057515</v>
      </c>
      <c r="W804" s="1">
        <f t="shared" si="192"/>
        <v>-4.6649706620341194E-3</v>
      </c>
      <c r="X804" s="1">
        <f t="shared" si="193"/>
        <v>-2.9160960579939643</v>
      </c>
      <c r="Y804" s="1">
        <f t="shared" si="194"/>
        <v>4.5805448867879406</v>
      </c>
    </row>
    <row r="805" spans="1:25" x14ac:dyDescent="0.35">
      <c r="A805">
        <v>804</v>
      </c>
      <c r="B805" s="2">
        <v>44651.610520833332</v>
      </c>
      <c r="C805">
        <v>10915532</v>
      </c>
      <c r="D805" s="1">
        <v>-1.4407100000000001E-10</v>
      </c>
      <c r="E805" s="1">
        <v>-1.2897899999999999E-10</v>
      </c>
      <c r="F805" s="1">
        <v>5.8994300000000002E-9</v>
      </c>
      <c r="G805" s="1">
        <v>-1.6915000000000001E-10</v>
      </c>
      <c r="H805" s="1">
        <v>3.1662499999999998E-10</v>
      </c>
      <c r="I805" s="1">
        <f t="shared" si="180"/>
        <v>-9.3358008000000015E-11</v>
      </c>
      <c r="J805" s="1">
        <f t="shared" si="181"/>
        <v>-2.57958E-13</v>
      </c>
      <c r="K805" s="1">
        <f t="shared" si="182"/>
        <v>5.8699328499999999E-9</v>
      </c>
      <c r="L805" s="1">
        <f t="shared" si="183"/>
        <v>-1.6898085000000001E-10</v>
      </c>
      <c r="M805" s="1">
        <f t="shared" si="184"/>
        <v>1.0986887499999998E-10</v>
      </c>
      <c r="N805" s="1">
        <f t="shared" si="185"/>
        <v>-1.5904442245876803E-2</v>
      </c>
      <c r="O805" s="1">
        <f t="shared" si="186"/>
        <v>-4.3945647521334085E-5</v>
      </c>
      <c r="P805" s="1">
        <f t="shared" si="187"/>
        <v>-2.878752693056787E-2</v>
      </c>
      <c r="Q805" s="1">
        <f t="shared" si="188"/>
        <v>1.871722859657585E-2</v>
      </c>
      <c r="S805" s="15">
        <f t="shared" si="189"/>
        <v>181.6833333298564</v>
      </c>
      <c r="T805" s="16">
        <f t="shared" si="190"/>
        <v>181.6833333298564</v>
      </c>
      <c r="V805" s="1">
        <f t="shared" si="191"/>
        <v>16.804330818128744</v>
      </c>
      <c r="W805" s="1">
        <f t="shared" si="192"/>
        <v>-4.6753981016890702E-3</v>
      </c>
      <c r="X805" s="1">
        <f t="shared" si="193"/>
        <v>-2.9229691615169244</v>
      </c>
      <c r="Y805" s="1">
        <f t="shared" si="194"/>
        <v>4.5849016166119858</v>
      </c>
    </row>
    <row r="806" spans="1:25" x14ac:dyDescent="0.35">
      <c r="A806">
        <v>805</v>
      </c>
      <c r="B806" s="2">
        <v>44651.610682870371</v>
      </c>
      <c r="C806">
        <v>10929575</v>
      </c>
      <c r="D806" s="1">
        <v>-1.4426400000000001E-10</v>
      </c>
      <c r="E806" s="1">
        <v>-1.24198E-10</v>
      </c>
      <c r="F806" s="1">
        <v>5.8892199999999996E-9</v>
      </c>
      <c r="G806" s="1">
        <v>-1.75869E-10</v>
      </c>
      <c r="H806" s="1">
        <v>3.0769499999999999E-10</v>
      </c>
      <c r="I806" s="1">
        <f t="shared" si="180"/>
        <v>-9.3483072000000012E-11</v>
      </c>
      <c r="J806" s="1">
        <f t="shared" si="181"/>
        <v>-2.4839599999999999E-13</v>
      </c>
      <c r="K806" s="1">
        <f t="shared" si="182"/>
        <v>5.8597738999999999E-9</v>
      </c>
      <c r="L806" s="1">
        <f t="shared" si="183"/>
        <v>-1.7569313099999999E-10</v>
      </c>
      <c r="M806" s="1">
        <f t="shared" si="184"/>
        <v>1.06770165E-10</v>
      </c>
      <c r="N806" s="1">
        <f t="shared" si="185"/>
        <v>-1.5953358200390635E-2</v>
      </c>
      <c r="O806" s="1">
        <f t="shared" si="186"/>
        <v>-4.2390031465207216E-5</v>
      </c>
      <c r="P806" s="1">
        <f t="shared" si="187"/>
        <v>-2.9982919818800517E-2</v>
      </c>
      <c r="Q806" s="1">
        <f t="shared" si="188"/>
        <v>1.8220867702762388E-2</v>
      </c>
      <c r="S806" s="15">
        <f t="shared" si="189"/>
        <v>181.91666666418314</v>
      </c>
      <c r="T806" s="16">
        <f t="shared" si="190"/>
        <v>181.91666666418314</v>
      </c>
      <c r="V806" s="1">
        <f t="shared" si="191"/>
        <v>16.800614074727523</v>
      </c>
      <c r="W806" s="1">
        <f t="shared" si="192"/>
        <v>-4.6854705976137169E-3</v>
      </c>
      <c r="X806" s="1">
        <f t="shared" si="193"/>
        <v>-2.9298257136668755</v>
      </c>
      <c r="Y806" s="1">
        <f t="shared" si="194"/>
        <v>4.589211061198589</v>
      </c>
    </row>
    <row r="807" spans="1:25" x14ac:dyDescent="0.35">
      <c r="A807">
        <v>806</v>
      </c>
      <c r="B807" s="2">
        <v>44651.610844907409</v>
      </c>
      <c r="C807">
        <v>10943618</v>
      </c>
      <c r="D807" s="1">
        <v>-1.5286400000000001E-10</v>
      </c>
      <c r="E807" s="1">
        <v>-1.23164E-10</v>
      </c>
      <c r="F807" s="1">
        <v>5.8919299999999999E-9</v>
      </c>
      <c r="G807" s="1">
        <v>-1.74106E-10</v>
      </c>
      <c r="H807" s="1">
        <v>3.0499200000000002E-10</v>
      </c>
      <c r="I807" s="1">
        <f t="shared" si="180"/>
        <v>-9.9055872000000013E-11</v>
      </c>
      <c r="J807" s="1">
        <f t="shared" si="181"/>
        <v>-2.4632800000000003E-13</v>
      </c>
      <c r="K807" s="1">
        <f t="shared" si="182"/>
        <v>5.86247035E-9</v>
      </c>
      <c r="L807" s="1">
        <f t="shared" si="183"/>
        <v>-1.7393189400000001E-10</v>
      </c>
      <c r="M807" s="1">
        <f t="shared" si="184"/>
        <v>1.05832224E-10</v>
      </c>
      <c r="N807" s="1">
        <f t="shared" si="185"/>
        <v>-1.6896609464302027E-2</v>
      </c>
      <c r="O807" s="1">
        <f t="shared" si="186"/>
        <v>-4.2017781804218424E-5</v>
      </c>
      <c r="P807" s="1">
        <f t="shared" si="187"/>
        <v>-2.966870339907135E-2</v>
      </c>
      <c r="Q807" s="1">
        <f t="shared" si="188"/>
        <v>1.8052496248445845E-2</v>
      </c>
      <c r="S807" s="15">
        <f t="shared" si="189"/>
        <v>182.14999999850988</v>
      </c>
      <c r="T807" s="16">
        <f t="shared" si="190"/>
        <v>182.14999999850988</v>
      </c>
      <c r="V807" s="1">
        <f t="shared" si="191"/>
        <v>16.79678157848366</v>
      </c>
      <c r="W807" s="1">
        <f t="shared" si="192"/>
        <v>-4.6953181758704089E-3</v>
      </c>
      <c r="X807" s="1">
        <f t="shared" si="193"/>
        <v>-2.93678506973859</v>
      </c>
      <c r="Y807" s="1">
        <f t="shared" si="194"/>
        <v>4.59344295367758</v>
      </c>
    </row>
    <row r="808" spans="1:25" x14ac:dyDescent="0.35">
      <c r="A808">
        <v>807</v>
      </c>
      <c r="B808" s="2">
        <v>44651.611006944448</v>
      </c>
      <c r="C808">
        <v>10957662</v>
      </c>
      <c r="D808" s="1">
        <v>-1.5400399999999999E-10</v>
      </c>
      <c r="E808" s="1">
        <v>-1.31969E-10</v>
      </c>
      <c r="F808" s="1">
        <v>5.8539600000000003E-9</v>
      </c>
      <c r="G808" s="1">
        <v>-1.71494E-10</v>
      </c>
      <c r="H808" s="1">
        <v>3.0417800000000001E-10</v>
      </c>
      <c r="I808" s="1">
        <f t="shared" si="180"/>
        <v>-9.9794592E-11</v>
      </c>
      <c r="J808" s="1">
        <f t="shared" si="181"/>
        <v>-2.6393799999999999E-13</v>
      </c>
      <c r="K808" s="1">
        <f t="shared" si="182"/>
        <v>5.8246902000000006E-9</v>
      </c>
      <c r="L808" s="1">
        <f t="shared" si="183"/>
        <v>-1.71322506E-10</v>
      </c>
      <c r="M808" s="1">
        <f t="shared" si="184"/>
        <v>1.0554976599999999E-10</v>
      </c>
      <c r="N808" s="1">
        <f t="shared" si="185"/>
        <v>-1.7133030010763488E-2</v>
      </c>
      <c r="O808" s="1">
        <f t="shared" si="186"/>
        <v>-4.5313654621493857E-5</v>
      </c>
      <c r="P808" s="1">
        <f t="shared" si="187"/>
        <v>-2.941315333818097E-2</v>
      </c>
      <c r="Q808" s="1">
        <f t="shared" si="188"/>
        <v>1.8121095264431401E-2</v>
      </c>
      <c r="S808" s="15">
        <f t="shared" si="189"/>
        <v>182.38333334028721</v>
      </c>
      <c r="T808" s="16">
        <f t="shared" si="190"/>
        <v>182.38333334028721</v>
      </c>
      <c r="V808" s="1">
        <f t="shared" si="191"/>
        <v>16.792811453734561</v>
      </c>
      <c r="W808" s="1">
        <f t="shared" si="192"/>
        <v>-4.7055068438221215E-3</v>
      </c>
      <c r="X808" s="1">
        <f t="shared" si="193"/>
        <v>-2.943677953274046</v>
      </c>
      <c r="Y808" s="1">
        <f t="shared" si="194"/>
        <v>4.5976632061734737</v>
      </c>
    </row>
    <row r="809" spans="1:25" x14ac:dyDescent="0.35">
      <c r="A809">
        <v>808</v>
      </c>
      <c r="B809" s="2">
        <v>44651.611168981479</v>
      </c>
      <c r="C809">
        <v>10971705</v>
      </c>
      <c r="D809" s="1">
        <v>-1.4454400000000001E-10</v>
      </c>
      <c r="E809" s="1">
        <v>-1.1732800000000001E-10</v>
      </c>
      <c r="F809" s="1">
        <v>5.8551300000000002E-9</v>
      </c>
      <c r="G809" s="1">
        <v>-1.7670800000000001E-10</v>
      </c>
      <c r="H809" s="1">
        <v>2.9882600000000001E-10</v>
      </c>
      <c r="I809" s="1">
        <f t="shared" si="180"/>
        <v>-9.366451200000001E-11</v>
      </c>
      <c r="J809" s="1">
        <f t="shared" si="181"/>
        <v>-2.3465599999999999E-13</v>
      </c>
      <c r="K809" s="1">
        <f t="shared" si="182"/>
        <v>5.8258543500000002E-9</v>
      </c>
      <c r="L809" s="1">
        <f t="shared" si="183"/>
        <v>-1.7653129200000001E-10</v>
      </c>
      <c r="M809" s="1">
        <f t="shared" si="184"/>
        <v>1.0369262200000001E-10</v>
      </c>
      <c r="N809" s="1">
        <f t="shared" si="185"/>
        <v>-1.6077386486670408E-2</v>
      </c>
      <c r="O809" s="1">
        <f t="shared" si="186"/>
        <v>-4.0278384233893518E-5</v>
      </c>
      <c r="P809" s="1">
        <f t="shared" si="187"/>
        <v>-3.030135691600323E-2</v>
      </c>
      <c r="Q809" s="1">
        <f t="shared" si="188"/>
        <v>1.7798697971225456E-2</v>
      </c>
      <c r="S809" s="15">
        <f t="shared" si="189"/>
        <v>182.61666666716337</v>
      </c>
      <c r="T809" s="16">
        <f t="shared" si="190"/>
        <v>182.61666666716337</v>
      </c>
      <c r="V809" s="1">
        <f t="shared" si="191"/>
        <v>16.788936905250416</v>
      </c>
      <c r="W809" s="1">
        <f t="shared" si="192"/>
        <v>-4.7154925814122421E-3</v>
      </c>
      <c r="X809" s="1">
        <f t="shared" si="193"/>
        <v>-2.9506446459442408</v>
      </c>
      <c r="Y809" s="1">
        <f t="shared" si="194"/>
        <v>4.6018538486016638</v>
      </c>
    </row>
    <row r="810" spans="1:25" x14ac:dyDescent="0.35">
      <c r="A810">
        <v>809</v>
      </c>
      <c r="B810" s="2">
        <v>44651.611331018517</v>
      </c>
      <c r="C810">
        <v>10985748</v>
      </c>
      <c r="D810" s="1">
        <v>-1.4714500000000001E-10</v>
      </c>
      <c r="E810" s="1">
        <v>-1.2954199999999999E-10</v>
      </c>
      <c r="F810" s="1">
        <v>5.8329800000000003E-9</v>
      </c>
      <c r="G810" s="1">
        <v>-1.81706E-10</v>
      </c>
      <c r="H810" s="1">
        <v>2.9337400000000003E-10</v>
      </c>
      <c r="I810" s="1">
        <f t="shared" si="180"/>
        <v>-9.5349960000000015E-11</v>
      </c>
      <c r="J810" s="1">
        <f t="shared" si="181"/>
        <v>-2.5908399999999998E-13</v>
      </c>
      <c r="K810" s="1">
        <f t="shared" si="182"/>
        <v>5.8038151E-9</v>
      </c>
      <c r="L810" s="1">
        <f t="shared" si="183"/>
        <v>-1.8152429399999999E-10</v>
      </c>
      <c r="M810" s="1">
        <f t="shared" si="184"/>
        <v>1.01800778E-10</v>
      </c>
      <c r="N810" s="1">
        <f t="shared" si="185"/>
        <v>-1.6428841780297243E-2</v>
      </c>
      <c r="O810" s="1">
        <f t="shared" si="186"/>
        <v>-4.4640291865948652E-5</v>
      </c>
      <c r="P810" s="1">
        <f t="shared" si="187"/>
        <v>-3.1276718998163811E-2</v>
      </c>
      <c r="Q810" s="1">
        <f t="shared" si="188"/>
        <v>1.7540320676308244E-2</v>
      </c>
      <c r="S810" s="15">
        <f t="shared" si="189"/>
        <v>182.85000000149012</v>
      </c>
      <c r="T810" s="16">
        <f t="shared" si="190"/>
        <v>182.85000000149012</v>
      </c>
      <c r="V810" s="1">
        <f t="shared" si="191"/>
        <v>16.785144511936458</v>
      </c>
      <c r="W810" s="1">
        <f t="shared" si="192"/>
        <v>-4.7253997603327368E-3</v>
      </c>
      <c r="X810" s="1">
        <f t="shared" si="193"/>
        <v>-2.9578287548314797</v>
      </c>
      <c r="Y810" s="1">
        <f t="shared" si="194"/>
        <v>4.6059767341280962</v>
      </c>
    </row>
    <row r="811" spans="1:25" x14ac:dyDescent="0.35">
      <c r="A811">
        <v>810</v>
      </c>
      <c r="B811" s="2">
        <v>44651.611493055556</v>
      </c>
      <c r="C811">
        <v>10999792</v>
      </c>
      <c r="D811" s="1">
        <v>-1.5053199999999999E-10</v>
      </c>
      <c r="E811" s="1">
        <v>-1.39821E-10</v>
      </c>
      <c r="F811" s="1">
        <v>5.8050900000000003E-9</v>
      </c>
      <c r="G811" s="1">
        <v>-1.7074100000000001E-10</v>
      </c>
      <c r="H811" s="1">
        <v>2.8034400000000002E-10</v>
      </c>
      <c r="I811" s="1">
        <f t="shared" si="180"/>
        <v>-9.7544736E-11</v>
      </c>
      <c r="J811" s="1">
        <f t="shared" si="181"/>
        <v>-2.79642E-13</v>
      </c>
      <c r="K811" s="1">
        <f t="shared" si="182"/>
        <v>5.7760645500000006E-9</v>
      </c>
      <c r="L811" s="1">
        <f t="shared" si="183"/>
        <v>-1.7057025900000001E-10</v>
      </c>
      <c r="M811" s="1">
        <f t="shared" si="184"/>
        <v>9.7279367999999996E-11</v>
      </c>
      <c r="N811" s="1">
        <f t="shared" si="185"/>
        <v>-1.688775032820573E-2</v>
      </c>
      <c r="O811" s="1">
        <f t="shared" si="186"/>
        <v>-4.8413932631691241E-5</v>
      </c>
      <c r="P811" s="1">
        <f t="shared" si="187"/>
        <v>-2.9530531995180003E-2</v>
      </c>
      <c r="Q811" s="1">
        <f t="shared" si="188"/>
        <v>1.6841807628344457E-2</v>
      </c>
      <c r="S811" s="15">
        <f t="shared" si="189"/>
        <v>183.08333332836628</v>
      </c>
      <c r="T811" s="16">
        <f t="shared" si="190"/>
        <v>183.08333332836628</v>
      </c>
      <c r="V811" s="1">
        <f t="shared" si="191"/>
        <v>16.781257576298032</v>
      </c>
      <c r="W811" s="1">
        <f t="shared" si="192"/>
        <v>-4.7362560862236943E-3</v>
      </c>
      <c r="X811" s="1">
        <f t="shared" si="193"/>
        <v>-2.9649229339177152</v>
      </c>
      <c r="Y811" s="1">
        <f t="shared" si="194"/>
        <v>4.6099879823193</v>
      </c>
    </row>
    <row r="812" spans="1:25" x14ac:dyDescent="0.35">
      <c r="A812">
        <v>811</v>
      </c>
      <c r="B812" s="2">
        <v>44651.611655092594</v>
      </c>
      <c r="C812">
        <v>11013835</v>
      </c>
      <c r="D812" s="1">
        <v>-1.5638000000000001E-10</v>
      </c>
      <c r="E812" s="1">
        <v>-1.31436E-10</v>
      </c>
      <c r="F812" s="1">
        <v>5.8082699999999998E-9</v>
      </c>
      <c r="G812" s="1">
        <v>-1.7843799999999999E-10</v>
      </c>
      <c r="H812" s="1">
        <v>2.7923799999999999E-10</v>
      </c>
      <c r="I812" s="1">
        <f t="shared" si="180"/>
        <v>-1.0133424000000001E-10</v>
      </c>
      <c r="J812" s="1">
        <f t="shared" si="181"/>
        <v>-2.6287200000000001E-13</v>
      </c>
      <c r="K812" s="1">
        <f t="shared" si="182"/>
        <v>5.7792286500000001E-9</v>
      </c>
      <c r="L812" s="1">
        <f t="shared" si="183"/>
        <v>-1.7825956199999998E-10</v>
      </c>
      <c r="M812" s="1">
        <f t="shared" si="184"/>
        <v>9.6895585999999994E-11</v>
      </c>
      <c r="N812" s="1">
        <f t="shared" si="185"/>
        <v>-1.7534215400873611E-2</v>
      </c>
      <c r="O812" s="1">
        <f t="shared" si="186"/>
        <v>-4.5485654906559202E-5</v>
      </c>
      <c r="P812" s="1">
        <f t="shared" si="187"/>
        <v>-3.0844870967339209E-2</v>
      </c>
      <c r="Q812" s="1">
        <f t="shared" si="188"/>
        <v>1.6766179687318652E-2</v>
      </c>
      <c r="S812" s="15">
        <f t="shared" si="189"/>
        <v>183.31666666269302</v>
      </c>
      <c r="T812" s="16">
        <f t="shared" si="190"/>
        <v>183.31666666269302</v>
      </c>
      <c r="V812" s="1">
        <f t="shared" si="191"/>
        <v>16.777241680279207</v>
      </c>
      <c r="W812" s="1">
        <f t="shared" si="192"/>
        <v>-4.747211038149797E-3</v>
      </c>
      <c r="X812" s="1">
        <f t="shared" si="193"/>
        <v>-2.971966730959998</v>
      </c>
      <c r="Y812" s="1">
        <f t="shared" si="194"/>
        <v>4.6139089141894871</v>
      </c>
    </row>
    <row r="813" spans="1:25" x14ac:dyDescent="0.35">
      <c r="A813">
        <v>812</v>
      </c>
      <c r="B813" s="2">
        <v>44651.611817129633</v>
      </c>
      <c r="C813">
        <v>11027878</v>
      </c>
      <c r="D813" s="1">
        <v>-1.5602500000000001E-10</v>
      </c>
      <c r="E813" s="1">
        <v>-1.3115999999999999E-10</v>
      </c>
      <c r="F813" s="1">
        <v>5.7743300000000003E-9</v>
      </c>
      <c r="G813" s="1">
        <v>-1.7471900000000001E-10</v>
      </c>
      <c r="H813" s="1">
        <v>2.7774899999999999E-10</v>
      </c>
      <c r="I813" s="1">
        <f t="shared" si="180"/>
        <v>-1.0110420000000001E-10</v>
      </c>
      <c r="J813" s="1">
        <f t="shared" si="181"/>
        <v>-2.6231999999999999E-13</v>
      </c>
      <c r="K813" s="1">
        <f t="shared" si="182"/>
        <v>5.74545835E-9</v>
      </c>
      <c r="L813" s="1">
        <f t="shared" si="183"/>
        <v>-1.7454428100000001E-10</v>
      </c>
      <c r="M813" s="1">
        <f t="shared" si="184"/>
        <v>9.6378903000000001E-11</v>
      </c>
      <c r="N813" s="1">
        <f t="shared" si="185"/>
        <v>-1.7597238347398344E-2</v>
      </c>
      <c r="O813" s="1">
        <f t="shared" si="186"/>
        <v>-4.5656931792047537E-5</v>
      </c>
      <c r="P813" s="1">
        <f t="shared" si="187"/>
        <v>-3.0379522462294067E-2</v>
      </c>
      <c r="Q813" s="1">
        <f t="shared" si="188"/>
        <v>1.6774797958460531E-2</v>
      </c>
      <c r="S813" s="15">
        <f t="shared" si="189"/>
        <v>183.55000000447035</v>
      </c>
      <c r="T813" s="16">
        <f t="shared" si="190"/>
        <v>183.55000000447035</v>
      </c>
      <c r="V813" s="1">
        <f t="shared" si="191"/>
        <v>16.773143010526919</v>
      </c>
      <c r="W813" s="1">
        <f t="shared" si="192"/>
        <v>-4.7578443403161049E-3</v>
      </c>
      <c r="X813" s="1">
        <f t="shared" si="193"/>
        <v>-2.9791095771186109</v>
      </c>
      <c r="Y813" s="1">
        <f t="shared" si="194"/>
        <v>4.6178220283897708</v>
      </c>
    </row>
    <row r="814" spans="1:25" x14ac:dyDescent="0.35">
      <c r="A814">
        <v>813</v>
      </c>
      <c r="B814" s="2">
        <v>44651.611979166664</v>
      </c>
      <c r="C814">
        <v>11041922</v>
      </c>
      <c r="D814" s="1">
        <v>-1.5038100000000001E-10</v>
      </c>
      <c r="E814" s="1">
        <v>-1.33852E-10</v>
      </c>
      <c r="F814" s="1">
        <v>5.7770299999999999E-9</v>
      </c>
      <c r="G814" s="1">
        <v>-1.7546099999999999E-10</v>
      </c>
      <c r="H814" s="1">
        <v>2.8060499999999998E-10</v>
      </c>
      <c r="I814" s="1">
        <f t="shared" si="180"/>
        <v>-9.744688800000001E-11</v>
      </c>
      <c r="J814" s="1">
        <f t="shared" si="181"/>
        <v>-2.67704E-13</v>
      </c>
      <c r="K814" s="1">
        <f t="shared" si="182"/>
        <v>5.7481448499999994E-9</v>
      </c>
      <c r="L814" s="1">
        <f t="shared" si="183"/>
        <v>-1.7528553899999999E-10</v>
      </c>
      <c r="M814" s="1">
        <f t="shared" si="184"/>
        <v>9.736993499999999E-11</v>
      </c>
      <c r="N814" s="1">
        <f t="shared" si="185"/>
        <v>-1.6952754417801426E-2</v>
      </c>
      <c r="O814" s="1">
        <f t="shared" si="186"/>
        <v>-4.6572243216870228E-5</v>
      </c>
      <c r="P814" s="1">
        <f t="shared" si="187"/>
        <v>-3.0494280080642019E-2</v>
      </c>
      <c r="Q814" s="1">
        <f t="shared" si="188"/>
        <v>1.6939366968109718E-2</v>
      </c>
      <c r="S814" s="15">
        <f t="shared" si="189"/>
        <v>183.78333333134651</v>
      </c>
      <c r="T814" s="16">
        <f t="shared" si="190"/>
        <v>183.78333333134651</v>
      </c>
      <c r="V814" s="1">
        <f t="shared" si="191"/>
        <v>16.769112178149193</v>
      </c>
      <c r="W814" s="1">
        <f t="shared" si="192"/>
        <v>-4.768604410436042E-3</v>
      </c>
      <c r="X814" s="1">
        <f t="shared" si="193"/>
        <v>-2.9862115205520841</v>
      </c>
      <c r="Y814" s="1">
        <f t="shared" si="194"/>
        <v>4.6217553475223552</v>
      </c>
    </row>
    <row r="815" spans="1:25" x14ac:dyDescent="0.35">
      <c r="A815">
        <v>814</v>
      </c>
      <c r="B815" s="2">
        <v>44651.612141203703</v>
      </c>
      <c r="C815">
        <v>11055965</v>
      </c>
      <c r="D815" s="1">
        <v>-1.5151E-10</v>
      </c>
      <c r="E815" s="1">
        <v>-1.23348E-10</v>
      </c>
      <c r="F815" s="1">
        <v>5.7834300000000002E-9</v>
      </c>
      <c r="G815" s="1">
        <v>-1.70731E-10</v>
      </c>
      <c r="H815" s="1">
        <v>2.6497899999999999E-10</v>
      </c>
      <c r="I815" s="1">
        <f t="shared" si="180"/>
        <v>-9.8178480000000005E-11</v>
      </c>
      <c r="J815" s="1">
        <f t="shared" si="181"/>
        <v>-2.4669600000000001E-13</v>
      </c>
      <c r="K815" s="1">
        <f t="shared" si="182"/>
        <v>5.7545128500000003E-9</v>
      </c>
      <c r="L815" s="1">
        <f t="shared" si="183"/>
        <v>-1.70560269E-10</v>
      </c>
      <c r="M815" s="1">
        <f t="shared" si="184"/>
        <v>9.1947712999999995E-11</v>
      </c>
      <c r="N815" s="1">
        <f t="shared" si="185"/>
        <v>-1.7061127945869475E-2</v>
      </c>
      <c r="O815" s="1">
        <f t="shared" si="186"/>
        <v>-4.2870005929346391E-5</v>
      </c>
      <c r="P815" s="1">
        <f t="shared" si="187"/>
        <v>-2.9639393193813094E-2</v>
      </c>
      <c r="Q815" s="1">
        <f t="shared" si="188"/>
        <v>1.5978366092274862E-2</v>
      </c>
      <c r="S815" s="15">
        <f t="shared" si="189"/>
        <v>184.01666666567326</v>
      </c>
      <c r="T815" s="16">
        <f t="shared" si="190"/>
        <v>184.01666666567326</v>
      </c>
      <c r="V815" s="1">
        <f t="shared" si="191"/>
        <v>16.765143891856535</v>
      </c>
      <c r="W815" s="1">
        <f t="shared" si="192"/>
        <v>-4.7790393395475269E-3</v>
      </c>
      <c r="X815" s="1">
        <f t="shared" si="193"/>
        <v>-2.993227115797306</v>
      </c>
      <c r="Y815" s="1">
        <f t="shared" si="194"/>
        <v>4.6255957497290838</v>
      </c>
    </row>
    <row r="816" spans="1:25" x14ac:dyDescent="0.35">
      <c r="A816">
        <v>815</v>
      </c>
      <c r="B816" s="2">
        <v>44651.612314814818</v>
      </c>
      <c r="C816">
        <v>11070008</v>
      </c>
      <c r="D816" s="1">
        <v>-1.6112000000000001E-10</v>
      </c>
      <c r="E816" s="1">
        <v>-1.2697199999999999E-10</v>
      </c>
      <c r="F816" s="1">
        <v>5.7685100000000004E-9</v>
      </c>
      <c r="G816" s="1">
        <v>-1.7115E-10</v>
      </c>
      <c r="H816" s="1">
        <v>2.6679899999999999E-10</v>
      </c>
      <c r="I816" s="1">
        <f t="shared" si="180"/>
        <v>-1.0440576000000001E-10</v>
      </c>
      <c r="J816" s="1">
        <f t="shared" si="181"/>
        <v>-2.5394400000000001E-13</v>
      </c>
      <c r="K816" s="1">
        <f t="shared" si="182"/>
        <v>5.7396674500000003E-9</v>
      </c>
      <c r="L816" s="1">
        <f t="shared" si="183"/>
        <v>-1.7097885000000001E-10</v>
      </c>
      <c r="M816" s="1">
        <f t="shared" si="184"/>
        <v>9.2579252999999981E-11</v>
      </c>
      <c r="N816" s="1">
        <f t="shared" si="185"/>
        <v>-1.8190210654103315E-2</v>
      </c>
      <c r="O816" s="1">
        <f t="shared" si="186"/>
        <v>-4.4243678263973289E-5</v>
      </c>
      <c r="P816" s="1">
        <f t="shared" si="187"/>
        <v>-2.9788981938317697E-2</v>
      </c>
      <c r="Q816" s="1">
        <f t="shared" si="188"/>
        <v>1.6129724205537373E-2</v>
      </c>
      <c r="S816" s="15">
        <f t="shared" si="189"/>
        <v>184.26666667312384</v>
      </c>
      <c r="T816" s="16">
        <f t="shared" si="190"/>
        <v>184.26666667312384</v>
      </c>
      <c r="V816" s="1">
        <f t="shared" si="191"/>
        <v>16.760737474400216</v>
      </c>
      <c r="W816" s="1">
        <f t="shared" si="192"/>
        <v>-4.7899285503962153E-3</v>
      </c>
      <c r="X816" s="1">
        <f t="shared" si="193"/>
        <v>-3.0006556629102104</v>
      </c>
      <c r="Y816" s="1">
        <f t="shared" si="194"/>
        <v>4.6296092611359221</v>
      </c>
    </row>
    <row r="817" spans="1:25" x14ac:dyDescent="0.35">
      <c r="A817">
        <v>816</v>
      </c>
      <c r="B817" s="2">
        <v>44651.612476851849</v>
      </c>
      <c r="C817">
        <v>11084052</v>
      </c>
      <c r="D817" s="1">
        <v>-1.6914E-10</v>
      </c>
      <c r="E817" s="1">
        <v>-1.2833399999999999E-10</v>
      </c>
      <c r="F817" s="1">
        <v>5.7640800000000002E-9</v>
      </c>
      <c r="G817" s="1">
        <v>-1.8093200000000001E-10</v>
      </c>
      <c r="H817" s="1">
        <v>2.68235E-10</v>
      </c>
      <c r="I817" s="1">
        <f t="shared" si="180"/>
        <v>-1.0960272000000001E-10</v>
      </c>
      <c r="J817" s="1">
        <f t="shared" si="181"/>
        <v>-2.5666800000000001E-13</v>
      </c>
      <c r="K817" s="1">
        <f t="shared" si="182"/>
        <v>5.7352596000000006E-9</v>
      </c>
      <c r="L817" s="1">
        <f t="shared" si="183"/>
        <v>-1.8075106800000002E-10</v>
      </c>
      <c r="M817" s="1">
        <f t="shared" si="184"/>
        <v>9.3077545000000001E-11</v>
      </c>
      <c r="N817" s="1">
        <f t="shared" si="185"/>
        <v>-1.9110332860957157E-2</v>
      </c>
      <c r="O817" s="1">
        <f t="shared" si="186"/>
        <v>-4.4752638572803225E-5</v>
      </c>
      <c r="P817" s="1">
        <f t="shared" si="187"/>
        <v>-3.1515760507161698E-2</v>
      </c>
      <c r="Q817" s="1">
        <f t="shared" si="188"/>
        <v>1.6229002955681377E-2</v>
      </c>
      <c r="S817" s="15">
        <f t="shared" si="189"/>
        <v>184.5</v>
      </c>
      <c r="T817" s="16">
        <f t="shared" si="190"/>
        <v>184.5</v>
      </c>
      <c r="V817" s="1">
        <f t="shared" si="191"/>
        <v>16.756385744443886</v>
      </c>
      <c r="W817" s="1">
        <f t="shared" si="192"/>
        <v>-4.8003114537398407E-3</v>
      </c>
      <c r="X817" s="1">
        <f t="shared" si="193"/>
        <v>-3.0078078826642556</v>
      </c>
      <c r="Y817" s="1">
        <f t="shared" si="194"/>
        <v>4.6333844458669251</v>
      </c>
    </row>
    <row r="818" spans="1:25" x14ac:dyDescent="0.35">
      <c r="A818">
        <v>817</v>
      </c>
      <c r="B818" s="2">
        <v>44651.612638888888</v>
      </c>
      <c r="C818">
        <v>11098095</v>
      </c>
      <c r="D818" s="1">
        <v>-1.5771299999999999E-10</v>
      </c>
      <c r="E818" s="1">
        <v>-1.23041E-10</v>
      </c>
      <c r="F818" s="1">
        <v>5.7501699999999998E-9</v>
      </c>
      <c r="G818" s="1">
        <v>-1.7603000000000001E-10</v>
      </c>
      <c r="H818" s="1">
        <v>2.6105499999999998E-10</v>
      </c>
      <c r="I818" s="1">
        <f t="shared" si="180"/>
        <v>-1.02198024E-10</v>
      </c>
      <c r="J818" s="1">
        <f t="shared" si="181"/>
        <v>-2.4608199999999999E-13</v>
      </c>
      <c r="K818" s="1">
        <f t="shared" si="182"/>
        <v>5.72141915E-9</v>
      </c>
      <c r="L818" s="1">
        <f t="shared" si="183"/>
        <v>-1.7585397000000002E-10</v>
      </c>
      <c r="M818" s="1">
        <f t="shared" si="184"/>
        <v>9.0586084999999977E-11</v>
      </c>
      <c r="N818" s="1">
        <f t="shared" si="185"/>
        <v>-1.7862355705926564E-2</v>
      </c>
      <c r="O818" s="1">
        <f t="shared" si="186"/>
        <v>-4.3010657591831916E-5</v>
      </c>
      <c r="P818" s="1">
        <f t="shared" si="187"/>
        <v>-3.0736075331939283E-2</v>
      </c>
      <c r="Q818" s="1">
        <f t="shared" si="188"/>
        <v>1.5832799979354769E-2</v>
      </c>
      <c r="S818" s="15">
        <f t="shared" si="189"/>
        <v>184.73333333432674</v>
      </c>
      <c r="T818" s="16">
        <f t="shared" si="190"/>
        <v>184.73333333432674</v>
      </c>
      <c r="V818" s="1">
        <f t="shared" si="191"/>
        <v>16.752072264092718</v>
      </c>
      <c r="W818" s="1">
        <f t="shared" si="192"/>
        <v>-4.8105505050026406E-3</v>
      </c>
      <c r="X818" s="1">
        <f t="shared" si="193"/>
        <v>-3.0150705968764049</v>
      </c>
      <c r="Y818" s="1">
        <f t="shared" si="194"/>
        <v>4.6371249895586049</v>
      </c>
    </row>
    <row r="819" spans="1:25" x14ac:dyDescent="0.35">
      <c r="A819">
        <v>818</v>
      </c>
      <c r="B819" s="2">
        <v>44651.612800925926</v>
      </c>
      <c r="C819">
        <v>11112138</v>
      </c>
      <c r="D819" s="1">
        <v>-1.5323E-10</v>
      </c>
      <c r="E819" s="1">
        <v>-1.23809E-10</v>
      </c>
      <c r="F819" s="1">
        <v>5.7554499999999996E-9</v>
      </c>
      <c r="G819" s="1">
        <v>-1.7496600000000001E-10</v>
      </c>
      <c r="H819" s="1">
        <v>2.57477E-10</v>
      </c>
      <c r="I819" s="1">
        <f t="shared" si="180"/>
        <v>-9.9293039999999998E-11</v>
      </c>
      <c r="J819" s="1">
        <f t="shared" si="181"/>
        <v>-2.4761800000000002E-13</v>
      </c>
      <c r="K819" s="1">
        <f t="shared" si="182"/>
        <v>5.7266727499999997E-9</v>
      </c>
      <c r="L819" s="1">
        <f t="shared" si="183"/>
        <v>-1.7479103400000001E-10</v>
      </c>
      <c r="M819" s="1">
        <f t="shared" si="184"/>
        <v>8.9344519000000003E-11</v>
      </c>
      <c r="N819" s="1">
        <f t="shared" si="185"/>
        <v>-1.7338696366053046E-2</v>
      </c>
      <c r="O819" s="1">
        <f t="shared" si="186"/>
        <v>-4.3239418561153162E-5</v>
      </c>
      <c r="P819" s="1">
        <f t="shared" si="187"/>
        <v>-3.0522266878267146E-2</v>
      </c>
      <c r="Q819" s="1">
        <f t="shared" si="188"/>
        <v>1.5601471028705108E-2</v>
      </c>
      <c r="S819" s="15">
        <f t="shared" si="189"/>
        <v>184.96666666120291</v>
      </c>
      <c r="T819" s="16">
        <f t="shared" si="190"/>
        <v>184.96666666120291</v>
      </c>
      <c r="V819" s="1">
        <f t="shared" si="191"/>
        <v>16.747965474797969</v>
      </c>
      <c r="W819" s="1">
        <f t="shared" si="192"/>
        <v>-4.8206130136086902E-3</v>
      </c>
      <c r="X819" s="1">
        <f t="shared" si="193"/>
        <v>-3.0222174032698179</v>
      </c>
      <c r="Y819" s="1">
        <f t="shared" si="194"/>
        <v>4.6407923210747235</v>
      </c>
    </row>
    <row r="820" spans="1:25" x14ac:dyDescent="0.35">
      <c r="A820">
        <v>819</v>
      </c>
      <c r="B820" s="2">
        <v>44651.612962962965</v>
      </c>
      <c r="C820">
        <v>11126182</v>
      </c>
      <c r="D820" s="1">
        <v>-1.5702500000000001E-10</v>
      </c>
      <c r="E820" s="1">
        <v>-1.27003E-10</v>
      </c>
      <c r="F820" s="1">
        <v>5.7408899999999996E-9</v>
      </c>
      <c r="G820" s="1">
        <v>-1.76041E-10</v>
      </c>
      <c r="H820" s="1">
        <v>2.5561899999999998E-10</v>
      </c>
      <c r="I820" s="1">
        <f t="shared" si="180"/>
        <v>-1.0175220000000001E-10</v>
      </c>
      <c r="J820" s="1">
        <f t="shared" si="181"/>
        <v>-2.5400600000000001E-13</v>
      </c>
      <c r="K820" s="1">
        <f t="shared" si="182"/>
        <v>5.7121855499999997E-9</v>
      </c>
      <c r="L820" s="1">
        <f t="shared" si="183"/>
        <v>-1.75864959E-10</v>
      </c>
      <c r="M820" s="1">
        <f t="shared" si="184"/>
        <v>8.8699792999999992E-11</v>
      </c>
      <c r="N820" s="1">
        <f t="shared" si="185"/>
        <v>-1.7813181856461233E-2</v>
      </c>
      <c r="O820" s="1">
        <f t="shared" si="186"/>
        <v>-4.446739304538173E-5</v>
      </c>
      <c r="P820" s="1">
        <f t="shared" si="187"/>
        <v>-3.078768318371591E-2</v>
      </c>
      <c r="Q820" s="1">
        <f t="shared" si="188"/>
        <v>1.5528170824212808E-2</v>
      </c>
      <c r="S820" s="15">
        <f t="shared" si="189"/>
        <v>185.19999999552965</v>
      </c>
      <c r="T820" s="16">
        <f t="shared" si="190"/>
        <v>185.19999999552965</v>
      </c>
      <c r="V820" s="1">
        <f t="shared" si="191"/>
        <v>16.743864422321217</v>
      </c>
      <c r="W820" s="1">
        <f t="shared" si="192"/>
        <v>-4.8308454750063505E-3</v>
      </c>
      <c r="X820" s="1">
        <f t="shared" si="193"/>
        <v>-3.0293702308075021</v>
      </c>
      <c r="Y820" s="1">
        <f t="shared" si="194"/>
        <v>4.644424112639693</v>
      </c>
    </row>
    <row r="821" spans="1:25" x14ac:dyDescent="0.35">
      <c r="A821">
        <v>820</v>
      </c>
      <c r="B821" s="2">
        <v>44651.613125000003</v>
      </c>
      <c r="C821">
        <v>11140225</v>
      </c>
      <c r="D821" s="1">
        <v>-1.47092E-10</v>
      </c>
      <c r="E821" s="1">
        <v>-1.2816E-10</v>
      </c>
      <c r="F821" s="1">
        <v>5.7477199999999997E-9</v>
      </c>
      <c r="G821" s="1">
        <v>-1.7515999999999999E-10</v>
      </c>
      <c r="H821" s="1">
        <v>2.51764E-10</v>
      </c>
      <c r="I821" s="1">
        <f t="shared" si="180"/>
        <v>-9.5315616000000003E-11</v>
      </c>
      <c r="J821" s="1">
        <f t="shared" si="181"/>
        <v>-2.5632000000000001E-13</v>
      </c>
      <c r="K821" s="1">
        <f t="shared" si="182"/>
        <v>5.7189813999999997E-9</v>
      </c>
      <c r="L821" s="1">
        <f t="shared" si="183"/>
        <v>-1.7498484E-10</v>
      </c>
      <c r="M821" s="1">
        <f t="shared" si="184"/>
        <v>8.7362107999999998E-11</v>
      </c>
      <c r="N821" s="1">
        <f t="shared" si="185"/>
        <v>-1.6666537156424396E-2</v>
      </c>
      <c r="O821" s="1">
        <f t="shared" si="186"/>
        <v>-4.4819170071089934E-5</v>
      </c>
      <c r="P821" s="1">
        <f t="shared" si="187"/>
        <v>-3.0597203900680638E-2</v>
      </c>
      <c r="Q821" s="1">
        <f t="shared" si="188"/>
        <v>1.5275816074519845E-2</v>
      </c>
      <c r="S821" s="15">
        <f t="shared" si="189"/>
        <v>185.43333333730698</v>
      </c>
      <c r="T821" s="16">
        <f t="shared" si="190"/>
        <v>185.43333333730698</v>
      </c>
      <c r="V821" s="1">
        <f t="shared" si="191"/>
        <v>16.739841788290807</v>
      </c>
      <c r="W821" s="1">
        <f t="shared" si="192"/>
        <v>-4.8412622410802398E-3</v>
      </c>
      <c r="X821" s="1">
        <f t="shared" si="193"/>
        <v>-3.036531801226515</v>
      </c>
      <c r="Y821" s="1">
        <f t="shared" si="194"/>
        <v>4.6480179112412658</v>
      </c>
    </row>
    <row r="822" spans="1:25" x14ac:dyDescent="0.35">
      <c r="A822">
        <v>821</v>
      </c>
      <c r="B822" s="2">
        <v>44651.613287037035</v>
      </c>
      <c r="C822">
        <v>11154268</v>
      </c>
      <c r="D822" s="1">
        <v>-1.5750799999999999E-10</v>
      </c>
      <c r="E822" s="1">
        <v>-1.3707700000000001E-10</v>
      </c>
      <c r="F822" s="1">
        <v>5.7215299999999998E-9</v>
      </c>
      <c r="G822" s="1">
        <v>-1.76622E-10</v>
      </c>
      <c r="H822" s="1">
        <v>2.5597200000000001E-10</v>
      </c>
      <c r="I822" s="1">
        <f t="shared" si="180"/>
        <v>-1.02065184E-10</v>
      </c>
      <c r="J822" s="1">
        <f t="shared" si="181"/>
        <v>-2.7415400000000004E-13</v>
      </c>
      <c r="K822" s="1">
        <f t="shared" si="182"/>
        <v>5.6929223500000002E-9</v>
      </c>
      <c r="L822" s="1">
        <f t="shared" si="183"/>
        <v>-1.76445378E-10</v>
      </c>
      <c r="M822" s="1">
        <f t="shared" si="184"/>
        <v>8.882228400000001E-11</v>
      </c>
      <c r="N822" s="1">
        <f t="shared" si="185"/>
        <v>-1.7928434242564364E-2</v>
      </c>
      <c r="O822" s="1">
        <f t="shared" si="186"/>
        <v>-4.8156989177974649E-5</v>
      </c>
      <c r="P822" s="1">
        <f t="shared" si="187"/>
        <v>-3.0993814275369486E-2</v>
      </c>
      <c r="Q822" s="1">
        <f t="shared" si="188"/>
        <v>1.5602230021633794E-2</v>
      </c>
      <c r="S822" s="15">
        <f t="shared" si="189"/>
        <v>185.66666666418314</v>
      </c>
      <c r="T822" s="16">
        <f t="shared" si="190"/>
        <v>185.66666666418314</v>
      </c>
      <c r="V822" s="1">
        <f t="shared" si="191"/>
        <v>16.735805708405952</v>
      </c>
      <c r="W822" s="1">
        <f t="shared" si="192"/>
        <v>-4.8521094593591161E-3</v>
      </c>
      <c r="X822" s="1">
        <f t="shared" si="193"/>
        <v>-3.0437174198148691</v>
      </c>
      <c r="Y822" s="1">
        <f t="shared" si="194"/>
        <v>4.6516203498527915</v>
      </c>
    </row>
    <row r="823" spans="1:25" x14ac:dyDescent="0.35">
      <c r="A823">
        <v>822</v>
      </c>
      <c r="B823" s="2">
        <v>44651.613449074073</v>
      </c>
      <c r="C823">
        <v>11168312</v>
      </c>
      <c r="D823" s="1">
        <v>-1.4615600000000001E-10</v>
      </c>
      <c r="E823" s="1">
        <v>-1.3004400000000001E-10</v>
      </c>
      <c r="F823" s="1">
        <v>5.7179300000000003E-9</v>
      </c>
      <c r="G823" s="1">
        <v>-1.75504E-10</v>
      </c>
      <c r="H823" s="1">
        <v>2.4844699999999998E-10</v>
      </c>
      <c r="I823" s="1">
        <f t="shared" si="180"/>
        <v>-9.4709088000000005E-11</v>
      </c>
      <c r="J823" s="1">
        <f t="shared" si="181"/>
        <v>-2.6008800000000001E-13</v>
      </c>
      <c r="K823" s="1">
        <f t="shared" si="182"/>
        <v>5.6893403500000007E-9</v>
      </c>
      <c r="L823" s="1">
        <f t="shared" si="183"/>
        <v>-1.7532849599999999E-10</v>
      </c>
      <c r="M823" s="1">
        <f t="shared" si="184"/>
        <v>8.6211108999999993E-11</v>
      </c>
      <c r="N823" s="1">
        <f t="shared" si="185"/>
        <v>-1.6646760814722571E-2</v>
      </c>
      <c r="O823" s="1">
        <f t="shared" si="186"/>
        <v>-4.5714965883522858E-5</v>
      </c>
      <c r="P823" s="1">
        <f t="shared" si="187"/>
        <v>-3.0817016598418123E-2</v>
      </c>
      <c r="Q823" s="1">
        <f t="shared" si="188"/>
        <v>1.515309397863673E-2</v>
      </c>
      <c r="S823" s="15">
        <f t="shared" si="189"/>
        <v>185.89999999850988</v>
      </c>
      <c r="T823" s="16">
        <f t="shared" si="190"/>
        <v>185.89999999850988</v>
      </c>
      <c r="V823" s="1">
        <f t="shared" si="191"/>
        <v>16.731771935632093</v>
      </c>
      <c r="W823" s="1">
        <f t="shared" si="192"/>
        <v>-4.8630611874962513E-3</v>
      </c>
      <c r="X823" s="1">
        <f t="shared" si="193"/>
        <v>-3.0509286834475127</v>
      </c>
      <c r="Y823" s="1">
        <f t="shared" si="194"/>
        <v>4.6552084710014325</v>
      </c>
    </row>
    <row r="824" spans="1:25" x14ac:dyDescent="0.35">
      <c r="A824">
        <v>823</v>
      </c>
      <c r="B824" s="2">
        <v>44651.613611111112</v>
      </c>
      <c r="C824">
        <v>11182355</v>
      </c>
      <c r="D824" s="1">
        <v>-1.56702E-10</v>
      </c>
      <c r="E824" s="1">
        <v>-1.3280799999999999E-10</v>
      </c>
      <c r="F824" s="1">
        <v>5.7204299999999999E-9</v>
      </c>
      <c r="G824" s="1">
        <v>-1.7451499999999999E-10</v>
      </c>
      <c r="H824" s="1">
        <v>2.50336E-10</v>
      </c>
      <c r="I824" s="1">
        <f t="shared" si="180"/>
        <v>-1.0154289600000001E-10</v>
      </c>
      <c r="J824" s="1">
        <f t="shared" si="181"/>
        <v>-2.65616E-13</v>
      </c>
      <c r="K824" s="1">
        <f t="shared" si="182"/>
        <v>5.6918278499999995E-9</v>
      </c>
      <c r="L824" s="1">
        <f t="shared" si="183"/>
        <v>-1.7434048499999998E-10</v>
      </c>
      <c r="M824" s="1">
        <f t="shared" si="184"/>
        <v>8.6866592000000003E-11</v>
      </c>
      <c r="N824" s="1">
        <f t="shared" si="185"/>
        <v>-1.7840120726771456E-2</v>
      </c>
      <c r="O824" s="1">
        <f t="shared" si="186"/>
        <v>-4.6666204073617587E-5</v>
      </c>
      <c r="P824" s="1">
        <f t="shared" si="187"/>
        <v>-3.0629964502527952E-2</v>
      </c>
      <c r="Q824" s="1">
        <f t="shared" si="188"/>
        <v>1.5261633747408578E-2</v>
      </c>
      <c r="S824" s="15">
        <f t="shared" si="189"/>
        <v>186.13333333283663</v>
      </c>
      <c r="T824" s="16">
        <f t="shared" si="190"/>
        <v>186.13333333283663</v>
      </c>
      <c r="V824" s="1">
        <f t="shared" si="191"/>
        <v>16.72774846610179</v>
      </c>
      <c r="W824" s="1">
        <f t="shared" si="192"/>
        <v>-4.8738389907038038E-3</v>
      </c>
      <c r="X824" s="1">
        <f t="shared" si="193"/>
        <v>-3.0580974979398108</v>
      </c>
      <c r="Y824" s="1">
        <f t="shared" si="194"/>
        <v>4.658756855917912</v>
      </c>
    </row>
    <row r="825" spans="1:25" x14ac:dyDescent="0.35">
      <c r="A825">
        <v>824</v>
      </c>
      <c r="B825" s="2">
        <v>44651.61377314815</v>
      </c>
      <c r="C825">
        <v>11196398</v>
      </c>
      <c r="D825" s="1">
        <v>-1.4928499999999999E-10</v>
      </c>
      <c r="E825" s="1">
        <v>-1.3095499999999999E-10</v>
      </c>
      <c r="F825" s="1">
        <v>5.7383599999999996E-9</v>
      </c>
      <c r="G825" s="1">
        <v>-1.6352800000000001E-10</v>
      </c>
      <c r="H825" s="1">
        <v>2.4863100000000001E-10</v>
      </c>
      <c r="I825" s="1">
        <f t="shared" si="180"/>
        <v>-9.6736680000000003E-11</v>
      </c>
      <c r="J825" s="1">
        <f t="shared" si="181"/>
        <v>-2.6190999999999999E-13</v>
      </c>
      <c r="K825" s="1">
        <f t="shared" si="182"/>
        <v>5.7096681999999996E-9</v>
      </c>
      <c r="L825" s="1">
        <f t="shared" si="183"/>
        <v>-1.6336447200000001E-10</v>
      </c>
      <c r="M825" s="1">
        <f t="shared" si="184"/>
        <v>8.6274956999999989E-11</v>
      </c>
      <c r="N825" s="1">
        <f t="shared" si="185"/>
        <v>-1.6942609729931418E-2</v>
      </c>
      <c r="O825" s="1">
        <f t="shared" si="186"/>
        <v>-4.5871317005776272E-5</v>
      </c>
      <c r="P825" s="1">
        <f t="shared" si="187"/>
        <v>-2.8611902877298548E-2</v>
      </c>
      <c r="Q825" s="1">
        <f t="shared" si="188"/>
        <v>1.5110327601873606E-2</v>
      </c>
      <c r="S825" s="15">
        <f t="shared" si="189"/>
        <v>186.36666666716337</v>
      </c>
      <c r="T825" s="16">
        <f t="shared" si="190"/>
        <v>186.36666666716337</v>
      </c>
      <c r="V825" s="1">
        <f t="shared" si="191"/>
        <v>16.723690480864565</v>
      </c>
      <c r="W825" s="1">
        <f t="shared" si="192"/>
        <v>-4.884635034875697E-3</v>
      </c>
      <c r="X825" s="1">
        <f t="shared" si="193"/>
        <v>-3.0650090491635495</v>
      </c>
      <c r="Y825" s="1">
        <f t="shared" si="194"/>
        <v>4.6623002514237477</v>
      </c>
    </row>
    <row r="826" spans="1:25" x14ac:dyDescent="0.35">
      <c r="A826">
        <v>825</v>
      </c>
      <c r="B826" s="2">
        <v>44651.613935185182</v>
      </c>
      <c r="C826">
        <v>11210442</v>
      </c>
      <c r="D826" s="1">
        <v>-1.4667199999999999E-10</v>
      </c>
      <c r="E826" s="1">
        <v>-1.3459E-10</v>
      </c>
      <c r="F826" s="1">
        <v>5.70921E-9</v>
      </c>
      <c r="G826" s="1">
        <v>-1.8406099999999999E-10</v>
      </c>
      <c r="H826" s="1">
        <v>2.4335599999999999E-10</v>
      </c>
      <c r="I826" s="1">
        <f t="shared" si="180"/>
        <v>-9.5043455999999994E-11</v>
      </c>
      <c r="J826" s="1">
        <f t="shared" si="181"/>
        <v>-2.6918000000000002E-13</v>
      </c>
      <c r="K826" s="1">
        <f t="shared" si="182"/>
        <v>5.6806639500000001E-9</v>
      </c>
      <c r="L826" s="1">
        <f t="shared" si="183"/>
        <v>-1.8387693899999999E-10</v>
      </c>
      <c r="M826" s="1">
        <f t="shared" si="184"/>
        <v>8.4444532E-11</v>
      </c>
      <c r="N826" s="1">
        <f t="shared" si="185"/>
        <v>-1.6731047081213101E-2</v>
      </c>
      <c r="O826" s="1">
        <f t="shared" si="186"/>
        <v>-4.7385306078526261E-5</v>
      </c>
      <c r="P826" s="1">
        <f t="shared" si="187"/>
        <v>-3.2368916841137907E-2</v>
      </c>
      <c r="Q826" s="1">
        <f t="shared" si="188"/>
        <v>1.486525743174792E-2</v>
      </c>
      <c r="S826" s="15">
        <f t="shared" si="189"/>
        <v>186.59999998658895</v>
      </c>
      <c r="T826" s="16">
        <f t="shared" si="190"/>
        <v>186.59999998658895</v>
      </c>
      <c r="V826" s="1">
        <f t="shared" si="191"/>
        <v>16.719761887804093</v>
      </c>
      <c r="W826" s="1">
        <f t="shared" si="192"/>
        <v>-4.8955149735870375E-3</v>
      </c>
      <c r="X826" s="1">
        <f t="shared" si="193"/>
        <v>-3.0721234777066475</v>
      </c>
      <c r="Y826" s="1">
        <f t="shared" si="194"/>
        <v>4.6657974028025571</v>
      </c>
    </row>
    <row r="827" spans="1:25" x14ac:dyDescent="0.35">
      <c r="A827">
        <v>826</v>
      </c>
      <c r="B827" s="2">
        <v>44651.61409722222</v>
      </c>
      <c r="C827">
        <v>11224485</v>
      </c>
      <c r="D827" s="1">
        <v>-1.4788699999999999E-10</v>
      </c>
      <c r="E827" s="1">
        <v>-1.3061700000000001E-10</v>
      </c>
      <c r="F827" s="1">
        <v>5.7172400000000004E-9</v>
      </c>
      <c r="G827" s="1">
        <v>-1.8537199999999999E-10</v>
      </c>
      <c r="H827" s="1">
        <v>2.3993099999999998E-10</v>
      </c>
      <c r="I827" s="1">
        <f t="shared" si="180"/>
        <v>-9.5830776000000002E-11</v>
      </c>
      <c r="J827" s="1">
        <f t="shared" si="181"/>
        <v>-2.6123400000000003E-13</v>
      </c>
      <c r="K827" s="1">
        <f t="shared" si="182"/>
        <v>5.6886538000000002E-9</v>
      </c>
      <c r="L827" s="1">
        <f t="shared" si="183"/>
        <v>-1.85186628E-10</v>
      </c>
      <c r="M827" s="1">
        <f t="shared" si="184"/>
        <v>8.3256056999999997E-11</v>
      </c>
      <c r="N827" s="1">
        <f t="shared" si="185"/>
        <v>-1.6845949739462084E-2</v>
      </c>
      <c r="O827" s="1">
        <f t="shared" si="186"/>
        <v>-4.592193675065971E-5</v>
      </c>
      <c r="P827" s="1">
        <f t="shared" si="187"/>
        <v>-3.2553682208609706E-2</v>
      </c>
      <c r="Q827" s="1">
        <f t="shared" si="188"/>
        <v>1.4635458568422638E-2</v>
      </c>
      <c r="S827" s="15">
        <f t="shared" si="189"/>
        <v>186.83333332836628</v>
      </c>
      <c r="T827" s="16">
        <f t="shared" si="190"/>
        <v>186.83333332836628</v>
      </c>
      <c r="V827" s="1">
        <f t="shared" si="191"/>
        <v>16.715844571366585</v>
      </c>
      <c r="W827" s="1">
        <f t="shared" si="192"/>
        <v>-4.906400818977719E-3</v>
      </c>
      <c r="X827" s="1">
        <f t="shared" si="193"/>
        <v>-3.0796977812032211</v>
      </c>
      <c r="Y827" s="1">
        <f t="shared" si="194"/>
        <v>4.6692391531271289</v>
      </c>
    </row>
    <row r="828" spans="1:25" x14ac:dyDescent="0.35">
      <c r="A828">
        <v>827</v>
      </c>
      <c r="B828" s="2">
        <v>44651.614259259259</v>
      </c>
      <c r="C828">
        <v>11238528</v>
      </c>
      <c r="D828" s="1">
        <v>-1.54746E-10</v>
      </c>
      <c r="E828" s="1">
        <v>-1.34446E-10</v>
      </c>
      <c r="F828" s="1">
        <v>5.7127199999999997E-9</v>
      </c>
      <c r="G828" s="1">
        <v>-1.6181900000000001E-10</v>
      </c>
      <c r="H828" s="1">
        <v>2.4779400000000001E-10</v>
      </c>
      <c r="I828" s="1">
        <f t="shared" si="180"/>
        <v>-1.00275408E-10</v>
      </c>
      <c r="J828" s="1">
        <f t="shared" si="181"/>
        <v>-2.6889200000000002E-13</v>
      </c>
      <c r="K828" s="1">
        <f t="shared" si="182"/>
        <v>5.6841564E-9</v>
      </c>
      <c r="L828" s="1">
        <f t="shared" si="183"/>
        <v>-1.6165718100000001E-10</v>
      </c>
      <c r="M828" s="1">
        <f t="shared" si="184"/>
        <v>8.5984518000000007E-11</v>
      </c>
      <c r="N828" s="1">
        <f t="shared" si="185"/>
        <v>-1.7641211983540777E-2</v>
      </c>
      <c r="O828" s="1">
        <f t="shared" si="186"/>
        <v>-4.7305524527790968E-5</v>
      </c>
      <c r="P828" s="1">
        <f t="shared" si="187"/>
        <v>-2.8439960061619699E-2</v>
      </c>
      <c r="Q828" s="1">
        <f t="shared" si="188"/>
        <v>1.5127049987575993E-2</v>
      </c>
      <c r="S828" s="15">
        <f t="shared" si="189"/>
        <v>187.06666666269302</v>
      </c>
      <c r="T828" s="16">
        <f t="shared" si="190"/>
        <v>187.06666666269302</v>
      </c>
      <c r="V828" s="1">
        <f t="shared" si="191"/>
        <v>16.711821069148439</v>
      </c>
      <c r="W828" s="1">
        <f t="shared" si="192"/>
        <v>-4.917277356173178E-3</v>
      </c>
      <c r="X828" s="1">
        <f t="shared" si="193"/>
        <v>-3.0868137061650436</v>
      </c>
      <c r="Y828" s="1">
        <f t="shared" si="194"/>
        <v>4.6727114458067787</v>
      </c>
    </row>
    <row r="829" spans="1:25" x14ac:dyDescent="0.35">
      <c r="A829">
        <v>828</v>
      </c>
      <c r="B829" s="2">
        <v>44651.614421296297</v>
      </c>
      <c r="C829">
        <v>11252572</v>
      </c>
      <c r="D829" s="1">
        <v>-1.5761600000000001E-10</v>
      </c>
      <c r="E829" s="1">
        <v>-1.3010500000000001E-10</v>
      </c>
      <c r="F829" s="1">
        <v>5.6859199999999997E-9</v>
      </c>
      <c r="G829" s="1">
        <v>-1.7105299999999999E-10</v>
      </c>
      <c r="H829" s="1">
        <v>2.3892599999999999E-10</v>
      </c>
      <c r="I829" s="1">
        <f t="shared" si="180"/>
        <v>-1.0213516800000001E-10</v>
      </c>
      <c r="J829" s="1">
        <f t="shared" si="181"/>
        <v>-2.6021000000000001E-13</v>
      </c>
      <c r="K829" s="1">
        <f t="shared" si="182"/>
        <v>5.6574903999999998E-9</v>
      </c>
      <c r="L829" s="1">
        <f t="shared" si="183"/>
        <v>-1.70881947E-10</v>
      </c>
      <c r="M829" s="1">
        <f t="shared" si="184"/>
        <v>8.2907321999999993E-11</v>
      </c>
      <c r="N829" s="1">
        <f t="shared" si="185"/>
        <v>-1.8053087284072105E-2</v>
      </c>
      <c r="O829" s="1">
        <f t="shared" si="186"/>
        <v>-4.5993891567186755E-5</v>
      </c>
      <c r="P829" s="1">
        <f t="shared" si="187"/>
        <v>-3.0204549176079912E-2</v>
      </c>
      <c r="Q829" s="1">
        <f t="shared" si="188"/>
        <v>1.4654434411413229E-2</v>
      </c>
      <c r="S829" s="15">
        <f t="shared" si="189"/>
        <v>187.29999999701977</v>
      </c>
      <c r="T829" s="16">
        <f t="shared" si="190"/>
        <v>187.29999999701977</v>
      </c>
      <c r="V829" s="1">
        <f t="shared" si="191"/>
        <v>16.707656734216155</v>
      </c>
      <c r="W829" s="1">
        <f t="shared" si="192"/>
        <v>-4.9281622880972681E-3</v>
      </c>
      <c r="X829" s="1">
        <f t="shared" si="193"/>
        <v>-3.0936555656052374</v>
      </c>
      <c r="Y829" s="1">
        <f t="shared" si="194"/>
        <v>4.6761859523347864</v>
      </c>
    </row>
    <row r="830" spans="1:25" x14ac:dyDescent="0.35">
      <c r="A830">
        <v>829</v>
      </c>
      <c r="B830" s="2">
        <v>44651.614583333336</v>
      </c>
      <c r="C830">
        <v>11266615</v>
      </c>
      <c r="D830" s="1">
        <v>-1.5032700000000001E-10</v>
      </c>
      <c r="E830" s="1">
        <v>-1.3076E-10</v>
      </c>
      <c r="F830" s="1">
        <v>5.6954999999999996E-9</v>
      </c>
      <c r="G830" s="1">
        <v>-1.75751E-10</v>
      </c>
      <c r="H830" s="1">
        <v>2.4433099999999998E-10</v>
      </c>
      <c r="I830" s="1">
        <f t="shared" si="180"/>
        <v>-9.7411896000000012E-11</v>
      </c>
      <c r="J830" s="1">
        <f t="shared" si="181"/>
        <v>-2.6151999999999998E-13</v>
      </c>
      <c r="K830" s="1">
        <f t="shared" si="182"/>
        <v>5.6670224999999993E-9</v>
      </c>
      <c r="L830" s="1">
        <f t="shared" si="183"/>
        <v>-1.7557524899999999E-10</v>
      </c>
      <c r="M830" s="1">
        <f t="shared" si="184"/>
        <v>8.4782856999999979E-11</v>
      </c>
      <c r="N830" s="1">
        <f t="shared" si="185"/>
        <v>-1.7189255204121744E-2</v>
      </c>
      <c r="O830" s="1">
        <f t="shared" si="186"/>
        <v>-4.6147690431792004E-5</v>
      </c>
      <c r="P830" s="1">
        <f t="shared" si="187"/>
        <v>-3.0981921988133983E-2</v>
      </c>
      <c r="Q830" s="1">
        <f t="shared" si="188"/>
        <v>1.4960741200515789E-2</v>
      </c>
      <c r="S830" s="15">
        <f t="shared" si="189"/>
        <v>187.53333333134651</v>
      </c>
      <c r="T830" s="16">
        <f t="shared" si="190"/>
        <v>187.53333333134651</v>
      </c>
      <c r="V830" s="1">
        <f t="shared" si="191"/>
        <v>16.703545127575026</v>
      </c>
      <c r="W830" s="1">
        <f t="shared" si="192"/>
        <v>-4.9389121393762494E-3</v>
      </c>
      <c r="X830" s="1">
        <f t="shared" si="193"/>
        <v>-3.1007939872714538</v>
      </c>
      <c r="Y830" s="1">
        <f t="shared" si="194"/>
        <v>4.6796410561708885</v>
      </c>
    </row>
    <row r="831" spans="1:25" x14ac:dyDescent="0.35">
      <c r="A831">
        <v>830</v>
      </c>
      <c r="B831" s="2">
        <v>44651.614745370367</v>
      </c>
      <c r="C831">
        <v>11280658</v>
      </c>
      <c r="D831" s="1">
        <v>-1.4542499999999999E-10</v>
      </c>
      <c r="E831" s="1">
        <v>-1.2305100000000001E-10</v>
      </c>
      <c r="F831" s="1">
        <v>5.7045799999999998E-9</v>
      </c>
      <c r="G831" s="1">
        <v>-1.76665E-10</v>
      </c>
      <c r="H831" s="1">
        <v>2.4003100000000001E-10</v>
      </c>
      <c r="I831" s="1">
        <f t="shared" si="180"/>
        <v>-9.4235399999999996E-11</v>
      </c>
      <c r="J831" s="1">
        <f t="shared" si="181"/>
        <v>-2.4610200000000003E-13</v>
      </c>
      <c r="K831" s="1">
        <f t="shared" si="182"/>
        <v>5.6760570999999998E-9</v>
      </c>
      <c r="L831" s="1">
        <f t="shared" si="183"/>
        <v>-1.76488335E-10</v>
      </c>
      <c r="M831" s="1">
        <f t="shared" si="184"/>
        <v>8.3290756999999995E-11</v>
      </c>
      <c r="N831" s="1">
        <f t="shared" si="185"/>
        <v>-1.6602264272500007E-2</v>
      </c>
      <c r="O831" s="1">
        <f t="shared" si="186"/>
        <v>-4.3357914775029311E-5</v>
      </c>
      <c r="P831" s="1">
        <f t="shared" si="187"/>
        <v>-3.1093474200603093E-2</v>
      </c>
      <c r="Q831" s="1">
        <f t="shared" si="188"/>
        <v>1.4674051992887809E-2</v>
      </c>
      <c r="S831" s="15">
        <f t="shared" si="189"/>
        <v>187.76666665822268</v>
      </c>
      <c r="T831" s="16">
        <f t="shared" si="190"/>
        <v>187.76666665822268</v>
      </c>
      <c r="V831" s="1">
        <f t="shared" si="191"/>
        <v>16.699602783745185</v>
      </c>
      <c r="W831" s="1">
        <f t="shared" si="192"/>
        <v>-4.9493544596947358E-3</v>
      </c>
      <c r="X831" s="1">
        <f t="shared" si="193"/>
        <v>-3.108036116626391</v>
      </c>
      <c r="Y831" s="1">
        <f t="shared" si="194"/>
        <v>4.6830984486144409</v>
      </c>
    </row>
    <row r="832" spans="1:25" x14ac:dyDescent="0.35">
      <c r="A832">
        <v>831</v>
      </c>
      <c r="B832" s="2">
        <v>44651.614907407406</v>
      </c>
      <c r="C832">
        <v>11294702</v>
      </c>
      <c r="D832" s="1">
        <v>-1.49349E-10</v>
      </c>
      <c r="E832" s="1">
        <v>-1.24177E-10</v>
      </c>
      <c r="F832" s="1">
        <v>5.6843000000000003E-9</v>
      </c>
      <c r="G832" s="1">
        <v>-1.76643E-10</v>
      </c>
      <c r="H832" s="1">
        <v>2.4247300000000002E-10</v>
      </c>
      <c r="I832" s="1">
        <f t="shared" si="180"/>
        <v>-9.6778152000000007E-11</v>
      </c>
      <c r="J832" s="1">
        <f t="shared" si="181"/>
        <v>-2.4835400000000003E-13</v>
      </c>
      <c r="K832" s="1">
        <f t="shared" si="182"/>
        <v>5.6558785000000005E-9</v>
      </c>
      <c r="L832" s="1">
        <f t="shared" si="183"/>
        <v>-1.76466357E-10</v>
      </c>
      <c r="M832" s="1">
        <f t="shared" si="184"/>
        <v>8.4138130999999994E-11</v>
      </c>
      <c r="N832" s="1">
        <f t="shared" si="185"/>
        <v>-1.7111073372598085E-2</v>
      </c>
      <c r="O832" s="1">
        <f t="shared" si="186"/>
        <v>-4.3910773542960661E-5</v>
      </c>
      <c r="P832" s="1">
        <f t="shared" si="187"/>
        <v>-3.1200521192242724E-2</v>
      </c>
      <c r="Q832" s="1">
        <f t="shared" si="188"/>
        <v>1.4876226743555397E-2</v>
      </c>
      <c r="S832" s="15">
        <f t="shared" si="189"/>
        <v>188</v>
      </c>
      <c r="T832" s="16">
        <f t="shared" si="190"/>
        <v>188</v>
      </c>
      <c r="V832" s="1">
        <f t="shared" si="191"/>
        <v>16.695669560877587</v>
      </c>
      <c r="W832" s="1">
        <f t="shared" si="192"/>
        <v>-4.9595358070336163E-3</v>
      </c>
      <c r="X832" s="1">
        <f t="shared" si="193"/>
        <v>-3.1153037496852281</v>
      </c>
      <c r="Y832" s="1">
        <f t="shared" si="194"/>
        <v>4.6865459812584538</v>
      </c>
    </row>
    <row r="833" spans="1:25" x14ac:dyDescent="0.35">
      <c r="A833">
        <v>832</v>
      </c>
      <c r="B833" s="2">
        <v>44651.615069444444</v>
      </c>
      <c r="C833">
        <v>11308745</v>
      </c>
      <c r="D833" s="1">
        <v>-1.5113400000000001E-10</v>
      </c>
      <c r="E833" s="1">
        <v>-1.27832E-10</v>
      </c>
      <c r="F833" s="1">
        <v>5.6789399999999998E-9</v>
      </c>
      <c r="G833" s="1">
        <v>-1.6356100000000001E-10</v>
      </c>
      <c r="H833" s="1">
        <v>2.4668899999999999E-10</v>
      </c>
      <c r="I833" s="1">
        <f t="shared" si="180"/>
        <v>-9.7934832000000002E-11</v>
      </c>
      <c r="J833" s="1">
        <f t="shared" si="181"/>
        <v>-2.5566400000000003E-13</v>
      </c>
      <c r="K833" s="1">
        <f t="shared" si="182"/>
        <v>5.6505452999999994E-9</v>
      </c>
      <c r="L833" s="1">
        <f t="shared" si="183"/>
        <v>-1.63397439E-10</v>
      </c>
      <c r="M833" s="1">
        <f t="shared" si="184"/>
        <v>8.5601082999999979E-11</v>
      </c>
      <c r="N833" s="1">
        <f t="shared" si="185"/>
        <v>-1.7331925823159053E-2</v>
      </c>
      <c r="O833" s="1">
        <f t="shared" si="186"/>
        <v>-4.5245898656896007E-5</v>
      </c>
      <c r="P833" s="1">
        <f t="shared" si="187"/>
        <v>-2.8917109823011246E-2</v>
      </c>
      <c r="Q833" s="1">
        <f t="shared" si="188"/>
        <v>1.514917206309274E-2</v>
      </c>
      <c r="S833" s="15">
        <f t="shared" si="189"/>
        <v>188.23333333432674</v>
      </c>
      <c r="T833" s="16">
        <f t="shared" si="190"/>
        <v>188.23333333432674</v>
      </c>
      <c r="V833" s="1">
        <f t="shared" si="191"/>
        <v>16.691651210954308</v>
      </c>
      <c r="W833" s="1">
        <f t="shared" si="192"/>
        <v>-4.969937418834551E-3</v>
      </c>
      <c r="X833" s="1">
        <f t="shared" si="193"/>
        <v>-3.1223174733335353</v>
      </c>
      <c r="Y833" s="1">
        <f t="shared" si="194"/>
        <v>4.6900489444674767</v>
      </c>
    </row>
    <row r="834" spans="1:25" x14ac:dyDescent="0.35">
      <c r="A834">
        <v>833</v>
      </c>
      <c r="B834" s="2">
        <v>44651.615231481483</v>
      </c>
      <c r="C834">
        <v>11322788</v>
      </c>
      <c r="D834" s="1">
        <v>-1.5411100000000001E-10</v>
      </c>
      <c r="E834" s="1">
        <v>-1.2988E-10</v>
      </c>
      <c r="F834" s="1">
        <v>5.6751899999999997E-9</v>
      </c>
      <c r="G834" s="1">
        <v>-1.78524E-10</v>
      </c>
      <c r="H834" s="1">
        <v>2.37789E-10</v>
      </c>
      <c r="I834" s="1">
        <f t="shared" si="180"/>
        <v>-9.986392800000001E-11</v>
      </c>
      <c r="J834" s="1">
        <f t="shared" si="181"/>
        <v>-2.5976E-13</v>
      </c>
      <c r="K834" s="1">
        <f t="shared" si="182"/>
        <v>5.6468140499999995E-9</v>
      </c>
      <c r="L834" s="1">
        <f t="shared" si="183"/>
        <v>-1.7834547600000001E-10</v>
      </c>
      <c r="M834" s="1">
        <f t="shared" si="184"/>
        <v>8.2512782999999992E-11</v>
      </c>
      <c r="N834" s="1">
        <f t="shared" si="185"/>
        <v>-1.7685003812016799E-2</v>
      </c>
      <c r="O834" s="1">
        <f t="shared" si="186"/>
        <v>-4.6001160601348296E-5</v>
      </c>
      <c r="P834" s="1">
        <f t="shared" si="187"/>
        <v>-3.1583380366491796E-2</v>
      </c>
      <c r="Q834" s="1">
        <f t="shared" si="188"/>
        <v>1.4612272029747464E-2</v>
      </c>
      <c r="S834" s="15">
        <f t="shared" si="189"/>
        <v>188.46666666120291</v>
      </c>
      <c r="T834" s="16">
        <f t="shared" si="190"/>
        <v>188.46666666120291</v>
      </c>
      <c r="V834" s="1">
        <f t="shared" si="191"/>
        <v>16.687565902609926</v>
      </c>
      <c r="W834" s="1">
        <f t="shared" si="192"/>
        <v>-4.9805829087867471E-3</v>
      </c>
      <c r="X834" s="1">
        <f t="shared" si="193"/>
        <v>-3.1293758636603131</v>
      </c>
      <c r="Y834" s="1">
        <f t="shared" si="194"/>
        <v>4.6935211128488872</v>
      </c>
    </row>
    <row r="835" spans="1:25" x14ac:dyDescent="0.35">
      <c r="A835">
        <v>834</v>
      </c>
      <c r="B835" s="2">
        <v>44651.615393518521</v>
      </c>
      <c r="C835">
        <v>11336832</v>
      </c>
      <c r="D835" s="1">
        <v>-1.54047E-10</v>
      </c>
      <c r="E835" s="1">
        <v>-1.26102E-10</v>
      </c>
      <c r="F835" s="1">
        <v>5.6885E-9</v>
      </c>
      <c r="G835" s="1">
        <v>-1.78406E-10</v>
      </c>
      <c r="H835" s="1">
        <v>2.3683700000000001E-10</v>
      </c>
      <c r="I835" s="1">
        <f t="shared" ref="I835:I898" si="195">0.648*D835</f>
        <v>-9.9822456000000007E-11</v>
      </c>
      <c r="J835" s="1">
        <f t="shared" ref="J835:J898" si="196">0.002*E835</f>
        <v>-2.5220400000000001E-13</v>
      </c>
      <c r="K835" s="1">
        <f t="shared" ref="K835:K898" si="197">(F835-(F835*0.005))</f>
        <v>5.6600575E-9</v>
      </c>
      <c r="L835" s="1">
        <f t="shared" ref="L835:L898" si="198">G835-(G835*0.001)</f>
        <v>-1.7822759400000001E-10</v>
      </c>
      <c r="M835" s="1">
        <f t="shared" ref="M835:M898" si="199">H835-(H835*0.653)</f>
        <v>8.2182438999999987E-11</v>
      </c>
      <c r="N835" s="1">
        <f t="shared" ref="N835:N898" si="200">I835/K835</f>
        <v>-1.7636297157758558E-2</v>
      </c>
      <c r="O835" s="1">
        <f t="shared" ref="O835:O898" si="201">J835/K835</f>
        <v>-4.4558557929844356E-5</v>
      </c>
      <c r="P835" s="1">
        <f t="shared" ref="P835:P898" si="202">L835/K835</f>
        <v>-3.1488654311374049E-2</v>
      </c>
      <c r="Q835" s="1">
        <f t="shared" ref="Q835:Q898" si="203">M835/K835</f>
        <v>1.4519718041733673E-2</v>
      </c>
      <c r="S835" s="15">
        <f t="shared" ref="S835:S898" si="204">B835*86400/60-$U$1</f>
        <v>188.69999999552965</v>
      </c>
      <c r="T835" s="16">
        <f t="shared" ref="T835:T898" si="205">S835</f>
        <v>188.69999999552965</v>
      </c>
      <c r="V835" s="1">
        <f t="shared" si="191"/>
        <v>16.683445084145909</v>
      </c>
      <c r="W835" s="1">
        <f t="shared" si="192"/>
        <v>-4.9911482093270348E-3</v>
      </c>
      <c r="X835" s="1">
        <f t="shared" si="193"/>
        <v>-3.1367342677373924</v>
      </c>
      <c r="Y835" s="1">
        <f t="shared" si="194"/>
        <v>4.6969198450383631</v>
      </c>
    </row>
    <row r="836" spans="1:25" x14ac:dyDescent="0.35">
      <c r="A836">
        <v>835</v>
      </c>
      <c r="B836" s="2">
        <v>44651.615555555552</v>
      </c>
      <c r="C836">
        <v>11350875</v>
      </c>
      <c r="D836" s="1">
        <v>-1.57648E-10</v>
      </c>
      <c r="E836" s="1">
        <v>-1.2311199999999999E-10</v>
      </c>
      <c r="F836" s="1">
        <v>6.2593800000000004E-9</v>
      </c>
      <c r="G836" s="1">
        <v>-1.6422700000000001E-10</v>
      </c>
      <c r="H836" s="1">
        <v>2.4140600000000001E-10</v>
      </c>
      <c r="I836" s="1">
        <f t="shared" si="195"/>
        <v>-1.02155904E-10</v>
      </c>
      <c r="J836" s="1">
        <f t="shared" si="196"/>
        <v>-2.4622399999999997E-13</v>
      </c>
      <c r="K836" s="1">
        <f t="shared" si="197"/>
        <v>6.2280831000000004E-9</v>
      </c>
      <c r="L836" s="1">
        <f t="shared" si="198"/>
        <v>-1.6406277300000002E-10</v>
      </c>
      <c r="M836" s="1">
        <f t="shared" si="199"/>
        <v>8.3767881999999991E-11</v>
      </c>
      <c r="N836" s="1">
        <f t="shared" si="200"/>
        <v>-1.6402463223395333E-2</v>
      </c>
      <c r="O836" s="1">
        <f t="shared" si="201"/>
        <v>-3.9534475704089426E-5</v>
      </c>
      <c r="P836" s="1">
        <f t="shared" si="202"/>
        <v>-2.6342418745183411E-2</v>
      </c>
      <c r="Q836" s="1">
        <f t="shared" si="203"/>
        <v>1.3450026381311448E-2</v>
      </c>
      <c r="S836" s="15">
        <f t="shared" si="204"/>
        <v>188.93333332240582</v>
      </c>
      <c r="T836" s="16">
        <f t="shared" si="205"/>
        <v>188.93333332240582</v>
      </c>
      <c r="V836" s="1">
        <f t="shared" ref="V836:V899" si="206">(N836+N835)/2*($S836-$S835)+V835</f>
        <v>16.679473895544671</v>
      </c>
      <c r="W836" s="1">
        <f t="shared" ref="W836:W899" si="207">(O836+O835)/2*($S836-$S835)+W835</f>
        <v>-5.0009590629794924E-3</v>
      </c>
      <c r="X836" s="1">
        <f t="shared" ref="X836:X899" si="208">(P836+P835)/2*($S836-$S835)+X835</f>
        <v>-3.1434812260739449</v>
      </c>
      <c r="Y836" s="1">
        <f t="shared" ref="Y836:Y899" si="209">(Q836+Q835)/2*($S836-$S835)+Y835</f>
        <v>4.7001829817974157</v>
      </c>
    </row>
    <row r="837" spans="1:25" x14ac:dyDescent="0.35">
      <c r="A837">
        <v>836</v>
      </c>
      <c r="B837" s="2">
        <v>44651.615717592591</v>
      </c>
      <c r="C837">
        <v>11364918</v>
      </c>
      <c r="D837" s="1">
        <v>-1.53746E-10</v>
      </c>
      <c r="E837" s="1">
        <v>-1.15864E-10</v>
      </c>
      <c r="F837" s="1">
        <v>5.1274399999999998E-9</v>
      </c>
      <c r="G837" s="1">
        <v>-1.7082699999999999E-10</v>
      </c>
      <c r="H837" s="1">
        <v>2.3338199999999999E-10</v>
      </c>
      <c r="I837" s="1">
        <f t="shared" si="195"/>
        <v>-9.9627407999999999E-11</v>
      </c>
      <c r="J837" s="1">
        <f t="shared" si="196"/>
        <v>-2.3172800000000002E-13</v>
      </c>
      <c r="K837" s="1">
        <f t="shared" si="197"/>
        <v>5.1018028E-9</v>
      </c>
      <c r="L837" s="1">
        <f t="shared" si="198"/>
        <v>-1.7065617299999999E-10</v>
      </c>
      <c r="M837" s="1">
        <f t="shared" si="199"/>
        <v>8.0983553999999985E-11</v>
      </c>
      <c r="N837" s="1">
        <f t="shared" si="200"/>
        <v>-1.9527882967173879E-2</v>
      </c>
      <c r="O837" s="1">
        <f t="shared" si="201"/>
        <v>-4.5420806935148498E-5</v>
      </c>
      <c r="P837" s="1">
        <f t="shared" si="202"/>
        <v>-3.3450170398589295E-2</v>
      </c>
      <c r="Q837" s="1">
        <f t="shared" si="203"/>
        <v>1.5873517102621054E-2</v>
      </c>
      <c r="S837" s="15">
        <f t="shared" si="204"/>
        <v>189.16666666418314</v>
      </c>
      <c r="T837" s="16">
        <f t="shared" si="205"/>
        <v>189.16666666418314</v>
      </c>
      <c r="V837" s="1">
        <f t="shared" si="206"/>
        <v>16.675282021670739</v>
      </c>
      <c r="W837" s="1">
        <f t="shared" si="207"/>
        <v>-5.0108705129794174E-3</v>
      </c>
      <c r="X837" s="1">
        <f t="shared" si="208"/>
        <v>-3.1504570283931623</v>
      </c>
      <c r="Y837" s="1">
        <f t="shared" si="209"/>
        <v>4.7036040619943451</v>
      </c>
    </row>
    <row r="838" spans="1:25" x14ac:dyDescent="0.35">
      <c r="A838">
        <v>837</v>
      </c>
      <c r="B838" s="2">
        <v>44651.615879629629</v>
      </c>
      <c r="C838">
        <v>11378962</v>
      </c>
      <c r="D838" s="1">
        <v>-1.5841100000000001E-10</v>
      </c>
      <c r="E838" s="1">
        <v>-1.2055300000000001E-10</v>
      </c>
      <c r="F838" s="1">
        <v>4.9790600000000004E-9</v>
      </c>
      <c r="G838" s="1">
        <v>-1.7147199999999999E-10</v>
      </c>
      <c r="H838" s="1">
        <v>2.4558300000000002E-10</v>
      </c>
      <c r="I838" s="1">
        <f t="shared" si="195"/>
        <v>-1.0265032800000001E-10</v>
      </c>
      <c r="J838" s="1">
        <f t="shared" si="196"/>
        <v>-2.4110600000000003E-13</v>
      </c>
      <c r="K838" s="1">
        <f t="shared" si="197"/>
        <v>4.9541647000000004E-9</v>
      </c>
      <c r="L838" s="1">
        <f t="shared" si="198"/>
        <v>-1.7130052799999999E-10</v>
      </c>
      <c r="M838" s="1">
        <f t="shared" si="199"/>
        <v>8.5217301000000003E-11</v>
      </c>
      <c r="N838" s="1">
        <f t="shared" si="200"/>
        <v>-2.0720007148732865E-2</v>
      </c>
      <c r="O838" s="1">
        <f t="shared" si="201"/>
        <v>-4.8667336392752548E-5</v>
      </c>
      <c r="P838" s="1">
        <f t="shared" si="202"/>
        <v>-3.4577075727821475E-2</v>
      </c>
      <c r="Q838" s="1">
        <f t="shared" si="203"/>
        <v>1.7201144120218691E-2</v>
      </c>
      <c r="S838" s="15">
        <f t="shared" si="204"/>
        <v>189.39999999850988</v>
      </c>
      <c r="T838" s="16">
        <f t="shared" si="205"/>
        <v>189.39999999850988</v>
      </c>
      <c r="V838" s="1">
        <f t="shared" si="206"/>
        <v>16.670586434470557</v>
      </c>
      <c r="W838" s="1">
        <f t="shared" si="207"/>
        <v>-5.0218474630810729E-3</v>
      </c>
      <c r="X838" s="1">
        <f t="shared" si="208"/>
        <v>-3.158393540475033</v>
      </c>
      <c r="Y838" s="1">
        <f t="shared" si="209"/>
        <v>4.707462772486771</v>
      </c>
    </row>
    <row r="839" spans="1:25" x14ac:dyDescent="0.35">
      <c r="A839">
        <v>838</v>
      </c>
      <c r="B839" s="2">
        <v>44651.616053240738</v>
      </c>
      <c r="C839">
        <v>11393005</v>
      </c>
      <c r="D839" s="1">
        <v>-1.50338E-10</v>
      </c>
      <c r="E839" s="1">
        <v>-1.33258E-10</v>
      </c>
      <c r="F839" s="1">
        <v>4.9993600000000004E-9</v>
      </c>
      <c r="G839" s="1">
        <v>-1.6998899999999999E-10</v>
      </c>
      <c r="H839" s="1">
        <v>2.4310299999999999E-10</v>
      </c>
      <c r="I839" s="1">
        <f t="shared" si="195"/>
        <v>-9.7419024000000003E-11</v>
      </c>
      <c r="J839" s="1">
        <f t="shared" si="196"/>
        <v>-2.6651600000000002E-13</v>
      </c>
      <c r="K839" s="1">
        <f t="shared" si="197"/>
        <v>4.9743632000000004E-9</v>
      </c>
      <c r="L839" s="1">
        <f t="shared" si="198"/>
        <v>-1.6981901099999999E-10</v>
      </c>
      <c r="M839" s="1">
        <f t="shared" si="199"/>
        <v>8.435674099999998E-11</v>
      </c>
      <c r="N839" s="1">
        <f t="shared" si="200"/>
        <v>-1.9584220147012988E-2</v>
      </c>
      <c r="O839" s="1">
        <f t="shared" si="201"/>
        <v>-5.3577913249277815E-5</v>
      </c>
      <c r="P839" s="1">
        <f t="shared" si="202"/>
        <v>-3.4138844344940467E-2</v>
      </c>
      <c r="Q839" s="1">
        <f t="shared" si="203"/>
        <v>1.6958299506557941E-2</v>
      </c>
      <c r="S839" s="15">
        <f t="shared" si="204"/>
        <v>189.6499999910593</v>
      </c>
      <c r="T839" s="16">
        <f t="shared" si="205"/>
        <v>189.6499999910593</v>
      </c>
      <c r="V839" s="1">
        <f t="shared" si="206"/>
        <v>16.665548406208735</v>
      </c>
      <c r="W839" s="1">
        <f t="shared" si="207"/>
        <v>-5.0346281189054334E-3</v>
      </c>
      <c r="X839" s="1">
        <f t="shared" si="208"/>
        <v>-3.1669830302281414</v>
      </c>
      <c r="Y839" s="1">
        <f t="shared" si="209"/>
        <v>4.7117327028128644</v>
      </c>
    </row>
    <row r="840" spans="1:25" x14ac:dyDescent="0.35">
      <c r="A840">
        <v>839</v>
      </c>
      <c r="B840" s="2">
        <v>44651.616215277776</v>
      </c>
      <c r="C840">
        <v>11407048</v>
      </c>
      <c r="D840" s="1">
        <v>-1.5634700000000001E-10</v>
      </c>
      <c r="E840" s="1">
        <v>-1.35521E-10</v>
      </c>
      <c r="F840" s="1">
        <v>5.1838299999999999E-9</v>
      </c>
      <c r="G840" s="1">
        <v>-1.6778500000000001E-10</v>
      </c>
      <c r="H840" s="1">
        <v>2.3458699999999999E-10</v>
      </c>
      <c r="I840" s="1">
        <f t="shared" si="195"/>
        <v>-1.01312856E-10</v>
      </c>
      <c r="J840" s="1">
        <f t="shared" si="196"/>
        <v>-2.7104200000000002E-13</v>
      </c>
      <c r="K840" s="1">
        <f t="shared" si="197"/>
        <v>5.1579108499999995E-9</v>
      </c>
      <c r="L840" s="1">
        <f t="shared" si="198"/>
        <v>-1.6761721500000001E-10</v>
      </c>
      <c r="M840" s="1">
        <f t="shared" si="199"/>
        <v>8.1401688999999984E-11</v>
      </c>
      <c r="N840" s="1">
        <f t="shared" si="200"/>
        <v>-1.9642227046246838E-2</v>
      </c>
      <c r="O840" s="1">
        <f t="shared" si="201"/>
        <v>-5.2548795022310252E-5</v>
      </c>
      <c r="P840" s="1">
        <f t="shared" si="202"/>
        <v>-3.2497113632741451E-2</v>
      </c>
      <c r="Q840" s="1">
        <f t="shared" si="203"/>
        <v>1.5781910809877606E-2</v>
      </c>
      <c r="S840" s="15">
        <f t="shared" si="204"/>
        <v>189.88333333283663</v>
      </c>
      <c r="T840" s="16">
        <f t="shared" si="205"/>
        <v>189.88333333283663</v>
      </c>
      <c r="V840" s="1">
        <f t="shared" si="206"/>
        <v>16.660971987203908</v>
      </c>
      <c r="W840" s="1">
        <f t="shared" si="207"/>
        <v>-5.047009568651852E-3</v>
      </c>
      <c r="X840" s="1">
        <f t="shared" si="208"/>
        <v>-3.1747572256068746</v>
      </c>
      <c r="Y840" s="1">
        <f t="shared" si="209"/>
        <v>4.7155523941546775</v>
      </c>
    </row>
    <row r="841" spans="1:25" x14ac:dyDescent="0.35">
      <c r="A841">
        <v>840</v>
      </c>
      <c r="B841" s="2">
        <v>44651.616377314815</v>
      </c>
      <c r="C841">
        <v>11421092</v>
      </c>
      <c r="D841" s="1">
        <v>-1.57928E-10</v>
      </c>
      <c r="E841" s="1">
        <v>-1.26747E-10</v>
      </c>
      <c r="F841" s="1">
        <v>5.29852E-9</v>
      </c>
      <c r="G841" s="1">
        <v>-1.57347E-10</v>
      </c>
      <c r="H841" s="1">
        <v>2.34649E-10</v>
      </c>
      <c r="I841" s="1">
        <f t="shared" si="195"/>
        <v>-1.02337344E-10</v>
      </c>
      <c r="J841" s="1">
        <f t="shared" si="196"/>
        <v>-2.53494E-13</v>
      </c>
      <c r="K841" s="1">
        <f t="shared" si="197"/>
        <v>5.2720273999999996E-9</v>
      </c>
      <c r="L841" s="1">
        <f t="shared" si="198"/>
        <v>-1.57189653E-10</v>
      </c>
      <c r="M841" s="1">
        <f t="shared" si="199"/>
        <v>8.1423202999999983E-11</v>
      </c>
      <c r="N841" s="1">
        <f t="shared" si="200"/>
        <v>-1.9411383180595761E-2</v>
      </c>
      <c r="O841" s="1">
        <f t="shared" si="201"/>
        <v>-4.8082830525501445E-5</v>
      </c>
      <c r="P841" s="1">
        <f t="shared" si="202"/>
        <v>-2.9815788324620621E-2</v>
      </c>
      <c r="Q841" s="1">
        <f t="shared" si="203"/>
        <v>1.5444381605452201E-2</v>
      </c>
      <c r="S841" s="15">
        <f t="shared" si="204"/>
        <v>190.11666666716337</v>
      </c>
      <c r="T841" s="16">
        <f t="shared" si="205"/>
        <v>190.11666666716337</v>
      </c>
      <c r="V841" s="1">
        <f t="shared" si="206"/>
        <v>16.656415732658044</v>
      </c>
      <c r="W841" s="1">
        <f t="shared" si="207"/>
        <v>-5.0587499250157476E-3</v>
      </c>
      <c r="X841" s="1">
        <f t="shared" si="208"/>
        <v>-3.1820270641995179</v>
      </c>
      <c r="Y841" s="1">
        <f t="shared" si="209"/>
        <v>4.7191954616186429</v>
      </c>
    </row>
    <row r="842" spans="1:25" x14ac:dyDescent="0.35">
      <c r="A842">
        <v>841</v>
      </c>
      <c r="B842" s="2">
        <v>44651.616539351853</v>
      </c>
      <c r="C842">
        <v>11435135</v>
      </c>
      <c r="D842" s="1">
        <v>-1.5172500000000001E-10</v>
      </c>
      <c r="E842" s="1">
        <v>-1.2177099999999999E-10</v>
      </c>
      <c r="F842" s="1">
        <v>5.3821800000000001E-9</v>
      </c>
      <c r="G842" s="1">
        <v>-1.7727700000000001E-10</v>
      </c>
      <c r="H842" s="1">
        <v>2.3109400000000001E-10</v>
      </c>
      <c r="I842" s="1">
        <f t="shared" si="195"/>
        <v>-9.8317800000000012E-11</v>
      </c>
      <c r="J842" s="1">
        <f t="shared" si="196"/>
        <v>-2.4354199999999998E-13</v>
      </c>
      <c r="K842" s="1">
        <f t="shared" si="197"/>
        <v>5.3552691000000004E-9</v>
      </c>
      <c r="L842" s="1">
        <f t="shared" si="198"/>
        <v>-1.7709972300000002E-10</v>
      </c>
      <c r="M842" s="1">
        <f t="shared" si="199"/>
        <v>8.0189618000000009E-11</v>
      </c>
      <c r="N842" s="1">
        <f t="shared" si="200"/>
        <v>-1.8359077417790266E-2</v>
      </c>
      <c r="O842" s="1">
        <f t="shared" si="201"/>
        <v>-4.5477079760567019E-5</v>
      </c>
      <c r="P842" s="1">
        <f t="shared" si="202"/>
        <v>-3.3070181851365787E-2</v>
      </c>
      <c r="Q842" s="1">
        <f t="shared" si="203"/>
        <v>1.4973966107510825E-2</v>
      </c>
      <c r="S842" s="15">
        <f t="shared" si="204"/>
        <v>190.35000000149012</v>
      </c>
      <c r="T842" s="16">
        <f t="shared" si="205"/>
        <v>190.35000000149012</v>
      </c>
      <c r="V842" s="1">
        <f t="shared" si="206"/>
        <v>16.652009178902805</v>
      </c>
      <c r="W842" s="1">
        <f t="shared" si="207"/>
        <v>-5.0696652479289275E-3</v>
      </c>
      <c r="X842" s="1">
        <f t="shared" si="208"/>
        <v>-3.1893637607512852</v>
      </c>
      <c r="Y842" s="1">
        <f t="shared" si="209"/>
        <v>4.722744268866931</v>
      </c>
    </row>
    <row r="843" spans="1:25" x14ac:dyDescent="0.35">
      <c r="A843">
        <v>842</v>
      </c>
      <c r="B843" s="2">
        <v>44651.616701388892</v>
      </c>
      <c r="C843">
        <v>11449178</v>
      </c>
      <c r="D843" s="1">
        <v>-1.44028E-10</v>
      </c>
      <c r="E843" s="1">
        <v>-1.2951100000000001E-10</v>
      </c>
      <c r="F843" s="1">
        <v>8.7589200000000002E-9</v>
      </c>
      <c r="G843" s="1">
        <v>-1.7096700000000001E-10</v>
      </c>
      <c r="H843" s="1">
        <v>2.5819899999999999E-10</v>
      </c>
      <c r="I843" s="1">
        <f t="shared" si="195"/>
        <v>-9.3330144000000008E-11</v>
      </c>
      <c r="J843" s="1">
        <f t="shared" si="196"/>
        <v>-2.5902200000000003E-13</v>
      </c>
      <c r="K843" s="1">
        <f t="shared" si="197"/>
        <v>8.7151254000000009E-9</v>
      </c>
      <c r="L843" s="1">
        <f t="shared" si="198"/>
        <v>-1.70796033E-10</v>
      </c>
      <c r="M843" s="1">
        <f t="shared" si="199"/>
        <v>8.9595052999999987E-11</v>
      </c>
      <c r="N843" s="1">
        <f t="shared" si="200"/>
        <v>-1.0708984634919884E-2</v>
      </c>
      <c r="O843" s="1">
        <f t="shared" si="201"/>
        <v>-2.9720972230646274E-5</v>
      </c>
      <c r="P843" s="1">
        <f t="shared" si="202"/>
        <v>-1.9597656391725584E-2</v>
      </c>
      <c r="Q843" s="1">
        <f t="shared" si="203"/>
        <v>1.0280408931350543E-2</v>
      </c>
      <c r="S843" s="15">
        <f t="shared" si="204"/>
        <v>190.58333333581686</v>
      </c>
      <c r="T843" s="16">
        <f t="shared" si="205"/>
        <v>190.58333333581686</v>
      </c>
      <c r="V843" s="1">
        <f t="shared" si="206"/>
        <v>16.648617904982217</v>
      </c>
      <c r="W843" s="1">
        <f t="shared" si="207"/>
        <v>-5.0784383540319203E-3</v>
      </c>
      <c r="X843" s="1">
        <f t="shared" si="208"/>
        <v>-3.1955083419058061</v>
      </c>
      <c r="Y843" s="1">
        <f t="shared" si="209"/>
        <v>4.7256906126340086</v>
      </c>
    </row>
    <row r="844" spans="1:25" x14ac:dyDescent="0.35">
      <c r="A844">
        <v>843</v>
      </c>
      <c r="B844" s="2">
        <v>44651.616863425923</v>
      </c>
      <c r="C844">
        <v>11463221</v>
      </c>
      <c r="D844" s="1">
        <v>-1.5369200000000001E-10</v>
      </c>
      <c r="E844" s="1">
        <v>-1.3255199999999999E-10</v>
      </c>
      <c r="F844" s="1">
        <v>9.41967E-9</v>
      </c>
      <c r="G844" s="1">
        <v>-1.6228099999999999E-10</v>
      </c>
      <c r="H844" s="1">
        <v>2.5243199999999999E-10</v>
      </c>
      <c r="I844" s="1">
        <f t="shared" si="195"/>
        <v>-9.9592416000000001E-11</v>
      </c>
      <c r="J844" s="1">
        <f t="shared" si="196"/>
        <v>-2.6510399999999999E-13</v>
      </c>
      <c r="K844" s="1">
        <f t="shared" si="197"/>
        <v>9.3725716500000006E-9</v>
      </c>
      <c r="L844" s="1">
        <f t="shared" si="198"/>
        <v>-1.62118719E-10</v>
      </c>
      <c r="M844" s="1">
        <f t="shared" si="199"/>
        <v>8.7593903999999984E-11</v>
      </c>
      <c r="N844" s="1">
        <f t="shared" si="200"/>
        <v>-1.0625943414366963E-2</v>
      </c>
      <c r="O844" s="1">
        <f t="shared" si="201"/>
        <v>-2.8285086516249783E-5</v>
      </c>
      <c r="P844" s="1">
        <f t="shared" si="202"/>
        <v>-1.7297143735358907E-2</v>
      </c>
      <c r="Q844" s="1">
        <f t="shared" si="203"/>
        <v>9.3457705388680576E-3</v>
      </c>
      <c r="S844" s="15">
        <f t="shared" si="204"/>
        <v>190.81666665524244</v>
      </c>
      <c r="T844" s="16">
        <f t="shared" si="205"/>
        <v>190.81666665524244</v>
      </c>
      <c r="V844" s="1">
        <f t="shared" si="206"/>
        <v>16.646128830191493</v>
      </c>
      <c r="W844" s="1">
        <f t="shared" si="207"/>
        <v>-5.0852057271490248E-3</v>
      </c>
      <c r="X844" s="1">
        <f t="shared" si="208"/>
        <v>-3.1998127349974039</v>
      </c>
      <c r="Y844" s="1">
        <f t="shared" si="209"/>
        <v>4.7279803334357231</v>
      </c>
    </row>
    <row r="845" spans="1:25" x14ac:dyDescent="0.35">
      <c r="A845">
        <v>844</v>
      </c>
      <c r="B845" s="2">
        <v>44651.617025462961</v>
      </c>
      <c r="C845">
        <v>11477265</v>
      </c>
      <c r="D845" s="1">
        <v>-1.2342E-10</v>
      </c>
      <c r="E845" s="1">
        <v>-1.3048400000000001E-10</v>
      </c>
      <c r="F845" s="1">
        <v>9.41967E-9</v>
      </c>
      <c r="G845" s="1">
        <v>-1.7647099999999999E-10</v>
      </c>
      <c r="H845" s="1">
        <v>2.2237100000000001E-10</v>
      </c>
      <c r="I845" s="1">
        <f t="shared" si="195"/>
        <v>-7.9976159999999998E-11</v>
      </c>
      <c r="J845" s="1">
        <f t="shared" si="196"/>
        <v>-2.60968E-13</v>
      </c>
      <c r="K845" s="1">
        <f t="shared" si="197"/>
        <v>9.3725716500000006E-9</v>
      </c>
      <c r="L845" s="1">
        <f t="shared" si="198"/>
        <v>-1.7629452899999999E-10</v>
      </c>
      <c r="M845" s="1">
        <f t="shared" si="199"/>
        <v>7.7162736999999992E-11</v>
      </c>
      <c r="N845" s="1">
        <f t="shared" si="200"/>
        <v>-8.5330006519608731E-3</v>
      </c>
      <c r="O845" s="1">
        <f t="shared" si="201"/>
        <v>-2.7843798878827454E-5</v>
      </c>
      <c r="P845" s="1">
        <f t="shared" si="202"/>
        <v>-1.880962190350393E-2</v>
      </c>
      <c r="Q845" s="1">
        <f t="shared" si="203"/>
        <v>8.2328244457859114E-3</v>
      </c>
      <c r="S845" s="15">
        <f t="shared" si="204"/>
        <v>191.04999999701977</v>
      </c>
      <c r="T845" s="16">
        <f t="shared" si="205"/>
        <v>191.04999999701977</v>
      </c>
      <c r="V845" s="1">
        <f t="shared" si="206"/>
        <v>16.643893619969532</v>
      </c>
      <c r="W845" s="1">
        <f t="shared" si="207"/>
        <v>-5.0917540973487597E-3</v>
      </c>
      <c r="X845" s="1">
        <f t="shared" si="208"/>
        <v>-3.2040251911410471</v>
      </c>
      <c r="Y845" s="1">
        <f t="shared" si="209"/>
        <v>4.7300311695914825</v>
      </c>
    </row>
    <row r="846" spans="1:25" x14ac:dyDescent="0.35">
      <c r="A846">
        <v>845</v>
      </c>
      <c r="B846" s="2">
        <v>44651.6171875</v>
      </c>
      <c r="C846">
        <v>11491308</v>
      </c>
      <c r="D846" s="1">
        <v>-1.5606799999999999E-10</v>
      </c>
      <c r="E846" s="1">
        <v>-1.4151000000000001E-10</v>
      </c>
      <c r="F846" s="1">
        <v>9.41967E-9</v>
      </c>
      <c r="G846" s="1">
        <v>-1.4272700000000001E-10</v>
      </c>
      <c r="H846" s="1">
        <v>1.9674699999999999E-10</v>
      </c>
      <c r="I846" s="1">
        <f t="shared" si="195"/>
        <v>-1.0113206399999999E-10</v>
      </c>
      <c r="J846" s="1">
        <f t="shared" si="196"/>
        <v>-2.8302000000000004E-13</v>
      </c>
      <c r="K846" s="1">
        <f t="shared" si="197"/>
        <v>9.3725716500000006E-9</v>
      </c>
      <c r="L846" s="1">
        <f t="shared" si="198"/>
        <v>-1.4258427300000002E-10</v>
      </c>
      <c r="M846" s="1">
        <f t="shared" si="199"/>
        <v>6.8271208999999981E-11</v>
      </c>
      <c r="N846" s="1">
        <f t="shared" si="200"/>
        <v>-1.0790215084672091E-2</v>
      </c>
      <c r="O846" s="1">
        <f t="shared" si="201"/>
        <v>-3.0196621649726203E-5</v>
      </c>
      <c r="P846" s="1">
        <f t="shared" si="202"/>
        <v>-1.5212929633885489E-2</v>
      </c>
      <c r="Q846" s="1">
        <f t="shared" si="203"/>
        <v>7.2841490627601636E-3</v>
      </c>
      <c r="S846" s="15">
        <f t="shared" si="204"/>
        <v>191.28333333134651</v>
      </c>
      <c r="T846" s="16">
        <f t="shared" si="205"/>
        <v>191.28333333134651</v>
      </c>
      <c r="V846" s="1">
        <f t="shared" si="206"/>
        <v>16.64163924479066</v>
      </c>
      <c r="W846" s="1">
        <f t="shared" si="207"/>
        <v>-5.0985254797725867E-3</v>
      </c>
      <c r="X846" s="1">
        <f t="shared" si="208"/>
        <v>-3.2079944888373082</v>
      </c>
      <c r="Y846" s="1">
        <f t="shared" si="209"/>
        <v>4.7318414831751872</v>
      </c>
    </row>
    <row r="847" spans="1:25" x14ac:dyDescent="0.35">
      <c r="A847">
        <v>846</v>
      </c>
      <c r="B847" s="2">
        <v>44651.617349537039</v>
      </c>
      <c r="C847">
        <v>11505351</v>
      </c>
      <c r="D847" s="1">
        <v>-1.60164E-10</v>
      </c>
      <c r="E847" s="1">
        <v>-1.4042500000000001E-10</v>
      </c>
      <c r="F847" s="1">
        <v>9.41967E-9</v>
      </c>
      <c r="G847" s="1">
        <v>-1.6017400000000001E-10</v>
      </c>
      <c r="H847" s="1">
        <v>1.88124E-10</v>
      </c>
      <c r="I847" s="1">
        <f t="shared" si="195"/>
        <v>-1.03786272E-10</v>
      </c>
      <c r="J847" s="1">
        <f t="shared" si="196"/>
        <v>-2.8085000000000001E-13</v>
      </c>
      <c r="K847" s="1">
        <f t="shared" si="197"/>
        <v>9.3725716500000006E-9</v>
      </c>
      <c r="L847" s="1">
        <f t="shared" si="198"/>
        <v>-1.60013826E-10</v>
      </c>
      <c r="M847" s="1">
        <f t="shared" si="199"/>
        <v>6.5279027999999988E-11</v>
      </c>
      <c r="N847" s="1">
        <f t="shared" si="200"/>
        <v>-1.1073403957386659E-2</v>
      </c>
      <c r="O847" s="1">
        <f t="shared" si="201"/>
        <v>-2.9965095012103747E-5</v>
      </c>
      <c r="P847" s="1">
        <f t="shared" si="202"/>
        <v>-1.7072563643725253E-2</v>
      </c>
      <c r="Q847" s="1">
        <f t="shared" si="203"/>
        <v>6.9649003963602654E-3</v>
      </c>
      <c r="S847" s="15">
        <f t="shared" si="204"/>
        <v>191.51666666567326</v>
      </c>
      <c r="T847" s="16">
        <f t="shared" si="205"/>
        <v>191.51666666567326</v>
      </c>
      <c r="V847" s="1">
        <f t="shared" si="206"/>
        <v>16.639088489224893</v>
      </c>
      <c r="W847" s="1">
        <f t="shared" si="207"/>
        <v>-5.1055443467463496E-3</v>
      </c>
      <c r="X847" s="1">
        <f t="shared" si="208"/>
        <v>-3.2117611297357325</v>
      </c>
      <c r="Y847" s="1">
        <f t="shared" si="209"/>
        <v>4.7335038722858291</v>
      </c>
    </row>
    <row r="848" spans="1:25" x14ac:dyDescent="0.35">
      <c r="A848">
        <v>847</v>
      </c>
      <c r="B848" s="2">
        <v>44651.617511574077</v>
      </c>
      <c r="C848">
        <v>11519395</v>
      </c>
      <c r="D848" s="1">
        <v>-1.6715099999999999E-10</v>
      </c>
      <c r="E848" s="1">
        <v>-1.4485799999999999E-10</v>
      </c>
      <c r="F848" s="1">
        <v>9.41967E-9</v>
      </c>
      <c r="G848" s="1">
        <v>-1.5886300000000001E-10</v>
      </c>
      <c r="H848" s="1">
        <v>1.76975E-10</v>
      </c>
      <c r="I848" s="1">
        <f t="shared" si="195"/>
        <v>-1.08313848E-10</v>
      </c>
      <c r="J848" s="1">
        <f t="shared" si="196"/>
        <v>-2.8971599999999996E-13</v>
      </c>
      <c r="K848" s="1">
        <f t="shared" si="197"/>
        <v>9.3725716500000006E-9</v>
      </c>
      <c r="L848" s="1">
        <f t="shared" si="198"/>
        <v>-1.5870413700000001E-10</v>
      </c>
      <c r="M848" s="1">
        <f t="shared" si="199"/>
        <v>6.1410324999999998E-11</v>
      </c>
      <c r="N848" s="1">
        <f t="shared" si="200"/>
        <v>-1.1556470523220806E-2</v>
      </c>
      <c r="O848" s="1">
        <f t="shared" si="201"/>
        <v>-3.0911046702961183E-5</v>
      </c>
      <c r="P848" s="1">
        <f t="shared" si="202"/>
        <v>-1.6932827288655618E-2</v>
      </c>
      <c r="Q848" s="1">
        <f t="shared" si="203"/>
        <v>6.5521318260607798E-3</v>
      </c>
      <c r="S848" s="15">
        <f t="shared" si="204"/>
        <v>191.75000000745058</v>
      </c>
      <c r="T848" s="16">
        <f t="shared" si="205"/>
        <v>191.75000000745058</v>
      </c>
      <c r="V848" s="1">
        <f t="shared" si="206"/>
        <v>16.636448337106611</v>
      </c>
      <c r="W848" s="1">
        <f t="shared" si="207"/>
        <v>-5.112646563536793E-3</v>
      </c>
      <c r="X848" s="1">
        <f t="shared" si="208"/>
        <v>-3.2157284254880807</v>
      </c>
      <c r="Y848" s="1">
        <f t="shared" si="209"/>
        <v>4.7350808594355138</v>
      </c>
    </row>
    <row r="849" spans="1:25" x14ac:dyDescent="0.35">
      <c r="A849">
        <v>848</v>
      </c>
      <c r="B849" s="2">
        <v>44651.617673611108</v>
      </c>
      <c r="C849">
        <v>11533438</v>
      </c>
      <c r="D849" s="1">
        <v>-1.5811000000000001E-10</v>
      </c>
      <c r="E849" s="1">
        <v>-1.4825699999999999E-10</v>
      </c>
      <c r="F849" s="1">
        <v>9.41967E-9</v>
      </c>
      <c r="G849" s="1">
        <v>-1.4252299999999999E-10</v>
      </c>
      <c r="H849" s="1">
        <v>1.6203300000000001E-10</v>
      </c>
      <c r="I849" s="1">
        <f t="shared" si="195"/>
        <v>-1.0245528000000002E-10</v>
      </c>
      <c r="J849" s="1">
        <f t="shared" si="196"/>
        <v>-2.96514E-13</v>
      </c>
      <c r="K849" s="1">
        <f t="shared" si="197"/>
        <v>9.3725716500000006E-9</v>
      </c>
      <c r="L849" s="1">
        <f t="shared" si="198"/>
        <v>-1.4238047699999999E-10</v>
      </c>
      <c r="M849" s="1">
        <f t="shared" si="199"/>
        <v>5.6225451E-11</v>
      </c>
      <c r="N849" s="1">
        <f t="shared" si="200"/>
        <v>-1.0931394693579111E-2</v>
      </c>
      <c r="O849" s="1">
        <f t="shared" si="201"/>
        <v>-3.1636354575107461E-5</v>
      </c>
      <c r="P849" s="1">
        <f t="shared" si="202"/>
        <v>-1.5191185761700737E-2</v>
      </c>
      <c r="Q849" s="1">
        <f t="shared" si="203"/>
        <v>5.998935308219276E-3</v>
      </c>
      <c r="S849" s="15">
        <f t="shared" si="204"/>
        <v>191.98333332687616</v>
      </c>
      <c r="T849" s="16">
        <f t="shared" si="205"/>
        <v>191.98333332687616</v>
      </c>
      <c r="V849" s="1">
        <f t="shared" si="206"/>
        <v>16.633824752987696</v>
      </c>
      <c r="W849" s="1">
        <f t="shared" si="207"/>
        <v>-5.1199437599176211E-3</v>
      </c>
      <c r="X849" s="1">
        <f t="shared" si="208"/>
        <v>-3.2194762267872359</v>
      </c>
      <c r="Y849" s="1">
        <f t="shared" si="209"/>
        <v>4.7365451505139013</v>
      </c>
    </row>
    <row r="850" spans="1:25" x14ac:dyDescent="0.35">
      <c r="A850">
        <v>849</v>
      </c>
      <c r="B850" s="2">
        <v>44651.617835648147</v>
      </c>
      <c r="C850">
        <v>11547481</v>
      </c>
      <c r="D850" s="1">
        <v>-1.6096999999999999E-10</v>
      </c>
      <c r="E850" s="1">
        <v>-1.4480699999999999E-10</v>
      </c>
      <c r="F850" s="1">
        <v>9.41967E-9</v>
      </c>
      <c r="G850" s="1">
        <v>-1.54541E-10</v>
      </c>
      <c r="H850" s="1">
        <v>1.57494E-10</v>
      </c>
      <c r="I850" s="1">
        <f t="shared" si="195"/>
        <v>-1.0430856E-10</v>
      </c>
      <c r="J850" s="1">
        <f t="shared" si="196"/>
        <v>-2.89614E-13</v>
      </c>
      <c r="K850" s="1">
        <f t="shared" si="197"/>
        <v>9.3725716500000006E-9</v>
      </c>
      <c r="L850" s="1">
        <f t="shared" si="198"/>
        <v>-1.54386459E-10</v>
      </c>
      <c r="M850" s="1">
        <f t="shared" si="199"/>
        <v>5.4650417999999996E-11</v>
      </c>
      <c r="N850" s="1">
        <f t="shared" si="200"/>
        <v>-1.1129129111538986E-2</v>
      </c>
      <c r="O850" s="1">
        <f t="shared" si="201"/>
        <v>-3.0900163884049898E-5</v>
      </c>
      <c r="P850" s="1">
        <f t="shared" si="202"/>
        <v>-1.6472155643643439E-2</v>
      </c>
      <c r="Q850" s="1">
        <f t="shared" si="203"/>
        <v>5.8308882600006575E-3</v>
      </c>
      <c r="S850" s="15">
        <f t="shared" si="204"/>
        <v>192.21666666120291</v>
      </c>
      <c r="T850" s="16">
        <f t="shared" si="205"/>
        <v>192.21666666120291</v>
      </c>
      <c r="V850" s="1">
        <f t="shared" si="206"/>
        <v>16.631251025199475</v>
      </c>
      <c r="W850" s="1">
        <f t="shared" si="207"/>
        <v>-5.1272396871022514E-3</v>
      </c>
      <c r="X850" s="1">
        <f t="shared" si="208"/>
        <v>-3.2231702833002536</v>
      </c>
      <c r="Y850" s="1">
        <f t="shared" si="209"/>
        <v>4.7379252966027359</v>
      </c>
    </row>
    <row r="851" spans="1:25" x14ac:dyDescent="0.35">
      <c r="A851">
        <v>850</v>
      </c>
      <c r="B851" s="2">
        <v>44651.617997685185</v>
      </c>
      <c r="C851">
        <v>11561525</v>
      </c>
      <c r="D851" s="1">
        <v>-1.4953199999999999E-10</v>
      </c>
      <c r="E851" s="1">
        <v>-1.4812400000000001E-10</v>
      </c>
      <c r="F851" s="1">
        <v>9.41967E-9</v>
      </c>
      <c r="G851" s="1">
        <v>-1.5754099999999999E-10</v>
      </c>
      <c r="H851" s="1">
        <v>1.5425399999999999E-10</v>
      </c>
      <c r="I851" s="1">
        <f t="shared" si="195"/>
        <v>-9.6896735999999999E-11</v>
      </c>
      <c r="J851" s="1">
        <f t="shared" si="196"/>
        <v>-2.9624800000000003E-13</v>
      </c>
      <c r="K851" s="1">
        <f t="shared" si="197"/>
        <v>9.3725716500000006E-9</v>
      </c>
      <c r="L851" s="1">
        <f t="shared" si="198"/>
        <v>-1.5738345899999999E-10</v>
      </c>
      <c r="M851" s="1">
        <f t="shared" si="199"/>
        <v>5.3526137999999989E-11</v>
      </c>
      <c r="N851" s="1">
        <f t="shared" si="200"/>
        <v>-1.0338329715516232E-2</v>
      </c>
      <c r="O851" s="1">
        <f t="shared" si="201"/>
        <v>-3.1607973890495677E-5</v>
      </c>
      <c r="P851" s="1">
        <f t="shared" si="202"/>
        <v>-1.6791918469889741E-2</v>
      </c>
      <c r="Q851" s="1">
        <f t="shared" si="203"/>
        <v>5.7109339889655567E-3</v>
      </c>
      <c r="S851" s="15">
        <f t="shared" si="204"/>
        <v>192.44999999552965</v>
      </c>
      <c r="T851" s="16">
        <f t="shared" si="205"/>
        <v>192.44999999552965</v>
      </c>
      <c r="V851" s="1">
        <f t="shared" si="206"/>
        <v>16.628746488325657</v>
      </c>
      <c r="W851" s="1">
        <f t="shared" si="207"/>
        <v>-5.1345323032069966E-3</v>
      </c>
      <c r="X851" s="1">
        <f t="shared" si="208"/>
        <v>-3.227051091963355</v>
      </c>
      <c r="Y851" s="1">
        <f t="shared" si="209"/>
        <v>4.7392718425375149</v>
      </c>
    </row>
    <row r="852" spans="1:25" x14ac:dyDescent="0.35">
      <c r="A852">
        <v>851</v>
      </c>
      <c r="B852" s="2">
        <v>44651.618159722224</v>
      </c>
      <c r="C852">
        <v>11575568</v>
      </c>
      <c r="D852" s="1">
        <v>4.2849400000000002E-11</v>
      </c>
      <c r="E852" s="1">
        <v>-1.3864400000000001E-10</v>
      </c>
      <c r="F852" s="1">
        <v>9.41967E-9</v>
      </c>
      <c r="G852" s="1">
        <v>-1.3407300000000001E-10</v>
      </c>
      <c r="H852" s="1">
        <v>8.4267099999999995E-10</v>
      </c>
      <c r="I852" s="1">
        <f t="shared" si="195"/>
        <v>2.7766411200000001E-11</v>
      </c>
      <c r="J852" s="1">
        <f t="shared" si="196"/>
        <v>-2.7728800000000003E-13</v>
      </c>
      <c r="K852" s="1">
        <f t="shared" si="197"/>
        <v>9.3725716500000006E-9</v>
      </c>
      <c r="L852" s="1">
        <f t="shared" si="198"/>
        <v>-1.3393892700000001E-10</v>
      </c>
      <c r="M852" s="1">
        <f t="shared" si="199"/>
        <v>2.9240683699999998E-10</v>
      </c>
      <c r="N852" s="1">
        <f t="shared" si="200"/>
        <v>2.9625178912342592E-3</v>
      </c>
      <c r="O852" s="1">
        <f t="shared" si="201"/>
        <v>-2.9585049904633166E-5</v>
      </c>
      <c r="P852" s="1">
        <f t="shared" si="202"/>
        <v>-1.4290520467773645E-2</v>
      </c>
      <c r="Q852" s="1">
        <f t="shared" si="203"/>
        <v>3.1198143681302234E-2</v>
      </c>
      <c r="S852" s="15">
        <f t="shared" si="204"/>
        <v>192.6833333298564</v>
      </c>
      <c r="T852" s="16">
        <f t="shared" si="205"/>
        <v>192.6833333298564</v>
      </c>
      <c r="V852" s="1">
        <f t="shared" si="206"/>
        <v>16.627885976942494</v>
      </c>
      <c r="W852" s="1">
        <f t="shared" si="207"/>
        <v>-5.141671489346823E-3</v>
      </c>
      <c r="X852" s="1">
        <f t="shared" si="208"/>
        <v>-3.2306773765215211</v>
      </c>
      <c r="Y852" s="1">
        <f t="shared" si="209"/>
        <v>4.7435779016173791</v>
      </c>
    </row>
    <row r="853" spans="1:25" x14ac:dyDescent="0.35">
      <c r="A853">
        <v>852</v>
      </c>
      <c r="B853" s="2">
        <v>44651.618321759262</v>
      </c>
      <c r="C853">
        <v>11589611</v>
      </c>
      <c r="D853" s="1">
        <v>3.8002100000000001E-9</v>
      </c>
      <c r="E853" s="1">
        <v>-1.44869E-10</v>
      </c>
      <c r="F853" s="1">
        <v>9.41967E-9</v>
      </c>
      <c r="G853" s="1">
        <v>-7.8775800000000004E-11</v>
      </c>
      <c r="H853" s="1">
        <v>1.7253099999999999E-9</v>
      </c>
      <c r="I853" s="1">
        <f t="shared" si="195"/>
        <v>2.46253608E-9</v>
      </c>
      <c r="J853" s="1">
        <f t="shared" si="196"/>
        <v>-2.8973799999999999E-13</v>
      </c>
      <c r="K853" s="1">
        <f t="shared" si="197"/>
        <v>9.3725716500000006E-9</v>
      </c>
      <c r="L853" s="1">
        <f t="shared" si="198"/>
        <v>-7.8697024200000005E-11</v>
      </c>
      <c r="M853" s="1">
        <f t="shared" si="199"/>
        <v>5.9868256999999991E-10</v>
      </c>
      <c r="N853" s="1">
        <f t="shared" si="200"/>
        <v>0.26273857079556173</v>
      </c>
      <c r="O853" s="1">
        <f t="shared" si="201"/>
        <v>-3.0913393977628326E-5</v>
      </c>
      <c r="P853" s="1">
        <f t="shared" si="202"/>
        <v>-8.3965241492712402E-3</v>
      </c>
      <c r="Q853" s="1">
        <f t="shared" si="203"/>
        <v>6.3876019555422645E-2</v>
      </c>
      <c r="S853" s="15">
        <f t="shared" si="204"/>
        <v>192.91666667163372</v>
      </c>
      <c r="T853" s="16">
        <f t="shared" si="205"/>
        <v>192.91666667163372</v>
      </c>
      <c r="V853" s="1">
        <f t="shared" si="206"/>
        <v>16.658884438411075</v>
      </c>
      <c r="W853" s="1">
        <f t="shared" si="207"/>
        <v>-5.1487296413885112E-3</v>
      </c>
      <c r="X853" s="1">
        <f t="shared" si="208"/>
        <v>-3.2333241984892944</v>
      </c>
      <c r="Y853" s="1">
        <f t="shared" si="209"/>
        <v>4.7546698877297331</v>
      </c>
    </row>
    <row r="854" spans="1:25" x14ac:dyDescent="0.35">
      <c r="A854">
        <v>853</v>
      </c>
      <c r="B854" s="2">
        <v>44651.618518518517</v>
      </c>
      <c r="C854">
        <v>11606905</v>
      </c>
      <c r="D854" s="1">
        <v>7.1333799999999996E-9</v>
      </c>
      <c r="E854" s="1">
        <v>-1.30781E-10</v>
      </c>
      <c r="F854" s="1">
        <v>9.41967E-9</v>
      </c>
      <c r="G854" s="1">
        <v>-4.9965900000000001E-11</v>
      </c>
      <c r="H854" s="1">
        <v>2.0864700000000001E-9</v>
      </c>
      <c r="I854" s="1">
        <f t="shared" si="195"/>
        <v>4.62243024E-9</v>
      </c>
      <c r="J854" s="1">
        <f t="shared" si="196"/>
        <v>-2.6156199999999999E-13</v>
      </c>
      <c r="K854" s="1">
        <f t="shared" si="197"/>
        <v>9.3725716500000006E-9</v>
      </c>
      <c r="L854" s="1">
        <f t="shared" si="198"/>
        <v>-4.9915934100000003E-11</v>
      </c>
      <c r="M854" s="1">
        <f t="shared" si="199"/>
        <v>7.2400508999999991E-10</v>
      </c>
      <c r="N854" s="1">
        <f t="shared" si="200"/>
        <v>0.49318697286245872</v>
      </c>
      <c r="O854" s="1">
        <f t="shared" si="201"/>
        <v>-2.7907175294840234E-5</v>
      </c>
      <c r="P854" s="1">
        <f t="shared" si="202"/>
        <v>-5.3257457999800941E-3</v>
      </c>
      <c r="Q854" s="1">
        <f t="shared" si="203"/>
        <v>7.7247218483520466E-2</v>
      </c>
      <c r="S854" s="15">
        <f t="shared" si="204"/>
        <v>193.19999999552965</v>
      </c>
      <c r="T854" s="16">
        <f t="shared" si="205"/>
        <v>193.19999999552965</v>
      </c>
      <c r="V854" s="1">
        <f t="shared" si="206"/>
        <v>16.765973886862309</v>
      </c>
      <c r="W854" s="1">
        <f t="shared" si="207"/>
        <v>-5.1570625550912208E-3</v>
      </c>
      <c r="X854" s="1">
        <f t="shared" si="208"/>
        <v>-3.2352681866673536</v>
      </c>
      <c r="Y854" s="1">
        <f t="shared" si="209"/>
        <v>4.7746623457859982</v>
      </c>
    </row>
    <row r="855" spans="1:25" x14ac:dyDescent="0.35">
      <c r="A855">
        <v>854</v>
      </c>
      <c r="B855" s="2">
        <v>44651.618657407409</v>
      </c>
      <c r="C855">
        <v>11618738</v>
      </c>
      <c r="D855" s="1">
        <v>8.9174600000000008E-9</v>
      </c>
      <c r="E855" s="1">
        <v>-1.4194E-10</v>
      </c>
      <c r="F855" s="1">
        <v>9.41967E-9</v>
      </c>
      <c r="G855" s="1">
        <v>-3.1626400000000001E-11</v>
      </c>
      <c r="H855" s="1">
        <v>2.02834E-9</v>
      </c>
      <c r="I855" s="1">
        <f t="shared" si="195"/>
        <v>5.7785140800000009E-9</v>
      </c>
      <c r="J855" s="1">
        <f t="shared" si="196"/>
        <v>-2.8388E-13</v>
      </c>
      <c r="K855" s="1">
        <f t="shared" si="197"/>
        <v>9.3725716500000006E-9</v>
      </c>
      <c r="L855" s="1">
        <f t="shared" si="198"/>
        <v>-3.15947736E-11</v>
      </c>
      <c r="M855" s="1">
        <f t="shared" si="199"/>
        <v>7.0383397999999998E-10</v>
      </c>
      <c r="N855" s="1">
        <f t="shared" si="200"/>
        <v>0.61653453244073098</v>
      </c>
      <c r="O855" s="1">
        <f t="shared" si="201"/>
        <v>-3.0288378750350763E-5</v>
      </c>
      <c r="P855" s="1">
        <f t="shared" si="202"/>
        <v>-3.3709823493320531E-3</v>
      </c>
      <c r="Q855" s="1">
        <f t="shared" si="203"/>
        <v>7.509507596028886E-2</v>
      </c>
      <c r="S855" s="15">
        <f t="shared" si="204"/>
        <v>193.39999999850988</v>
      </c>
      <c r="T855" s="16">
        <f t="shared" si="205"/>
        <v>193.39999999850988</v>
      </c>
      <c r="V855" s="1">
        <f t="shared" si="206"/>
        <v>16.876946039046242</v>
      </c>
      <c r="W855" s="1">
        <f t="shared" si="207"/>
        <v>-5.1628821105824578E-3</v>
      </c>
      <c r="X855" s="1">
        <f t="shared" si="208"/>
        <v>-3.2361378594952441</v>
      </c>
      <c r="Y855" s="1">
        <f t="shared" si="209"/>
        <v>4.7898965754573872</v>
      </c>
    </row>
    <row r="856" spans="1:25" s="6" customFormat="1" x14ac:dyDescent="0.35">
      <c r="A856" s="6">
        <v>855</v>
      </c>
      <c r="B856" s="7">
        <v>44651.618796296294</v>
      </c>
      <c r="C856" s="6">
        <v>11630572</v>
      </c>
      <c r="D856" s="8">
        <v>1.0292899999999999E-8</v>
      </c>
      <c r="E856" s="8">
        <v>-1.34027E-10</v>
      </c>
      <c r="F856" s="8">
        <v>9.41967E-9</v>
      </c>
      <c r="G856" s="8">
        <v>-1.60282E-11</v>
      </c>
      <c r="H856" s="8">
        <v>1.8393599999999999E-9</v>
      </c>
      <c r="I856" s="1">
        <f t="shared" si="195"/>
        <v>6.6697992E-9</v>
      </c>
      <c r="J856" s="1">
        <f t="shared" si="196"/>
        <v>-2.6805399999999999E-13</v>
      </c>
      <c r="K856" s="1">
        <f t="shared" si="197"/>
        <v>9.3725716500000006E-9</v>
      </c>
      <c r="L856" s="1">
        <f t="shared" si="198"/>
        <v>-1.6012171800000001E-11</v>
      </c>
      <c r="M856" s="1">
        <f t="shared" si="199"/>
        <v>6.3825791999999986E-10</v>
      </c>
      <c r="N856" s="1">
        <f t="shared" si="200"/>
        <v>0.71162957713958896</v>
      </c>
      <c r="O856" s="1">
        <f t="shared" si="201"/>
        <v>-2.8599834710252654E-5</v>
      </c>
      <c r="P856" s="1">
        <f t="shared" si="202"/>
        <v>-1.7084075105470119E-3</v>
      </c>
      <c r="Q856" s="1">
        <f t="shared" si="203"/>
        <v>6.8098483941704493E-2</v>
      </c>
      <c r="S856" s="15">
        <f t="shared" si="204"/>
        <v>193.60000000149012</v>
      </c>
      <c r="T856" s="16">
        <f t="shared" si="205"/>
        <v>193.60000000149012</v>
      </c>
      <c r="V856" s="1">
        <f t="shared" si="206"/>
        <v>17.009762451983391</v>
      </c>
      <c r="W856" s="1">
        <f t="shared" si="207"/>
        <v>-5.1687709320162685E-3</v>
      </c>
      <c r="X856" s="1">
        <f t="shared" si="208"/>
        <v>-3.2366457984888011</v>
      </c>
      <c r="Y856" s="1">
        <f t="shared" si="209"/>
        <v>4.8042159316609618</v>
      </c>
    </row>
    <row r="857" spans="1:25" x14ac:dyDescent="0.35">
      <c r="A857">
        <v>856</v>
      </c>
      <c r="B857" s="2">
        <v>44651.618946759256</v>
      </c>
      <c r="C857">
        <v>11643445</v>
      </c>
      <c r="D857" s="1">
        <v>1.11968E-8</v>
      </c>
      <c r="E857" s="1">
        <v>-1.31969E-10</v>
      </c>
      <c r="F857" s="1">
        <v>9.41967E-9</v>
      </c>
      <c r="G857" s="1">
        <v>-2.87562E-11</v>
      </c>
      <c r="H857" s="1">
        <v>1.5821400000000001E-9</v>
      </c>
      <c r="I857" s="1">
        <f t="shared" si="195"/>
        <v>7.2555264000000002E-9</v>
      </c>
      <c r="J857" s="1">
        <f t="shared" si="196"/>
        <v>-2.6393799999999999E-13</v>
      </c>
      <c r="K857" s="1">
        <f t="shared" si="197"/>
        <v>9.3725716500000006E-9</v>
      </c>
      <c r="L857" s="1">
        <f t="shared" si="198"/>
        <v>-2.8727443799999998E-11</v>
      </c>
      <c r="M857" s="1">
        <f t="shared" si="199"/>
        <v>5.4900257999999998E-10</v>
      </c>
      <c r="N857" s="1">
        <f t="shared" si="200"/>
        <v>0.77412333252208321</v>
      </c>
      <c r="O857" s="1">
        <f t="shared" si="201"/>
        <v>-2.8160680958891361E-5</v>
      </c>
      <c r="P857" s="1">
        <f t="shared" si="202"/>
        <v>-3.0650545947013374E-3</v>
      </c>
      <c r="Q857" s="1">
        <f t="shared" si="203"/>
        <v>5.8575447646751246E-2</v>
      </c>
      <c r="S857" s="15">
        <f t="shared" si="204"/>
        <v>193.81666665524244</v>
      </c>
      <c r="T857" s="16">
        <f t="shared" si="205"/>
        <v>193.81666665524244</v>
      </c>
      <c r="V857" s="1">
        <f t="shared" si="206"/>
        <v>17.17071900760298</v>
      </c>
      <c r="W857" s="1">
        <f t="shared" si="207"/>
        <v>-5.1749199875139136E-3</v>
      </c>
      <c r="X857" s="1">
        <f t="shared" si="208"/>
        <v>-3.2371629235193797</v>
      </c>
      <c r="Y857" s="1">
        <f t="shared" si="209"/>
        <v>4.8179389400984229</v>
      </c>
    </row>
    <row r="858" spans="1:25" x14ac:dyDescent="0.35">
      <c r="A858">
        <v>857</v>
      </c>
      <c r="B858" s="2">
        <v>44651.619074074071</v>
      </c>
      <c r="C858">
        <v>11654748</v>
      </c>
      <c r="D858" s="1">
        <v>1.16765E-8</v>
      </c>
      <c r="E858" s="1">
        <v>-1.2636899999999999E-10</v>
      </c>
      <c r="F858" s="1">
        <v>9.41967E-9</v>
      </c>
      <c r="G858" s="1">
        <v>-3.1045899999999997E-11</v>
      </c>
      <c r="H858" s="1">
        <v>1.3695799999999999E-9</v>
      </c>
      <c r="I858" s="1">
        <f t="shared" si="195"/>
        <v>7.5663720000000008E-9</v>
      </c>
      <c r="J858" s="1">
        <f t="shared" si="196"/>
        <v>-2.52738E-13</v>
      </c>
      <c r="K858" s="1">
        <f t="shared" si="197"/>
        <v>9.3725716500000006E-9</v>
      </c>
      <c r="L858" s="1">
        <f t="shared" si="198"/>
        <v>-3.1014854099999999E-11</v>
      </c>
      <c r="M858" s="1">
        <f t="shared" si="199"/>
        <v>4.7524425999999996E-10</v>
      </c>
      <c r="N858" s="1">
        <f t="shared" si="200"/>
        <v>0.80728878717080821</v>
      </c>
      <c r="O858" s="1">
        <f t="shared" si="201"/>
        <v>-2.6965704764710973E-5</v>
      </c>
      <c r="P858" s="1">
        <f t="shared" si="202"/>
        <v>-3.3091082424533927E-3</v>
      </c>
      <c r="Q858" s="1">
        <f t="shared" si="203"/>
        <v>5.07058551000781E-2</v>
      </c>
      <c r="S858" s="15">
        <f t="shared" si="204"/>
        <v>193.99999999254942</v>
      </c>
      <c r="T858" s="16">
        <f t="shared" si="205"/>
        <v>193.99999999254942</v>
      </c>
      <c r="V858" s="1">
        <f t="shared" si="206"/>
        <v>17.315681788383479</v>
      </c>
      <c r="W858" s="1">
        <f t="shared" si="207"/>
        <v>-5.1799732396481035E-3</v>
      </c>
      <c r="X858" s="1">
        <f t="shared" si="208"/>
        <v>-3.2377472217921164</v>
      </c>
      <c r="Y858" s="1">
        <f t="shared" si="209"/>
        <v>4.8279563930673381</v>
      </c>
    </row>
    <row r="859" spans="1:25" x14ac:dyDescent="0.35">
      <c r="A859">
        <v>858</v>
      </c>
      <c r="B859" s="2">
        <v>44651.619212962964</v>
      </c>
      <c r="C859">
        <v>11666052</v>
      </c>
      <c r="D859" s="1">
        <v>1.2019199999999999E-8</v>
      </c>
      <c r="E859" s="1">
        <v>-1.1781E-10</v>
      </c>
      <c r="F859" s="1">
        <v>9.41967E-9</v>
      </c>
      <c r="G859" s="1">
        <v>-2.8401400000000001E-11</v>
      </c>
      <c r="H859" s="1">
        <v>1.1933300000000001E-9</v>
      </c>
      <c r="I859" s="1">
        <f t="shared" si="195"/>
        <v>7.7884416000000001E-9</v>
      </c>
      <c r="J859" s="1">
        <f t="shared" si="196"/>
        <v>-2.3562000000000001E-13</v>
      </c>
      <c r="K859" s="1">
        <f t="shared" si="197"/>
        <v>9.3725716500000006E-9</v>
      </c>
      <c r="L859" s="1">
        <f t="shared" si="198"/>
        <v>-2.83729986E-11</v>
      </c>
      <c r="M859" s="1">
        <f t="shared" si="199"/>
        <v>4.1408551000000002E-10</v>
      </c>
      <c r="N859" s="1">
        <f t="shared" si="200"/>
        <v>0.83098234837180462</v>
      </c>
      <c r="O859" s="1">
        <f t="shared" si="201"/>
        <v>-2.5139311685069912E-5</v>
      </c>
      <c r="P859" s="1">
        <f t="shared" si="202"/>
        <v>-3.0272373111172746E-3</v>
      </c>
      <c r="Q859" s="1">
        <f t="shared" si="203"/>
        <v>4.4180564893307593E-2</v>
      </c>
      <c r="S859" s="15">
        <f t="shared" si="204"/>
        <v>194.19999999552965</v>
      </c>
      <c r="T859" s="16">
        <f t="shared" si="205"/>
        <v>194.19999999552965</v>
      </c>
      <c r="V859" s="1">
        <f t="shared" si="206"/>
        <v>17.479508904378953</v>
      </c>
      <c r="W859" s="1">
        <f t="shared" si="207"/>
        <v>-5.1851837413707238E-3</v>
      </c>
      <c r="X859" s="1">
        <f t="shared" si="208"/>
        <v>-3.2383808563569154</v>
      </c>
      <c r="Y859" s="1">
        <f t="shared" si="209"/>
        <v>4.8374450352080682</v>
      </c>
    </row>
    <row r="860" spans="1:25" x14ac:dyDescent="0.35">
      <c r="A860">
        <v>859</v>
      </c>
      <c r="B860" s="2">
        <v>44651.619340277779</v>
      </c>
      <c r="C860">
        <v>11677355</v>
      </c>
      <c r="D860" s="1">
        <v>1.2257E-8</v>
      </c>
      <c r="E860" s="1">
        <v>-1.36627E-10</v>
      </c>
      <c r="F860" s="1">
        <v>9.41967E-9</v>
      </c>
      <c r="G860" s="1">
        <v>-2.7756399999999999E-11</v>
      </c>
      <c r="H860" s="1">
        <v>1.0303599999999999E-9</v>
      </c>
      <c r="I860" s="1">
        <f t="shared" si="195"/>
        <v>7.9425359999999997E-9</v>
      </c>
      <c r="J860" s="1">
        <f t="shared" si="196"/>
        <v>-2.7325400000000001E-13</v>
      </c>
      <c r="K860" s="1">
        <f t="shared" si="197"/>
        <v>9.3725716500000006E-9</v>
      </c>
      <c r="L860" s="1">
        <f t="shared" si="198"/>
        <v>-2.77286436E-11</v>
      </c>
      <c r="M860" s="1">
        <f t="shared" si="199"/>
        <v>3.5753492E-10</v>
      </c>
      <c r="N860" s="1">
        <f t="shared" si="200"/>
        <v>0.84742334298399302</v>
      </c>
      <c r="O860" s="1">
        <f t="shared" si="201"/>
        <v>-2.9154645086122119E-5</v>
      </c>
      <c r="P860" s="1">
        <f t="shared" si="202"/>
        <v>-2.958488303474319E-3</v>
      </c>
      <c r="Q860" s="1">
        <f t="shared" si="203"/>
        <v>3.8146939106088344E-2</v>
      </c>
      <c r="S860" s="15">
        <f t="shared" si="204"/>
        <v>194.38333333283663</v>
      </c>
      <c r="T860" s="16">
        <f t="shared" si="205"/>
        <v>194.38333333283663</v>
      </c>
      <c r="V860" s="1">
        <f t="shared" si="206"/>
        <v>17.633362762754594</v>
      </c>
      <c r="W860" s="1">
        <f t="shared" si="207"/>
        <v>-5.1901606875159557E-3</v>
      </c>
      <c r="X860" s="1">
        <f t="shared" si="208"/>
        <v>-3.2389295478834788</v>
      </c>
      <c r="Y860" s="1">
        <f t="shared" si="209"/>
        <v>4.84499172323825</v>
      </c>
    </row>
    <row r="861" spans="1:25" x14ac:dyDescent="0.35">
      <c r="A861">
        <v>860</v>
      </c>
      <c r="B861" s="2">
        <v>44651.619467592594</v>
      </c>
      <c r="C861">
        <v>11688658</v>
      </c>
      <c r="D861" s="1">
        <v>1.2506299999999999E-8</v>
      </c>
      <c r="E861" s="1">
        <v>-1.3529600000000001E-10</v>
      </c>
      <c r="F861" s="1">
        <v>9.41967E-9</v>
      </c>
      <c r="G861" s="1">
        <v>-4.2548399999999998E-11</v>
      </c>
      <c r="H861" s="1">
        <v>9.1732899999999997E-10</v>
      </c>
      <c r="I861" s="1">
        <f t="shared" si="195"/>
        <v>8.1040823999999991E-9</v>
      </c>
      <c r="J861" s="1">
        <f t="shared" si="196"/>
        <v>-2.70592E-13</v>
      </c>
      <c r="K861" s="1">
        <f t="shared" si="197"/>
        <v>9.3725716500000006E-9</v>
      </c>
      <c r="L861" s="1">
        <f t="shared" si="198"/>
        <v>-4.25058516E-11</v>
      </c>
      <c r="M861" s="1">
        <f t="shared" si="199"/>
        <v>3.1831316299999996E-10</v>
      </c>
      <c r="N861" s="1">
        <f t="shared" si="200"/>
        <v>0.86465942354252356</v>
      </c>
      <c r="O861" s="1">
        <f t="shared" si="201"/>
        <v>-2.8870624851398176E-5</v>
      </c>
      <c r="P861" s="1">
        <f t="shared" si="202"/>
        <v>-4.5351322120861029E-3</v>
      </c>
      <c r="Q861" s="1">
        <f t="shared" si="203"/>
        <v>3.3962201078505484E-2</v>
      </c>
      <c r="S861" s="15">
        <f t="shared" si="204"/>
        <v>194.56666666269302</v>
      </c>
      <c r="T861" s="16">
        <f t="shared" si="205"/>
        <v>194.56666666269302</v>
      </c>
      <c r="V861" s="1">
        <f t="shared" si="206"/>
        <v>17.79030368004312</v>
      </c>
      <c r="W861" s="1">
        <f t="shared" si="207"/>
        <v>-5.1954796704926868E-3</v>
      </c>
      <c r="X861" s="1">
        <f t="shared" si="208"/>
        <v>-3.2396164630843778</v>
      </c>
      <c r="Y861" s="1">
        <f t="shared" si="209"/>
        <v>4.851601727629812</v>
      </c>
    </row>
    <row r="862" spans="1:25" x14ac:dyDescent="0.35">
      <c r="A862">
        <v>861</v>
      </c>
      <c r="B862" s="2">
        <v>44651.61959490741</v>
      </c>
      <c r="C862">
        <v>11699962</v>
      </c>
      <c r="D862" s="1">
        <v>1.27045E-8</v>
      </c>
      <c r="E862" s="1">
        <v>-1.25846E-10</v>
      </c>
      <c r="F862" s="1">
        <v>9.41967E-9</v>
      </c>
      <c r="G862" s="1">
        <v>-4.0892900000000001E-11</v>
      </c>
      <c r="H862" s="1">
        <v>7.9967899999999996E-10</v>
      </c>
      <c r="I862" s="1">
        <f t="shared" si="195"/>
        <v>8.2325159999999996E-9</v>
      </c>
      <c r="J862" s="1">
        <f t="shared" si="196"/>
        <v>-2.51692E-13</v>
      </c>
      <c r="K862" s="1">
        <f t="shared" si="197"/>
        <v>9.3725716500000006E-9</v>
      </c>
      <c r="L862" s="1">
        <f t="shared" si="198"/>
        <v>-4.0852007099999998E-11</v>
      </c>
      <c r="M862" s="1">
        <f t="shared" si="199"/>
        <v>2.7748861299999998E-10</v>
      </c>
      <c r="N862" s="1">
        <f t="shared" si="200"/>
        <v>0.87836255698295984</v>
      </c>
      <c r="O862" s="1">
        <f t="shared" si="201"/>
        <v>-2.685410252371877E-5</v>
      </c>
      <c r="P862" s="1">
        <f t="shared" si="202"/>
        <v>-4.3586764258025171E-3</v>
      </c>
      <c r="Q862" s="1">
        <f t="shared" si="203"/>
        <v>2.9606454168851295E-2</v>
      </c>
      <c r="S862" s="15">
        <f t="shared" si="204"/>
        <v>194.75</v>
      </c>
      <c r="T862" s="16">
        <f t="shared" si="205"/>
        <v>194.75</v>
      </c>
      <c r="V862" s="1">
        <f t="shared" si="206"/>
        <v>17.950080698387698</v>
      </c>
      <c r="W862" s="1">
        <f t="shared" si="207"/>
        <v>-5.2005877706127876E-3</v>
      </c>
      <c r="X862" s="1">
        <f t="shared" si="208"/>
        <v>-3.2404317288938547</v>
      </c>
      <c r="Y862" s="1">
        <f t="shared" si="209"/>
        <v>4.8574288544871189</v>
      </c>
    </row>
    <row r="863" spans="1:25" x14ac:dyDescent="0.35">
      <c r="A863">
        <v>862</v>
      </c>
      <c r="B863" s="2">
        <v>44651.619733796295</v>
      </c>
      <c r="C863">
        <v>11711265</v>
      </c>
      <c r="D863" s="1">
        <v>1.1600600000000001E-8</v>
      </c>
      <c r="E863" s="1">
        <v>-1.29389E-10</v>
      </c>
      <c r="F863" s="1">
        <v>9.41967E-9</v>
      </c>
      <c r="G863" s="1">
        <v>-5.0643099999999999E-11</v>
      </c>
      <c r="H863" s="1">
        <v>6.8989500000000003E-10</v>
      </c>
      <c r="I863" s="1">
        <f t="shared" si="195"/>
        <v>7.517188800000001E-9</v>
      </c>
      <c r="J863" s="1">
        <f t="shared" si="196"/>
        <v>-2.5877799999999999E-13</v>
      </c>
      <c r="K863" s="1">
        <f t="shared" si="197"/>
        <v>9.3725716500000006E-9</v>
      </c>
      <c r="L863" s="1">
        <f t="shared" si="198"/>
        <v>-5.0592456899999996E-11</v>
      </c>
      <c r="M863" s="1">
        <f t="shared" si="199"/>
        <v>2.39393565E-10</v>
      </c>
      <c r="N863" s="1">
        <f t="shared" si="200"/>
        <v>0.80204121992494992</v>
      </c>
      <c r="O863" s="1">
        <f t="shared" si="201"/>
        <v>-2.7610138355143966E-5</v>
      </c>
      <c r="P863" s="1">
        <f t="shared" si="202"/>
        <v>-5.3979269286247595E-3</v>
      </c>
      <c r="Q863" s="1">
        <f t="shared" si="203"/>
        <v>2.5541929572765656E-2</v>
      </c>
      <c r="S863" s="15">
        <f t="shared" si="204"/>
        <v>194.94999999552965</v>
      </c>
      <c r="T863" s="16">
        <f t="shared" si="205"/>
        <v>194.94999999552965</v>
      </c>
      <c r="V863" s="1">
        <f t="shared" si="206"/>
        <v>18.118121072322495</v>
      </c>
      <c r="W863" s="1">
        <f t="shared" si="207"/>
        <v>-5.2060341945789372E-3</v>
      </c>
      <c r="X863" s="1">
        <f t="shared" si="208"/>
        <v>-3.2414073892074895</v>
      </c>
      <c r="Y863" s="1">
        <f t="shared" si="209"/>
        <v>4.8629436927380141</v>
      </c>
    </row>
    <row r="864" spans="1:25" s="9" customFormat="1" x14ac:dyDescent="0.35">
      <c r="A864" s="9">
        <v>863</v>
      </c>
      <c r="B864" s="10">
        <v>44651.619872685187</v>
      </c>
      <c r="C864" s="9">
        <v>11723079</v>
      </c>
      <c r="D864" s="11">
        <v>8.4023300000000007E-9</v>
      </c>
      <c r="E864" s="11">
        <v>-1.4040499999999999E-10</v>
      </c>
      <c r="F864" s="11">
        <v>9.41967E-9</v>
      </c>
      <c r="G864" s="11">
        <v>-1.21184E-10</v>
      </c>
      <c r="H864" s="11">
        <v>3.9097599999999999E-10</v>
      </c>
      <c r="I864" s="1">
        <f t="shared" si="195"/>
        <v>5.4447098400000004E-9</v>
      </c>
      <c r="J864" s="1">
        <f t="shared" si="196"/>
        <v>-2.8080999999999999E-13</v>
      </c>
      <c r="K864" s="1">
        <f t="shared" si="197"/>
        <v>9.3725716500000006E-9</v>
      </c>
      <c r="L864" s="1">
        <f t="shared" si="198"/>
        <v>-1.2106281599999999E-10</v>
      </c>
      <c r="M864" s="1">
        <f t="shared" si="199"/>
        <v>1.3566867199999997E-10</v>
      </c>
      <c r="N864" s="1">
        <f t="shared" si="200"/>
        <v>0.58091952169818839</v>
      </c>
      <c r="O864" s="1">
        <f t="shared" si="201"/>
        <v>-2.9960827239981673E-5</v>
      </c>
      <c r="P864" s="1">
        <f t="shared" si="202"/>
        <v>-1.2916712778610765E-2</v>
      </c>
      <c r="Q864" s="1">
        <f t="shared" si="203"/>
        <v>1.4475074405006011E-2</v>
      </c>
      <c r="S864" s="15">
        <f t="shared" si="204"/>
        <v>195.14999999850988</v>
      </c>
      <c r="T864" s="16">
        <f t="shared" si="205"/>
        <v>195.14999999850988</v>
      </c>
      <c r="V864" s="1">
        <f t="shared" si="206"/>
        <v>18.25641714854558</v>
      </c>
      <c r="W864" s="1">
        <f t="shared" si="207"/>
        <v>-5.2117912912242369E-3</v>
      </c>
      <c r="X864" s="1">
        <f t="shared" si="208"/>
        <v>-3.2432388532055039</v>
      </c>
      <c r="Y864" s="1">
        <f t="shared" si="209"/>
        <v>4.8669453931954214</v>
      </c>
    </row>
    <row r="865" spans="1:25" x14ac:dyDescent="0.35">
      <c r="A865">
        <v>864</v>
      </c>
      <c r="B865" s="2">
        <v>44651.62</v>
      </c>
      <c r="C865">
        <v>11734912</v>
      </c>
      <c r="D865" s="1">
        <v>2.5863900000000002E-9</v>
      </c>
      <c r="E865" s="1">
        <v>-1.2594900000000001E-10</v>
      </c>
      <c r="F865" s="1">
        <v>9.41967E-9</v>
      </c>
      <c r="G865" s="1">
        <v>-1.5512199999999999E-10</v>
      </c>
      <c r="H865" s="1">
        <v>3.3632099999999999E-10</v>
      </c>
      <c r="I865" s="1">
        <f t="shared" si="195"/>
        <v>1.6759807200000001E-9</v>
      </c>
      <c r="J865" s="1">
        <f t="shared" si="196"/>
        <v>-2.5189800000000002E-13</v>
      </c>
      <c r="K865" s="1">
        <f t="shared" si="197"/>
        <v>9.3725716500000006E-9</v>
      </c>
      <c r="L865" s="1">
        <f t="shared" si="198"/>
        <v>-1.54966878E-10</v>
      </c>
      <c r="M865" s="1">
        <f t="shared" si="199"/>
        <v>1.1670338699999999E-10</v>
      </c>
      <c r="N865" s="1">
        <f t="shared" si="200"/>
        <v>0.17881759484868809</v>
      </c>
      <c r="O865" s="1">
        <f t="shared" si="201"/>
        <v>-2.6876081550147445E-5</v>
      </c>
      <c r="P865" s="1">
        <f t="shared" si="202"/>
        <v>-1.6534083044326475E-2</v>
      </c>
      <c r="Q865" s="1">
        <f t="shared" si="203"/>
        <v>1.2451586539751871E-2</v>
      </c>
      <c r="S865" s="15">
        <f t="shared" si="204"/>
        <v>195.33333332836628</v>
      </c>
      <c r="T865" s="16">
        <f t="shared" si="205"/>
        <v>195.33333332836628</v>
      </c>
      <c r="V865" s="1">
        <f t="shared" si="206"/>
        <v>18.326059716241598</v>
      </c>
      <c r="W865" s="1">
        <f t="shared" si="207"/>
        <v>-5.2170013410978563E-3</v>
      </c>
      <c r="X865" s="1">
        <f t="shared" si="208"/>
        <v>-3.2459385094380737</v>
      </c>
      <c r="Y865" s="1">
        <f t="shared" si="209"/>
        <v>4.8694136704018796</v>
      </c>
    </row>
    <row r="866" spans="1:25" x14ac:dyDescent="0.35">
      <c r="A866">
        <v>865</v>
      </c>
      <c r="B866" s="2">
        <v>44651.620138888888</v>
      </c>
      <c r="C866">
        <v>11746745</v>
      </c>
      <c r="D866" s="1">
        <v>1.86993E-9</v>
      </c>
      <c r="E866" s="1">
        <v>-1.38869E-10</v>
      </c>
      <c r="F866" s="1">
        <v>9.41967E-9</v>
      </c>
      <c r="G866" s="1">
        <v>-1.4761800000000001E-10</v>
      </c>
      <c r="H866" s="1">
        <v>3.19996E-10</v>
      </c>
      <c r="I866" s="1">
        <f t="shared" si="195"/>
        <v>1.2117146399999999E-9</v>
      </c>
      <c r="J866" s="1">
        <f t="shared" si="196"/>
        <v>-2.7773799999999999E-13</v>
      </c>
      <c r="K866" s="1">
        <f t="shared" si="197"/>
        <v>9.3725716500000006E-9</v>
      </c>
      <c r="L866" s="1">
        <f t="shared" si="198"/>
        <v>-1.4747038200000001E-10</v>
      </c>
      <c r="M866" s="1">
        <f t="shared" si="199"/>
        <v>1.1103861199999999E-10</v>
      </c>
      <c r="N866" s="1">
        <f t="shared" si="200"/>
        <v>0.12928304901248738</v>
      </c>
      <c r="O866" s="1">
        <f t="shared" si="201"/>
        <v>-2.9633062341006481E-5</v>
      </c>
      <c r="P866" s="1">
        <f t="shared" si="202"/>
        <v>-1.5734249628275715E-2</v>
      </c>
      <c r="Q866" s="1">
        <f t="shared" si="203"/>
        <v>1.1847187319181494E-2</v>
      </c>
      <c r="S866" s="15">
        <f t="shared" si="204"/>
        <v>195.53333333134651</v>
      </c>
      <c r="T866" s="16">
        <f t="shared" si="205"/>
        <v>195.53333333134651</v>
      </c>
      <c r="V866" s="1">
        <f t="shared" si="206"/>
        <v>18.356869781086822</v>
      </c>
      <c r="W866" s="1">
        <f t="shared" si="207"/>
        <v>-5.2226522555711766E-3</v>
      </c>
      <c r="X866" s="1">
        <f t="shared" si="208"/>
        <v>-3.2491653427534173</v>
      </c>
      <c r="Y866" s="1">
        <f t="shared" si="209"/>
        <v>4.871843547823981</v>
      </c>
    </row>
    <row r="867" spans="1:25" x14ac:dyDescent="0.35">
      <c r="A867">
        <v>866</v>
      </c>
      <c r="B867" s="2">
        <v>44651.62027777778</v>
      </c>
      <c r="C867">
        <v>11758579</v>
      </c>
      <c r="D867" s="1">
        <v>1.4912600000000001E-9</v>
      </c>
      <c r="E867" s="1">
        <v>-1.2925500000000001E-10</v>
      </c>
      <c r="F867" s="1">
        <v>9.41967E-9</v>
      </c>
      <c r="G867" s="1">
        <v>-1.4935999999999999E-10</v>
      </c>
      <c r="H867" s="1">
        <v>3.0509199999999999E-10</v>
      </c>
      <c r="I867" s="1">
        <f t="shared" si="195"/>
        <v>9.6633648000000003E-10</v>
      </c>
      <c r="J867" s="1">
        <f t="shared" si="196"/>
        <v>-2.5851000000000003E-13</v>
      </c>
      <c r="K867" s="1">
        <f t="shared" si="197"/>
        <v>9.3725716500000006E-9</v>
      </c>
      <c r="L867" s="1">
        <f t="shared" si="198"/>
        <v>-1.4921063999999998E-10</v>
      </c>
      <c r="M867" s="1">
        <f t="shared" si="199"/>
        <v>1.05866924E-10</v>
      </c>
      <c r="N867" s="1">
        <f t="shared" si="200"/>
        <v>0.10310259724714935</v>
      </c>
      <c r="O867" s="1">
        <f t="shared" si="201"/>
        <v>-2.7581544281926084E-5</v>
      </c>
      <c r="P867" s="1">
        <f t="shared" si="202"/>
        <v>-1.5919925242716067E-2</v>
      </c>
      <c r="Q867" s="1">
        <f t="shared" si="203"/>
        <v>1.1295397672420033E-2</v>
      </c>
      <c r="S867" s="15">
        <f t="shared" si="204"/>
        <v>195.73333333432674</v>
      </c>
      <c r="T867" s="16">
        <f t="shared" si="205"/>
        <v>195.73333333432674</v>
      </c>
      <c r="V867" s="1">
        <f t="shared" si="206"/>
        <v>18.380108346059068</v>
      </c>
      <c r="W867" s="1">
        <f t="shared" si="207"/>
        <v>-5.2283737163187263E-3</v>
      </c>
      <c r="X867" s="1">
        <f t="shared" si="208"/>
        <v>-3.252330760287685</v>
      </c>
      <c r="Y867" s="1">
        <f t="shared" si="209"/>
        <v>4.8741578063576263</v>
      </c>
    </row>
    <row r="868" spans="1:25" x14ac:dyDescent="0.35">
      <c r="A868">
        <v>867</v>
      </c>
      <c r="B868" s="2">
        <v>44651.620416666665</v>
      </c>
      <c r="C868">
        <v>11770412</v>
      </c>
      <c r="D868" s="1">
        <v>1.2854200000000001E-9</v>
      </c>
      <c r="E868" s="1">
        <v>-1.2857E-10</v>
      </c>
      <c r="F868" s="1">
        <v>9.41967E-9</v>
      </c>
      <c r="G868" s="1">
        <v>-1.6823700000000001E-10</v>
      </c>
      <c r="H868" s="1">
        <v>2.9679899999999999E-10</v>
      </c>
      <c r="I868" s="1">
        <f t="shared" si="195"/>
        <v>8.3295216000000011E-10</v>
      </c>
      <c r="J868" s="1">
        <f t="shared" si="196"/>
        <v>-2.5714E-13</v>
      </c>
      <c r="K868" s="1">
        <f t="shared" si="197"/>
        <v>9.3725716500000006E-9</v>
      </c>
      <c r="L868" s="1">
        <f t="shared" si="198"/>
        <v>-1.6806876300000001E-10</v>
      </c>
      <c r="M868" s="1">
        <f t="shared" si="199"/>
        <v>1.02989253E-10</v>
      </c>
      <c r="N868" s="1">
        <f t="shared" si="200"/>
        <v>8.887125018670837E-2</v>
      </c>
      <c r="O868" s="1">
        <f t="shared" si="201"/>
        <v>-2.7435373086745086E-5</v>
      </c>
      <c r="P868" s="1">
        <f t="shared" si="202"/>
        <v>-1.7931979533066574E-2</v>
      </c>
      <c r="Q868" s="1">
        <f t="shared" si="203"/>
        <v>1.0988366570662598E-2</v>
      </c>
      <c r="S868" s="15">
        <f t="shared" si="204"/>
        <v>195.9333333298564</v>
      </c>
      <c r="T868" s="16">
        <f t="shared" si="205"/>
        <v>195.9333333298564</v>
      </c>
      <c r="V868" s="1">
        <f t="shared" si="206"/>
        <v>18.39930573037336</v>
      </c>
      <c r="W868" s="1">
        <f t="shared" si="207"/>
        <v>-5.2338754079326207E-3</v>
      </c>
      <c r="X868" s="1">
        <f t="shared" si="208"/>
        <v>-3.2557159506895985</v>
      </c>
      <c r="Y868" s="1">
        <f t="shared" si="209"/>
        <v>4.8763861827321264</v>
      </c>
    </row>
    <row r="869" spans="1:25" x14ac:dyDescent="0.35">
      <c r="A869">
        <v>868</v>
      </c>
      <c r="B869" s="2">
        <v>44651.620555555557</v>
      </c>
      <c r="C869">
        <v>11782245</v>
      </c>
      <c r="D869" s="1">
        <v>1.0756000000000001E-9</v>
      </c>
      <c r="E869" s="1">
        <v>-1.3863299999999999E-10</v>
      </c>
      <c r="F869" s="1">
        <v>9.41967E-9</v>
      </c>
      <c r="G869" s="1">
        <v>-1.58938E-10</v>
      </c>
      <c r="H869" s="1">
        <v>2.8566500000000002E-10</v>
      </c>
      <c r="I869" s="1">
        <f t="shared" si="195"/>
        <v>6.9698880000000012E-10</v>
      </c>
      <c r="J869" s="1">
        <f t="shared" si="196"/>
        <v>-2.77266E-13</v>
      </c>
      <c r="K869" s="1">
        <f t="shared" si="197"/>
        <v>9.3725716500000006E-9</v>
      </c>
      <c r="L869" s="1">
        <f t="shared" si="198"/>
        <v>-1.5877906200000001E-10</v>
      </c>
      <c r="M869" s="1">
        <f t="shared" si="199"/>
        <v>9.912575500000001E-11</v>
      </c>
      <c r="N869" s="1">
        <f t="shared" si="200"/>
        <v>7.4364734250924616E-2</v>
      </c>
      <c r="O869" s="1">
        <f t="shared" si="201"/>
        <v>-2.9582702629966022E-5</v>
      </c>
      <c r="P869" s="1">
        <f t="shared" si="202"/>
        <v>-1.6940821359311773E-2</v>
      </c>
      <c r="Q869" s="1">
        <f t="shared" si="203"/>
        <v>1.0576153344210498E-2</v>
      </c>
      <c r="S869" s="15">
        <f t="shared" si="204"/>
        <v>196.13333333283663</v>
      </c>
      <c r="T869" s="16">
        <f t="shared" si="205"/>
        <v>196.13333333283663</v>
      </c>
      <c r="V869" s="1">
        <f t="shared" si="206"/>
        <v>18.415629329060366</v>
      </c>
      <c r="W869" s="1">
        <f t="shared" si="207"/>
        <v>-5.2395772155892553E-3</v>
      </c>
      <c r="X869" s="1">
        <f t="shared" si="208"/>
        <v>-3.259203230830801</v>
      </c>
      <c r="Y869" s="1">
        <f t="shared" si="209"/>
        <v>4.878542634755747</v>
      </c>
    </row>
    <row r="870" spans="1:25" x14ac:dyDescent="0.35">
      <c r="A870">
        <v>869</v>
      </c>
      <c r="B870" s="2">
        <v>44651.620706018519</v>
      </c>
      <c r="C870">
        <v>11795119</v>
      </c>
      <c r="D870" s="1">
        <v>8.6111599999999999E-10</v>
      </c>
      <c r="E870" s="1">
        <v>-1.3945200000000001E-10</v>
      </c>
      <c r="F870" s="1">
        <v>9.41967E-9</v>
      </c>
      <c r="G870" s="1">
        <v>-1.6178699999999999E-10</v>
      </c>
      <c r="H870" s="1">
        <v>2.8207900000000001E-10</v>
      </c>
      <c r="I870" s="1">
        <f t="shared" si="195"/>
        <v>5.5800316800000001E-10</v>
      </c>
      <c r="J870" s="1">
        <f t="shared" si="196"/>
        <v>-2.7890400000000004E-13</v>
      </c>
      <c r="K870" s="1">
        <f t="shared" si="197"/>
        <v>9.3725716500000006E-9</v>
      </c>
      <c r="L870" s="1">
        <f t="shared" si="198"/>
        <v>-1.6162521299999998E-10</v>
      </c>
      <c r="M870" s="1">
        <f t="shared" si="199"/>
        <v>9.788141300000001E-11</v>
      </c>
      <c r="N870" s="1">
        <f t="shared" si="200"/>
        <v>5.953575911046783E-2</v>
      </c>
      <c r="O870" s="1">
        <f t="shared" si="201"/>
        <v>-2.975746789836491E-5</v>
      </c>
      <c r="P870" s="1">
        <f t="shared" si="202"/>
        <v>-1.7244489456637015E-2</v>
      </c>
      <c r="Q870" s="1">
        <f t="shared" si="203"/>
        <v>1.0443389141762389E-2</v>
      </c>
      <c r="S870" s="15">
        <f t="shared" si="204"/>
        <v>196.35000000149012</v>
      </c>
      <c r="T870" s="16">
        <f t="shared" si="205"/>
        <v>196.35000000149012</v>
      </c>
      <c r="V870" s="1">
        <f t="shared" si="206"/>
        <v>18.4301352159742</v>
      </c>
      <c r="W870" s="1">
        <f t="shared" si="207"/>
        <v>-5.2460057341221066E-3</v>
      </c>
      <c r="X870" s="1">
        <f t="shared" si="208"/>
        <v>-3.2629066395364887</v>
      </c>
      <c r="Y870" s="1">
        <f t="shared" si="209"/>
        <v>4.8808197518792751</v>
      </c>
    </row>
    <row r="871" spans="1:25" x14ac:dyDescent="0.35">
      <c r="A871">
        <v>870</v>
      </c>
      <c r="B871" s="2">
        <v>44651.620868055557</v>
      </c>
      <c r="C871">
        <v>11809163</v>
      </c>
      <c r="D871" s="1">
        <v>7.2970800000000004E-10</v>
      </c>
      <c r="E871" s="1">
        <v>-1.3326899999999999E-10</v>
      </c>
      <c r="F871" s="1">
        <v>9.41967E-9</v>
      </c>
      <c r="G871" s="1">
        <v>-1.5553E-10</v>
      </c>
      <c r="H871" s="1">
        <v>2.7783299999999999E-10</v>
      </c>
      <c r="I871" s="1">
        <f t="shared" si="195"/>
        <v>4.7285078400000001E-10</v>
      </c>
      <c r="J871" s="1">
        <f t="shared" si="196"/>
        <v>-2.66538E-13</v>
      </c>
      <c r="K871" s="1">
        <f t="shared" si="197"/>
        <v>9.3725716500000006E-9</v>
      </c>
      <c r="L871" s="1">
        <f t="shared" si="198"/>
        <v>-1.5537447000000001E-10</v>
      </c>
      <c r="M871" s="1">
        <f t="shared" si="199"/>
        <v>9.6408050999999999E-11</v>
      </c>
      <c r="N871" s="1">
        <f t="shared" si="200"/>
        <v>5.0450484846386846E-2</v>
      </c>
      <c r="O871" s="1">
        <f t="shared" si="201"/>
        <v>-2.8438086146826093E-5</v>
      </c>
      <c r="P871" s="1">
        <f t="shared" si="202"/>
        <v>-1.6577570788695973E-2</v>
      </c>
      <c r="Q871" s="1">
        <f t="shared" si="203"/>
        <v>1.0286189810029352E-2</v>
      </c>
      <c r="S871" s="15">
        <f t="shared" si="204"/>
        <v>196.58333332836628</v>
      </c>
      <c r="T871" s="16">
        <f t="shared" si="205"/>
        <v>196.58333332836628</v>
      </c>
      <c r="V871" s="1">
        <f t="shared" si="206"/>
        <v>18.442966944080734</v>
      </c>
      <c r="W871" s="1">
        <f t="shared" si="207"/>
        <v>-5.2527952152394896E-3</v>
      </c>
      <c r="X871" s="1">
        <f t="shared" si="208"/>
        <v>-3.2668525464559135</v>
      </c>
      <c r="Y871" s="1">
        <f t="shared" si="209"/>
        <v>4.8832382026900572</v>
      </c>
    </row>
    <row r="872" spans="1:25" x14ac:dyDescent="0.35">
      <c r="A872">
        <v>871</v>
      </c>
      <c r="B872" s="2">
        <v>44651.621030092596</v>
      </c>
      <c r="C872">
        <v>11823206</v>
      </c>
      <c r="D872" s="1">
        <v>5.9408700000000004E-10</v>
      </c>
      <c r="E872" s="1">
        <v>-1.4035300000000001E-10</v>
      </c>
      <c r="F872" s="1">
        <v>9.41967E-9</v>
      </c>
      <c r="G872" s="1">
        <v>-1.5224099999999999E-10</v>
      </c>
      <c r="H872" s="1">
        <v>2.5804500000000001E-10</v>
      </c>
      <c r="I872" s="1">
        <f t="shared" si="195"/>
        <v>3.8496837600000006E-10</v>
      </c>
      <c r="J872" s="1">
        <f t="shared" si="196"/>
        <v>-2.8070600000000004E-13</v>
      </c>
      <c r="K872" s="1">
        <f t="shared" si="197"/>
        <v>9.3725716500000006E-9</v>
      </c>
      <c r="L872" s="1">
        <f t="shared" si="198"/>
        <v>-1.52088759E-10</v>
      </c>
      <c r="M872" s="1">
        <f t="shared" si="199"/>
        <v>8.9541614999999991E-11</v>
      </c>
      <c r="N872" s="1">
        <f t="shared" si="200"/>
        <v>4.1073932574311134E-2</v>
      </c>
      <c r="O872" s="1">
        <f t="shared" si="201"/>
        <v>-2.994973103246429E-5</v>
      </c>
      <c r="P872" s="1">
        <f t="shared" si="202"/>
        <v>-1.6227004143521271E-2</v>
      </c>
      <c r="Q872" s="1">
        <f t="shared" si="203"/>
        <v>9.5535802065594231E-3</v>
      </c>
      <c r="S872" s="15">
        <f t="shared" si="204"/>
        <v>196.8166666701436</v>
      </c>
      <c r="T872" s="16">
        <f t="shared" si="205"/>
        <v>196.8166666701436</v>
      </c>
      <c r="V872" s="1">
        <f t="shared" si="206"/>
        <v>18.45364479316623</v>
      </c>
      <c r="W872" s="1">
        <f t="shared" si="207"/>
        <v>-5.2596071274902531E-3</v>
      </c>
      <c r="X872" s="1">
        <f t="shared" si="208"/>
        <v>-3.270679747003173</v>
      </c>
      <c r="Y872" s="1">
        <f t="shared" si="209"/>
        <v>4.8855528426090888</v>
      </c>
    </row>
    <row r="873" spans="1:25" x14ac:dyDescent="0.35">
      <c r="A873">
        <v>872</v>
      </c>
      <c r="B873" s="2">
        <v>44651.621192129627</v>
      </c>
      <c r="C873">
        <v>11837249</v>
      </c>
      <c r="D873" s="1">
        <v>4.9025299999999996E-10</v>
      </c>
      <c r="E873" s="1">
        <v>-1.4084499999999999E-10</v>
      </c>
      <c r="F873" s="1">
        <v>9.41967E-9</v>
      </c>
      <c r="G873" s="1">
        <v>-1.65678E-10</v>
      </c>
      <c r="H873" s="1">
        <v>2.57001E-10</v>
      </c>
      <c r="I873" s="1">
        <f t="shared" si="195"/>
        <v>3.1768394399999998E-10</v>
      </c>
      <c r="J873" s="1">
        <f t="shared" si="196"/>
        <v>-2.8168999999999998E-13</v>
      </c>
      <c r="K873" s="1">
        <f t="shared" si="197"/>
        <v>9.3725716500000006E-9</v>
      </c>
      <c r="L873" s="1">
        <f t="shared" si="198"/>
        <v>-1.6551232199999999E-10</v>
      </c>
      <c r="M873" s="1">
        <f t="shared" si="199"/>
        <v>8.9179346999999987E-11</v>
      </c>
      <c r="N873" s="1">
        <f t="shared" si="200"/>
        <v>3.3895066995833528E-2</v>
      </c>
      <c r="O873" s="1">
        <f t="shared" si="201"/>
        <v>-3.0054718226667275E-5</v>
      </c>
      <c r="P873" s="1">
        <f t="shared" si="202"/>
        <v>-1.7659221842278472E-2</v>
      </c>
      <c r="Q873" s="1">
        <f t="shared" si="203"/>
        <v>9.5149282747814447E-3</v>
      </c>
      <c r="S873" s="15">
        <f t="shared" si="204"/>
        <v>197.04999999701977</v>
      </c>
      <c r="T873" s="16">
        <f t="shared" si="205"/>
        <v>197.04999999701977</v>
      </c>
      <c r="V873" s="1">
        <f t="shared" si="206"/>
        <v>18.462391176207369</v>
      </c>
      <c r="W873" s="1">
        <f t="shared" si="207"/>
        <v>-5.2666076463767555E-3</v>
      </c>
      <c r="X873" s="1">
        <f t="shared" si="208"/>
        <v>-3.2746331399254451</v>
      </c>
      <c r="Y873" s="1">
        <f t="shared" si="209"/>
        <v>4.8877775018703478</v>
      </c>
    </row>
    <row r="874" spans="1:25" x14ac:dyDescent="0.35">
      <c r="A874">
        <v>873</v>
      </c>
      <c r="B874" s="2">
        <v>44651.621354166666</v>
      </c>
      <c r="C874">
        <v>11851293</v>
      </c>
      <c r="D874" s="1">
        <v>3.8628900000000001E-10</v>
      </c>
      <c r="E874" s="1">
        <v>-1.4114200000000001E-10</v>
      </c>
      <c r="F874" s="1">
        <v>9.41967E-9</v>
      </c>
      <c r="G874" s="1">
        <v>-1.5708899999999999E-10</v>
      </c>
      <c r="H874" s="1">
        <v>2.4117600000000001E-10</v>
      </c>
      <c r="I874" s="1">
        <f t="shared" si="195"/>
        <v>2.5031527200000003E-10</v>
      </c>
      <c r="J874" s="1">
        <f t="shared" si="196"/>
        <v>-2.8228400000000002E-13</v>
      </c>
      <c r="K874" s="1">
        <f t="shared" si="197"/>
        <v>9.3725716500000006E-9</v>
      </c>
      <c r="L874" s="1">
        <f t="shared" si="198"/>
        <v>-1.5693191099999999E-10</v>
      </c>
      <c r="M874" s="1">
        <f t="shared" si="199"/>
        <v>8.3688071999999996E-11</v>
      </c>
      <c r="N874" s="1">
        <f t="shared" si="200"/>
        <v>2.6707213489266846E-2</v>
      </c>
      <c r="O874" s="1">
        <f t="shared" si="201"/>
        <v>-3.0118094642680061E-5</v>
      </c>
      <c r="P874" s="1">
        <f t="shared" si="202"/>
        <v>-1.67437408707353E-2</v>
      </c>
      <c r="Q874" s="1">
        <f t="shared" si="203"/>
        <v>8.9290405157905605E-3</v>
      </c>
      <c r="S874" s="15">
        <f t="shared" si="204"/>
        <v>197.28333333134651</v>
      </c>
      <c r="T874" s="16">
        <f t="shared" si="205"/>
        <v>197.28333333134651</v>
      </c>
      <c r="V874" s="1">
        <f t="shared" si="206"/>
        <v>18.469461442294065</v>
      </c>
      <c r="W874" s="1">
        <f t="shared" si="207"/>
        <v>-5.2736278079080672E-3</v>
      </c>
      <c r="X874" s="1">
        <f t="shared" si="208"/>
        <v>-3.2786468189257181</v>
      </c>
      <c r="Y874" s="1">
        <f t="shared" si="209"/>
        <v>4.8899292982384086</v>
      </c>
    </row>
    <row r="875" spans="1:25" x14ac:dyDescent="0.35">
      <c r="A875">
        <v>874</v>
      </c>
      <c r="B875" s="2">
        <v>44651.621516203704</v>
      </c>
      <c r="C875">
        <v>11865336</v>
      </c>
      <c r="D875" s="1">
        <v>3.0110699999999998E-10</v>
      </c>
      <c r="E875" s="1">
        <v>-1.29706E-10</v>
      </c>
      <c r="F875" s="1">
        <v>9.41967E-9</v>
      </c>
      <c r="G875" s="1">
        <v>-1.55186E-10</v>
      </c>
      <c r="H875" s="1">
        <v>2.4098400000000001E-10</v>
      </c>
      <c r="I875" s="1">
        <f t="shared" si="195"/>
        <v>1.9511733600000001E-10</v>
      </c>
      <c r="J875" s="1">
        <f t="shared" si="196"/>
        <v>-2.59412E-13</v>
      </c>
      <c r="K875" s="1">
        <f t="shared" si="197"/>
        <v>9.3725716500000006E-9</v>
      </c>
      <c r="L875" s="1">
        <f t="shared" si="198"/>
        <v>-1.55030814E-10</v>
      </c>
      <c r="M875" s="1">
        <f t="shared" si="199"/>
        <v>8.3621448E-11</v>
      </c>
      <c r="N875" s="1">
        <f t="shared" si="200"/>
        <v>2.0817908177847858E-2</v>
      </c>
      <c r="O875" s="1">
        <f t="shared" si="201"/>
        <v>-2.7677782543278823E-5</v>
      </c>
      <c r="P875" s="1">
        <f t="shared" si="202"/>
        <v>-1.6540904651286395E-2</v>
      </c>
      <c r="Q875" s="1">
        <f t="shared" si="203"/>
        <v>8.9219321145440379E-3</v>
      </c>
      <c r="S875" s="15">
        <f t="shared" si="204"/>
        <v>197.51666666567326</v>
      </c>
      <c r="T875" s="16">
        <f t="shared" si="205"/>
        <v>197.51666666567326</v>
      </c>
      <c r="V875" s="1">
        <f t="shared" si="206"/>
        <v>18.4750060398455</v>
      </c>
      <c r="W875" s="1">
        <f t="shared" si="207"/>
        <v>-5.2803706602751362E-3</v>
      </c>
      <c r="X875" s="1">
        <f t="shared" si="208"/>
        <v>-3.2825300275864868</v>
      </c>
      <c r="Y875" s="1">
        <f t="shared" si="209"/>
        <v>4.8920119117208145</v>
      </c>
    </row>
    <row r="876" spans="1:25" x14ac:dyDescent="0.35">
      <c r="A876">
        <v>875</v>
      </c>
      <c r="B876" s="2">
        <v>44651.621678240743</v>
      </c>
      <c r="C876">
        <v>11879379</v>
      </c>
      <c r="D876" s="1">
        <v>2.3022099999999999E-10</v>
      </c>
      <c r="E876" s="1">
        <v>-1.4038399999999999E-10</v>
      </c>
      <c r="F876" s="1">
        <v>9.41967E-9</v>
      </c>
      <c r="G876" s="1">
        <v>-1.5353099999999999E-10</v>
      </c>
      <c r="H876" s="1">
        <v>2.38903E-10</v>
      </c>
      <c r="I876" s="1">
        <f t="shared" si="195"/>
        <v>1.4918320799999999E-10</v>
      </c>
      <c r="J876" s="1">
        <f t="shared" si="196"/>
        <v>-2.8076799999999998E-13</v>
      </c>
      <c r="K876" s="1">
        <f t="shared" si="197"/>
        <v>9.3725716500000006E-9</v>
      </c>
      <c r="L876" s="1">
        <f t="shared" si="198"/>
        <v>-1.53377469E-10</v>
      </c>
      <c r="M876" s="1">
        <f t="shared" si="199"/>
        <v>8.2899340999999994E-11</v>
      </c>
      <c r="N876" s="1">
        <f t="shared" si="200"/>
        <v>1.5916998404594748E-2</v>
      </c>
      <c r="O876" s="1">
        <f t="shared" si="201"/>
        <v>-2.9956346079253494E-5</v>
      </c>
      <c r="P876" s="1">
        <f t="shared" si="202"/>
        <v>-1.6364502158807182E-2</v>
      </c>
      <c r="Q876" s="1">
        <f t="shared" si="203"/>
        <v>8.844887411450196E-3</v>
      </c>
      <c r="S876" s="15">
        <f t="shared" si="204"/>
        <v>197.75</v>
      </c>
      <c r="T876" s="16">
        <f t="shared" si="205"/>
        <v>197.75</v>
      </c>
      <c r="V876" s="1">
        <f t="shared" si="206"/>
        <v>18.479291778965031</v>
      </c>
      <c r="W876" s="1">
        <f t="shared" si="207"/>
        <v>-5.2870946419763922E-3</v>
      </c>
      <c r="X876" s="1">
        <f t="shared" si="208"/>
        <v>-3.2863689917306753</v>
      </c>
      <c r="Y876" s="1">
        <f t="shared" si="209"/>
        <v>4.8940847073410056</v>
      </c>
    </row>
    <row r="877" spans="1:25" x14ac:dyDescent="0.35">
      <c r="A877">
        <v>876</v>
      </c>
      <c r="B877" s="2">
        <v>44651.621840277781</v>
      </c>
      <c r="C877">
        <v>11893423</v>
      </c>
      <c r="D877" s="1">
        <v>1.85533E-10</v>
      </c>
      <c r="E877" s="1">
        <v>-1.4096799999999999E-10</v>
      </c>
      <c r="F877" s="1">
        <v>9.41967E-9</v>
      </c>
      <c r="G877" s="1">
        <v>-1.6617300000000001E-10</v>
      </c>
      <c r="H877" s="1">
        <v>2.3103199999999999E-10</v>
      </c>
      <c r="I877" s="1">
        <f t="shared" si="195"/>
        <v>1.2022538400000001E-10</v>
      </c>
      <c r="J877" s="1">
        <f t="shared" si="196"/>
        <v>-2.8193599999999997E-13</v>
      </c>
      <c r="K877" s="1">
        <f t="shared" si="197"/>
        <v>9.3725716500000006E-9</v>
      </c>
      <c r="L877" s="1">
        <f t="shared" si="198"/>
        <v>-1.6600682700000001E-10</v>
      </c>
      <c r="M877" s="1">
        <f t="shared" si="199"/>
        <v>8.0168103999999984E-11</v>
      </c>
      <c r="N877" s="1">
        <f t="shared" si="200"/>
        <v>1.2827363555017474E-2</v>
      </c>
      <c r="O877" s="1">
        <f t="shared" si="201"/>
        <v>-3.008096502521802E-5</v>
      </c>
      <c r="P877" s="1">
        <f t="shared" si="202"/>
        <v>-1.7711982708609113E-2</v>
      </c>
      <c r="Q877" s="1">
        <f t="shared" si="203"/>
        <v>8.5534799832658499E-3</v>
      </c>
      <c r="S877" s="15">
        <f t="shared" si="204"/>
        <v>197.98333334177732</v>
      </c>
      <c r="T877" s="16">
        <f t="shared" si="205"/>
        <v>197.98333334177732</v>
      </c>
      <c r="V877" s="1">
        <f t="shared" si="206"/>
        <v>18.482645287981679</v>
      </c>
      <c r="W877" s="1">
        <f t="shared" si="207"/>
        <v>-5.2940989951920578E-3</v>
      </c>
      <c r="X877" s="1">
        <f t="shared" si="208"/>
        <v>-3.2903445817757446</v>
      </c>
      <c r="Y877" s="1">
        <f t="shared" si="209"/>
        <v>4.8961145169438449</v>
      </c>
    </row>
    <row r="878" spans="1:25" x14ac:dyDescent="0.35">
      <c r="A878">
        <v>877</v>
      </c>
      <c r="B878" s="2">
        <v>44651.622002314813</v>
      </c>
      <c r="C878">
        <v>11907466</v>
      </c>
      <c r="D878" s="1">
        <v>1.38965E-10</v>
      </c>
      <c r="E878" s="1">
        <v>-1.39933E-10</v>
      </c>
      <c r="F878" s="1">
        <v>9.41967E-9</v>
      </c>
      <c r="G878" s="1">
        <v>-1.6111E-10</v>
      </c>
      <c r="H878" s="1">
        <v>2.2740000000000001E-10</v>
      </c>
      <c r="I878" s="1">
        <f t="shared" si="195"/>
        <v>9.0049319999999997E-11</v>
      </c>
      <c r="J878" s="1">
        <f t="shared" si="196"/>
        <v>-2.7986600000000001E-13</v>
      </c>
      <c r="K878" s="1">
        <f t="shared" si="197"/>
        <v>9.3725716500000006E-9</v>
      </c>
      <c r="L878" s="1">
        <f t="shared" si="198"/>
        <v>-1.6094888999999999E-10</v>
      </c>
      <c r="M878" s="1">
        <f t="shared" si="199"/>
        <v>7.8907799999999986E-11</v>
      </c>
      <c r="N878" s="1">
        <f t="shared" si="200"/>
        <v>9.607749437690348E-3</v>
      </c>
      <c r="O878" s="1">
        <f t="shared" si="201"/>
        <v>-2.9860107817900758E-5</v>
      </c>
      <c r="P878" s="1">
        <f t="shared" si="202"/>
        <v>-1.7172329645514097E-2</v>
      </c>
      <c r="Q878" s="1">
        <f t="shared" si="203"/>
        <v>8.4190127263524279E-3</v>
      </c>
      <c r="S878" s="15">
        <f t="shared" si="204"/>
        <v>198.21666666120291</v>
      </c>
      <c r="T878" s="16">
        <f t="shared" si="205"/>
        <v>198.21666666120291</v>
      </c>
      <c r="V878" s="1">
        <f t="shared" si="206"/>
        <v>18.485262717674818</v>
      </c>
      <c r="W878" s="1">
        <f t="shared" si="207"/>
        <v>-5.3010921199402655E-3</v>
      </c>
      <c r="X878" s="1">
        <f t="shared" si="208"/>
        <v>-3.2944144179744779</v>
      </c>
      <c r="Y878" s="1">
        <f t="shared" si="209"/>
        <v>4.8980946409752759</v>
      </c>
    </row>
    <row r="879" spans="1:25" x14ac:dyDescent="0.35">
      <c r="A879">
        <v>878</v>
      </c>
      <c r="B879" s="2">
        <v>44651.622164351851</v>
      </c>
      <c r="C879">
        <v>11921509</v>
      </c>
      <c r="D879" s="1">
        <v>1.05091E-10</v>
      </c>
      <c r="E879" s="1">
        <v>-1.32143E-10</v>
      </c>
      <c r="F879" s="1">
        <v>9.41967E-9</v>
      </c>
      <c r="G879" s="1">
        <v>-1.6494700000000001E-10</v>
      </c>
      <c r="H879" s="1">
        <v>2.2860599999999999E-10</v>
      </c>
      <c r="I879" s="1">
        <f t="shared" si="195"/>
        <v>6.8098968000000001E-11</v>
      </c>
      <c r="J879" s="1">
        <f t="shared" si="196"/>
        <v>-2.6428599999999999E-13</v>
      </c>
      <c r="K879" s="1">
        <f t="shared" si="197"/>
        <v>9.3725716500000006E-9</v>
      </c>
      <c r="L879" s="1">
        <f t="shared" si="198"/>
        <v>-1.6478205300000001E-10</v>
      </c>
      <c r="M879" s="1">
        <f t="shared" si="199"/>
        <v>7.9326281999999985E-11</v>
      </c>
      <c r="N879" s="1">
        <f t="shared" si="200"/>
        <v>7.265771929308217E-3</v>
      </c>
      <c r="O879" s="1">
        <f t="shared" si="201"/>
        <v>-2.8197810576353395E-5</v>
      </c>
      <c r="P879" s="1">
        <f t="shared" si="202"/>
        <v>-1.7581306300283126E-2</v>
      </c>
      <c r="Q879" s="1">
        <f t="shared" si="203"/>
        <v>8.463662371682161E-3</v>
      </c>
      <c r="S879" s="15">
        <f t="shared" si="204"/>
        <v>198.44999999552965</v>
      </c>
      <c r="T879" s="16">
        <f t="shared" si="205"/>
        <v>198.44999999552965</v>
      </c>
      <c r="V879" s="1">
        <f t="shared" si="206"/>
        <v>18.487231295176016</v>
      </c>
      <c r="W879" s="1">
        <f t="shared" si="207"/>
        <v>-5.3078655437817663E-3</v>
      </c>
      <c r="X879" s="1">
        <f t="shared" si="208"/>
        <v>-3.2984690088520834</v>
      </c>
      <c r="Y879" s="1">
        <f t="shared" si="209"/>
        <v>4.9000642864117658</v>
      </c>
    </row>
    <row r="880" spans="1:25" x14ac:dyDescent="0.35">
      <c r="A880">
        <v>879</v>
      </c>
      <c r="B880" s="2">
        <v>44651.62232638889</v>
      </c>
      <c r="C880">
        <v>11935552</v>
      </c>
      <c r="D880" s="1">
        <v>6.6950799999999995E-11</v>
      </c>
      <c r="E880" s="1">
        <v>-1.3756899999999999E-10</v>
      </c>
      <c r="F880" s="1">
        <v>9.41967E-9</v>
      </c>
      <c r="G880" s="1">
        <v>-1.7500899999999999E-10</v>
      </c>
      <c r="H880" s="1">
        <v>2.24889E-10</v>
      </c>
      <c r="I880" s="1">
        <f t="shared" si="195"/>
        <v>4.3384118399999996E-11</v>
      </c>
      <c r="J880" s="1">
        <f t="shared" si="196"/>
        <v>-2.7513799999999998E-13</v>
      </c>
      <c r="K880" s="1">
        <f t="shared" si="197"/>
        <v>9.3725716500000006E-9</v>
      </c>
      <c r="L880" s="1">
        <f t="shared" si="198"/>
        <v>-1.7483399099999999E-10</v>
      </c>
      <c r="M880" s="1">
        <f t="shared" si="199"/>
        <v>7.8036482999999989E-11</v>
      </c>
      <c r="N880" s="1">
        <f t="shared" si="200"/>
        <v>4.6288382762056553E-3</v>
      </c>
      <c r="O880" s="1">
        <f t="shared" si="201"/>
        <v>-2.9355657153071749E-5</v>
      </c>
      <c r="P880" s="1">
        <f t="shared" si="202"/>
        <v>-1.8653790819513232E-2</v>
      </c>
      <c r="Q880" s="1">
        <f t="shared" si="203"/>
        <v>8.3260481663002261E-3</v>
      </c>
      <c r="S880" s="15">
        <f t="shared" si="204"/>
        <v>198.6833333298564</v>
      </c>
      <c r="T880" s="16">
        <f t="shared" si="205"/>
        <v>198.6833333298564</v>
      </c>
      <c r="V880" s="1">
        <f t="shared" si="206"/>
        <v>18.488618999705903</v>
      </c>
      <c r="W880" s="1">
        <f t="shared" si="207"/>
        <v>-5.3145801150454534E-3</v>
      </c>
      <c r="X880" s="1">
        <f t="shared" si="208"/>
        <v>-3.3026964368673912</v>
      </c>
      <c r="Y880" s="1">
        <f t="shared" si="209"/>
        <v>4.9020230859828704</v>
      </c>
    </row>
    <row r="881" spans="1:25" x14ac:dyDescent="0.35">
      <c r="A881">
        <v>880</v>
      </c>
      <c r="B881" s="2">
        <v>44651.622488425928</v>
      </c>
      <c r="C881">
        <v>11949596</v>
      </c>
      <c r="D881" s="1">
        <v>4.0140400000000001E-11</v>
      </c>
      <c r="E881" s="1">
        <v>-1.41265E-10</v>
      </c>
      <c r="F881" s="1">
        <v>9.41967E-9</v>
      </c>
      <c r="G881" s="1">
        <v>-1.7453599999999999E-10</v>
      </c>
      <c r="H881" s="1">
        <v>2.277E-10</v>
      </c>
      <c r="I881" s="1">
        <f t="shared" si="195"/>
        <v>2.6010979200000002E-11</v>
      </c>
      <c r="J881" s="1">
        <f t="shared" si="196"/>
        <v>-2.8253000000000001E-13</v>
      </c>
      <c r="K881" s="1">
        <f t="shared" si="197"/>
        <v>9.3725716500000006E-9</v>
      </c>
      <c r="L881" s="1">
        <f t="shared" si="198"/>
        <v>-1.74361464E-10</v>
      </c>
      <c r="M881" s="1">
        <f t="shared" si="199"/>
        <v>7.9011900000000005E-11</v>
      </c>
      <c r="N881" s="1">
        <f t="shared" si="200"/>
        <v>2.7752232974393959E-3</v>
      </c>
      <c r="O881" s="1">
        <f t="shared" si="201"/>
        <v>-3.0144341441230807E-5</v>
      </c>
      <c r="P881" s="1">
        <f t="shared" si="202"/>
        <v>-1.8603374880575063E-2</v>
      </c>
      <c r="Q881" s="1">
        <f t="shared" si="203"/>
        <v>8.4301196033001249E-3</v>
      </c>
      <c r="S881" s="15">
        <f t="shared" si="204"/>
        <v>198.91666666418314</v>
      </c>
      <c r="T881" s="16">
        <f t="shared" si="205"/>
        <v>198.91666666418314</v>
      </c>
      <c r="V881" s="1">
        <f t="shared" si="206"/>
        <v>18.489482806893172</v>
      </c>
      <c r="W881" s="1">
        <f t="shared" si="207"/>
        <v>-5.3215217815776759E-3</v>
      </c>
      <c r="X881" s="1">
        <f t="shared" si="208"/>
        <v>-3.307043106217574</v>
      </c>
      <c r="Y881" s="1">
        <f t="shared" si="209"/>
        <v>4.9039779722309804</v>
      </c>
    </row>
    <row r="882" spans="1:25" x14ac:dyDescent="0.35">
      <c r="A882">
        <v>881</v>
      </c>
      <c r="B882" s="2">
        <v>44651.622650462959</v>
      </c>
      <c r="C882">
        <v>11963639</v>
      </c>
      <c r="D882" s="1">
        <v>1.11154E-11</v>
      </c>
      <c r="E882" s="1">
        <v>-1.44408E-10</v>
      </c>
      <c r="F882" s="1">
        <v>9.41967E-9</v>
      </c>
      <c r="G882" s="1">
        <v>-1.6782800000000001E-10</v>
      </c>
      <c r="H882" s="1">
        <v>2.2042100000000001E-10</v>
      </c>
      <c r="I882" s="1">
        <f t="shared" si="195"/>
        <v>7.2027792000000001E-12</v>
      </c>
      <c r="J882" s="1">
        <f t="shared" si="196"/>
        <v>-2.8881600000000004E-13</v>
      </c>
      <c r="K882" s="1">
        <f t="shared" si="197"/>
        <v>9.3725716500000006E-9</v>
      </c>
      <c r="L882" s="1">
        <f t="shared" si="198"/>
        <v>-1.6766017200000001E-10</v>
      </c>
      <c r="M882" s="1">
        <f t="shared" si="199"/>
        <v>7.6486087000000008E-11</v>
      </c>
      <c r="N882" s="1">
        <f t="shared" si="200"/>
        <v>7.6849550678014824E-4</v>
      </c>
      <c r="O882" s="1">
        <f t="shared" si="201"/>
        <v>-3.0815021830214552E-5</v>
      </c>
      <c r="P882" s="1">
        <f t="shared" si="202"/>
        <v>-1.7888385201088326E-2</v>
      </c>
      <c r="Q882" s="1">
        <f t="shared" si="203"/>
        <v>8.1606297456258987E-3</v>
      </c>
      <c r="S882" s="15">
        <f t="shared" si="204"/>
        <v>199.1499999910593</v>
      </c>
      <c r="T882" s="16">
        <f t="shared" si="205"/>
        <v>199.1499999910593</v>
      </c>
      <c r="V882" s="1">
        <f t="shared" si="206"/>
        <v>18.489896240742222</v>
      </c>
      <c r="W882" s="1">
        <f t="shared" si="207"/>
        <v>-5.3286337070958655E-3</v>
      </c>
      <c r="X882" s="1">
        <f t="shared" si="208"/>
        <v>-3.3113004781092847</v>
      </c>
      <c r="Y882" s="1">
        <f t="shared" si="209"/>
        <v>4.9059135596014576</v>
      </c>
    </row>
    <row r="883" spans="1:25" x14ac:dyDescent="0.35">
      <c r="A883">
        <v>882</v>
      </c>
      <c r="B883" s="2">
        <v>44651.622812499998</v>
      </c>
      <c r="C883">
        <v>11977682</v>
      </c>
      <c r="D883" s="1">
        <v>-6.1274900000000002E-12</v>
      </c>
      <c r="E883" s="1">
        <v>-1.35603E-10</v>
      </c>
      <c r="F883" s="1">
        <v>9.41967E-9</v>
      </c>
      <c r="G883" s="1">
        <v>-1.73859E-10</v>
      </c>
      <c r="H883" s="1">
        <v>2.0854900000000001E-10</v>
      </c>
      <c r="I883" s="1">
        <f t="shared" si="195"/>
        <v>-3.97061352E-12</v>
      </c>
      <c r="J883" s="1">
        <f t="shared" si="196"/>
        <v>-2.7120600000000003E-13</v>
      </c>
      <c r="K883" s="1">
        <f t="shared" si="197"/>
        <v>9.3725716500000006E-9</v>
      </c>
      <c r="L883" s="1">
        <f t="shared" si="198"/>
        <v>-1.73685141E-10</v>
      </c>
      <c r="M883" s="1">
        <f t="shared" si="199"/>
        <v>7.2366503000000008E-11</v>
      </c>
      <c r="N883" s="1">
        <f t="shared" si="200"/>
        <v>-4.2364184220453516E-4</v>
      </c>
      <c r="O883" s="1">
        <f t="shared" si="201"/>
        <v>-2.8936135153471994E-5</v>
      </c>
      <c r="P883" s="1">
        <f t="shared" si="202"/>
        <v>-1.8531215069452149E-2</v>
      </c>
      <c r="Q883" s="1">
        <f t="shared" si="203"/>
        <v>7.7210936018824675E-3</v>
      </c>
      <c r="S883" s="15">
        <f t="shared" si="204"/>
        <v>199.38333333283663</v>
      </c>
      <c r="T883" s="16">
        <f t="shared" si="205"/>
        <v>199.38333333283663</v>
      </c>
      <c r="V883" s="1">
        <f t="shared" si="206"/>
        <v>18.489936473671211</v>
      </c>
      <c r="W883" s="1">
        <f t="shared" si="207"/>
        <v>-5.3356046756628979E-3</v>
      </c>
      <c r="X883" s="1">
        <f t="shared" si="208"/>
        <v>-3.3155494316279444</v>
      </c>
      <c r="Y883" s="1">
        <f t="shared" si="209"/>
        <v>4.907766427392386</v>
      </c>
    </row>
    <row r="884" spans="1:25" x14ac:dyDescent="0.35">
      <c r="A884">
        <v>883</v>
      </c>
      <c r="B884" s="2">
        <v>44651.622974537036</v>
      </c>
      <c r="C884">
        <v>11991726</v>
      </c>
      <c r="D884" s="1">
        <v>-3.0400900000000002E-11</v>
      </c>
      <c r="E884" s="1">
        <v>-1.34641E-10</v>
      </c>
      <c r="F884" s="1">
        <v>9.41967E-9</v>
      </c>
      <c r="G884" s="1">
        <v>-1.6834399999999999E-10</v>
      </c>
      <c r="H884" s="1">
        <v>2.1889999999999999E-10</v>
      </c>
      <c r="I884" s="1">
        <f t="shared" si="195"/>
        <v>-1.9699783200000001E-11</v>
      </c>
      <c r="J884" s="1">
        <f t="shared" si="196"/>
        <v>-2.6928199999999998E-13</v>
      </c>
      <c r="K884" s="1">
        <f t="shared" si="197"/>
        <v>9.3725716500000006E-9</v>
      </c>
      <c r="L884" s="1">
        <f t="shared" si="198"/>
        <v>-1.6817565599999998E-10</v>
      </c>
      <c r="M884" s="1">
        <f t="shared" si="199"/>
        <v>7.595829999999999E-11</v>
      </c>
      <c r="N884" s="1">
        <f t="shared" si="200"/>
        <v>-2.1018546387959595E-3</v>
      </c>
      <c r="O884" s="1">
        <f t="shared" si="201"/>
        <v>-2.8730855314400287E-5</v>
      </c>
      <c r="P884" s="1">
        <f t="shared" si="202"/>
        <v>-1.7943384407202688E-2</v>
      </c>
      <c r="Q884" s="1">
        <f t="shared" si="203"/>
        <v>8.1043178795010846E-3</v>
      </c>
      <c r="S884" s="15">
        <f t="shared" si="204"/>
        <v>199.61666666716337</v>
      </c>
      <c r="T884" s="16">
        <f t="shared" si="205"/>
        <v>199.61666666716337</v>
      </c>
      <c r="V884" s="1">
        <f t="shared" si="206"/>
        <v>18.489641832413838</v>
      </c>
      <c r="W884" s="1">
        <f t="shared" si="207"/>
        <v>-5.3423324912461262E-3</v>
      </c>
      <c r="X884" s="1">
        <f t="shared" si="208"/>
        <v>-3.3198048015850046</v>
      </c>
      <c r="Y884" s="1">
        <f t="shared" si="209"/>
        <v>4.9096127254064079</v>
      </c>
    </row>
    <row r="885" spans="1:25" x14ac:dyDescent="0.35">
      <c r="A885">
        <v>884</v>
      </c>
      <c r="B885" s="2">
        <v>44651.623136574075</v>
      </c>
      <c r="C885">
        <v>12005769</v>
      </c>
      <c r="D885" s="1">
        <v>-3.6205900000000002E-11</v>
      </c>
      <c r="E885" s="1">
        <v>-1.45974E-10</v>
      </c>
      <c r="F885" s="1">
        <v>9.41967E-9</v>
      </c>
      <c r="G885" s="1">
        <v>-1.5612199999999999E-10</v>
      </c>
      <c r="H885" s="1">
        <v>2.15906E-10</v>
      </c>
      <c r="I885" s="1">
        <f t="shared" si="195"/>
        <v>-2.3461423200000003E-11</v>
      </c>
      <c r="J885" s="1">
        <f t="shared" si="196"/>
        <v>-2.9194799999999999E-13</v>
      </c>
      <c r="K885" s="1">
        <f t="shared" si="197"/>
        <v>9.3725716500000006E-9</v>
      </c>
      <c r="L885" s="1">
        <f t="shared" si="198"/>
        <v>-1.5596587799999999E-10</v>
      </c>
      <c r="M885" s="1">
        <f t="shared" si="199"/>
        <v>7.4919382000000003E-11</v>
      </c>
      <c r="N885" s="1">
        <f t="shared" si="200"/>
        <v>-2.5032001969278093E-3</v>
      </c>
      <c r="O885" s="1">
        <f t="shared" si="201"/>
        <v>-3.114918838737285E-5</v>
      </c>
      <c r="P885" s="1">
        <f t="shared" si="202"/>
        <v>-1.6640670653075239E-2</v>
      </c>
      <c r="Q885" s="1">
        <f t="shared" si="203"/>
        <v>7.9934712475630953E-3</v>
      </c>
      <c r="S885" s="15">
        <f t="shared" si="204"/>
        <v>199.85000000149012</v>
      </c>
      <c r="T885" s="16">
        <f t="shared" si="205"/>
        <v>199.85000000149012</v>
      </c>
      <c r="V885" s="1">
        <f t="shared" si="206"/>
        <v>18.48910457601405</v>
      </c>
      <c r="W885" s="1">
        <f t="shared" si="207"/>
        <v>-5.3493184963744091E-3</v>
      </c>
      <c r="X885" s="1">
        <f t="shared" si="208"/>
        <v>-3.3238396080258816</v>
      </c>
      <c r="Y885" s="1">
        <f t="shared" si="209"/>
        <v>4.9114908008125608</v>
      </c>
    </row>
    <row r="886" spans="1:25" x14ac:dyDescent="0.35">
      <c r="A886">
        <v>885</v>
      </c>
      <c r="B886" s="2">
        <v>44651.623298611114</v>
      </c>
      <c r="C886">
        <v>12019812</v>
      </c>
      <c r="D886" s="1">
        <v>-4.2193600000000002E-11</v>
      </c>
      <c r="E886" s="1">
        <v>-1.33801E-10</v>
      </c>
      <c r="F886" s="1">
        <v>9.41967E-9</v>
      </c>
      <c r="G886" s="1">
        <v>-1.6693600000000001E-10</v>
      </c>
      <c r="H886" s="1">
        <v>2.0371900000000001E-10</v>
      </c>
      <c r="I886" s="1">
        <f t="shared" si="195"/>
        <v>-2.7341452800000001E-11</v>
      </c>
      <c r="J886" s="1">
        <f t="shared" si="196"/>
        <v>-2.6760199999999998E-13</v>
      </c>
      <c r="K886" s="1">
        <f t="shared" si="197"/>
        <v>9.3725716500000006E-9</v>
      </c>
      <c r="L886" s="1">
        <f t="shared" si="198"/>
        <v>-1.6676906400000001E-10</v>
      </c>
      <c r="M886" s="1">
        <f t="shared" si="199"/>
        <v>7.069049300000001E-11</v>
      </c>
      <c r="N886" s="1">
        <f t="shared" si="200"/>
        <v>-2.9171772509202424E-3</v>
      </c>
      <c r="O886" s="1">
        <f t="shared" si="201"/>
        <v>-2.855160888527323E-5</v>
      </c>
      <c r="P886" s="1">
        <f t="shared" si="202"/>
        <v>-1.7793309054084425E-2</v>
      </c>
      <c r="Q886" s="1">
        <f t="shared" si="203"/>
        <v>7.5422728830245866E-3</v>
      </c>
      <c r="S886" s="15">
        <f t="shared" si="204"/>
        <v>200.08333332836628</v>
      </c>
      <c r="T886" s="16">
        <f t="shared" si="205"/>
        <v>200.08333332836628</v>
      </c>
      <c r="V886" s="1">
        <f t="shared" si="206"/>
        <v>18.488472198662635</v>
      </c>
      <c r="W886" s="1">
        <f t="shared" si="207"/>
        <v>-5.3562835891968023E-3</v>
      </c>
      <c r="X886" s="1">
        <f t="shared" si="208"/>
        <v>-3.3278569055472107</v>
      </c>
      <c r="Y886" s="1">
        <f t="shared" si="209"/>
        <v>4.9133033042443044</v>
      </c>
    </row>
    <row r="887" spans="1:25" x14ac:dyDescent="0.35">
      <c r="A887">
        <v>886</v>
      </c>
      <c r="B887" s="2">
        <v>44651.623460648145</v>
      </c>
      <c r="C887">
        <v>12033856</v>
      </c>
      <c r="D887" s="1">
        <v>-6.0629899999999996E-11</v>
      </c>
      <c r="E887" s="1">
        <v>-1.4723299999999999E-10</v>
      </c>
      <c r="F887" s="1">
        <v>9.41967E-9</v>
      </c>
      <c r="G887" s="1">
        <v>-1.6510799999999999E-10</v>
      </c>
      <c r="H887" s="1">
        <v>2.1793299999999999E-10</v>
      </c>
      <c r="I887" s="1">
        <f t="shared" si="195"/>
        <v>-3.9288175200000001E-11</v>
      </c>
      <c r="J887" s="1">
        <f t="shared" si="196"/>
        <v>-2.9446599999999997E-13</v>
      </c>
      <c r="K887" s="1">
        <f t="shared" si="197"/>
        <v>9.3725716500000006E-9</v>
      </c>
      <c r="L887" s="1">
        <f t="shared" si="198"/>
        <v>-1.6494289199999999E-10</v>
      </c>
      <c r="M887" s="1">
        <f t="shared" si="199"/>
        <v>7.5622750999999985E-11</v>
      </c>
      <c r="N887" s="1">
        <f t="shared" si="200"/>
        <v>-4.1918244711418124E-3</v>
      </c>
      <c r="O887" s="1">
        <f t="shared" si="201"/>
        <v>-3.1417844642457329E-5</v>
      </c>
      <c r="P887" s="1">
        <f t="shared" si="202"/>
        <v>-1.7598466905291675E-2</v>
      </c>
      <c r="Q887" s="1">
        <f t="shared" si="203"/>
        <v>8.0685167128063499E-3</v>
      </c>
      <c r="S887" s="15">
        <f t="shared" si="204"/>
        <v>200.31666665524244</v>
      </c>
      <c r="T887" s="16">
        <f t="shared" si="205"/>
        <v>200.31666665524244</v>
      </c>
      <c r="V887" s="1">
        <f t="shared" si="206"/>
        <v>18.487642815151347</v>
      </c>
      <c r="W887" s="1">
        <f t="shared" si="207"/>
        <v>-5.3632800252480881E-3</v>
      </c>
      <c r="X887" s="1">
        <f t="shared" si="208"/>
        <v>-3.3319859459615393</v>
      </c>
      <c r="Y887" s="1">
        <f t="shared" si="209"/>
        <v>4.9151245629800835</v>
      </c>
    </row>
    <row r="888" spans="1:25" x14ac:dyDescent="0.35">
      <c r="A888">
        <v>887</v>
      </c>
      <c r="B888" s="2">
        <v>44651.623622685183</v>
      </c>
      <c r="C888">
        <v>12047899</v>
      </c>
      <c r="D888" s="1">
        <v>-6.3381900000000003E-11</v>
      </c>
      <c r="E888" s="1">
        <v>-1.3056600000000001E-10</v>
      </c>
      <c r="F888" s="1">
        <v>9.41967E-9</v>
      </c>
      <c r="G888" s="1">
        <v>-1.64259E-10</v>
      </c>
      <c r="H888" s="1">
        <v>2.3577700000000001E-10</v>
      </c>
      <c r="I888" s="1">
        <f t="shared" si="195"/>
        <v>-4.1071471200000003E-11</v>
      </c>
      <c r="J888" s="1">
        <f t="shared" si="196"/>
        <v>-2.6113200000000001E-13</v>
      </c>
      <c r="K888" s="1">
        <f t="shared" si="197"/>
        <v>9.3725716500000006E-9</v>
      </c>
      <c r="L888" s="1">
        <f t="shared" si="198"/>
        <v>-1.6409474099999999E-10</v>
      </c>
      <c r="M888" s="1">
        <f t="shared" si="199"/>
        <v>8.181461900000001E-11</v>
      </c>
      <c r="N888" s="1">
        <f t="shared" si="200"/>
        <v>-4.3820919949969124E-3</v>
      </c>
      <c r="O888" s="1">
        <f t="shared" si="201"/>
        <v>-2.7861296744527954E-5</v>
      </c>
      <c r="P888" s="1">
        <f t="shared" si="202"/>
        <v>-1.750797402546397E-2</v>
      </c>
      <c r="Q888" s="1">
        <f t="shared" si="203"/>
        <v>8.7291537536552215E-3</v>
      </c>
      <c r="S888" s="15">
        <f t="shared" si="204"/>
        <v>200.54999999701977</v>
      </c>
      <c r="T888" s="16">
        <f t="shared" si="205"/>
        <v>200.54999999701977</v>
      </c>
      <c r="V888" s="1">
        <f t="shared" si="206"/>
        <v>18.486642524860766</v>
      </c>
      <c r="W888" s="1">
        <f t="shared" si="207"/>
        <v>-5.3701959253268459E-3</v>
      </c>
      <c r="X888" s="1">
        <f t="shared" si="208"/>
        <v>-3.33608169755168</v>
      </c>
      <c r="Y888" s="1">
        <f t="shared" si="209"/>
        <v>4.91708429127209</v>
      </c>
    </row>
    <row r="889" spans="1:25" x14ac:dyDescent="0.35">
      <c r="A889">
        <v>888</v>
      </c>
      <c r="B889" s="2">
        <v>44651.623784722222</v>
      </c>
      <c r="C889">
        <v>12061942</v>
      </c>
      <c r="D889" s="1">
        <v>-5.7802599999999998E-11</v>
      </c>
      <c r="E889" s="1">
        <v>-1.35193E-10</v>
      </c>
      <c r="F889" s="1">
        <v>9.41967E-9</v>
      </c>
      <c r="G889" s="1">
        <v>-1.69279E-10</v>
      </c>
      <c r="H889" s="1">
        <v>2.55434E-10</v>
      </c>
      <c r="I889" s="1">
        <f t="shared" si="195"/>
        <v>-3.7456084800000001E-11</v>
      </c>
      <c r="J889" s="1">
        <f t="shared" si="196"/>
        <v>-2.7038599999999999E-13</v>
      </c>
      <c r="K889" s="1">
        <f t="shared" si="197"/>
        <v>9.3725716500000006E-9</v>
      </c>
      <c r="L889" s="1">
        <f t="shared" si="198"/>
        <v>-1.6910972100000001E-10</v>
      </c>
      <c r="M889" s="1">
        <f t="shared" si="199"/>
        <v>8.8635597999999996E-11</v>
      </c>
      <c r="N889" s="1">
        <f t="shared" si="200"/>
        <v>-3.9963508627858819E-3</v>
      </c>
      <c r="O889" s="1">
        <f t="shared" si="201"/>
        <v>-2.8848645824969497E-5</v>
      </c>
      <c r="P889" s="1">
        <f t="shared" si="202"/>
        <v>-1.804304382138279E-2</v>
      </c>
      <c r="Q889" s="1">
        <f t="shared" si="203"/>
        <v>9.4569133541913212E-3</v>
      </c>
      <c r="S889" s="15">
        <f t="shared" si="204"/>
        <v>200.78333333134651</v>
      </c>
      <c r="T889" s="16">
        <f t="shared" si="205"/>
        <v>200.78333333134651</v>
      </c>
      <c r="V889" s="1">
        <f t="shared" si="206"/>
        <v>18.485665039856531</v>
      </c>
      <c r="W889" s="1">
        <f t="shared" si="207"/>
        <v>-5.3768120853214555E-3</v>
      </c>
      <c r="X889" s="1">
        <f t="shared" si="208"/>
        <v>-3.3402293163181374</v>
      </c>
      <c r="Y889" s="1">
        <f t="shared" si="209"/>
        <v>4.919205999110372</v>
      </c>
    </row>
    <row r="890" spans="1:25" x14ac:dyDescent="0.35">
      <c r="A890">
        <v>889</v>
      </c>
      <c r="B890" s="2">
        <v>44651.62394675926</v>
      </c>
      <c r="C890">
        <v>12075986</v>
      </c>
      <c r="D890" s="1">
        <v>-4.1656099999999999E-11</v>
      </c>
      <c r="E890" s="1">
        <v>-1.36422E-10</v>
      </c>
      <c r="F890" s="1">
        <v>9.41967E-9</v>
      </c>
      <c r="G890" s="1">
        <v>-1.6598999999999999E-10</v>
      </c>
      <c r="H890" s="1">
        <v>2.7634399999999998E-10</v>
      </c>
      <c r="I890" s="1">
        <f t="shared" si="195"/>
        <v>-2.69931528E-11</v>
      </c>
      <c r="J890" s="1">
        <f t="shared" si="196"/>
        <v>-2.7284400000000001E-13</v>
      </c>
      <c r="K890" s="1">
        <f t="shared" si="197"/>
        <v>9.3725716500000006E-9</v>
      </c>
      <c r="L890" s="1">
        <f t="shared" si="198"/>
        <v>-1.6582400999999998E-10</v>
      </c>
      <c r="M890" s="1">
        <f t="shared" si="199"/>
        <v>9.589136799999998E-11</v>
      </c>
      <c r="N890" s="1">
        <f t="shared" si="200"/>
        <v>-2.880015625167293E-3</v>
      </c>
      <c r="O890" s="1">
        <f t="shared" si="201"/>
        <v>-2.9110900421870874E-5</v>
      </c>
      <c r="P890" s="1">
        <f t="shared" si="202"/>
        <v>-1.7692477176208088E-2</v>
      </c>
      <c r="Q890" s="1">
        <f t="shared" si="203"/>
        <v>1.0231062677445626E-2</v>
      </c>
      <c r="S890" s="15">
        <f t="shared" si="204"/>
        <v>201.01666666567326</v>
      </c>
      <c r="T890" s="16">
        <f t="shared" si="205"/>
        <v>201.01666666567326</v>
      </c>
      <c r="V890" s="1">
        <f t="shared" si="206"/>
        <v>18.484862797096188</v>
      </c>
      <c r="W890" s="1">
        <f t="shared" si="207"/>
        <v>-5.3835740324123761E-3</v>
      </c>
      <c r="X890" s="1">
        <f t="shared" si="208"/>
        <v>-3.3443984604522732</v>
      </c>
      <c r="Y890" s="1">
        <f t="shared" si="209"/>
        <v>4.9215029296571755</v>
      </c>
    </row>
    <row r="891" spans="1:25" x14ac:dyDescent="0.35">
      <c r="A891">
        <v>890</v>
      </c>
      <c r="B891" s="2">
        <v>44651.624120370368</v>
      </c>
      <c r="C891">
        <v>12090029</v>
      </c>
      <c r="D891" s="1">
        <v>-1.28462E-11</v>
      </c>
      <c r="E891" s="1">
        <v>-1.4578999999999999E-10</v>
      </c>
      <c r="F891" s="1">
        <v>9.41967E-9</v>
      </c>
      <c r="G891" s="1">
        <v>-1.6405500000000001E-10</v>
      </c>
      <c r="H891" s="1">
        <v>2.9802000000000002E-10</v>
      </c>
      <c r="I891" s="1">
        <f t="shared" si="195"/>
        <v>-8.3243375999999999E-12</v>
      </c>
      <c r="J891" s="1">
        <f t="shared" si="196"/>
        <v>-2.9158000000000001E-13</v>
      </c>
      <c r="K891" s="1">
        <f t="shared" si="197"/>
        <v>9.3725716500000006E-9</v>
      </c>
      <c r="L891" s="1">
        <f t="shared" si="198"/>
        <v>-1.6389094500000001E-10</v>
      </c>
      <c r="M891" s="1">
        <f t="shared" si="199"/>
        <v>1.0341294E-10</v>
      </c>
      <c r="N891" s="1">
        <f t="shared" si="200"/>
        <v>-8.8815939860006291E-4</v>
      </c>
      <c r="O891" s="1">
        <f t="shared" si="201"/>
        <v>-3.1109924883849781E-5</v>
      </c>
      <c r="P891" s="1">
        <f t="shared" si="202"/>
        <v>-1.7486230153279225E-2</v>
      </c>
      <c r="Q891" s="1">
        <f t="shared" si="203"/>
        <v>1.1033571559839715E-2</v>
      </c>
      <c r="S891" s="15">
        <f t="shared" si="204"/>
        <v>201.26666666567326</v>
      </c>
      <c r="T891" s="16">
        <f t="shared" si="205"/>
        <v>201.26666666567326</v>
      </c>
      <c r="V891" s="1">
        <f t="shared" si="206"/>
        <v>18.484391775218217</v>
      </c>
      <c r="W891" s="1">
        <f t="shared" si="207"/>
        <v>-5.391101635575591E-3</v>
      </c>
      <c r="X891" s="1">
        <f t="shared" si="208"/>
        <v>-3.3487957988684589</v>
      </c>
      <c r="Y891" s="1">
        <f t="shared" si="209"/>
        <v>4.9241610089368359</v>
      </c>
    </row>
    <row r="892" spans="1:25" x14ac:dyDescent="0.35">
      <c r="A892">
        <v>891</v>
      </c>
      <c r="B892" s="2">
        <v>44651.624282407407</v>
      </c>
      <c r="C892">
        <v>12104072</v>
      </c>
      <c r="D892" s="1">
        <v>-3.22499E-12</v>
      </c>
      <c r="E892" s="1">
        <v>-1.41756E-10</v>
      </c>
      <c r="F892" s="1">
        <v>9.41967E-9</v>
      </c>
      <c r="G892" s="1">
        <v>-1.54821E-10</v>
      </c>
      <c r="H892" s="1">
        <v>3.1622600000000002E-10</v>
      </c>
      <c r="I892" s="1">
        <f t="shared" si="195"/>
        <v>-2.0897935199999999E-12</v>
      </c>
      <c r="J892" s="1">
        <f t="shared" si="196"/>
        <v>-2.8351200000000001E-13</v>
      </c>
      <c r="K892" s="1">
        <f t="shared" si="197"/>
        <v>9.3725716500000006E-9</v>
      </c>
      <c r="L892" s="1">
        <f t="shared" si="198"/>
        <v>-1.5466617899999999E-10</v>
      </c>
      <c r="M892" s="1">
        <f t="shared" si="199"/>
        <v>1.0973042199999999E-10</v>
      </c>
      <c r="N892" s="1">
        <f t="shared" si="200"/>
        <v>-2.2296906313861039E-4</v>
      </c>
      <c r="O892" s="1">
        <f t="shared" si="201"/>
        <v>-3.0249115246827694E-5</v>
      </c>
      <c r="P892" s="1">
        <f t="shared" si="202"/>
        <v>-1.6502000174093093E-2</v>
      </c>
      <c r="Q892" s="1">
        <f t="shared" si="203"/>
        <v>1.1707610898872135E-2</v>
      </c>
      <c r="S892" s="15">
        <f t="shared" si="204"/>
        <v>201.5</v>
      </c>
      <c r="T892" s="16">
        <f t="shared" si="205"/>
        <v>201.5</v>
      </c>
      <c r="V892" s="1">
        <f t="shared" si="206"/>
        <v>18.484262143563797</v>
      </c>
      <c r="W892" s="1">
        <f t="shared" si="207"/>
        <v>-5.3982601902879809E-3</v>
      </c>
      <c r="X892" s="1">
        <f t="shared" si="208"/>
        <v>-3.3527610924235343</v>
      </c>
      <c r="Y892" s="1">
        <f t="shared" si="209"/>
        <v>4.9268141469016484</v>
      </c>
    </row>
    <row r="893" spans="1:25" x14ac:dyDescent="0.35">
      <c r="A893">
        <v>892</v>
      </c>
      <c r="B893" s="2">
        <v>44651.624444444446</v>
      </c>
      <c r="C893">
        <v>12118115</v>
      </c>
      <c r="D893" s="1">
        <v>1.08574E-11</v>
      </c>
      <c r="E893" s="1">
        <v>-1.4444899999999999E-10</v>
      </c>
      <c r="F893" s="1">
        <v>9.41967E-9</v>
      </c>
      <c r="G893" s="1">
        <v>-1.58497E-10</v>
      </c>
      <c r="H893" s="1">
        <v>3.1788399999999997E-10</v>
      </c>
      <c r="I893" s="1">
        <f t="shared" si="195"/>
        <v>7.0355952000000001E-12</v>
      </c>
      <c r="J893" s="1">
        <f t="shared" si="196"/>
        <v>-2.8889800000000002E-13</v>
      </c>
      <c r="K893" s="1">
        <f t="shared" si="197"/>
        <v>9.3725716500000006E-9</v>
      </c>
      <c r="L893" s="1">
        <f t="shared" si="198"/>
        <v>-1.5833850299999999E-10</v>
      </c>
      <c r="M893" s="1">
        <f t="shared" si="199"/>
        <v>1.1030574799999998E-10</v>
      </c>
      <c r="N893" s="1">
        <f t="shared" si="200"/>
        <v>7.5065792641873269E-4</v>
      </c>
      <c r="O893" s="1">
        <f t="shared" si="201"/>
        <v>-3.0823770763064802E-5</v>
      </c>
      <c r="P893" s="1">
        <f t="shared" si="202"/>
        <v>-1.6893816223853567E-2</v>
      </c>
      <c r="Q893" s="1">
        <f t="shared" si="203"/>
        <v>1.1768994905469725E-2</v>
      </c>
      <c r="S893" s="15">
        <f t="shared" si="204"/>
        <v>201.73333333432674</v>
      </c>
      <c r="T893" s="16">
        <f t="shared" si="205"/>
        <v>201.73333333432674</v>
      </c>
      <c r="V893" s="1">
        <f t="shared" si="206"/>
        <v>18.484323707264775</v>
      </c>
      <c r="W893" s="1">
        <f t="shared" si="207"/>
        <v>-5.4053853603528036E-3</v>
      </c>
      <c r="X893" s="1">
        <f t="shared" si="208"/>
        <v>-3.3566572710198828</v>
      </c>
      <c r="Y893" s="1">
        <f t="shared" si="209"/>
        <v>4.9295530842571491</v>
      </c>
    </row>
    <row r="894" spans="1:25" x14ac:dyDescent="0.35">
      <c r="A894">
        <v>893</v>
      </c>
      <c r="B894" s="2">
        <v>44651.624606481484</v>
      </c>
      <c r="C894">
        <v>12132159</v>
      </c>
      <c r="D894" s="1">
        <v>8.0624799999999994E-12</v>
      </c>
      <c r="E894" s="1">
        <v>-1.4474600000000001E-10</v>
      </c>
      <c r="F894" s="1">
        <v>9.41967E-9</v>
      </c>
      <c r="G894" s="1">
        <v>-1.7076299999999999E-10</v>
      </c>
      <c r="H894" s="1">
        <v>3.1965799999999999E-10</v>
      </c>
      <c r="I894" s="1">
        <f t="shared" si="195"/>
        <v>5.2244870399999999E-12</v>
      </c>
      <c r="J894" s="1">
        <f t="shared" si="196"/>
        <v>-2.89492E-13</v>
      </c>
      <c r="K894" s="1">
        <f t="shared" si="197"/>
        <v>9.3725716500000006E-9</v>
      </c>
      <c r="L894" s="1">
        <f t="shared" si="198"/>
        <v>-1.7059223699999999E-10</v>
      </c>
      <c r="M894" s="1">
        <f t="shared" si="199"/>
        <v>1.1092132599999999E-10</v>
      </c>
      <c r="N894" s="1">
        <f t="shared" si="200"/>
        <v>5.5742300353606785E-4</v>
      </c>
      <c r="O894" s="1">
        <f t="shared" si="201"/>
        <v>-3.0887147179077578E-5</v>
      </c>
      <c r="P894" s="1">
        <f t="shared" si="202"/>
        <v>-1.8201219832765961E-2</v>
      </c>
      <c r="Q894" s="1">
        <f t="shared" si="203"/>
        <v>1.183467357115376E-2</v>
      </c>
      <c r="S894" s="15">
        <f t="shared" si="204"/>
        <v>201.96666666120291</v>
      </c>
      <c r="T894" s="16">
        <f t="shared" si="205"/>
        <v>201.96666666120291</v>
      </c>
      <c r="V894" s="1">
        <f t="shared" si="206"/>
        <v>18.484476316702381</v>
      </c>
      <c r="W894" s="1">
        <f t="shared" si="207"/>
        <v>-5.4125849672468146E-3</v>
      </c>
      <c r="X894" s="1">
        <f t="shared" si="208"/>
        <v>-3.3607516917798477</v>
      </c>
      <c r="Y894" s="1">
        <f t="shared" si="209"/>
        <v>4.9323068455032155</v>
      </c>
    </row>
    <row r="895" spans="1:25" x14ac:dyDescent="0.35">
      <c r="A895">
        <v>894</v>
      </c>
      <c r="B895" s="2">
        <v>44651.624768518515</v>
      </c>
      <c r="C895">
        <v>12146202</v>
      </c>
      <c r="D895" s="1">
        <v>1.2394699999999999E-11</v>
      </c>
      <c r="E895" s="1">
        <v>-1.3077E-10</v>
      </c>
      <c r="F895" s="1">
        <v>9.41967E-9</v>
      </c>
      <c r="G895" s="1">
        <v>-1.7396600000000001E-10</v>
      </c>
      <c r="H895" s="1">
        <v>3.20026E-10</v>
      </c>
      <c r="I895" s="1">
        <f t="shared" si="195"/>
        <v>8.0317656000000001E-12</v>
      </c>
      <c r="J895" s="1">
        <f t="shared" si="196"/>
        <v>-2.6154000000000001E-13</v>
      </c>
      <c r="K895" s="1">
        <f t="shared" si="197"/>
        <v>9.3725716500000006E-9</v>
      </c>
      <c r="L895" s="1">
        <f t="shared" si="198"/>
        <v>-1.73792034E-10</v>
      </c>
      <c r="M895" s="1">
        <f t="shared" si="199"/>
        <v>1.1104902199999999E-10</v>
      </c>
      <c r="N895" s="1">
        <f t="shared" si="200"/>
        <v>8.5694363296758577E-4</v>
      </c>
      <c r="O895" s="1">
        <f t="shared" si="201"/>
        <v>-2.7904828020173097E-5</v>
      </c>
      <c r="P895" s="1">
        <f t="shared" si="202"/>
        <v>-1.8542619943588266E-2</v>
      </c>
      <c r="Q895" s="1">
        <f t="shared" si="203"/>
        <v>1.1848298006876264E-2</v>
      </c>
      <c r="S895" s="15">
        <f t="shared" si="204"/>
        <v>202.19999998807907</v>
      </c>
      <c r="T895" s="16">
        <f t="shared" si="205"/>
        <v>202.19999998807907</v>
      </c>
      <c r="V895" s="1">
        <f t="shared" si="206"/>
        <v>18.484641326138739</v>
      </c>
      <c r="W895" s="1">
        <f t="shared" si="207"/>
        <v>-5.4194440308302453E-3</v>
      </c>
      <c r="X895" s="1">
        <f t="shared" si="208"/>
        <v>-3.3650384729684584</v>
      </c>
      <c r="Y895" s="1">
        <f t="shared" si="209"/>
        <v>4.9350698587775232</v>
      </c>
    </row>
    <row r="896" spans="1:25" x14ac:dyDescent="0.35">
      <c r="A896">
        <v>895</v>
      </c>
      <c r="B896" s="2">
        <v>44651.624930555554</v>
      </c>
      <c r="C896">
        <v>12160245</v>
      </c>
      <c r="D896" s="1">
        <v>1.3706200000000001E-11</v>
      </c>
      <c r="E896" s="1">
        <v>-1.42831E-10</v>
      </c>
      <c r="F896" s="1">
        <v>9.41967E-9</v>
      </c>
      <c r="G896" s="1">
        <v>-1.76149E-10</v>
      </c>
      <c r="H896" s="1">
        <v>3.1788399999999997E-10</v>
      </c>
      <c r="I896" s="1">
        <f t="shared" si="195"/>
        <v>8.8816176000000009E-12</v>
      </c>
      <c r="J896" s="1">
        <f t="shared" si="196"/>
        <v>-2.8566200000000001E-13</v>
      </c>
      <c r="K896" s="1">
        <f t="shared" si="197"/>
        <v>9.3725716500000006E-9</v>
      </c>
      <c r="L896" s="1">
        <f t="shared" si="198"/>
        <v>-1.7597285099999999E-10</v>
      </c>
      <c r="M896" s="1">
        <f t="shared" si="199"/>
        <v>1.1030574799999998E-10</v>
      </c>
      <c r="N896" s="1">
        <f t="shared" si="200"/>
        <v>9.4761799980478149E-4</v>
      </c>
      <c r="O896" s="1">
        <f t="shared" si="201"/>
        <v>-3.0478507998389108E-5</v>
      </c>
      <c r="P896" s="1">
        <f t="shared" si="202"/>
        <v>-1.8775300693486829E-2</v>
      </c>
      <c r="Q896" s="1">
        <f t="shared" si="203"/>
        <v>1.1768994905469725E-2</v>
      </c>
      <c r="S896" s="15">
        <f t="shared" si="204"/>
        <v>202.4333333298564</v>
      </c>
      <c r="T896" s="16">
        <f t="shared" si="205"/>
        <v>202.4333333298564</v>
      </c>
      <c r="V896" s="1">
        <f t="shared" si="206"/>
        <v>18.48485185833685</v>
      </c>
      <c r="W896" s="1">
        <f t="shared" si="207"/>
        <v>-5.426255420278905E-3</v>
      </c>
      <c r="X896" s="1">
        <f t="shared" si="208"/>
        <v>-3.3693922305336734</v>
      </c>
      <c r="Y896" s="1">
        <f t="shared" si="209"/>
        <v>4.9378252097170092</v>
      </c>
    </row>
    <row r="897" spans="1:25" x14ac:dyDescent="0.35">
      <c r="A897">
        <v>896</v>
      </c>
      <c r="B897" s="2">
        <v>44651.625092592592</v>
      </c>
      <c r="C897">
        <v>12174289</v>
      </c>
      <c r="D897" s="1">
        <v>-1.2469899999999999E-12</v>
      </c>
      <c r="E897" s="1">
        <v>-1.2588699999999999E-10</v>
      </c>
      <c r="F897" s="1">
        <v>9.41967E-9</v>
      </c>
      <c r="G897" s="1">
        <v>-1.5418700000000001E-10</v>
      </c>
      <c r="H897" s="1">
        <v>3.0970599999999997E-10</v>
      </c>
      <c r="I897" s="1">
        <f t="shared" si="195"/>
        <v>-8.0804951999999996E-13</v>
      </c>
      <c r="J897" s="1">
        <f t="shared" si="196"/>
        <v>-2.5177399999999998E-13</v>
      </c>
      <c r="K897" s="1">
        <f t="shared" si="197"/>
        <v>9.3725716500000006E-9</v>
      </c>
      <c r="L897" s="1">
        <f t="shared" si="198"/>
        <v>-1.5403281300000002E-10</v>
      </c>
      <c r="M897" s="1">
        <f t="shared" si="199"/>
        <v>1.0746798199999998E-10</v>
      </c>
      <c r="N897" s="1">
        <f t="shared" si="200"/>
        <v>-8.6214280367757966E-5</v>
      </c>
      <c r="O897" s="1">
        <f t="shared" si="201"/>
        <v>-2.6862851456569016E-5</v>
      </c>
      <c r="P897" s="1">
        <f t="shared" si="202"/>
        <v>-1.6434423630146376E-2</v>
      </c>
      <c r="Q897" s="1">
        <f t="shared" si="203"/>
        <v>1.1466221439875572E-2</v>
      </c>
      <c r="S897" s="15">
        <f t="shared" si="204"/>
        <v>202.66666666418314</v>
      </c>
      <c r="T897" s="16">
        <f t="shared" si="205"/>
        <v>202.66666666418314</v>
      </c>
      <c r="V897" s="1">
        <f t="shared" si="206"/>
        <v>18.48495235543788</v>
      </c>
      <c r="W897" s="1">
        <f t="shared" si="207"/>
        <v>-5.4329452455771322E-3</v>
      </c>
      <c r="X897" s="1">
        <f t="shared" si="208"/>
        <v>-3.3735000317222528</v>
      </c>
      <c r="Y897" s="1">
        <f t="shared" si="209"/>
        <v>4.9405359849688404</v>
      </c>
    </row>
    <row r="898" spans="1:25" x14ac:dyDescent="0.35">
      <c r="A898">
        <v>897</v>
      </c>
      <c r="B898" s="2">
        <v>44651.625254629631</v>
      </c>
      <c r="C898">
        <v>12188332</v>
      </c>
      <c r="D898" s="1">
        <v>-1.29537E-11</v>
      </c>
      <c r="E898" s="1">
        <v>-1.42831E-10</v>
      </c>
      <c r="F898" s="1">
        <v>9.41967E-9</v>
      </c>
      <c r="G898" s="1">
        <v>-1.72494E-10</v>
      </c>
      <c r="H898" s="1">
        <v>3.1127299999999998E-10</v>
      </c>
      <c r="I898" s="1">
        <f t="shared" si="195"/>
        <v>-8.3939976000000002E-12</v>
      </c>
      <c r="J898" s="1">
        <f t="shared" si="196"/>
        <v>-2.8566200000000001E-13</v>
      </c>
      <c r="K898" s="1">
        <f t="shared" si="197"/>
        <v>9.3725716500000006E-9</v>
      </c>
      <c r="L898" s="1">
        <f t="shared" si="198"/>
        <v>-1.7232150600000001E-10</v>
      </c>
      <c r="M898" s="1">
        <f t="shared" si="199"/>
        <v>1.0801173099999999E-10</v>
      </c>
      <c r="N898" s="1">
        <f t="shared" si="200"/>
        <v>-8.9559172375065278E-4</v>
      </c>
      <c r="O898" s="1">
        <f t="shared" si="201"/>
        <v>-3.0478507998389108E-5</v>
      </c>
      <c r="P898" s="1">
        <f t="shared" si="202"/>
        <v>-1.8385722983510079E-2</v>
      </c>
      <c r="Q898" s="1">
        <f t="shared" si="203"/>
        <v>1.1524236360465699E-2</v>
      </c>
      <c r="S898" s="15">
        <f t="shared" si="204"/>
        <v>202.89999999850988</v>
      </c>
      <c r="T898" s="16">
        <f t="shared" si="205"/>
        <v>202.89999999850988</v>
      </c>
      <c r="V898" s="1">
        <f t="shared" si="206"/>
        <v>18.48483781140358</v>
      </c>
      <c r="W898" s="1">
        <f t="shared" si="207"/>
        <v>-5.4396350708753594E-3</v>
      </c>
      <c r="X898" s="1">
        <f t="shared" si="208"/>
        <v>-3.3775623821778082</v>
      </c>
      <c r="Y898" s="1">
        <f t="shared" si="209"/>
        <v>4.943218205056966</v>
      </c>
    </row>
    <row r="899" spans="1:25" x14ac:dyDescent="0.35">
      <c r="A899">
        <v>898</v>
      </c>
      <c r="B899" s="2">
        <v>44651.625416666669</v>
      </c>
      <c r="C899">
        <v>12202375</v>
      </c>
      <c r="D899" s="1">
        <v>-2.29082E-11</v>
      </c>
      <c r="E899" s="1">
        <v>-1.42964E-10</v>
      </c>
      <c r="F899" s="1">
        <v>9.41967E-9</v>
      </c>
      <c r="G899" s="1">
        <v>-1.6484E-10</v>
      </c>
      <c r="H899" s="1">
        <v>3.0672700000000001E-10</v>
      </c>
      <c r="I899" s="1">
        <f t="shared" ref="I899:I914" si="210">0.648*D899</f>
        <v>-1.4844513600000002E-11</v>
      </c>
      <c r="J899" s="1">
        <f t="shared" ref="J899:J914" si="211">0.002*E899</f>
        <v>-2.8592799999999998E-13</v>
      </c>
      <c r="K899" s="1">
        <f t="shared" ref="K899:K914" si="212">(F899-(F899*0.005))</f>
        <v>9.3725716500000006E-9</v>
      </c>
      <c r="L899" s="1">
        <f t="shared" ref="L899:L914" si="213">G899-(G899*0.001)</f>
        <v>-1.6467515999999999E-10</v>
      </c>
      <c r="M899" s="1">
        <f t="shared" ref="M899:M914" si="214">H899-(H899*0.653)</f>
        <v>1.0643426899999999E-10</v>
      </c>
      <c r="N899" s="1">
        <f t="shared" ref="N899:N914" si="215">I899/K899</f>
        <v>-1.5838250326952689E-3</v>
      </c>
      <c r="O899" s="1">
        <f t="shared" ref="O899:O914" si="216">J899/K899</f>
        <v>-3.0506888683000888E-5</v>
      </c>
      <c r="P899" s="1">
        <f t="shared" ref="P899:P914" si="217">L899/K899</f>
        <v>-1.7569901426147005E-2</v>
      </c>
      <c r="Q899" s="1">
        <f t="shared" ref="Q899:Q914" si="218">M899/K899</f>
        <v>1.1355930151784967E-2</v>
      </c>
      <c r="S899" s="15">
        <f t="shared" ref="S899:S914" si="219">B899*86400/60-$U$1</f>
        <v>203.13333334028721</v>
      </c>
      <c r="T899" s="16">
        <f t="shared" ref="T899:T914" si="220">S899</f>
        <v>203.13333334028721</v>
      </c>
      <c r="V899" s="1">
        <f t="shared" si="206"/>
        <v>18.484548546104861</v>
      </c>
      <c r="W899" s="1">
        <f t="shared" si="207"/>
        <v>-5.446750034079002E-3</v>
      </c>
      <c r="X899" s="1">
        <f t="shared" si="208"/>
        <v>-3.3817572051774061</v>
      </c>
      <c r="Y899" s="1">
        <f t="shared" si="209"/>
        <v>4.9458875579133288</v>
      </c>
    </row>
    <row r="900" spans="1:25" x14ac:dyDescent="0.35">
      <c r="A900">
        <v>899</v>
      </c>
      <c r="B900" s="2">
        <v>44651.625578703701</v>
      </c>
      <c r="C900">
        <v>12216419</v>
      </c>
      <c r="D900" s="1">
        <v>-2.21127E-11</v>
      </c>
      <c r="E900" s="1">
        <v>-1.54523E-10</v>
      </c>
      <c r="F900" s="1">
        <v>9.41967E-9</v>
      </c>
      <c r="G900" s="1">
        <v>-1.7096700000000001E-10</v>
      </c>
      <c r="H900" s="1">
        <v>2.9740599999999998E-10</v>
      </c>
      <c r="I900" s="1">
        <f t="shared" si="210"/>
        <v>-1.4329029600000001E-11</v>
      </c>
      <c r="J900" s="1">
        <f t="shared" si="211"/>
        <v>-3.0904599999999999E-13</v>
      </c>
      <c r="K900" s="1">
        <f t="shared" si="212"/>
        <v>9.3725716500000006E-9</v>
      </c>
      <c r="L900" s="1">
        <f t="shared" si="213"/>
        <v>-1.70796033E-10</v>
      </c>
      <c r="M900" s="1">
        <f t="shared" si="214"/>
        <v>1.0319988199999999E-10</v>
      </c>
      <c r="N900" s="1">
        <f t="shared" si="215"/>
        <v>-1.5288258265809043E-3</v>
      </c>
      <c r="O900" s="1">
        <f t="shared" si="216"/>
        <v>-3.2973447580952875E-5</v>
      </c>
      <c r="P900" s="1">
        <f t="shared" si="217"/>
        <v>-1.8222963704950711E-2</v>
      </c>
      <c r="Q900" s="1">
        <f t="shared" si="218"/>
        <v>1.1010839485020098E-2</v>
      </c>
      <c r="S900" s="15">
        <f t="shared" si="219"/>
        <v>203.36666665971279</v>
      </c>
      <c r="T900" s="16">
        <f t="shared" si="220"/>
        <v>203.36666665971279</v>
      </c>
      <c r="V900" s="1">
        <f t="shared" ref="V900:V914" si="221">(N900+N899)/2*($S900-$S899)+V899</f>
        <v>18.484185403526258</v>
      </c>
      <c r="W900" s="1">
        <f t="shared" ref="W900:W914" si="222">(O900+O899)/2*($S900-$S899)+W899</f>
        <v>-5.4541560728683623E-3</v>
      </c>
      <c r="X900" s="1">
        <f t="shared" ref="X900:X914" si="223">(P900+P899)/2*($S900-$S899)+X899</f>
        <v>-3.3859330391938016</v>
      </c>
      <c r="Y900" s="1">
        <f t="shared" ref="Y900:Y914" si="224">(Q900+Q899)/2*($S900-$S899)+Y899</f>
        <v>4.9484970142154205</v>
      </c>
    </row>
    <row r="901" spans="1:25" x14ac:dyDescent="0.35">
      <c r="A901">
        <v>900</v>
      </c>
      <c r="B901" s="2">
        <v>44651.625740740739</v>
      </c>
      <c r="C901">
        <v>12230462</v>
      </c>
      <c r="D901" s="1">
        <v>-3.3303400000000002E-11</v>
      </c>
      <c r="E901" s="1">
        <v>-1.4066099999999999E-10</v>
      </c>
      <c r="F901" s="1">
        <v>9.41967E-9</v>
      </c>
      <c r="G901" s="1">
        <v>-1.71225E-10</v>
      </c>
      <c r="H901" s="1">
        <v>2.9219899999999998E-10</v>
      </c>
      <c r="I901" s="1">
        <f t="shared" si="210"/>
        <v>-2.1580603200000001E-11</v>
      </c>
      <c r="J901" s="1">
        <f t="shared" si="211"/>
        <v>-2.81322E-13</v>
      </c>
      <c r="K901" s="1">
        <f t="shared" si="212"/>
        <v>9.3725716500000006E-9</v>
      </c>
      <c r="L901" s="1">
        <f t="shared" si="213"/>
        <v>-1.7105377500000001E-10</v>
      </c>
      <c r="M901" s="1">
        <f t="shared" si="214"/>
        <v>1.01393053E-10</v>
      </c>
      <c r="N901" s="1">
        <f t="shared" si="215"/>
        <v>-2.3025274178618844E-3</v>
      </c>
      <c r="O901" s="1">
        <f t="shared" si="216"/>
        <v>-3.0015454723144206E-5</v>
      </c>
      <c r="P901" s="1">
        <f t="shared" si="217"/>
        <v>-1.8250463308007892E-2</v>
      </c>
      <c r="Q901" s="1">
        <f t="shared" si="218"/>
        <v>1.0818061124131282E-2</v>
      </c>
      <c r="S901" s="15">
        <f t="shared" si="219"/>
        <v>203.60000000149012</v>
      </c>
      <c r="T901" s="16">
        <f t="shared" si="220"/>
        <v>203.60000000149012</v>
      </c>
      <c r="V901" s="1">
        <f t="shared" si="221"/>
        <v>18.48373841229823</v>
      </c>
      <c r="W901" s="1">
        <f t="shared" si="222"/>
        <v>-5.4615047784031126E-3</v>
      </c>
      <c r="X901" s="1">
        <f t="shared" si="223"/>
        <v>-3.3901882724993042</v>
      </c>
      <c r="Y901" s="1">
        <f t="shared" si="224"/>
        <v>4.9510437193786494</v>
      </c>
    </row>
    <row r="902" spans="1:25" x14ac:dyDescent="0.35">
      <c r="A902">
        <v>901</v>
      </c>
      <c r="B902" s="2">
        <v>44651.625902777778</v>
      </c>
      <c r="C902">
        <v>12244505</v>
      </c>
      <c r="D902" s="1">
        <v>-6.1016899999999994E-11</v>
      </c>
      <c r="E902" s="1">
        <v>-1.4070200000000001E-10</v>
      </c>
      <c r="F902" s="1">
        <v>9.41967E-9</v>
      </c>
      <c r="G902" s="1">
        <v>-1.7453599999999999E-10</v>
      </c>
      <c r="H902" s="1">
        <v>2.6323599999999998E-10</v>
      </c>
      <c r="I902" s="1">
        <f t="shared" si="210"/>
        <v>-3.9538951199999996E-11</v>
      </c>
      <c r="J902" s="1">
        <f t="shared" si="211"/>
        <v>-2.8140400000000003E-13</v>
      </c>
      <c r="K902" s="1">
        <f t="shared" si="212"/>
        <v>9.3725716500000006E-9</v>
      </c>
      <c r="L902" s="1">
        <f t="shared" si="213"/>
        <v>-1.74361464E-10</v>
      </c>
      <c r="M902" s="1">
        <f t="shared" si="214"/>
        <v>9.1342891999999981E-11</v>
      </c>
      <c r="N902" s="1">
        <f t="shared" si="215"/>
        <v>-4.2185808416839356E-3</v>
      </c>
      <c r="O902" s="1">
        <f t="shared" si="216"/>
        <v>-3.0024203655994459E-5</v>
      </c>
      <c r="P902" s="1">
        <f t="shared" si="217"/>
        <v>-1.8603374880575063E-2</v>
      </c>
      <c r="Q902" s="1">
        <f t="shared" si="218"/>
        <v>9.7457662006776944E-3</v>
      </c>
      <c r="S902" s="15">
        <f t="shared" si="219"/>
        <v>203.83333332836628</v>
      </c>
      <c r="T902" s="16">
        <f t="shared" si="220"/>
        <v>203.83333332836628</v>
      </c>
      <c r="V902" s="1">
        <f t="shared" si="221"/>
        <v>18.482977616355669</v>
      </c>
      <c r="W902" s="1">
        <f t="shared" si="222"/>
        <v>-5.4685094050201692E-3</v>
      </c>
      <c r="X902" s="1">
        <f t="shared" si="223"/>
        <v>-3.3944878868356532</v>
      </c>
      <c r="Y902" s="1">
        <f t="shared" si="224"/>
        <v>4.9534428325001514</v>
      </c>
    </row>
    <row r="903" spans="1:25" x14ac:dyDescent="0.35">
      <c r="A903">
        <v>902</v>
      </c>
      <c r="B903" s="2">
        <v>44651.626064814816</v>
      </c>
      <c r="C903">
        <v>12258549</v>
      </c>
      <c r="D903" s="1">
        <v>-5.82111E-11</v>
      </c>
      <c r="E903" s="1">
        <v>-1.3950399999999999E-10</v>
      </c>
      <c r="F903" s="1">
        <v>9.41967E-9</v>
      </c>
      <c r="G903" s="1">
        <v>-1.69559E-10</v>
      </c>
      <c r="H903" s="1">
        <v>2.7278100000000002E-10</v>
      </c>
      <c r="I903" s="1">
        <f t="shared" si="210"/>
        <v>-3.7720792799999999E-11</v>
      </c>
      <c r="J903" s="1">
        <f t="shared" si="211"/>
        <v>-2.79008E-13</v>
      </c>
      <c r="K903" s="1">
        <f t="shared" si="212"/>
        <v>9.3725716500000006E-9</v>
      </c>
      <c r="L903" s="1">
        <f t="shared" si="213"/>
        <v>-1.69389441E-10</v>
      </c>
      <c r="M903" s="1">
        <f t="shared" si="214"/>
        <v>9.4655007000000006E-11</v>
      </c>
      <c r="N903" s="1">
        <f t="shared" si="215"/>
        <v>-4.024593698358123E-3</v>
      </c>
      <c r="O903" s="1">
        <f t="shared" si="216"/>
        <v>-2.9768564105882293E-5</v>
      </c>
      <c r="P903" s="1">
        <f t="shared" si="217"/>
        <v>-1.8072888351832444E-2</v>
      </c>
      <c r="Q903" s="1">
        <f t="shared" si="218"/>
        <v>1.0099150002230177E-2</v>
      </c>
      <c r="S903" s="15">
        <f t="shared" si="219"/>
        <v>204.06666666269302</v>
      </c>
      <c r="T903" s="16">
        <f t="shared" si="220"/>
        <v>204.06666666269302</v>
      </c>
      <c r="V903" s="1">
        <f t="shared" si="221"/>
        <v>18.482015912655235</v>
      </c>
      <c r="W903" s="1">
        <f t="shared" si="222"/>
        <v>-5.4754852279554206E-3</v>
      </c>
      <c r="X903" s="1">
        <f t="shared" si="223"/>
        <v>-3.3987667842309848</v>
      </c>
      <c r="Y903" s="1">
        <f t="shared" si="224"/>
        <v>4.9557580727336807</v>
      </c>
    </row>
    <row r="904" spans="1:25" x14ac:dyDescent="0.35">
      <c r="A904">
        <v>903</v>
      </c>
      <c r="B904" s="2">
        <v>44651.626226851855</v>
      </c>
      <c r="C904">
        <v>12272592</v>
      </c>
      <c r="D904" s="1">
        <v>-6.4553599999999997E-11</v>
      </c>
      <c r="E904" s="1">
        <v>-1.4833899999999999E-10</v>
      </c>
      <c r="F904" s="1">
        <v>9.41967E-9</v>
      </c>
      <c r="G904" s="1">
        <v>-1.6345299999999999E-10</v>
      </c>
      <c r="H904" s="1">
        <v>2.63919E-10</v>
      </c>
      <c r="I904" s="1">
        <f t="shared" si="210"/>
        <v>-4.1830732800000002E-11</v>
      </c>
      <c r="J904" s="1">
        <f t="shared" si="211"/>
        <v>-2.9667800000000001E-13</v>
      </c>
      <c r="K904" s="1">
        <f t="shared" si="212"/>
        <v>9.3725716500000006E-9</v>
      </c>
      <c r="L904" s="1">
        <f t="shared" si="213"/>
        <v>-1.6328954699999999E-10</v>
      </c>
      <c r="M904" s="1">
        <f t="shared" si="214"/>
        <v>9.1579892999999992E-11</v>
      </c>
      <c r="N904" s="1">
        <f t="shared" si="215"/>
        <v>-4.4631008822429222E-3</v>
      </c>
      <c r="O904" s="1">
        <f t="shared" si="216"/>
        <v>-3.1653852440807961E-5</v>
      </c>
      <c r="P904" s="1">
        <f t="shared" si="217"/>
        <v>-1.7422064412812462E-2</v>
      </c>
      <c r="Q904" s="1">
        <f t="shared" si="218"/>
        <v>9.7710528571952806E-3</v>
      </c>
      <c r="S904" s="15">
        <f t="shared" si="219"/>
        <v>204.30000000447035</v>
      </c>
      <c r="T904" s="16">
        <f t="shared" si="220"/>
        <v>204.30000000447035</v>
      </c>
      <c r="V904" s="1">
        <f t="shared" si="221"/>
        <v>18.481025681584995</v>
      </c>
      <c r="W904" s="1">
        <f t="shared" si="222"/>
        <v>-5.4826511768118593E-3</v>
      </c>
      <c r="X904" s="1">
        <f t="shared" si="223"/>
        <v>-3.4029078622033864</v>
      </c>
      <c r="Y904" s="1">
        <f t="shared" si="224"/>
        <v>4.9580762631511721</v>
      </c>
    </row>
    <row r="905" spans="1:25" x14ac:dyDescent="0.35">
      <c r="A905">
        <v>904</v>
      </c>
      <c r="B905" s="2">
        <v>44651.626388888886</v>
      </c>
      <c r="C905">
        <v>12286635</v>
      </c>
      <c r="D905" s="1">
        <v>-6.40161E-11</v>
      </c>
      <c r="E905" s="1">
        <v>-1.4357799999999999E-10</v>
      </c>
      <c r="F905" s="1">
        <v>9.41967E-9</v>
      </c>
      <c r="G905" s="1">
        <v>-1.78105E-10</v>
      </c>
      <c r="H905" s="1">
        <v>2.6969400000000001E-10</v>
      </c>
      <c r="I905" s="1">
        <f t="shared" si="210"/>
        <v>-4.1482432800000004E-11</v>
      </c>
      <c r="J905" s="1">
        <f t="shared" si="211"/>
        <v>-2.8715599999999997E-13</v>
      </c>
      <c r="K905" s="1">
        <f t="shared" si="212"/>
        <v>9.3725716500000006E-9</v>
      </c>
      <c r="L905" s="1">
        <f t="shared" si="213"/>
        <v>-1.77926895E-10</v>
      </c>
      <c r="M905" s="1">
        <f t="shared" si="214"/>
        <v>9.3583817999999995E-11</v>
      </c>
      <c r="N905" s="1">
        <f t="shared" si="215"/>
        <v>-4.4259392564899736E-3</v>
      </c>
      <c r="O905" s="1">
        <f t="shared" si="216"/>
        <v>-3.0637909287148524E-5</v>
      </c>
      <c r="P905" s="1">
        <f t="shared" si="217"/>
        <v>-1.8983786056199419E-2</v>
      </c>
      <c r="Q905" s="1">
        <f t="shared" si="218"/>
        <v>9.9848602384384009E-3</v>
      </c>
      <c r="S905" s="15">
        <f t="shared" si="219"/>
        <v>204.53333333134651</v>
      </c>
      <c r="T905" s="16">
        <f t="shared" si="220"/>
        <v>204.53333333134651</v>
      </c>
      <c r="V905" s="1">
        <f t="shared" si="221"/>
        <v>18.479988626930844</v>
      </c>
      <c r="W905" s="1">
        <f t="shared" si="222"/>
        <v>-5.4899185488123401E-3</v>
      </c>
      <c r="X905" s="1">
        <f t="shared" si="223"/>
        <v>-3.4071552113072316</v>
      </c>
      <c r="Y905" s="1">
        <f t="shared" si="224"/>
        <v>4.9603811196152128</v>
      </c>
    </row>
    <row r="906" spans="1:25" x14ac:dyDescent="0.35">
      <c r="A906">
        <v>905</v>
      </c>
      <c r="B906" s="2">
        <v>44651.626550925925</v>
      </c>
      <c r="C906">
        <v>12300679</v>
      </c>
      <c r="D906" s="1">
        <v>-6.4069899999999999E-11</v>
      </c>
      <c r="E906" s="1">
        <v>-1.43446E-10</v>
      </c>
      <c r="F906" s="1">
        <v>9.41967E-9</v>
      </c>
      <c r="G906" s="1">
        <v>-1.7046199999999999E-10</v>
      </c>
      <c r="H906" s="1">
        <v>2.5758399999999999E-10</v>
      </c>
      <c r="I906" s="1">
        <f t="shared" si="210"/>
        <v>-4.1517295199999998E-11</v>
      </c>
      <c r="J906" s="1">
        <f t="shared" si="211"/>
        <v>-2.86892E-13</v>
      </c>
      <c r="K906" s="1">
        <f t="shared" si="212"/>
        <v>9.3725716500000006E-9</v>
      </c>
      <c r="L906" s="1">
        <f t="shared" si="213"/>
        <v>-1.7029153799999998E-10</v>
      </c>
      <c r="M906" s="1">
        <f t="shared" si="214"/>
        <v>8.9381648000000001E-11</v>
      </c>
      <c r="N906" s="1">
        <f t="shared" si="215"/>
        <v>-4.4296588759606863E-3</v>
      </c>
      <c r="O906" s="1">
        <f t="shared" si="216"/>
        <v>-3.0609741991142842E-5</v>
      </c>
      <c r="P906" s="1">
        <f t="shared" si="217"/>
        <v>-1.816913696253258E-2</v>
      </c>
      <c r="Q906" s="1">
        <f t="shared" si="218"/>
        <v>9.5365126389831325E-3</v>
      </c>
      <c r="S906" s="15">
        <f t="shared" si="219"/>
        <v>204.76666666567326</v>
      </c>
      <c r="T906" s="16">
        <f t="shared" si="220"/>
        <v>204.76666666567326</v>
      </c>
      <c r="V906" s="1">
        <f t="shared" si="221"/>
        <v>18.478955473810991</v>
      </c>
      <c r="W906" s="1">
        <f t="shared" si="222"/>
        <v>-5.4970641081585631E-3</v>
      </c>
      <c r="X906" s="1">
        <f t="shared" si="223"/>
        <v>-3.4114897190112043</v>
      </c>
      <c r="Y906" s="1">
        <f t="shared" si="224"/>
        <v>4.9626586131272754</v>
      </c>
    </row>
    <row r="907" spans="1:25" x14ac:dyDescent="0.35">
      <c r="A907">
        <v>906</v>
      </c>
      <c r="B907" s="2">
        <v>44651.626712962963</v>
      </c>
      <c r="C907">
        <v>12314722</v>
      </c>
      <c r="D907" s="1">
        <v>-6.69616E-11</v>
      </c>
      <c r="E907" s="1">
        <v>-1.34825E-10</v>
      </c>
      <c r="F907" s="1">
        <v>9.41967E-9</v>
      </c>
      <c r="G907" s="1">
        <v>-1.7188099999999999E-10</v>
      </c>
      <c r="H907" s="1">
        <v>2.5079600000000002E-10</v>
      </c>
      <c r="I907" s="1">
        <f t="shared" si="210"/>
        <v>-4.3391116800000003E-11</v>
      </c>
      <c r="J907" s="1">
        <f t="shared" si="211"/>
        <v>-2.6965000000000002E-13</v>
      </c>
      <c r="K907" s="1">
        <f t="shared" si="212"/>
        <v>9.3725716500000006E-9</v>
      </c>
      <c r="L907" s="1">
        <f t="shared" si="213"/>
        <v>-1.7170911899999998E-10</v>
      </c>
      <c r="M907" s="1">
        <f t="shared" si="214"/>
        <v>8.7026211999999993E-11</v>
      </c>
      <c r="N907" s="1">
        <f t="shared" si="215"/>
        <v>-4.6295849656161339E-3</v>
      </c>
      <c r="O907" s="1">
        <f t="shared" si="216"/>
        <v>-2.8770118817923359E-5</v>
      </c>
      <c r="P907" s="1">
        <f t="shared" si="217"/>
        <v>-1.8320384779347082E-2</v>
      </c>
      <c r="Q907" s="1">
        <f t="shared" si="218"/>
        <v>9.2852010365799646E-3</v>
      </c>
      <c r="S907" s="15">
        <f t="shared" si="219"/>
        <v>205</v>
      </c>
      <c r="T907" s="16">
        <f t="shared" si="220"/>
        <v>205</v>
      </c>
      <c r="V907" s="1">
        <f t="shared" si="221"/>
        <v>18.477898562024976</v>
      </c>
      <c r="W907" s="1">
        <f t="shared" si="222"/>
        <v>-5.5039917586157819E-3</v>
      </c>
      <c r="X907" s="1">
        <f t="shared" si="223"/>
        <v>-3.4157468298992146</v>
      </c>
      <c r="Y907" s="1">
        <f t="shared" si="224"/>
        <v>4.9648544797321064</v>
      </c>
    </row>
    <row r="908" spans="1:25" x14ac:dyDescent="0.35">
      <c r="A908">
        <v>907</v>
      </c>
      <c r="B908" s="2">
        <v>44651.626875000002</v>
      </c>
      <c r="C908">
        <v>12328765</v>
      </c>
      <c r="D908" s="1">
        <v>-6.1382400000000001E-11</v>
      </c>
      <c r="E908" s="1">
        <v>-1.4188999999999999E-10</v>
      </c>
      <c r="F908" s="1">
        <v>9.41967E-9</v>
      </c>
      <c r="G908" s="1">
        <v>-1.6534500000000001E-10</v>
      </c>
      <c r="H908" s="1">
        <v>2.6328200000000001E-10</v>
      </c>
      <c r="I908" s="1">
        <f t="shared" si="210"/>
        <v>-3.97757952E-11</v>
      </c>
      <c r="J908" s="1">
        <f t="shared" si="211"/>
        <v>-2.8377999999999998E-13</v>
      </c>
      <c r="K908" s="1">
        <f t="shared" si="212"/>
        <v>9.3725716500000006E-9</v>
      </c>
      <c r="L908" s="1">
        <f t="shared" si="213"/>
        <v>-1.6517965500000001E-10</v>
      </c>
      <c r="M908" s="1">
        <f t="shared" si="214"/>
        <v>9.1358854000000006E-11</v>
      </c>
      <c r="N908" s="1">
        <f t="shared" si="215"/>
        <v>-4.2438507471959418E-3</v>
      </c>
      <c r="O908" s="1">
        <f t="shared" si="216"/>
        <v>-3.0277709320045579E-5</v>
      </c>
      <c r="P908" s="1">
        <f t="shared" si="217"/>
        <v>-1.7623728168565132E-2</v>
      </c>
      <c r="Q908" s="1">
        <f t="shared" si="218"/>
        <v>9.7474692551430108E-3</v>
      </c>
      <c r="S908" s="15">
        <f t="shared" si="219"/>
        <v>205.23333333432674</v>
      </c>
      <c r="T908" s="16">
        <f t="shared" si="220"/>
        <v>205.23333333432674</v>
      </c>
      <c r="V908" s="1">
        <f t="shared" si="221"/>
        <v>18.476863327854073</v>
      </c>
      <c r="W908" s="1">
        <f t="shared" si="222"/>
        <v>-5.5108806719278746E-3</v>
      </c>
      <c r="X908" s="1">
        <f t="shared" si="223"/>
        <v>-3.4199403097609915</v>
      </c>
      <c r="Y908" s="1">
        <f t="shared" si="224"/>
        <v>4.9670749579422608</v>
      </c>
    </row>
    <row r="909" spans="1:25" x14ac:dyDescent="0.35">
      <c r="A909">
        <v>908</v>
      </c>
      <c r="B909" s="2">
        <v>44651.62703703704</v>
      </c>
      <c r="C909">
        <v>12342809</v>
      </c>
      <c r="D909" s="1">
        <v>-6.2919600000000003E-11</v>
      </c>
      <c r="E909" s="1">
        <v>-1.3700599999999999E-10</v>
      </c>
      <c r="F909" s="1">
        <v>9.41967E-9</v>
      </c>
      <c r="G909" s="1">
        <v>-1.73042E-10</v>
      </c>
      <c r="H909" s="1">
        <v>2.5572600000000002E-10</v>
      </c>
      <c r="I909" s="1">
        <f t="shared" si="210"/>
        <v>-4.0771900800000004E-11</v>
      </c>
      <c r="J909" s="1">
        <f t="shared" si="211"/>
        <v>-2.74012E-13</v>
      </c>
      <c r="K909" s="1">
        <f t="shared" si="212"/>
        <v>9.3725716500000006E-9</v>
      </c>
      <c r="L909" s="1">
        <f t="shared" si="213"/>
        <v>-1.72868958E-10</v>
      </c>
      <c r="M909" s="1">
        <f t="shared" si="214"/>
        <v>8.8736921999999989E-11</v>
      </c>
      <c r="N909" s="1">
        <f t="shared" si="215"/>
        <v>-4.3501295399539569E-3</v>
      </c>
      <c r="O909" s="1">
        <f t="shared" si="216"/>
        <v>-2.9235519367835401E-5</v>
      </c>
      <c r="P909" s="1">
        <f t="shared" si="217"/>
        <v>-1.8444132993104406E-2</v>
      </c>
      <c r="Q909" s="1">
        <f t="shared" si="218"/>
        <v>9.4677240477537439E-3</v>
      </c>
      <c r="S909" s="15">
        <f t="shared" si="219"/>
        <v>205.46666667610407</v>
      </c>
      <c r="T909" s="16">
        <f t="shared" si="220"/>
        <v>205.46666667610407</v>
      </c>
      <c r="V909" s="1">
        <f t="shared" si="221"/>
        <v>18.475860696784288</v>
      </c>
      <c r="W909" s="1">
        <f t="shared" si="222"/>
        <v>-5.5178238821927249E-3</v>
      </c>
      <c r="X909" s="1">
        <f t="shared" si="223"/>
        <v>-3.4241482270487982</v>
      </c>
      <c r="Y909" s="1">
        <f t="shared" si="224"/>
        <v>4.9693167305753922</v>
      </c>
    </row>
    <row r="910" spans="1:25" x14ac:dyDescent="0.35">
      <c r="A910">
        <v>909</v>
      </c>
      <c r="B910" s="2">
        <v>44651.627199074072</v>
      </c>
      <c r="C910">
        <v>12356852</v>
      </c>
      <c r="D910" s="1">
        <v>-6.4295599999999994E-11</v>
      </c>
      <c r="E910" s="1">
        <v>-1.4598499999999999E-10</v>
      </c>
      <c r="F910" s="1">
        <v>9.41967E-9</v>
      </c>
      <c r="G910" s="1">
        <v>-1.72913E-10</v>
      </c>
      <c r="H910" s="1">
        <v>2.3685199999999998E-10</v>
      </c>
      <c r="I910" s="1">
        <f t="shared" si="210"/>
        <v>-4.1663548799999995E-11</v>
      </c>
      <c r="J910" s="1">
        <f t="shared" si="211"/>
        <v>-2.9196999999999997E-13</v>
      </c>
      <c r="K910" s="1">
        <f t="shared" si="212"/>
        <v>9.3725716500000006E-9</v>
      </c>
      <c r="L910" s="1">
        <f t="shared" si="213"/>
        <v>-1.7274008699999999E-10</v>
      </c>
      <c r="M910" s="1">
        <f t="shared" si="214"/>
        <v>8.2187643999999987E-11</v>
      </c>
      <c r="N910" s="1">
        <f t="shared" si="215"/>
        <v>-4.4452633018815055E-3</v>
      </c>
      <c r="O910" s="1">
        <f t="shared" si="216"/>
        <v>-3.1151535662039987E-5</v>
      </c>
      <c r="P910" s="1">
        <f t="shared" si="217"/>
        <v>-1.8430383191575812E-2</v>
      </c>
      <c r="Q910" s="1">
        <f t="shared" si="218"/>
        <v>8.7689533960511237E-3</v>
      </c>
      <c r="S910" s="15">
        <f t="shared" si="219"/>
        <v>205.69999999552965</v>
      </c>
      <c r="T910" s="16">
        <f t="shared" si="220"/>
        <v>205.69999999552965</v>
      </c>
      <c r="V910" s="1">
        <f t="shared" si="221"/>
        <v>18.474834567680571</v>
      </c>
      <c r="W910" s="1">
        <f t="shared" si="222"/>
        <v>-5.5248690381929531E-3</v>
      </c>
      <c r="X910" s="1">
        <f t="shared" si="223"/>
        <v>-3.4284502536805901</v>
      </c>
      <c r="Y910" s="1">
        <f t="shared" si="224"/>
        <v>4.971444342817021</v>
      </c>
    </row>
    <row r="911" spans="1:25" x14ac:dyDescent="0.35">
      <c r="A911">
        <v>910</v>
      </c>
      <c r="B911" s="2">
        <v>44651.62736111111</v>
      </c>
      <c r="C911">
        <v>12370895</v>
      </c>
      <c r="D911" s="1">
        <v>-7.9431599999999997E-11</v>
      </c>
      <c r="E911" s="1">
        <v>-1.3318700000000001E-10</v>
      </c>
      <c r="F911" s="1">
        <v>9.41967E-9</v>
      </c>
      <c r="G911" s="1">
        <v>-1.7434299999999999E-10</v>
      </c>
      <c r="H911" s="1">
        <v>2.3864899999999999E-10</v>
      </c>
      <c r="I911" s="1">
        <f t="shared" si="210"/>
        <v>-5.1471676799999996E-11</v>
      </c>
      <c r="J911" s="1">
        <f t="shared" si="211"/>
        <v>-2.6637400000000004E-13</v>
      </c>
      <c r="K911" s="1">
        <f t="shared" si="212"/>
        <v>9.3725716500000006E-9</v>
      </c>
      <c r="L911" s="1">
        <f t="shared" si="213"/>
        <v>-1.74168657E-10</v>
      </c>
      <c r="M911" s="1">
        <f t="shared" si="214"/>
        <v>8.2811202999999999E-11</v>
      </c>
      <c r="N911" s="1">
        <f t="shared" si="215"/>
        <v>-5.4917346830845506E-3</v>
      </c>
      <c r="O911" s="1">
        <f t="shared" si="216"/>
        <v>-2.8420588281125601E-5</v>
      </c>
      <c r="P911" s="1">
        <f t="shared" si="217"/>
        <v>-1.8582803472086552E-2</v>
      </c>
      <c r="Q911" s="1">
        <f t="shared" si="218"/>
        <v>8.8354835889678154E-3</v>
      </c>
      <c r="S911" s="15">
        <f t="shared" si="219"/>
        <v>205.9333333298564</v>
      </c>
      <c r="T911" s="16">
        <f t="shared" si="220"/>
        <v>205.9333333298564</v>
      </c>
      <c r="V911" s="1">
        <f t="shared" si="221"/>
        <v>18.473675251244057</v>
      </c>
      <c r="W911" s="1">
        <f t="shared" si="222"/>
        <v>-5.5318191193492452E-3</v>
      </c>
      <c r="X911" s="1">
        <f t="shared" si="223"/>
        <v>-3.4327684588097354</v>
      </c>
      <c r="Y911" s="1">
        <f t="shared" si="224"/>
        <v>4.9734981938073508</v>
      </c>
    </row>
    <row r="912" spans="1:25" x14ac:dyDescent="0.35">
      <c r="A912">
        <v>911</v>
      </c>
      <c r="B912" s="2">
        <v>44651.627523148149</v>
      </c>
      <c r="C912">
        <v>12384939</v>
      </c>
      <c r="D912" s="1">
        <v>-6.4725599999999999E-11</v>
      </c>
      <c r="E912" s="1">
        <v>-1.4608700000000001E-10</v>
      </c>
      <c r="F912" s="1">
        <v>9.41967E-9</v>
      </c>
      <c r="G912" s="1">
        <v>-1.7035399999999999E-10</v>
      </c>
      <c r="H912" s="1">
        <v>2.29059E-10</v>
      </c>
      <c r="I912" s="1">
        <f t="shared" si="210"/>
        <v>-4.1942188800000003E-11</v>
      </c>
      <c r="J912" s="1">
        <f t="shared" si="211"/>
        <v>-2.9217400000000004E-13</v>
      </c>
      <c r="K912" s="1">
        <f t="shared" si="212"/>
        <v>9.3725716500000006E-9</v>
      </c>
      <c r="L912" s="1">
        <f t="shared" si="213"/>
        <v>-1.70183646E-10</v>
      </c>
      <c r="M912" s="1">
        <f t="shared" si="214"/>
        <v>7.9483473000000001E-11</v>
      </c>
      <c r="N912" s="1">
        <f t="shared" si="215"/>
        <v>-4.4749926024838654E-3</v>
      </c>
      <c r="O912" s="1">
        <f t="shared" si="216"/>
        <v>-3.1173301299862563E-5</v>
      </c>
      <c r="P912" s="1">
        <f t="shared" si="217"/>
        <v>-1.8157625500787714E-2</v>
      </c>
      <c r="Q912" s="1">
        <f t="shared" si="218"/>
        <v>8.4804337558731808E-3</v>
      </c>
      <c r="S912" s="15">
        <f t="shared" si="219"/>
        <v>206.16666666418314</v>
      </c>
      <c r="T912" s="16">
        <f t="shared" si="220"/>
        <v>206.16666666418314</v>
      </c>
      <c r="V912" s="1">
        <f t="shared" si="221"/>
        <v>18.472512466389123</v>
      </c>
      <c r="W912" s="1">
        <f t="shared" si="222"/>
        <v>-5.5387717398299608E-3</v>
      </c>
      <c r="X912" s="1">
        <f t="shared" si="223"/>
        <v>-3.4370548422081533</v>
      </c>
      <c r="Y912" s="1">
        <f t="shared" si="224"/>
        <v>4.9755183841728501</v>
      </c>
    </row>
    <row r="913" spans="1:25" x14ac:dyDescent="0.35">
      <c r="A913">
        <v>912</v>
      </c>
      <c r="B913" s="2">
        <v>44651.627685185187</v>
      </c>
      <c r="C913">
        <v>12398982</v>
      </c>
      <c r="D913" s="1">
        <v>-6.9573799999999995E-11</v>
      </c>
      <c r="E913" s="1">
        <v>-1.4132600000000001E-10</v>
      </c>
      <c r="F913" s="1">
        <v>9.41967E-9</v>
      </c>
      <c r="G913" s="1">
        <v>-1.6914E-10</v>
      </c>
      <c r="H913" s="1">
        <v>2.3555500000000002E-10</v>
      </c>
      <c r="I913" s="1">
        <f t="shared" si="210"/>
        <v>-4.5083822399999997E-11</v>
      </c>
      <c r="J913" s="1">
        <f t="shared" si="211"/>
        <v>-2.8265200000000001E-13</v>
      </c>
      <c r="K913" s="1">
        <f t="shared" si="212"/>
        <v>9.3725716500000006E-9</v>
      </c>
      <c r="L913" s="1">
        <f t="shared" si="213"/>
        <v>-1.6897085999999999E-10</v>
      </c>
      <c r="M913" s="1">
        <f t="shared" si="214"/>
        <v>8.1737584999999989E-11</v>
      </c>
      <c r="N913" s="1">
        <f t="shared" si="215"/>
        <v>-4.8101870098800469E-3</v>
      </c>
      <c r="O913" s="1">
        <f t="shared" si="216"/>
        <v>-3.0157358146203127E-5</v>
      </c>
      <c r="P913" s="1">
        <f t="shared" si="217"/>
        <v>-1.8028228143766711E-2</v>
      </c>
      <c r="Q913" s="1">
        <f t="shared" si="218"/>
        <v>8.7209346647139242E-3</v>
      </c>
      <c r="S913" s="15">
        <f t="shared" si="219"/>
        <v>206.39999999850988</v>
      </c>
      <c r="T913" s="16">
        <f t="shared" si="220"/>
        <v>206.39999999850988</v>
      </c>
      <c r="V913" s="1">
        <f t="shared" si="221"/>
        <v>18.471429195429735</v>
      </c>
      <c r="W913" s="1">
        <f t="shared" si="222"/>
        <v>-5.5459269834624647E-3</v>
      </c>
      <c r="X913" s="1">
        <f t="shared" si="223"/>
        <v>-3.4412765251513249</v>
      </c>
      <c r="Y913" s="1">
        <f t="shared" si="224"/>
        <v>4.977525210497129</v>
      </c>
    </row>
    <row r="914" spans="1:25" x14ac:dyDescent="0.35">
      <c r="A914">
        <v>913</v>
      </c>
      <c r="B914" s="2">
        <v>44651.627858796295</v>
      </c>
      <c r="C914">
        <v>12413025</v>
      </c>
      <c r="D914" s="1">
        <v>-8.0700099999999996E-11</v>
      </c>
      <c r="E914" s="1">
        <v>-1.2977699999999999E-10</v>
      </c>
      <c r="F914" s="1">
        <v>9.41967E-9</v>
      </c>
      <c r="G914" s="1">
        <v>-1.73407E-10</v>
      </c>
      <c r="H914" s="1">
        <v>2.2293100000000001E-10</v>
      </c>
      <c r="I914" s="1">
        <f t="shared" si="210"/>
        <v>-5.2293664799999997E-11</v>
      </c>
      <c r="J914" s="1">
        <f t="shared" si="211"/>
        <v>-2.5955399999999998E-13</v>
      </c>
      <c r="K914" s="1">
        <f t="shared" si="212"/>
        <v>9.3725716500000006E-9</v>
      </c>
      <c r="L914" s="1">
        <f t="shared" si="213"/>
        <v>-1.7323359300000001E-10</v>
      </c>
      <c r="M914" s="1">
        <f t="shared" si="214"/>
        <v>7.7357057000000005E-11</v>
      </c>
      <c r="N914" s="1">
        <f t="shared" si="215"/>
        <v>-5.5794361198615106E-3</v>
      </c>
      <c r="O914" s="1">
        <f t="shared" si="216"/>
        <v>-2.7692933134312179E-5</v>
      </c>
      <c r="P914" s="1">
        <f t="shared" si="217"/>
        <v>-1.8483037470297704E-2</v>
      </c>
      <c r="Q914" s="1">
        <f t="shared" si="218"/>
        <v>8.2535572827549409E-3</v>
      </c>
      <c r="S914" s="15">
        <f t="shared" si="219"/>
        <v>206.64999999850988</v>
      </c>
      <c r="T914" s="16">
        <f t="shared" si="220"/>
        <v>206.64999999850988</v>
      </c>
      <c r="V914" s="1">
        <f t="shared" si="221"/>
        <v>18.470130492538516</v>
      </c>
      <c r="W914" s="1">
        <f t="shared" si="222"/>
        <v>-5.5531582698725296E-3</v>
      </c>
      <c r="X914" s="1">
        <f t="shared" si="223"/>
        <v>-3.4458404333530828</v>
      </c>
      <c r="Y914" s="1">
        <f t="shared" si="224"/>
        <v>4.9796470219905631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B27E-2122-40FB-90F3-542D5D639931}">
  <dimension ref="A1:P12"/>
  <sheetViews>
    <sheetView tabSelected="1" workbookViewId="0">
      <selection activeCell="P3" sqref="P3"/>
    </sheetView>
  </sheetViews>
  <sheetFormatPr defaultRowHeight="14.5" x14ac:dyDescent="0.35"/>
  <cols>
    <col min="6" max="6" width="11.26953125" customWidth="1"/>
    <col min="7" max="7" width="9.08984375" customWidth="1"/>
    <col min="8" max="8" width="14.7265625" customWidth="1"/>
    <col min="9" max="9" width="11.81640625" bestFit="1" customWidth="1"/>
    <col min="15" max="15" width="11.08984375" customWidth="1"/>
  </cols>
  <sheetData>
    <row r="1" spans="1:16" x14ac:dyDescent="0.35">
      <c r="F1" s="18" t="s">
        <v>23</v>
      </c>
      <c r="H1" s="18" t="s">
        <v>24</v>
      </c>
      <c r="J1" s="18" t="s">
        <v>25</v>
      </c>
      <c r="L1" s="18" t="s">
        <v>26</v>
      </c>
      <c r="O1" s="19"/>
    </row>
    <row r="2" spans="1:16" x14ac:dyDescent="0.35">
      <c r="A2" t="s">
        <v>27</v>
      </c>
      <c r="B2" s="6" t="s">
        <v>28</v>
      </c>
      <c r="C2" t="s">
        <v>29</v>
      </c>
      <c r="D2" s="9" t="s">
        <v>30</v>
      </c>
      <c r="E2" t="s">
        <v>31</v>
      </c>
      <c r="F2" t="s">
        <v>32</v>
      </c>
      <c r="G2" t="s">
        <v>33</v>
      </c>
      <c r="H2" t="s">
        <v>32</v>
      </c>
      <c r="I2" t="s">
        <v>33</v>
      </c>
      <c r="J2" t="s">
        <v>32</v>
      </c>
      <c r="K2" t="s">
        <v>33</v>
      </c>
      <c r="L2" t="s">
        <v>32</v>
      </c>
      <c r="M2" t="s">
        <v>33</v>
      </c>
      <c r="O2" s="20" t="s">
        <v>34</v>
      </c>
      <c r="P2" s="18" t="s">
        <v>35</v>
      </c>
    </row>
    <row r="3" spans="1:16" x14ac:dyDescent="0.35">
      <c r="A3">
        <v>1</v>
      </c>
      <c r="B3" s="6">
        <v>14</v>
      </c>
      <c r="C3">
        <f>VLOOKUP(B3,integration!A:S,19,0)</f>
        <v>4.0333333313465118</v>
      </c>
      <c r="D3" s="9">
        <v>28</v>
      </c>
      <c r="E3">
        <f>VLOOKUP(D3,integration!A:S,19,0)</f>
        <v>6.2833333387970924</v>
      </c>
      <c r="F3">
        <f>VLOOKUP(B3,integration!A:V,22,0)</f>
        <v>0.25094818914283357</v>
      </c>
      <c r="G3">
        <f>VLOOKUP(D3,integration!A:V,22,0)</f>
        <v>1.986036887884818</v>
      </c>
      <c r="H3">
        <f>VLOOKUP(B3,integration!A:W,23,0)</f>
        <v>6.4145746514249387E-5</v>
      </c>
      <c r="I3">
        <f>VLOOKUP(D3,integration!A:W,23,0)</f>
        <v>9.3971847209374133E-5</v>
      </c>
      <c r="J3">
        <f>VLOOKUP(B3,integration!A:X,24,0)</f>
        <v>1.0860050582370634E-2</v>
      </c>
      <c r="K3">
        <f>VLOOKUP(D3,integration!A:X,24,0)</f>
        <v>6.172560814662835E-2</v>
      </c>
      <c r="L3">
        <f>VLOOKUP(B3,integration!A:Y,25,0)</f>
        <v>0.15342909820744954</v>
      </c>
      <c r="M3">
        <f>VLOOKUP(D3,integration!A:Y,25,0)</f>
        <v>0.53248469702272183</v>
      </c>
      <c r="O3" s="19">
        <f>((K3-J3)+0.5*(I3-H3)+0.5*(M3-L3))/((G3-F3)+(K3-J3)+0.5*(I3-H3)+0.5*(M3-L3))*100</f>
        <v>12.169508423626134</v>
      </c>
      <c r="P3">
        <f>(K3-J3)/((K3-J3)+0.5*(I3-H3)+0.5*(M3-L3))*100</f>
        <v>21.157989930858818</v>
      </c>
    </row>
    <row r="4" spans="1:16" x14ac:dyDescent="0.35">
      <c r="A4">
        <v>2</v>
      </c>
      <c r="B4" s="6">
        <v>115</v>
      </c>
      <c r="C4">
        <f>VLOOKUP(B4,integration!A:S,19,0)</f>
        <v>25.216666661202908</v>
      </c>
      <c r="D4" s="9">
        <v>125</v>
      </c>
      <c r="E4">
        <f>VLOOKUP(D4,integration!A:S,19,0)</f>
        <v>27.183333329856396</v>
      </c>
      <c r="F4">
        <f>VLOOKUP(B4,integration!A:V,22,0)</f>
        <v>2.5410320298370155</v>
      </c>
      <c r="G4">
        <f>VLOOKUP(D4,integration!A:V,22,0)</f>
        <v>4.0575368205141444</v>
      </c>
      <c r="H4">
        <f>VLOOKUP(B4,integration!A:W,23,0)</f>
        <v>4.2812700480597303E-5</v>
      </c>
      <c r="I4">
        <f>VLOOKUP(D4,integration!A:W,23,0)</f>
        <v>2.5242736454161516E-5</v>
      </c>
      <c r="J4">
        <f>VLOOKUP(B4,integration!A:X,24,0)</f>
        <v>-5.2536729724152673E-2</v>
      </c>
      <c r="K4">
        <f>VLOOKUP(D4,integration!A:X,24,0)</f>
        <v>-3.7142029468508878E-2</v>
      </c>
      <c r="L4">
        <f>VLOOKUP(B4,integration!A:Y,25,0)</f>
        <v>1.0591180457236691</v>
      </c>
      <c r="M4">
        <f>VLOOKUP(D4,integration!A:Y,25,0)</f>
        <v>1.185413957251817</v>
      </c>
      <c r="O4" s="19">
        <f t="shared" ref="O4:O12" si="0">((K4-J4)+0.5*(I4-H4)+0.5*(M4-L4))/((G4-F4)+(K4-J4)+0.5*(I4-H4)+0.5*(M4-L4))*100</f>
        <v>4.9236343245293117</v>
      </c>
      <c r="P4">
        <f t="shared" ref="P4:P12" si="1">(K4-J4)/((K4-J4)+0.5*(I4-H4)+0.5*(M4-L4))*100</f>
        <v>19.602625023097001</v>
      </c>
    </row>
    <row r="5" spans="1:16" x14ac:dyDescent="0.35">
      <c r="A5">
        <v>3</v>
      </c>
      <c r="B5" s="6">
        <v>208</v>
      </c>
      <c r="C5">
        <f>VLOOKUP(B5,integration!A:S,19,0)</f>
        <v>46.350000001490116</v>
      </c>
      <c r="D5" s="9">
        <v>217</v>
      </c>
      <c r="E5">
        <f>VLOOKUP(D5,integration!A:S,19,0)</f>
        <v>48.133333332836628</v>
      </c>
      <c r="F5">
        <f>VLOOKUP(B5,integration!A:V,22,0)</f>
        <v>4.5596299202737303</v>
      </c>
      <c r="G5">
        <f>VLOOKUP(D5,integration!A:V,22,0)</f>
        <v>5.9344214402167346</v>
      </c>
      <c r="H5">
        <f>VLOOKUP(B5,integration!A:W,23,0)</f>
        <v>-3.4800220999419378E-4</v>
      </c>
      <c r="I5">
        <f>VLOOKUP(D5,integration!A:W,23,0)</f>
        <v>-3.7967448903916462E-4</v>
      </c>
      <c r="J5">
        <f>VLOOKUP(B5,integration!A:X,24,0)</f>
        <v>-0.31114462850694929</v>
      </c>
      <c r="K5">
        <f>VLOOKUP(D5,integration!A:X,24,0)</f>
        <v>-0.30608392329646766</v>
      </c>
      <c r="L5">
        <f>VLOOKUP(B5,integration!A:Y,25,0)</f>
        <v>1.6208860361477466</v>
      </c>
      <c r="M5">
        <f>VLOOKUP(D5,integration!A:Y,25,0)</f>
        <v>1.7156100986619032</v>
      </c>
      <c r="O5" s="19">
        <f t="shared" si="0"/>
        <v>3.6720122152380705</v>
      </c>
      <c r="P5">
        <f t="shared" si="1"/>
        <v>9.6565627404110739</v>
      </c>
    </row>
    <row r="6" spans="1:16" x14ac:dyDescent="0.35">
      <c r="A6">
        <v>4</v>
      </c>
      <c r="B6" s="6">
        <v>301</v>
      </c>
      <c r="C6">
        <f>VLOOKUP(B6,integration!A:S,19,0)</f>
        <v>67.549999997019768</v>
      </c>
      <c r="D6" s="9">
        <v>310</v>
      </c>
      <c r="E6">
        <f>VLOOKUP(D6,integration!A:S,19,0)</f>
        <v>69.25</v>
      </c>
      <c r="F6">
        <f>VLOOKUP(B6,integration!A:V,22,0)</f>
        <v>6.5138002820388738</v>
      </c>
      <c r="G6">
        <f>VLOOKUP(D6,integration!A:V,22,0)</f>
        <v>7.9203843306153736</v>
      </c>
      <c r="H6">
        <f>VLOOKUP(B6,integration!A:W,23,0)</f>
        <v>-9.0468959495960553E-4</v>
      </c>
      <c r="I6">
        <f>VLOOKUP(D6,integration!A:W,23,0)</f>
        <v>-9.3840067259798169E-4</v>
      </c>
      <c r="J6">
        <f>VLOOKUP(B6,integration!A:X,24,0)</f>
        <v>-0.6545089141021907</v>
      </c>
      <c r="K6">
        <f>VLOOKUP(D6,integration!A:X,24,0)</f>
        <v>-0.65465066341198674</v>
      </c>
      <c r="L6">
        <f>VLOOKUP(B6,integration!A:Y,25,0)</f>
        <v>2.1336331394975385</v>
      </c>
      <c r="M6">
        <f>VLOOKUP(D6,integration!A:Y,25,0)</f>
        <v>2.2090419340547474</v>
      </c>
      <c r="O6" s="19">
        <f t="shared" si="0"/>
        <v>2.5998903536140197</v>
      </c>
      <c r="P6">
        <f t="shared" si="1"/>
        <v>-0.37753713697843327</v>
      </c>
    </row>
    <row r="7" spans="1:16" x14ac:dyDescent="0.35">
      <c r="A7">
        <v>5</v>
      </c>
      <c r="B7" s="6">
        <v>394</v>
      </c>
      <c r="C7">
        <f>VLOOKUP(B7,integration!A:S,19,0)</f>
        <v>88.666666656732559</v>
      </c>
      <c r="D7" s="9">
        <v>402</v>
      </c>
      <c r="E7">
        <f>VLOOKUP(D7,integration!A:S,19,0)</f>
        <v>90.183333329856396</v>
      </c>
      <c r="F7">
        <f>VLOOKUP(B7,integration!A:V,22,0)</f>
        <v>8.4459625769999267</v>
      </c>
      <c r="G7">
        <f>VLOOKUP(D7,integration!A:V,22,0)</f>
        <v>9.6989748114354715</v>
      </c>
      <c r="H7">
        <f>VLOOKUP(B7,integration!A:W,23,0)</f>
        <v>-1.5258805068968505E-3</v>
      </c>
      <c r="I7">
        <f>VLOOKUP(D7,integration!A:W,23,0)</f>
        <v>-1.5591494583509465E-3</v>
      </c>
      <c r="J7">
        <f>VLOOKUP(B7,integration!A:X,24,0)</f>
        <v>-1.0349344363493134</v>
      </c>
      <c r="K7">
        <f>VLOOKUP(D7,integration!A:X,24,0)</f>
        <v>-1.0362317255813995</v>
      </c>
      <c r="L7">
        <f>VLOOKUP(B7,integration!A:Y,25,0)</f>
        <v>2.6167761974322357</v>
      </c>
      <c r="M7">
        <f>VLOOKUP(D7,integration!A:Y,25,0)</f>
        <v>2.6791573808907732</v>
      </c>
      <c r="O7" s="19">
        <f t="shared" si="0"/>
        <v>2.3288585601009935</v>
      </c>
      <c r="P7">
        <f t="shared" si="1"/>
        <v>-4.3421482983126891</v>
      </c>
    </row>
    <row r="8" spans="1:16" x14ac:dyDescent="0.35">
      <c r="A8">
        <v>6</v>
      </c>
      <c r="B8" s="6">
        <v>486</v>
      </c>
      <c r="C8">
        <f>VLOOKUP(B8,integration!A:S,19,0)</f>
        <v>109.58333332836628</v>
      </c>
      <c r="D8" s="9">
        <v>494</v>
      </c>
      <c r="E8">
        <f>VLOOKUP(D8,integration!A:S,19,0)</f>
        <v>111.11666667461395</v>
      </c>
      <c r="F8">
        <f>VLOOKUP(B8,integration!A:V,22,0)</f>
        <v>10.180293301590631</v>
      </c>
      <c r="G8">
        <f>VLOOKUP(D8,integration!A:V,22,0)</f>
        <v>11.446947497900368</v>
      </c>
      <c r="H8">
        <f>VLOOKUP(B8,integration!A:W,23,0)</f>
        <v>-2.183431973617304E-3</v>
      </c>
      <c r="I8">
        <f>VLOOKUP(D8,integration!A:W,23,0)</f>
        <v>-2.2200295833628074E-3</v>
      </c>
      <c r="J8">
        <f>VLOOKUP(B8,integration!A:X,24,0)</f>
        <v>-1.4391447503550838</v>
      </c>
      <c r="K8">
        <f>VLOOKUP(D8,integration!A:X,24,0)</f>
        <v>-1.441516409541336</v>
      </c>
      <c r="L8">
        <f>VLOOKUP(B8,integration!A:Y,25,0)</f>
        <v>3.0700837976620776</v>
      </c>
      <c r="M8">
        <f>VLOOKUP(D8,integration!A:Y,25,0)</f>
        <v>3.1351046398333815</v>
      </c>
      <c r="O8" s="19">
        <f t="shared" si="0"/>
        <v>2.3227214440143609</v>
      </c>
      <c r="P8">
        <f t="shared" si="1"/>
        <v>-7.8739134216136497</v>
      </c>
    </row>
    <row r="9" spans="1:16" x14ac:dyDescent="0.35">
      <c r="A9">
        <v>7</v>
      </c>
      <c r="B9" s="6">
        <v>579</v>
      </c>
      <c r="C9">
        <f>VLOOKUP(B9,integration!A:S,19,0)</f>
        <v>130.73333333432674</v>
      </c>
      <c r="D9" s="9">
        <v>587</v>
      </c>
      <c r="E9">
        <f>VLOOKUP(D9,integration!A:S,19,0)</f>
        <v>132.25</v>
      </c>
      <c r="F9">
        <f>VLOOKUP(B9,integration!A:V,22,0)</f>
        <v>12.054019536642633</v>
      </c>
      <c r="G9">
        <f>VLOOKUP(D9,integration!A:V,22,0)</f>
        <v>13.274658700808198</v>
      </c>
      <c r="H9">
        <f>VLOOKUP(B9,integration!A:W,23,0)</f>
        <v>-2.8826431121700435E-3</v>
      </c>
      <c r="I9">
        <f>VLOOKUP(D9,integration!A:W,23,0)</f>
        <v>-2.9200345787711258E-3</v>
      </c>
      <c r="J9">
        <f>VLOOKUP(B9,integration!A:X,24,0)</f>
        <v>-1.861772075607891</v>
      </c>
      <c r="K9">
        <f>VLOOKUP(D9,integration!A:X,24,0)</f>
        <v>-1.8655250641868999</v>
      </c>
      <c r="L9">
        <f>VLOOKUP(B9,integration!A:Y,25,0)</f>
        <v>3.5253635626992019</v>
      </c>
      <c r="M9">
        <f>VLOOKUP(D9,integration!A:Y,25,0)</f>
        <v>3.582375283505427</v>
      </c>
      <c r="O9" s="19">
        <f t="shared" si="0"/>
        <v>1.9860852397652462</v>
      </c>
      <c r="P9">
        <f t="shared" si="1"/>
        <v>-15.173291259959612</v>
      </c>
    </row>
    <row r="10" spans="1:16" x14ac:dyDescent="0.35">
      <c r="A10">
        <v>8</v>
      </c>
      <c r="B10" s="6">
        <v>671</v>
      </c>
      <c r="C10">
        <f>VLOOKUP(B10,integration!A:S,19,0)</f>
        <v>151.66666666418314</v>
      </c>
      <c r="D10" s="9">
        <v>679</v>
      </c>
      <c r="E10">
        <f>VLOOKUP(D10,integration!A:S,19,0)</f>
        <v>153.1833333298564</v>
      </c>
      <c r="F10">
        <f>VLOOKUP(B10,integration!A:V,22,0)</f>
        <v>13.720291266344313</v>
      </c>
      <c r="G10">
        <f>VLOOKUP(D10,integration!A:V,22,0)</f>
        <v>14.938515755566483</v>
      </c>
      <c r="H10">
        <f>VLOOKUP(B10,integration!A:W,23,0)</f>
        <v>-3.6167151842685197E-3</v>
      </c>
      <c r="I10">
        <f>VLOOKUP(D10,integration!A:W,23,0)</f>
        <v>-3.6559323024218889E-3</v>
      </c>
      <c r="J10">
        <f>VLOOKUP(B10,integration!A:X,24,0)</f>
        <v>-2.3054160018176102</v>
      </c>
      <c r="K10">
        <f>VLOOKUP(D10,integration!A:X,24,0)</f>
        <v>-2.3098870832383613</v>
      </c>
      <c r="L10">
        <f>VLOOKUP(B10,integration!A:Y,25,0)</f>
        <v>3.9573135011478593</v>
      </c>
      <c r="M10">
        <f>VLOOKUP(D10,integration!A:Y,25,0)</f>
        <v>4.0170211706903656</v>
      </c>
      <c r="O10" s="19">
        <f t="shared" si="0"/>
        <v>2.0395140718444971</v>
      </c>
      <c r="P10">
        <f t="shared" si="1"/>
        <v>-17.628261233057792</v>
      </c>
    </row>
    <row r="11" spans="1:16" x14ac:dyDescent="0.35">
      <c r="A11">
        <v>9</v>
      </c>
      <c r="B11" s="6">
        <v>763</v>
      </c>
      <c r="C11">
        <f>VLOOKUP(B11,integration!A:S,19,0)</f>
        <v>172.61666665971279</v>
      </c>
      <c r="D11" s="9">
        <v>771</v>
      </c>
      <c r="E11">
        <f>VLOOKUP(D11,integration!A:S,19,0)</f>
        <v>174.16666666418314</v>
      </c>
      <c r="F11">
        <f>VLOOKUP(B11,integration!A:V,22,0)</f>
        <v>15.364386880477795</v>
      </c>
      <c r="G11">
        <f>VLOOKUP(D11,integration!A:V,22,0)</f>
        <v>16.606087585226664</v>
      </c>
      <c r="H11">
        <f>VLOOKUP(B11,integration!A:W,23,0)</f>
        <v>-4.383441900193517E-3</v>
      </c>
      <c r="I11">
        <f>VLOOKUP(D11,integration!A:W,23,0)</f>
        <v>-4.4244943649914348E-3</v>
      </c>
      <c r="J11">
        <f>VLOOKUP(B11,integration!A:X,24,0)</f>
        <v>-2.7618011359217673</v>
      </c>
      <c r="K11">
        <f>VLOOKUP(D11,integration!A:X,24,0)</f>
        <v>-2.7675844960119873</v>
      </c>
      <c r="L11">
        <f>VLOOKUP(B11,integration!A:Y,25,0)</f>
        <v>4.381856034612448</v>
      </c>
      <c r="M11">
        <f>VLOOKUP(D11,integration!A:Y,25,0)</f>
        <v>4.4445875456712205</v>
      </c>
      <c r="O11" s="19">
        <f t="shared" si="0"/>
        <v>2.0170933579280619</v>
      </c>
      <c r="P11">
        <f t="shared" si="1"/>
        <v>-22.624949855736105</v>
      </c>
    </row>
    <row r="12" spans="1:16" x14ac:dyDescent="0.35">
      <c r="A12">
        <v>10</v>
      </c>
      <c r="B12" s="6">
        <v>855</v>
      </c>
      <c r="C12">
        <f>VLOOKUP(B12,integration!A:S,19,0)</f>
        <v>193.60000000149012</v>
      </c>
      <c r="D12" s="9">
        <v>863</v>
      </c>
      <c r="E12">
        <f>VLOOKUP(D12,integration!A:S,19,0)</f>
        <v>195.14999999850988</v>
      </c>
      <c r="F12">
        <f>VLOOKUP(B12,integration!A:V,22,0)</f>
        <v>17.009762451983391</v>
      </c>
      <c r="G12">
        <f>VLOOKUP(D12,integration!A:V,22,0)</f>
        <v>18.25641714854558</v>
      </c>
      <c r="H12">
        <f>VLOOKUP(B12,integration!A:W,23,0)</f>
        <v>-5.1687709320162685E-3</v>
      </c>
      <c r="I12">
        <f>VLOOKUP(D12,integration!A:W,23,0)</f>
        <v>-5.2117912912242369E-3</v>
      </c>
      <c r="J12">
        <f>VLOOKUP(B12,integration!A:X,24,0)</f>
        <v>-3.2366457984888011</v>
      </c>
      <c r="K12">
        <f>VLOOKUP(D12,integration!A:X,24,0)</f>
        <v>-3.2432388532055039</v>
      </c>
      <c r="L12">
        <f>VLOOKUP(B12,integration!A:Y,25,0)</f>
        <v>4.8042159316609618</v>
      </c>
      <c r="M12">
        <f>VLOOKUP(D12,integration!A:Y,25,0)</f>
        <v>4.8669453931954214</v>
      </c>
      <c r="O12" s="19">
        <f t="shared" si="0"/>
        <v>1.9466785602469807</v>
      </c>
      <c r="P12">
        <f t="shared" si="1"/>
        <v>-26.638426389087144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conc vector</vt:lpstr>
      <vt:lpstr>integration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Hiden MS</dc:creator>
  <cp:lastModifiedBy>Chawangwa Damba</cp:lastModifiedBy>
  <dcterms:created xsi:type="dcterms:W3CDTF">2022-04-01T13:24:23Z</dcterms:created>
  <dcterms:modified xsi:type="dcterms:W3CDTF">2022-04-04T10:02:19Z</dcterms:modified>
</cp:coreProperties>
</file>