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istgov-my.sharepoint.com/personal/eeg_nist_gov/Documents/Documents/Research/Manuscripts/NIST/AD Best Practices/Revision/"/>
    </mc:Choice>
  </mc:AlternateContent>
  <xr:revisionPtr revIDLastSave="313" documentId="14_{95B4A964-99D9-4D84-BD71-4BA33DF32DF2}" xr6:coauthVersionLast="47" xr6:coauthVersionMax="47" xr10:uidLastSave="{B95A8A87-18CE-48CB-A0B7-B218F116EF6F}"/>
  <bookViews>
    <workbookView xWindow="-120" yWindow="-120" windowWidth="29040" windowHeight="15720" tabRatio="618" xr2:uid="{363898D4-6B45-4DE6-BE8B-B8A6A2FD101B}"/>
  </bookViews>
  <sheets>
    <sheet name="Figures 1, 14" sheetId="1" r:id="rId1"/>
    <sheet name="Figure 2" sheetId="2" r:id="rId2"/>
    <sheet name="Figure 3" sheetId="3" r:id="rId3"/>
    <sheet name="Figure 4" sheetId="4" r:id="rId4"/>
    <sheet name="Figure 5" sheetId="5" r:id="rId5"/>
    <sheet name="Figure 6" sheetId="6" r:id="rId6"/>
    <sheet name="Figure 8" sheetId="8" r:id="rId7"/>
    <sheet name="Figure 9" sheetId="12" r:id="rId8"/>
    <sheet name="Figure 10" sheetId="7" r:id="rId9"/>
    <sheet name="Figure 13" sheetId="11" r:id="rId10"/>
    <sheet name="SI Figure" sheetId="10" r:id="rId11"/>
    <sheet name="Simulation Data" sheetId="9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1" i="2" l="1"/>
  <c r="S24" i="2"/>
  <c r="Q24" i="2"/>
  <c r="O24" i="2"/>
  <c r="M24" i="2"/>
  <c r="K24" i="2"/>
  <c r="I24" i="2"/>
  <c r="G24" i="2"/>
  <c r="E24" i="2"/>
  <c r="C24" i="2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76" i="9" s="1"/>
  <c r="Y51" i="9"/>
  <c r="Z51" i="9" s="1"/>
  <c r="Y50" i="9"/>
  <c r="Z50" i="9" s="1"/>
  <c r="Y49" i="9"/>
  <c r="Z49" i="9" s="1"/>
  <c r="Y48" i="9"/>
  <c r="Z48" i="9" s="1"/>
  <c r="Y47" i="9"/>
  <c r="Z47" i="9" s="1"/>
  <c r="Y46" i="9"/>
  <c r="Z46" i="9" s="1"/>
  <c r="Y45" i="9"/>
  <c r="Z45" i="9" s="1"/>
  <c r="Y44" i="9"/>
  <c r="Z44" i="9" s="1"/>
  <c r="Y43" i="9"/>
  <c r="Z43" i="9" s="1"/>
  <c r="Y42" i="9"/>
  <c r="Z42" i="9" s="1"/>
  <c r="Y41" i="9"/>
  <c r="Z41" i="9" s="1"/>
  <c r="Y40" i="9"/>
  <c r="Z40" i="9" s="1"/>
  <c r="Y39" i="9"/>
  <c r="Z39" i="9" s="1"/>
  <c r="Y38" i="9"/>
  <c r="Z38" i="9" s="1"/>
  <c r="Y37" i="9"/>
  <c r="Z37" i="9" s="1"/>
  <c r="Y36" i="9"/>
  <c r="Z36" i="9" s="1"/>
  <c r="Y35" i="9"/>
  <c r="Z35" i="9" s="1"/>
  <c r="Y34" i="9"/>
  <c r="Z34" i="9" s="1"/>
  <c r="Y33" i="9"/>
  <c r="Z33" i="9" s="1"/>
  <c r="Y32" i="9"/>
  <c r="Z32" i="9" s="1"/>
  <c r="Y28" i="9"/>
  <c r="Z28" i="9" s="1"/>
  <c r="Z27" i="9"/>
  <c r="Y27" i="9"/>
  <c r="Y26" i="9"/>
  <c r="Z26" i="9" s="1"/>
  <c r="Y25" i="9"/>
  <c r="Z25" i="9" s="1"/>
  <c r="Y24" i="9"/>
  <c r="Y29" i="9" s="1"/>
  <c r="Z29" i="9" s="1"/>
  <c r="Z23" i="9"/>
  <c r="Y23" i="9"/>
  <c r="Y22" i="9"/>
  <c r="Z22" i="9" s="1"/>
  <c r="Y21" i="9"/>
  <c r="Z21" i="9" s="1"/>
  <c r="Y20" i="9"/>
  <c r="Z20" i="9" s="1"/>
  <c r="Z19" i="9"/>
  <c r="Y19" i="9"/>
  <c r="Y18" i="9"/>
  <c r="Z18" i="9" s="1"/>
  <c r="Y17" i="9"/>
  <c r="Z17" i="9" s="1"/>
  <c r="Y16" i="9"/>
  <c r="Z16" i="9" s="1"/>
  <c r="Z15" i="9"/>
  <c r="Y15" i="9"/>
  <c r="Y14" i="9"/>
  <c r="Z14" i="9" s="1"/>
  <c r="Y13" i="9"/>
  <c r="Z13" i="9" s="1"/>
  <c r="Y12" i="9"/>
  <c r="Z12" i="9" s="1"/>
  <c r="Z11" i="9"/>
  <c r="Y11" i="9"/>
  <c r="Y10" i="9"/>
  <c r="Z10" i="9" s="1"/>
  <c r="Y9" i="9"/>
  <c r="Z9" i="9" s="1"/>
  <c r="Y52" i="9" l="1"/>
  <c r="Z52" i="9" s="1"/>
  <c r="Z24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tc={C432EC0D-47E2-4EA1-9E04-34B88AB5F577}</author>
  </authors>
  <commentList>
    <comment ref="I5" authorId="0" shapeId="0" xr:uid="{C432EC0D-47E2-4EA1-9E04-34B88AB5F577}">
      <text>
        <t>[Threaded comment]
Your version of Excel allows you to read this threaded comment; however, any edits to it will get removed if the file is opened in a newer version of Excel. Learn more: https://go.microsoft.com/fwlink/?linkid=870924
Comment:
    Effective degrees of freedom</t>
      </text>
    </comment>
  </commentList>
</comments>
</file>

<file path=xl/sharedStrings.xml><?xml version="1.0" encoding="utf-8"?>
<sst xmlns="http://schemas.openxmlformats.org/spreadsheetml/2006/main" count="498" uniqueCount="203">
  <si>
    <t>Analysis Date</t>
  </si>
  <si>
    <t>Purification Date</t>
  </si>
  <si>
    <t>Aggregated Model Ages</t>
  </si>
  <si>
    <t>+-</t>
  </si>
  <si>
    <t>+</t>
  </si>
  <si>
    <t>-</t>
  </si>
  <si>
    <t>+95%</t>
  </si>
  <si>
    <t>-95%</t>
  </si>
  <si>
    <t>LL95</t>
  </si>
  <si>
    <t>UL95</t>
  </si>
  <si>
    <t>Model Birth Date</t>
  </si>
  <si>
    <t>UL 95%</t>
  </si>
  <si>
    <t>UL 68.3%</t>
  </si>
  <si>
    <t>LL 68.3%</t>
  </si>
  <si>
    <t>LL 95%</t>
  </si>
  <si>
    <t>N particles</t>
  </si>
  <si>
    <t>WMexp</t>
  </si>
  <si>
    <t>+-95%</t>
  </si>
  <si>
    <t>Individual Particle Model Ages</t>
  </si>
  <si>
    <t>mid68</t>
  </si>
  <si>
    <t>mean</t>
  </si>
  <si>
    <t>sd</t>
  </si>
  <si>
    <t>Model Age</t>
  </si>
  <si>
    <t>True Age</t>
  </si>
  <si>
    <t>Model Ages based on Mid68 estimator</t>
  </si>
  <si>
    <t>CI Upper Limit</t>
  </si>
  <si>
    <t>CI Lower Limit</t>
  </si>
  <si>
    <r>
      <t>+- 1</t>
    </r>
    <r>
      <rPr>
        <b/>
        <sz val="11"/>
        <color theme="1"/>
        <rFont val="Calibri"/>
        <family val="2"/>
      </rPr>
      <t>σ</t>
    </r>
  </si>
  <si>
    <t>Particle Number</t>
  </si>
  <si>
    <t>Posterior Mean</t>
  </si>
  <si>
    <t>+- SD</t>
  </si>
  <si>
    <t>Figure 2</t>
  </si>
  <si>
    <t>Purified and remade CRM U630 particles</t>
  </si>
  <si>
    <t>SRNL U-Th particles</t>
  </si>
  <si>
    <t>RSF (O- on Si)</t>
  </si>
  <si>
    <t>value</t>
  </si>
  <si>
    <t>RSF (O3- on Si)</t>
  </si>
  <si>
    <t>RSFs based on CRM U900 on Si</t>
  </si>
  <si>
    <t>Th/U</t>
  </si>
  <si>
    <t>Nominally 1%</t>
  </si>
  <si>
    <t>O-</t>
  </si>
  <si>
    <t>O3-</t>
  </si>
  <si>
    <t>Nominally 10%</t>
  </si>
  <si>
    <t>Combined WM of nominally 1%</t>
  </si>
  <si>
    <t>WM</t>
  </si>
  <si>
    <t>N_eff</t>
  </si>
  <si>
    <t>MSWD</t>
  </si>
  <si>
    <t>SEM</t>
  </si>
  <si>
    <t>MSWD, MSWD unc.</t>
  </si>
  <si>
    <t>MSWD unc.</t>
  </si>
  <si>
    <t>Nominally 1000 ppm</t>
  </si>
  <si>
    <t>Nominally 100 ppm</t>
  </si>
  <si>
    <t>Nominally 10 ppm</t>
  </si>
  <si>
    <t>Nominally 1 ppm</t>
  </si>
  <si>
    <t>Nominally 0 ppm</t>
  </si>
  <si>
    <t>Set weighted mean values</t>
  </si>
  <si>
    <t>Figure 3</t>
  </si>
  <si>
    <t>Nominal Th</t>
  </si>
  <si>
    <t>1000 ppm</t>
  </si>
  <si>
    <t>100 ppm</t>
  </si>
  <si>
    <t>10 ppm</t>
  </si>
  <si>
    <t>1 ppm</t>
  </si>
  <si>
    <t>0 ppm</t>
  </si>
  <si>
    <t>+/-95%</t>
  </si>
  <si>
    <t>Beam</t>
  </si>
  <si>
    <t>+- Poisson errors (dark red)</t>
  </si>
  <si>
    <t>10% (O3-)</t>
  </si>
  <si>
    <t>Curves with expanded uncertainties</t>
  </si>
  <si>
    <t>Cycle</t>
  </si>
  <si>
    <t>+- expanded unc.</t>
  </si>
  <si>
    <t>1% (O-)</t>
  </si>
  <si>
    <t>1% (O3-)</t>
  </si>
  <si>
    <t>1000ppm (O-)</t>
  </si>
  <si>
    <t>1000ppm (O3-)</t>
  </si>
  <si>
    <t>100ppm (O3-)</t>
  </si>
  <si>
    <t>10ppm (O3-)</t>
  </si>
  <si>
    <t>1ppm (O3-)</t>
  </si>
  <si>
    <t>0ppm (O3-)</t>
  </si>
  <si>
    <t>Integrated Th concentration profiles of U-Th particles</t>
  </si>
  <si>
    <t>Figure 4</t>
  </si>
  <si>
    <t>Model age confidence bands</t>
  </si>
  <si>
    <t>All particles U200 isotopic composition</t>
  </si>
  <si>
    <t>5 pg (O3-)</t>
  </si>
  <si>
    <t>50 pg (O3-)</t>
  </si>
  <si>
    <t>50 pg (O-)</t>
  </si>
  <si>
    <t>5 pg (O-)</t>
  </si>
  <si>
    <t>Figure 5</t>
  </si>
  <si>
    <t>U900</t>
  </si>
  <si>
    <t>pg</t>
  </si>
  <si>
    <t>model age</t>
  </si>
  <si>
    <t>5 year</t>
  </si>
  <si>
    <t>10 year</t>
  </si>
  <si>
    <t>1 year</t>
  </si>
  <si>
    <t>U630</t>
  </si>
  <si>
    <t>U200</t>
  </si>
  <si>
    <t>50 year</t>
  </si>
  <si>
    <t>U030A</t>
  </si>
  <si>
    <t>NU</t>
  </si>
  <si>
    <t>DU</t>
  </si>
  <si>
    <t>Figure 6</t>
  </si>
  <si>
    <t>U630 model ages vs mass and background count rate (monocollectot protocol with 400 s total counting 230Th)</t>
  </si>
  <si>
    <t>background rate (counts/s)</t>
  </si>
  <si>
    <t>1 yr, 1 pg</t>
  </si>
  <si>
    <t>1 yr, 3 pg</t>
  </si>
  <si>
    <t>1 yr, 10 pg</t>
  </si>
  <si>
    <t>1 yr, 35 pg</t>
  </si>
  <si>
    <t>5 yr, 1 pg</t>
  </si>
  <si>
    <t>5 yr, 3 pg</t>
  </si>
  <si>
    <t>5 yr, 10 pg</t>
  </si>
  <si>
    <t>5 yr, 35 pg</t>
  </si>
  <si>
    <t>10 yr, 1 pg</t>
  </si>
  <si>
    <t>10 yr, 3 pg</t>
  </si>
  <si>
    <t>10 yr, 10 pg</t>
  </si>
  <si>
    <t>50 yr, 1 pg</t>
  </si>
  <si>
    <t>50 yr, 3 pg</t>
  </si>
  <si>
    <t>50 yr, 10 pg</t>
  </si>
  <si>
    <t>Figure 9</t>
  </si>
  <si>
    <t>Figure 8</t>
  </si>
  <si>
    <t>Estimator comparison: location, absolute uncertainty, relative uncertainty</t>
  </si>
  <si>
    <t>particle</t>
  </si>
  <si>
    <t>size</t>
  </si>
  <si>
    <t>simulated counts</t>
  </si>
  <si>
    <t>Total Counts</t>
  </si>
  <si>
    <t>sqrt(counts)</t>
  </si>
  <si>
    <t>20s count time/cycle</t>
  </si>
  <si>
    <t>230Th bare</t>
  </si>
  <si>
    <t>U234</t>
  </si>
  <si>
    <t>2s count time/cycle</t>
  </si>
  <si>
    <t>230 bkgd (10x=0.015 counts/s)</t>
  </si>
  <si>
    <t>230 bkgd (normal=0.0015 counts/s)</t>
  </si>
  <si>
    <t>Simulated particle sizes and counts</t>
  </si>
  <si>
    <t>Target 230Th/234U ratio of 1E-5</t>
  </si>
  <si>
    <t>Particle #/Cycle -&gt;</t>
  </si>
  <si>
    <t>Particle</t>
  </si>
  <si>
    <t>LL68.3</t>
  </si>
  <si>
    <t>UL68.3</t>
  </si>
  <si>
    <t>take 200 random samples from the set of 100 in different batch sizes</t>
  </si>
  <si>
    <t>10_WMexp</t>
  </si>
  <si>
    <t>10_WM</t>
  </si>
  <si>
    <t>20_WMexp</t>
  </si>
  <si>
    <t>20_WM</t>
  </si>
  <si>
    <t>30_WMexp</t>
  </si>
  <si>
    <t>30_WM</t>
  </si>
  <si>
    <t>50_WMexp</t>
  </si>
  <si>
    <t>50_WM</t>
  </si>
  <si>
    <t>calculate WMexp, WM, or AVG on sample subset</t>
  </si>
  <si>
    <t>10_AVG</t>
  </si>
  <si>
    <t>20_AVG</t>
  </si>
  <si>
    <t>30_AVG</t>
  </si>
  <si>
    <t>50_AVG</t>
  </si>
  <si>
    <t>Subset</t>
  </si>
  <si>
    <t>##_ indicates subset size</t>
  </si>
  <si>
    <t>n</t>
  </si>
  <si>
    <t>no background</t>
  </si>
  <si>
    <t>+- (abs.)</t>
  </si>
  <si>
    <t>+- (rel.)</t>
  </si>
  <si>
    <t>POE</t>
  </si>
  <si>
    <t>mode</t>
  </si>
  <si>
    <t>biweight</t>
  </si>
  <si>
    <t>median</t>
  </si>
  <si>
    <t>background = 0.0015 counts/s (typical NIST LG-SIMS), 400 s measurement</t>
  </si>
  <si>
    <t>NaN</t>
  </si>
  <si>
    <t>absolute (abs.) and relative (rel.) uncertainties given</t>
  </si>
  <si>
    <t>Bayesian_mid68</t>
  </si>
  <si>
    <t>FC_mid68</t>
  </si>
  <si>
    <t>RW_mid68</t>
  </si>
  <si>
    <t>background = 0.0015 counts/s (typical NIST LG-SIMS), 400 s measurement on 230Th</t>
  </si>
  <si>
    <t>mid68 values of simulated particles, no background</t>
  </si>
  <si>
    <t>particle number</t>
  </si>
  <si>
    <t>AVG</t>
  </si>
  <si>
    <t>Figure 13</t>
  </si>
  <si>
    <t>Simulated mass/size vs. model age uncertainty assuming 4% useful yield. True simulated age in bold.</t>
  </si>
  <si>
    <t>FC68cover</t>
  </si>
  <si>
    <t>FC95cover</t>
  </si>
  <si>
    <t>RW68cover</t>
  </si>
  <si>
    <t>RW95cover</t>
  </si>
  <si>
    <t>B68cover</t>
  </si>
  <si>
    <t>B95cover</t>
  </si>
  <si>
    <t>Bmeancover</t>
  </si>
  <si>
    <t>Bmediancover</t>
  </si>
  <si>
    <t>Bbiweightcover</t>
  </si>
  <si>
    <t>POEcover</t>
  </si>
  <si>
    <t>avg</t>
  </si>
  <si>
    <t>std</t>
  </si>
  <si>
    <t>sem</t>
  </si>
  <si>
    <t>UL 1sd</t>
  </si>
  <si>
    <t>LL 1sd</t>
  </si>
  <si>
    <t>mu</t>
  </si>
  <si>
    <t>nominally 68% coverage</t>
  </si>
  <si>
    <t xml:space="preserve">Coverage properties of Bayesian (B), Feldman-Cousins (FC), and Roe-Woodroofe (RW) mid68 estimators. </t>
  </si>
  <si>
    <t>Also coverage of alternative Bayesian estimators, such as the mean, median, and biweight comapred to propagation of uncertainties (POE)</t>
  </si>
  <si>
    <t>Mid68 coverage</t>
  </si>
  <si>
    <t>Figure 14</t>
  </si>
  <si>
    <t>Figure 10</t>
  </si>
  <si>
    <t>er (1 SD)</t>
  </si>
  <si>
    <t>WM, SD</t>
  </si>
  <si>
    <t>SEM, 95% Expanded SEM</t>
  </si>
  <si>
    <t>N, N_eff</t>
  </si>
  <si>
    <t>N</t>
  </si>
  <si>
    <t>SD</t>
  </si>
  <si>
    <t>+-95% SEM</t>
  </si>
  <si>
    <t>relative SD uncertainty</t>
  </si>
  <si>
    <t>Figures 1 &amp;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</si>
</sst>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dd/yyyy"/>
    <numFmt numFmtId="165" formatCode="0.000"/>
    <numFmt numFmtId="166" formatCode="0.000E+00"/>
    <numFmt numFmtId="167" formatCode="0.0"/>
    <numFmt numFmtId="168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2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0" xfId="0" quotePrefix="1"/>
    <xf numFmtId="165" fontId="0" fillId="0" borderId="0" xfId="0" applyNumberFormat="1"/>
    <xf numFmtId="2" fontId="0" fillId="0" borderId="0" xfId="0" applyNumberFormat="1"/>
    <xf numFmtId="11" fontId="0" fillId="0" borderId="0" xfId="0" applyNumberFormat="1"/>
    <xf numFmtId="0" fontId="2" fillId="0" borderId="0" xfId="0" applyFont="1"/>
    <xf numFmtId="0" fontId="2" fillId="0" borderId="0" xfId="0" quotePrefix="1" applyFont="1"/>
    <xf numFmtId="164" fontId="0" fillId="0" borderId="1" xfId="0" applyNumberFormat="1" applyBorder="1"/>
    <xf numFmtId="0" fontId="0" fillId="0" borderId="2" xfId="0" applyBorder="1"/>
    <xf numFmtId="164" fontId="0" fillId="0" borderId="4" xfId="0" applyNumberFormat="1" applyBorder="1"/>
    <xf numFmtId="0" fontId="0" fillId="0" borderId="0" xfId="0" applyBorder="1"/>
    <xf numFmtId="164" fontId="0" fillId="0" borderId="6" xfId="0" applyNumberFormat="1" applyBorder="1"/>
    <xf numFmtId="0" fontId="0" fillId="0" borderId="7" xfId="0" applyBorder="1"/>
    <xf numFmtId="0" fontId="0" fillId="0" borderId="3" xfId="0" applyBorder="1"/>
    <xf numFmtId="0" fontId="0" fillId="0" borderId="5" xfId="0" applyBorder="1"/>
    <xf numFmtId="0" fontId="0" fillId="0" borderId="8" xfId="0" applyBorder="1"/>
    <xf numFmtId="0" fontId="0" fillId="0" borderId="0" xfId="0" applyFill="1" applyBorder="1"/>
    <xf numFmtId="0" fontId="0" fillId="0" borderId="2" xfId="0" applyFill="1" applyBorder="1"/>
    <xf numFmtId="0" fontId="0" fillId="0" borderId="7" xfId="0" applyFill="1" applyBorder="1"/>
    <xf numFmtId="11" fontId="0" fillId="0" borderId="0" xfId="0" applyNumberFormat="1" applyBorder="1"/>
    <xf numFmtId="2" fontId="0" fillId="0" borderId="0" xfId="0" applyNumberFormat="1" applyBorder="1"/>
    <xf numFmtId="2" fontId="0" fillId="0" borderId="5" xfId="0" applyNumberFormat="1" applyBorder="1"/>
    <xf numFmtId="165" fontId="0" fillId="0" borderId="2" xfId="0" applyNumberFormat="1" applyBorder="1"/>
    <xf numFmtId="165" fontId="0" fillId="0" borderId="3" xfId="0" applyNumberFormat="1" applyBorder="1"/>
    <xf numFmtId="165" fontId="0" fillId="0" borderId="0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8" xfId="0" applyNumberFormat="1" applyBorder="1"/>
    <xf numFmtId="0" fontId="0" fillId="0" borderId="1" xfId="0" applyBorder="1"/>
    <xf numFmtId="0" fontId="0" fillId="0" borderId="4" xfId="0" applyBorder="1"/>
    <xf numFmtId="0" fontId="0" fillId="0" borderId="6" xfId="0" applyBorder="1"/>
    <xf numFmtId="0" fontId="2" fillId="0" borderId="1" xfId="0" applyFont="1" applyBorder="1"/>
    <xf numFmtId="0" fontId="2" fillId="0" borderId="3" xfId="0" quotePrefix="1" applyFont="1" applyBorder="1"/>
    <xf numFmtId="166" fontId="0" fillId="0" borderId="4" xfId="0" applyNumberFormat="1" applyBorder="1"/>
    <xf numFmtId="166" fontId="0" fillId="0" borderId="5" xfId="0" applyNumberFormat="1" applyBorder="1"/>
    <xf numFmtId="166" fontId="0" fillId="0" borderId="6" xfId="0" applyNumberFormat="1" applyBorder="1"/>
    <xf numFmtId="166" fontId="0" fillId="0" borderId="8" xfId="0" applyNumberFormat="1" applyBorder="1"/>
    <xf numFmtId="11" fontId="0" fillId="0" borderId="5" xfId="0" applyNumberFormat="1" applyBorder="1"/>
    <xf numFmtId="0" fontId="0" fillId="0" borderId="5" xfId="0" quotePrefix="1" applyBorder="1"/>
    <xf numFmtId="0" fontId="0" fillId="0" borderId="1" xfId="0" applyFill="1" applyBorder="1"/>
    <xf numFmtId="0" fontId="0" fillId="0" borderId="3" xfId="0" applyFill="1" applyBorder="1"/>
    <xf numFmtId="0" fontId="0" fillId="0" borderId="9" xfId="0" applyFill="1" applyBorder="1"/>
    <xf numFmtId="0" fontId="0" fillId="0" borderId="10" xfId="0" applyFill="1" applyBorder="1"/>
    <xf numFmtId="9" fontId="0" fillId="0" borderId="0" xfId="0" applyNumberFormat="1"/>
    <xf numFmtId="0" fontId="4" fillId="0" borderId="1" xfId="0" applyFont="1" applyBorder="1"/>
    <xf numFmtId="0" fontId="4" fillId="0" borderId="2" xfId="0" applyFont="1" applyBorder="1"/>
    <xf numFmtId="0" fontId="4" fillId="0" borderId="2" xfId="0" quotePrefix="1" applyFont="1" applyBorder="1"/>
    <xf numFmtId="0" fontId="4" fillId="0" borderId="3" xfId="0" applyFont="1" applyBorder="1"/>
    <xf numFmtId="9" fontId="0" fillId="0" borderId="4" xfId="0" applyNumberFormat="1" applyBorder="1"/>
    <xf numFmtId="11" fontId="0" fillId="0" borderId="7" xfId="0" applyNumberFormat="1" applyBorder="1"/>
    <xf numFmtId="11" fontId="0" fillId="0" borderId="5" xfId="1" applyNumberFormat="1" applyFont="1" applyBorder="1"/>
    <xf numFmtId="11" fontId="0" fillId="0" borderId="4" xfId="1" applyNumberFormat="1" applyFont="1" applyBorder="1"/>
    <xf numFmtId="0" fontId="2" fillId="0" borderId="4" xfId="0" applyFont="1" applyBorder="1"/>
    <xf numFmtId="0" fontId="2" fillId="0" borderId="0" xfId="0" applyFont="1" applyBorder="1"/>
    <xf numFmtId="0" fontId="0" fillId="0" borderId="0" xfId="0" quotePrefix="1" applyBorder="1"/>
    <xf numFmtId="11" fontId="2" fillId="0" borderId="0" xfId="0" applyNumberFormat="1" applyFont="1"/>
    <xf numFmtId="1" fontId="0" fillId="0" borderId="0" xfId="0" applyNumberFormat="1"/>
    <xf numFmtId="166" fontId="0" fillId="0" borderId="0" xfId="0" applyNumberFormat="1" applyBorder="1"/>
    <xf numFmtId="11" fontId="0" fillId="0" borderId="4" xfId="0" applyNumberFormat="1" applyBorder="1"/>
    <xf numFmtId="167" fontId="0" fillId="0" borderId="4" xfId="0" applyNumberFormat="1" applyBorder="1"/>
    <xf numFmtId="167" fontId="0" fillId="0" borderId="5" xfId="0" applyNumberFormat="1" applyBorder="1"/>
    <xf numFmtId="167" fontId="0" fillId="0" borderId="0" xfId="0" applyNumberFormat="1" applyBorder="1"/>
    <xf numFmtId="167" fontId="0" fillId="0" borderId="6" xfId="0" applyNumberFormat="1" applyBorder="1"/>
    <xf numFmtId="167" fontId="0" fillId="0" borderId="8" xfId="0" applyNumberFormat="1" applyBorder="1"/>
    <xf numFmtId="167" fontId="0" fillId="0" borderId="7" xfId="0" applyNumberFormat="1" applyBorder="1"/>
    <xf numFmtId="168" fontId="0" fillId="0" borderId="0" xfId="1" applyNumberFormat="1" applyFont="1"/>
    <xf numFmtId="168" fontId="0" fillId="0" borderId="0" xfId="0" applyNumberFormat="1"/>
    <xf numFmtId="14" fontId="0" fillId="0" borderId="1" xfId="0" applyNumberFormat="1" applyBorder="1"/>
    <xf numFmtId="14" fontId="0" fillId="0" borderId="4" xfId="0" applyNumberFormat="1" applyBorder="1"/>
    <xf numFmtId="14" fontId="0" fillId="0" borderId="6" xfId="0" applyNumberFormat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tif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tif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600076</xdr:colOff>
      <xdr:row>30</xdr:row>
      <xdr:rowOff>44838</xdr:rowOff>
    </xdr:from>
    <xdr:to>
      <xdr:col>24</xdr:col>
      <xdr:colOff>409573</xdr:colOff>
      <xdr:row>46</xdr:row>
      <xdr:rowOff>173927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018CA5-1B8C-0D9E-029E-27F6E277D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10951" y="5759838"/>
          <a:ext cx="5295897" cy="317708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55</xdr:rowOff>
    </xdr:from>
    <xdr:to>
      <xdr:col>24</xdr:col>
      <xdr:colOff>161554</xdr:colOff>
      <xdr:row>29</xdr:row>
      <xdr:rowOff>63964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921942-437C-E79F-07B1-FBB6E42B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15700" y="190555"/>
          <a:ext cx="5038354" cy="53979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505333</xdr:colOff>
      <xdr:row>1</xdr:row>
      <xdr:rowOff>161925</xdr:rowOff>
    </xdr:from>
    <xdr:to>
      <xdr:col>19</xdr:col>
      <xdr:colOff>556141</xdr:colOff>
      <xdr:row>35</xdr:row>
      <xdr:rowOff>161938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00D4A7-31CE-6F7D-0E89-F2ED622E1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20533" y="352425"/>
          <a:ext cx="4318008" cy="64770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0</xdr:colOff>
      <xdr:row>1</xdr:row>
      <xdr:rowOff>0</xdr:rowOff>
    </xdr:from>
    <xdr:to>
      <xdr:col>46</xdr:col>
      <xdr:colOff>382524</xdr:colOff>
      <xdr:row>29</xdr:row>
      <xdr:rowOff>65532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312E47-244D-8710-5579-49BC89DF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5600" y="190500"/>
          <a:ext cx="6478524" cy="53995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304800</xdr:colOff>
      <xdr:row>1</xdr:row>
      <xdr:rowOff>245</xdr:rowOff>
    </xdr:from>
    <xdr:to>
      <xdr:col>31</xdr:col>
      <xdr:colOff>173822</xdr:colOff>
      <xdr:row>53</xdr:row>
      <xdr:rowOff>152155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86116B-38CD-B3FA-2E09-1E35F684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811625" y="190745"/>
          <a:ext cx="7184222" cy="10057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238125</xdr:colOff>
      <xdr:row>0</xdr:row>
      <xdr:rowOff>133594</xdr:rowOff>
    </xdr:from>
    <xdr:to>
      <xdr:col>33</xdr:col>
      <xdr:colOff>107148</xdr:colOff>
      <xdr:row>53</xdr:row>
      <xdr:rowOff>95006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B05A23-48FC-3A23-361F-65FC3D546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11200" y="133594"/>
          <a:ext cx="7184223" cy="100579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523875</xdr:colOff>
      <xdr:row>1</xdr:row>
      <xdr:rowOff>104775</xdr:rowOff>
    </xdr:from>
    <xdr:to>
      <xdr:col>30</xdr:col>
      <xdr:colOff>371475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F5AB6A-1EF8-DE90-B1BA-3A85CF0DF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49000" y="295275"/>
          <a:ext cx="7772400" cy="7772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190499</xdr:rowOff>
    </xdr:from>
    <xdr:to>
      <xdr:col>20</xdr:col>
      <xdr:colOff>209550</xdr:colOff>
      <xdr:row>90</xdr:row>
      <xdr:rowOff>142874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4C2E32-53C3-CA7A-5068-AD05509B9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858499"/>
          <a:ext cx="12858750" cy="6429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390525</xdr:colOff>
      <xdr:row>0</xdr:row>
      <xdr:rowOff>152400</xdr:rowOff>
    </xdr:from>
    <xdr:to>
      <xdr:col>28</xdr:col>
      <xdr:colOff>238125</xdr:colOff>
      <xdr:row>41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42295E-B92C-A26A-487E-201D9ECBE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48900" y="152400"/>
          <a:ext cx="7772400" cy="7772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361950</xdr:colOff>
      <xdr:row>2</xdr:row>
      <xdr:rowOff>95250</xdr:rowOff>
    </xdr:from>
    <xdr:to>
      <xdr:col>33</xdr:col>
      <xdr:colOff>209550</xdr:colOff>
      <xdr:row>36</xdr:row>
      <xdr:rowOff>96164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3CCA26-0308-F03D-14C8-B220721E1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3950" y="476250"/>
          <a:ext cx="7772400" cy="64779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23</xdr:col>
      <xdr:colOff>522732</xdr:colOff>
      <xdr:row>29</xdr:row>
      <xdr:rowOff>65532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05DFA3-EC87-E442-340B-2F3026EF5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190500"/>
          <a:ext cx="5399532" cy="53995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533400</xdr:colOff>
      <xdr:row>1</xdr:row>
      <xdr:rowOff>9525</xdr:rowOff>
    </xdr:from>
    <xdr:to>
      <xdr:col>20</xdr:col>
      <xdr:colOff>446532</xdr:colOff>
      <xdr:row>38</xdr:row>
      <xdr:rowOff>160401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D3A4E8-CDBF-5342-5B81-B0A72A3E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39000" y="200025"/>
          <a:ext cx="5399532" cy="719937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Groopman, Evan E. (Fed)" id="{50607862-80C0-47EB-A9BA-3F8E9EDC134D}" userId="S::eeg@NIST.GOV::9b6a996a-e425-4bb7-b7ff-83d927855179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5" dT="2024-10-01T12:46:57.72" personId="{50607862-80C0-47EB-A9BA-3F8E9EDC134D}" id="{C432EC0D-47E2-4EA1-9E04-34B88AB5F577}">
    <text>Effective degrees of freedom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D96DF-60A2-43B6-933E-D3981171BB55}">
  <dimension ref="A1:O118"/>
  <sheetViews>
    <sheetView tabSelected="1" topLeftCell="A13" workbookViewId="0">
      <selection activeCell="N32" sqref="N32"/>
    </sheetView>
  </sheetViews>
  <sheetFormatPr defaultRowHeight="15" x14ac:dyDescent="0.25"/>
  <cols>
    <col min="1" max="1" width="13.140625" customWidth="1"/>
    <col min="2" max="2" width="10.5703125" customWidth="1"/>
    <col min="3" max="3" width="11.28515625" customWidth="1"/>
    <col min="4" max="4" width="9.5703125" bestFit="1" customWidth="1"/>
    <col min="5" max="5" width="12" customWidth="1"/>
    <col min="6" max="7" width="9.5703125" bestFit="1" customWidth="1"/>
    <col min="8" max="8" width="9.28515625" customWidth="1"/>
    <col min="9" max="10" width="9.85546875" bestFit="1" customWidth="1"/>
    <col min="11" max="11" width="16.5703125" customWidth="1"/>
    <col min="12" max="12" width="10.7109375" bestFit="1" customWidth="1"/>
    <col min="13" max="14" width="9.7109375" bestFit="1" customWidth="1"/>
    <col min="15" max="15" width="10.7109375" bestFit="1" customWidth="1"/>
  </cols>
  <sheetData>
    <row r="1" spans="1:15" x14ac:dyDescent="0.25">
      <c r="A1" s="7" t="s">
        <v>202</v>
      </c>
      <c r="B1" t="s">
        <v>32</v>
      </c>
    </row>
    <row r="2" spans="1:15" x14ac:dyDescent="0.25">
      <c r="A2" t="s">
        <v>1</v>
      </c>
      <c r="B2" s="1">
        <v>44440</v>
      </c>
    </row>
    <row r="3" spans="1:15" x14ac:dyDescent="0.25">
      <c r="A3" t="s">
        <v>2</v>
      </c>
      <c r="C3" t="s">
        <v>24</v>
      </c>
      <c r="L3" t="s">
        <v>25</v>
      </c>
      <c r="M3" t="s">
        <v>26</v>
      </c>
      <c r="N3" t="s">
        <v>25</v>
      </c>
      <c r="O3" t="s">
        <v>26</v>
      </c>
    </row>
    <row r="4" spans="1:15" x14ac:dyDescent="0.25">
      <c r="A4" s="7" t="s">
        <v>0</v>
      </c>
      <c r="B4" s="7" t="s">
        <v>23</v>
      </c>
      <c r="C4" s="7" t="s">
        <v>22</v>
      </c>
      <c r="D4" s="8" t="s">
        <v>27</v>
      </c>
      <c r="E4" s="8" t="s">
        <v>6</v>
      </c>
      <c r="F4" s="8" t="s">
        <v>7</v>
      </c>
      <c r="G4" s="7" t="s">
        <v>15</v>
      </c>
      <c r="H4" s="7" t="s">
        <v>16</v>
      </c>
      <c r="I4" s="8" t="s">
        <v>27</v>
      </c>
      <c r="J4" s="8" t="s">
        <v>17</v>
      </c>
      <c r="K4" s="7" t="s">
        <v>10</v>
      </c>
      <c r="L4" s="7" t="s">
        <v>12</v>
      </c>
      <c r="M4" s="7" t="s">
        <v>13</v>
      </c>
      <c r="N4" s="7" t="s">
        <v>11</v>
      </c>
      <c r="O4" s="7" t="s">
        <v>14</v>
      </c>
    </row>
    <row r="5" spans="1:15" x14ac:dyDescent="0.25">
      <c r="A5" s="2">
        <v>44540</v>
      </c>
      <c r="B5" s="4">
        <v>0.27378507871321012</v>
      </c>
      <c r="C5" s="4">
        <v>0.46273922349999902</v>
      </c>
      <c r="D5" s="4">
        <v>6.3026437500000004E-2</v>
      </c>
      <c r="E5" s="4">
        <v>0.12801582250000093</v>
      </c>
      <c r="F5" s="4">
        <v>0.119722777499999</v>
      </c>
      <c r="G5">
        <v>20</v>
      </c>
      <c r="H5" s="4">
        <v>0.46254242047062949</v>
      </c>
      <c r="I5" s="4">
        <v>5.3973323344985252E-2</v>
      </c>
      <c r="J5" s="4">
        <v>0.12499261416064168</v>
      </c>
      <c r="K5" s="1">
        <v>44370.984498616628</v>
      </c>
      <c r="L5" s="1">
        <v>44347.964092319751</v>
      </c>
      <c r="M5" s="1">
        <v>44394.004904913505</v>
      </c>
      <c r="N5" s="1">
        <v>44414.7132430985</v>
      </c>
      <c r="O5" s="1">
        <v>44324.226719448503</v>
      </c>
    </row>
    <row r="6" spans="1:15" x14ac:dyDescent="0.25">
      <c r="A6" s="2">
        <v>44648</v>
      </c>
      <c r="B6" s="4">
        <v>0.56947296372347711</v>
      </c>
      <c r="C6" s="4">
        <v>0.73541416199999998</v>
      </c>
      <c r="D6" s="4">
        <v>0.10621620599999999</v>
      </c>
      <c r="E6" s="4">
        <v>0.22109113599999997</v>
      </c>
      <c r="F6" s="4">
        <v>0.19513719899999993</v>
      </c>
      <c r="G6">
        <v>6</v>
      </c>
      <c r="H6" s="4">
        <v>0.71276018759116533</v>
      </c>
      <c r="I6" s="4">
        <v>0.1292285551911872</v>
      </c>
      <c r="J6" s="4">
        <v>0.38583518005511513</v>
      </c>
      <c r="K6" s="1">
        <v>44379.389977329498</v>
      </c>
      <c r="L6" s="1">
        <v>44340.594508087997</v>
      </c>
      <c r="M6" s="1">
        <v>44418.185446570998</v>
      </c>
      <c r="N6" s="1">
        <v>44450.663839264249</v>
      </c>
      <c r="O6" s="1">
        <v>44298.636439905502</v>
      </c>
    </row>
    <row r="7" spans="1:15" x14ac:dyDescent="0.25">
      <c r="A7" s="2">
        <v>44761</v>
      </c>
      <c r="B7" s="4">
        <v>0.87885010266940455</v>
      </c>
      <c r="C7" s="4">
        <v>1.0334725835</v>
      </c>
      <c r="D7" s="4">
        <v>0.109078827499999</v>
      </c>
      <c r="E7" s="4">
        <v>0.22258414049999997</v>
      </c>
      <c r="F7" s="4">
        <v>0.20805317850000005</v>
      </c>
      <c r="G7">
        <v>10</v>
      </c>
      <c r="H7" s="4">
        <v>1.0717193788018005</v>
      </c>
      <c r="I7" s="4">
        <v>0.14671714647637196</v>
      </c>
      <c r="J7" s="4">
        <v>0.41278661465217426</v>
      </c>
      <c r="K7" s="1">
        <v>44383.524138876623</v>
      </c>
      <c r="L7" s="1">
        <v>44343.683097132249</v>
      </c>
      <c r="M7" s="1">
        <v>44423.365180620996</v>
      </c>
      <c r="N7" s="1">
        <v>44459.515562323752</v>
      </c>
      <c r="O7" s="1">
        <v>44302.225281559004</v>
      </c>
    </row>
    <row r="8" spans="1:15" x14ac:dyDescent="0.25">
      <c r="A8" s="2">
        <v>44848</v>
      </c>
      <c r="B8" s="4">
        <v>1.1170431211498972</v>
      </c>
      <c r="C8" s="4">
        <v>1.2397089059999999</v>
      </c>
      <c r="D8" s="4">
        <v>0.119223353999999</v>
      </c>
      <c r="E8" s="4">
        <v>0.24640116100000009</v>
      </c>
      <c r="F8" s="4">
        <v>0.22115834700000003</v>
      </c>
      <c r="G8">
        <v>10</v>
      </c>
      <c r="H8" s="4">
        <v>1.1773631673060205</v>
      </c>
      <c r="I8" s="4">
        <v>0.13717672471324807</v>
      </c>
      <c r="J8" s="4">
        <v>0.37550450046127776</v>
      </c>
      <c r="K8" s="1">
        <v>44395.196322083502</v>
      </c>
      <c r="L8" s="1">
        <v>44351.649992035003</v>
      </c>
      <c r="M8" s="1">
        <v>44438.742652132001</v>
      </c>
      <c r="N8" s="1">
        <v>44475.974408325252</v>
      </c>
      <c r="O8" s="1">
        <v>44305.198298028248</v>
      </c>
    </row>
    <row r="9" spans="1:15" x14ac:dyDescent="0.25">
      <c r="A9" s="2">
        <v>44938</v>
      </c>
      <c r="B9" s="4">
        <v>1.3634496919917864</v>
      </c>
      <c r="C9" s="4">
        <v>1.524886843</v>
      </c>
      <c r="D9" s="4">
        <v>0.114879573</v>
      </c>
      <c r="E9" s="4">
        <v>0.24633718800000004</v>
      </c>
      <c r="F9" s="4">
        <v>0.20549098900000007</v>
      </c>
      <c r="G9">
        <v>12</v>
      </c>
      <c r="H9" s="4">
        <v>1.4016266766208723</v>
      </c>
      <c r="I9" s="4">
        <v>0.12616454877311314</v>
      </c>
      <c r="J9" s="4">
        <v>0.3920067376379856</v>
      </c>
      <c r="K9" s="1">
        <v>44381.035080594251</v>
      </c>
      <c r="L9" s="1">
        <v>44339.075316556002</v>
      </c>
      <c r="M9" s="1">
        <v>44422.9948446325</v>
      </c>
      <c r="N9" s="1">
        <v>44456.090664326497</v>
      </c>
      <c r="O9" s="1">
        <v>44291.060422677248</v>
      </c>
    </row>
    <row r="10" spans="1:15" x14ac:dyDescent="0.25">
      <c r="A10" s="2">
        <v>45112</v>
      </c>
      <c r="B10" s="4">
        <v>1.839835728952772</v>
      </c>
      <c r="C10" s="4">
        <v>2.0142798695000002</v>
      </c>
      <c r="D10" s="4">
        <v>0.122356725499999</v>
      </c>
      <c r="E10" s="4">
        <v>0.25411421249999977</v>
      </c>
      <c r="F10" s="4">
        <v>0.2305782285000002</v>
      </c>
      <c r="G10">
        <v>10</v>
      </c>
      <c r="H10" s="4">
        <v>2.1000907080038114</v>
      </c>
      <c r="I10" s="4">
        <v>0.32939274279580932</v>
      </c>
      <c r="J10" s="4">
        <v>1.2847158719768637</v>
      </c>
      <c r="K10" s="1">
        <v>44376.284277665123</v>
      </c>
      <c r="L10" s="1">
        <v>44331.593483676246</v>
      </c>
      <c r="M10" s="1">
        <v>44420.975071654</v>
      </c>
      <c r="N10" s="1">
        <v>44460.502975624753</v>
      </c>
      <c r="O10" s="1">
        <v>44283.469061549498</v>
      </c>
    </row>
    <row r="11" spans="1:15" x14ac:dyDescent="0.25">
      <c r="A11" s="2">
        <v>45321</v>
      </c>
      <c r="B11" s="4">
        <v>2.4120465434633811</v>
      </c>
      <c r="C11" s="4">
        <v>2.7310925665000001</v>
      </c>
      <c r="D11" s="4">
        <v>0.16133243750000001</v>
      </c>
      <c r="E11" s="4">
        <v>0.32737505450000004</v>
      </c>
      <c r="F11" s="4">
        <v>0.30187420750000005</v>
      </c>
      <c r="G11">
        <v>10</v>
      </c>
      <c r="H11" s="4">
        <v>2.6544417299985423</v>
      </c>
      <c r="I11" s="4">
        <v>0.16410568289809854</v>
      </c>
      <c r="J11" s="4">
        <v>0.40944915131365928</v>
      </c>
      <c r="K11" s="1">
        <v>44323.468440085875</v>
      </c>
      <c r="L11" s="1">
        <v>44264.541767289003</v>
      </c>
      <c r="M11" s="1">
        <v>44382.395112882747</v>
      </c>
      <c r="N11" s="1">
        <v>44433.727994375251</v>
      </c>
      <c r="O11" s="1">
        <v>44203.894701429752</v>
      </c>
    </row>
    <row r="12" spans="1:15" x14ac:dyDescent="0.25">
      <c r="A12" s="2">
        <v>45510</v>
      </c>
      <c r="B12" s="4">
        <v>2.9295003422313486</v>
      </c>
      <c r="C12" s="4">
        <v>3.2278430739999999</v>
      </c>
      <c r="D12" s="4">
        <v>0.176766441999999</v>
      </c>
      <c r="E12" s="4">
        <v>0.36220908100000004</v>
      </c>
      <c r="F12" s="4">
        <v>0.33682922999999976</v>
      </c>
      <c r="G12">
        <v>13</v>
      </c>
      <c r="H12" s="4">
        <v>3.2272849348707373</v>
      </c>
      <c r="I12" s="4">
        <v>0.16849759371630341</v>
      </c>
      <c r="J12" s="4">
        <v>0.36904113199083027</v>
      </c>
      <c r="K12" s="1">
        <v>44331.030317221499</v>
      </c>
      <c r="L12" s="1">
        <v>44266.466374281001</v>
      </c>
      <c r="M12" s="1">
        <v>44395.594260161997</v>
      </c>
      <c r="N12" s="1">
        <v>44454.057193478999</v>
      </c>
      <c r="O12" s="1">
        <v>44198.733450386251</v>
      </c>
    </row>
    <row r="13" spans="1:15" x14ac:dyDescent="0.25">
      <c r="A13" s="1">
        <v>45764</v>
      </c>
      <c r="B13" s="4">
        <v>3.6249144421629023</v>
      </c>
      <c r="C13" s="4">
        <v>3.8184466879999999</v>
      </c>
      <c r="D13" s="4">
        <v>0.24933507899999899</v>
      </c>
      <c r="E13" s="4">
        <v>0.51302741699999999</v>
      </c>
      <c r="F13" s="4">
        <v>0.46000974300000008</v>
      </c>
      <c r="G13" s="58">
        <v>10</v>
      </c>
      <c r="H13" s="4">
        <v>3.8763571543225237</v>
      </c>
      <c r="I13" s="4">
        <v>0.21969464569659561</v>
      </c>
      <c r="J13" s="4">
        <v>0.54353840440738554</v>
      </c>
      <c r="K13" s="1">
        <v>44369.312347207997</v>
      </c>
      <c r="L13" s="1">
        <v>44278.242709603248</v>
      </c>
      <c r="M13" s="1">
        <v>44460.381984812746</v>
      </c>
      <c r="N13" s="1">
        <v>44537.330905838753</v>
      </c>
      <c r="O13" s="1">
        <v>44181.929083148752</v>
      </c>
    </row>
    <row r="16" spans="1:15" x14ac:dyDescent="0.25">
      <c r="A16" t="s">
        <v>18</v>
      </c>
      <c r="G16" t="s">
        <v>26</v>
      </c>
      <c r="H16" t="s">
        <v>25</v>
      </c>
      <c r="I16" t="s">
        <v>26</v>
      </c>
      <c r="J16" t="s">
        <v>25</v>
      </c>
    </row>
    <row r="17" spans="1:14" x14ac:dyDescent="0.25">
      <c r="A17" s="7" t="s">
        <v>0</v>
      </c>
      <c r="B17" s="7" t="s">
        <v>28</v>
      </c>
      <c r="C17" s="7" t="s">
        <v>22</v>
      </c>
      <c r="D17" s="8" t="s">
        <v>27</v>
      </c>
      <c r="E17" s="7" t="s">
        <v>29</v>
      </c>
      <c r="F17" s="8" t="s">
        <v>30</v>
      </c>
      <c r="G17" s="7" t="s">
        <v>13</v>
      </c>
      <c r="H17" s="7" t="s">
        <v>12</v>
      </c>
      <c r="I17" s="7" t="s">
        <v>14</v>
      </c>
      <c r="J17" s="7" t="s">
        <v>11</v>
      </c>
    </row>
    <row r="18" spans="1:14" x14ac:dyDescent="0.25">
      <c r="A18" s="9">
        <v>44540</v>
      </c>
      <c r="B18" s="10">
        <v>1</v>
      </c>
      <c r="C18" s="24">
        <v>0.393919138</v>
      </c>
      <c r="D18" s="24">
        <v>0.195665219</v>
      </c>
      <c r="E18" s="24">
        <v>0.44252211699999999</v>
      </c>
      <c r="F18" s="24">
        <v>0.20690533999999999</v>
      </c>
      <c r="G18" s="24">
        <v>0.198253919</v>
      </c>
      <c r="H18" s="24">
        <v>0.589584357</v>
      </c>
      <c r="I18" s="24">
        <v>8.6034608999999998E-2</v>
      </c>
      <c r="J18" s="25">
        <v>0.85866752999999996</v>
      </c>
      <c r="L18" s="26"/>
      <c r="M18" s="26"/>
      <c r="N18" s="12"/>
    </row>
    <row r="19" spans="1:14" x14ac:dyDescent="0.25">
      <c r="A19" s="11">
        <v>44540</v>
      </c>
      <c r="B19" s="12">
        <v>2</v>
      </c>
      <c r="C19" s="26">
        <v>0.18543743099999899</v>
      </c>
      <c r="D19" s="26">
        <v>0.18525443899999999</v>
      </c>
      <c r="E19" s="26">
        <v>0.30632873599999999</v>
      </c>
      <c r="F19" s="26">
        <v>0.22585281600000001</v>
      </c>
      <c r="G19" s="26">
        <v>1.8299200000000001E-4</v>
      </c>
      <c r="H19" s="26">
        <v>0.37069186999999998</v>
      </c>
      <c r="I19" s="26">
        <v>7.2461999999999998E-5</v>
      </c>
      <c r="J19" s="27">
        <v>0.73801550100000002</v>
      </c>
      <c r="L19" s="26"/>
      <c r="M19" s="26"/>
      <c r="N19" s="12"/>
    </row>
    <row r="20" spans="1:14" x14ac:dyDescent="0.25">
      <c r="A20" s="11">
        <v>44540</v>
      </c>
      <c r="B20" s="12">
        <v>3</v>
      </c>
      <c r="C20" s="26">
        <v>0.7466496185</v>
      </c>
      <c r="D20" s="26">
        <v>0.29194102549999901</v>
      </c>
      <c r="E20" s="26">
        <v>0.80427521300000004</v>
      </c>
      <c r="F20" s="26">
        <v>0.30620924799999999</v>
      </c>
      <c r="G20" s="26">
        <v>0.45470859299999999</v>
      </c>
      <c r="H20" s="26">
        <v>1.0385906439999999</v>
      </c>
      <c r="I20" s="26">
        <v>0.251698539</v>
      </c>
      <c r="J20" s="27">
        <v>1.399053294</v>
      </c>
      <c r="L20" s="26"/>
      <c r="M20" s="26"/>
      <c r="N20" s="12"/>
    </row>
    <row r="21" spans="1:14" x14ac:dyDescent="0.25">
      <c r="A21" s="11">
        <v>44540</v>
      </c>
      <c r="B21" s="12">
        <v>4</v>
      </c>
      <c r="C21" s="26">
        <v>0.54056456249999996</v>
      </c>
      <c r="D21" s="26">
        <v>0.2335071705</v>
      </c>
      <c r="E21" s="26">
        <v>0.59753104599999995</v>
      </c>
      <c r="F21" s="26">
        <v>0.24760927699999999</v>
      </c>
      <c r="G21" s="26">
        <v>0.30705739199999998</v>
      </c>
      <c r="H21" s="26">
        <v>0.77407173299999998</v>
      </c>
      <c r="I21" s="26">
        <v>0.151569494</v>
      </c>
      <c r="J21" s="27">
        <v>1.089253002</v>
      </c>
      <c r="L21" s="26"/>
      <c r="M21" s="26"/>
      <c r="N21" s="12"/>
    </row>
    <row r="22" spans="1:14" x14ac:dyDescent="0.25">
      <c r="A22" s="11">
        <v>44540</v>
      </c>
      <c r="B22" s="12">
        <v>5</v>
      </c>
      <c r="C22" s="26">
        <v>0.47127644099999999</v>
      </c>
      <c r="D22" s="26">
        <v>0.28302514099999998</v>
      </c>
      <c r="E22" s="26">
        <v>0.57307530100000004</v>
      </c>
      <c r="F22" s="26">
        <v>0.31020440799999999</v>
      </c>
      <c r="G22" s="26">
        <v>0.18825130000000001</v>
      </c>
      <c r="H22" s="26">
        <v>0.75430158199999997</v>
      </c>
      <c r="I22" s="26">
        <v>5.2070424999999997E-2</v>
      </c>
      <c r="J22" s="27">
        <v>1.1897168810000001</v>
      </c>
      <c r="L22" s="26"/>
      <c r="M22" s="26"/>
      <c r="N22" s="12"/>
    </row>
    <row r="23" spans="1:14" x14ac:dyDescent="0.25">
      <c r="A23" s="11">
        <v>44540</v>
      </c>
      <c r="B23" s="12">
        <v>6</v>
      </c>
      <c r="C23" s="26">
        <v>0.41672253149999999</v>
      </c>
      <c r="D23" s="26">
        <v>0.41620789450000001</v>
      </c>
      <c r="E23" s="26">
        <v>0.69779566900000001</v>
      </c>
      <c r="F23" s="26">
        <v>0.58780004900000005</v>
      </c>
      <c r="G23" s="26">
        <v>5.1463699999999997E-4</v>
      </c>
      <c r="H23" s="26">
        <v>0.832930426</v>
      </c>
      <c r="I23" s="26">
        <v>2.8547000000000002E-4</v>
      </c>
      <c r="J23" s="27">
        <v>1.8581055479999999</v>
      </c>
      <c r="L23" s="26"/>
      <c r="M23" s="26"/>
      <c r="N23" s="12"/>
    </row>
    <row r="24" spans="1:14" x14ac:dyDescent="0.25">
      <c r="A24" s="11">
        <v>44540</v>
      </c>
      <c r="B24" s="12">
        <v>7</v>
      </c>
      <c r="C24" s="26">
        <v>0.66118589849999998</v>
      </c>
      <c r="D24" s="26">
        <v>0.66117999350000001</v>
      </c>
      <c r="E24" s="26">
        <v>1.155498554</v>
      </c>
      <c r="F24" s="26">
        <v>1.1818483339999999</v>
      </c>
      <c r="G24" s="26">
        <v>5.9050000000000002E-6</v>
      </c>
      <c r="H24" s="26">
        <v>1.3223658920000001</v>
      </c>
      <c r="I24" s="26">
        <v>5.9050000000000002E-6</v>
      </c>
      <c r="J24" s="27">
        <v>3.5172624360000002</v>
      </c>
      <c r="L24" s="26"/>
      <c r="M24" s="26"/>
      <c r="N24" s="12"/>
    </row>
    <row r="25" spans="1:14" x14ac:dyDescent="0.25">
      <c r="A25" s="11">
        <v>44540</v>
      </c>
      <c r="B25" s="12">
        <v>8</v>
      </c>
      <c r="C25" s="26">
        <v>0.20024830199999999</v>
      </c>
      <c r="D25" s="26">
        <v>0.20017843599999999</v>
      </c>
      <c r="E25" s="26">
        <v>0.33680220799999999</v>
      </c>
      <c r="F25" s="26">
        <v>0.29116585699999997</v>
      </c>
      <c r="G25" s="26">
        <v>6.9865999999999998E-5</v>
      </c>
      <c r="H25" s="26">
        <v>0.400426738</v>
      </c>
      <c r="I25" s="26">
        <v>3.4619999999999997E-5</v>
      </c>
      <c r="J25" s="27">
        <v>0.91468679399999997</v>
      </c>
      <c r="L25" s="26"/>
      <c r="M25" s="26"/>
      <c r="N25" s="12"/>
    </row>
    <row r="26" spans="1:14" x14ac:dyDescent="0.25">
      <c r="A26" s="11">
        <v>44540</v>
      </c>
      <c r="B26" s="12">
        <v>9</v>
      </c>
      <c r="C26" s="26">
        <v>0.272933496</v>
      </c>
      <c r="D26" s="26">
        <v>0.207136551</v>
      </c>
      <c r="E26" s="26">
        <v>0.36061516599999999</v>
      </c>
      <c r="F26" s="26">
        <v>0.23330614199999999</v>
      </c>
      <c r="G26" s="26">
        <v>6.5796944999999996E-2</v>
      </c>
      <c r="H26" s="26">
        <v>0.480070047</v>
      </c>
      <c r="I26" s="26">
        <v>3.6042499999999999E-4</v>
      </c>
      <c r="J26" s="27">
        <v>0.80015263000000003</v>
      </c>
      <c r="L26" s="26"/>
      <c r="M26" s="26"/>
      <c r="N26" s="12"/>
    </row>
    <row r="27" spans="1:14" x14ac:dyDescent="0.25">
      <c r="A27" s="11">
        <v>44540</v>
      </c>
      <c r="B27" s="12">
        <v>10</v>
      </c>
      <c r="C27" s="26">
        <v>0.65462498150000004</v>
      </c>
      <c r="D27" s="26">
        <v>0.34040253249999902</v>
      </c>
      <c r="E27" s="26">
        <v>0.75136763799999995</v>
      </c>
      <c r="F27" s="26">
        <v>0.36544958500000002</v>
      </c>
      <c r="G27" s="26">
        <v>0.31422244900000001</v>
      </c>
      <c r="H27" s="26">
        <v>0.995027514</v>
      </c>
      <c r="I27" s="26">
        <v>0.121839404</v>
      </c>
      <c r="J27" s="27">
        <v>1.4771308830000001</v>
      </c>
      <c r="L27" s="26"/>
      <c r="M27" s="26"/>
      <c r="N27" s="12"/>
    </row>
    <row r="28" spans="1:14" x14ac:dyDescent="0.25">
      <c r="A28" s="11">
        <v>44540</v>
      </c>
      <c r="B28" s="12">
        <v>11</v>
      </c>
      <c r="C28" s="26">
        <v>0.4718497505</v>
      </c>
      <c r="D28" s="26">
        <v>0.259608661499999</v>
      </c>
      <c r="E28" s="26">
        <v>0.56218992199999995</v>
      </c>
      <c r="F28" s="26">
        <v>0.280457813</v>
      </c>
      <c r="G28" s="26">
        <v>0.21224108899999999</v>
      </c>
      <c r="H28" s="26">
        <v>0.73145841199999995</v>
      </c>
      <c r="I28" s="26">
        <v>7.3335514000000004E-2</v>
      </c>
      <c r="J28" s="27">
        <v>1.1216671170000001</v>
      </c>
      <c r="L28" s="26"/>
      <c r="M28" s="26"/>
      <c r="N28" s="12"/>
    </row>
    <row r="29" spans="1:14" x14ac:dyDescent="0.25">
      <c r="A29" s="11">
        <v>44540</v>
      </c>
      <c r="B29" s="12">
        <v>12</v>
      </c>
      <c r="C29" s="26">
        <v>0.45629296149999998</v>
      </c>
      <c r="D29" s="26">
        <v>0.17825870249999901</v>
      </c>
      <c r="E29" s="26">
        <v>0.49629743999999998</v>
      </c>
      <c r="F29" s="26">
        <v>0.18553113700000001</v>
      </c>
      <c r="G29" s="26">
        <v>0.27803425900000001</v>
      </c>
      <c r="H29" s="26">
        <v>0.63455166399999996</v>
      </c>
      <c r="I29" s="26">
        <v>0.15895338000000001</v>
      </c>
      <c r="J29" s="27">
        <v>0.86250115299999996</v>
      </c>
      <c r="L29" s="26"/>
      <c r="M29" s="26"/>
      <c r="N29" s="12"/>
    </row>
    <row r="30" spans="1:14" x14ac:dyDescent="0.25">
      <c r="A30" s="11">
        <v>44540</v>
      </c>
      <c r="B30" s="12">
        <v>13</v>
      </c>
      <c r="C30" s="26">
        <v>0.88148713999999995</v>
      </c>
      <c r="D30" s="26">
        <v>0.59575601499999997</v>
      </c>
      <c r="E30" s="26">
        <v>1.106596707</v>
      </c>
      <c r="F30" s="26">
        <v>0.671957743</v>
      </c>
      <c r="G30" s="26">
        <v>0.28573112499999997</v>
      </c>
      <c r="H30" s="26">
        <v>1.477243155</v>
      </c>
      <c r="I30" s="26">
        <v>1.4350249000000001E-2</v>
      </c>
      <c r="J30" s="27">
        <v>2.3806759209999999</v>
      </c>
      <c r="L30" s="26"/>
      <c r="M30" s="26"/>
      <c r="N30" s="12"/>
    </row>
    <row r="31" spans="1:14" x14ac:dyDescent="0.25">
      <c r="A31" s="11">
        <v>44540</v>
      </c>
      <c r="B31" s="12">
        <v>14</v>
      </c>
      <c r="C31" s="26">
        <v>0.63618372999999995</v>
      </c>
      <c r="D31" s="26">
        <v>0.29536983999999999</v>
      </c>
      <c r="E31" s="26">
        <v>0.70539352099999997</v>
      </c>
      <c r="F31" s="26">
        <v>0.31506653200000001</v>
      </c>
      <c r="G31" s="26">
        <v>0.34081389000000001</v>
      </c>
      <c r="H31" s="26">
        <v>0.93155357000000005</v>
      </c>
      <c r="I31" s="26">
        <v>0.13740792900000001</v>
      </c>
      <c r="J31" s="27">
        <v>1.320214601</v>
      </c>
      <c r="L31" s="26"/>
      <c r="M31" s="26"/>
      <c r="N31" s="12"/>
    </row>
    <row r="32" spans="1:14" x14ac:dyDescent="0.25">
      <c r="A32" s="11">
        <v>44540</v>
      </c>
      <c r="B32" s="12">
        <v>15</v>
      </c>
      <c r="C32" s="26">
        <v>0.61037125699999994</v>
      </c>
      <c r="D32" s="26">
        <v>0.31918877499999998</v>
      </c>
      <c r="E32" s="26">
        <v>0.70865908099999997</v>
      </c>
      <c r="F32" s="26">
        <v>0.34271108500000003</v>
      </c>
      <c r="G32" s="26">
        <v>0.29118248200000002</v>
      </c>
      <c r="H32" s="26">
        <v>0.92956003200000004</v>
      </c>
      <c r="I32" s="26">
        <v>0.11963689399999999</v>
      </c>
      <c r="J32" s="27">
        <v>1.396023169</v>
      </c>
      <c r="L32" s="26"/>
      <c r="M32" s="26"/>
      <c r="N32" s="12"/>
    </row>
    <row r="33" spans="1:14" x14ac:dyDescent="0.25">
      <c r="A33" s="11">
        <v>44540</v>
      </c>
      <c r="B33" s="12">
        <v>16</v>
      </c>
      <c r="C33" s="26">
        <v>0.55890908049999999</v>
      </c>
      <c r="D33" s="26">
        <v>0.22338838650000001</v>
      </c>
      <c r="E33" s="26">
        <v>0.60211838299999998</v>
      </c>
      <c r="F33" s="26">
        <v>0.23530852999999999</v>
      </c>
      <c r="G33" s="26">
        <v>0.33552069400000001</v>
      </c>
      <c r="H33" s="26">
        <v>0.78229746700000002</v>
      </c>
      <c r="I33" s="26">
        <v>0.19183971799999999</v>
      </c>
      <c r="J33" s="27">
        <v>1.082777967</v>
      </c>
      <c r="L33" s="26"/>
      <c r="M33" s="26"/>
      <c r="N33" s="12"/>
    </row>
    <row r="34" spans="1:14" x14ac:dyDescent="0.25">
      <c r="A34" s="11">
        <v>44540</v>
      </c>
      <c r="B34" s="12">
        <v>17</v>
      </c>
      <c r="C34" s="26">
        <v>0.16975397349999999</v>
      </c>
      <c r="D34" s="26">
        <v>0.16501936649999999</v>
      </c>
      <c r="E34" s="26">
        <v>0.27249594300000002</v>
      </c>
      <c r="F34" s="26">
        <v>0.20630806199999999</v>
      </c>
      <c r="G34" s="26">
        <v>4.7346070000000001E-3</v>
      </c>
      <c r="H34" s="26">
        <v>0.33477333999999997</v>
      </c>
      <c r="I34" s="26">
        <v>2.5120200000000001E-4</v>
      </c>
      <c r="J34" s="27">
        <v>0.66911306400000004</v>
      </c>
      <c r="L34" s="26"/>
      <c r="M34" s="26"/>
      <c r="N34" s="12"/>
    </row>
    <row r="35" spans="1:14" x14ac:dyDescent="0.25">
      <c r="A35" s="11">
        <v>44540</v>
      </c>
      <c r="B35" s="12">
        <v>18</v>
      </c>
      <c r="C35" s="26">
        <v>0.97310945049999997</v>
      </c>
      <c r="D35" s="26">
        <v>0.2466506685</v>
      </c>
      <c r="E35" s="26">
        <v>1.0013526770000001</v>
      </c>
      <c r="F35" s="26">
        <v>0.25216025600000003</v>
      </c>
      <c r="G35" s="26">
        <v>0.72645878200000003</v>
      </c>
      <c r="H35" s="26">
        <v>1.219760119</v>
      </c>
      <c r="I35" s="26">
        <v>0.536521515</v>
      </c>
      <c r="J35" s="27">
        <v>1.5020415730000001</v>
      </c>
      <c r="L35" s="26"/>
      <c r="M35" s="26"/>
      <c r="N35" s="12"/>
    </row>
    <row r="36" spans="1:14" x14ac:dyDescent="0.25">
      <c r="A36" s="11">
        <v>44540</v>
      </c>
      <c r="B36" s="12">
        <v>19</v>
      </c>
      <c r="C36" s="26">
        <v>0.17608770599999901</v>
      </c>
      <c r="D36" s="26">
        <v>0.14582166199999999</v>
      </c>
      <c r="E36" s="26">
        <v>0.24743130799999999</v>
      </c>
      <c r="F36" s="26">
        <v>0.165965526</v>
      </c>
      <c r="G36" s="26">
        <v>3.0266043999999999E-2</v>
      </c>
      <c r="H36" s="26">
        <v>0.32190936799999997</v>
      </c>
      <c r="I36" s="26">
        <v>3.4649999999999999E-6</v>
      </c>
      <c r="J36" s="27">
        <v>0.56168310799999999</v>
      </c>
      <c r="L36" s="26"/>
      <c r="M36" s="26"/>
      <c r="N36" s="12"/>
    </row>
    <row r="37" spans="1:14" x14ac:dyDescent="0.25">
      <c r="A37" s="13">
        <v>44540</v>
      </c>
      <c r="B37" s="14">
        <v>20</v>
      </c>
      <c r="C37" s="28">
        <v>0.60304511149999995</v>
      </c>
      <c r="D37" s="28">
        <v>0.42034125649999998</v>
      </c>
      <c r="E37" s="28">
        <v>0.76430518599999997</v>
      </c>
      <c r="F37" s="28">
        <v>0.46562278200000001</v>
      </c>
      <c r="G37" s="28">
        <v>0.182703855</v>
      </c>
      <c r="H37" s="28">
        <v>1.0233863679999999</v>
      </c>
      <c r="I37" s="28">
        <v>2.4910840000000002E-3</v>
      </c>
      <c r="J37" s="29">
        <v>1.639705287</v>
      </c>
      <c r="L37" s="26"/>
      <c r="M37" s="26"/>
      <c r="N37" s="12"/>
    </row>
    <row r="38" spans="1:14" x14ac:dyDescent="0.25">
      <c r="A38" s="9">
        <v>44648</v>
      </c>
      <c r="B38" s="10">
        <v>1</v>
      </c>
      <c r="C38" s="24">
        <v>0.95426390249999904</v>
      </c>
      <c r="D38" s="24">
        <v>0.29602123549999998</v>
      </c>
      <c r="E38" s="24">
        <v>0.99976936000000005</v>
      </c>
      <c r="F38" s="24">
        <v>0.30476671799999999</v>
      </c>
      <c r="G38" s="24">
        <v>0.658242667</v>
      </c>
      <c r="H38" s="24">
        <v>1.250285138</v>
      </c>
      <c r="I38" s="24">
        <v>0.43830975700000002</v>
      </c>
      <c r="J38" s="25">
        <v>1.5998452839999999</v>
      </c>
      <c r="L38" s="12"/>
      <c r="M38" s="12"/>
      <c r="N38" s="12"/>
    </row>
    <row r="39" spans="1:14" x14ac:dyDescent="0.25">
      <c r="A39" s="11">
        <v>44648</v>
      </c>
      <c r="B39" s="12">
        <v>2</v>
      </c>
      <c r="C39" s="26">
        <v>1.2870827654999999</v>
      </c>
      <c r="D39" s="26">
        <v>0.31727698849999902</v>
      </c>
      <c r="E39" s="26">
        <v>1.317191035</v>
      </c>
      <c r="F39" s="26">
        <v>0.32425832399999999</v>
      </c>
      <c r="G39" s="26">
        <v>0.96980577700000004</v>
      </c>
      <c r="H39" s="26">
        <v>1.6043597540000001</v>
      </c>
      <c r="I39" s="26">
        <v>0.70566617700000001</v>
      </c>
      <c r="J39" s="27">
        <v>1.955760282</v>
      </c>
      <c r="L39" s="12"/>
      <c r="M39" s="12"/>
      <c r="N39" s="12"/>
    </row>
    <row r="40" spans="1:14" x14ac:dyDescent="0.25">
      <c r="A40" s="11">
        <v>44648</v>
      </c>
      <c r="B40" s="12">
        <v>3</v>
      </c>
      <c r="C40" s="26">
        <v>0.42398008749999999</v>
      </c>
      <c r="D40" s="26">
        <v>0.29021532449999998</v>
      </c>
      <c r="E40" s="26">
        <v>0.53038112999999998</v>
      </c>
      <c r="F40" s="26">
        <v>0.322821835</v>
      </c>
      <c r="G40" s="26">
        <v>0.13376476300000001</v>
      </c>
      <c r="H40" s="26">
        <v>0.71419541200000003</v>
      </c>
      <c r="I40" s="26">
        <v>1.0593499999999999E-4</v>
      </c>
      <c r="J40" s="27">
        <v>1.1438881359999999</v>
      </c>
      <c r="L40" s="12"/>
      <c r="M40" s="12"/>
      <c r="N40" s="12"/>
    </row>
    <row r="41" spans="1:14" x14ac:dyDescent="0.25">
      <c r="A41" s="11">
        <v>44648</v>
      </c>
      <c r="B41" s="12">
        <v>4</v>
      </c>
      <c r="C41" s="26">
        <v>0.44488321600000003</v>
      </c>
      <c r="D41" s="26">
        <v>0.23237659399999999</v>
      </c>
      <c r="E41" s="26">
        <v>0.50439630999999996</v>
      </c>
      <c r="F41" s="26">
        <v>0.24952658699999999</v>
      </c>
      <c r="G41" s="26">
        <v>0.21250662200000001</v>
      </c>
      <c r="H41" s="26">
        <v>0.67725981000000002</v>
      </c>
      <c r="I41" s="26">
        <v>7.7445873999999998E-2</v>
      </c>
      <c r="J41" s="27">
        <v>1.006227089</v>
      </c>
    </row>
    <row r="42" spans="1:14" x14ac:dyDescent="0.25">
      <c r="A42" s="11">
        <v>44648</v>
      </c>
      <c r="B42" s="12">
        <v>5</v>
      </c>
      <c r="C42" s="26">
        <v>0.64184192900000003</v>
      </c>
      <c r="D42" s="26">
        <v>0.173171187</v>
      </c>
      <c r="E42" s="26">
        <v>0.66395496099999995</v>
      </c>
      <c r="F42" s="26">
        <v>0.17828047699999999</v>
      </c>
      <c r="G42" s="26">
        <v>0.46867074199999997</v>
      </c>
      <c r="H42" s="26">
        <v>0.81501311600000004</v>
      </c>
      <c r="I42" s="26">
        <v>0.33858065100000001</v>
      </c>
      <c r="J42" s="27">
        <v>1.0214381100000001</v>
      </c>
    </row>
    <row r="43" spans="1:14" x14ac:dyDescent="0.25">
      <c r="A43" s="13">
        <v>44648</v>
      </c>
      <c r="B43" s="14">
        <v>6</v>
      </c>
      <c r="C43" s="28">
        <v>0.65466685150000004</v>
      </c>
      <c r="D43" s="28">
        <v>0.23464576749999999</v>
      </c>
      <c r="E43" s="28">
        <v>0.71663854199999999</v>
      </c>
      <c r="F43" s="28">
        <v>0.24584875</v>
      </c>
      <c r="G43" s="28">
        <v>0.42002108399999999</v>
      </c>
      <c r="H43" s="28">
        <v>0.88931261900000003</v>
      </c>
      <c r="I43" s="28">
        <v>0.270213062</v>
      </c>
      <c r="J43" s="29">
        <v>1.203545461</v>
      </c>
    </row>
    <row r="44" spans="1:14" x14ac:dyDescent="0.25">
      <c r="A44" s="9">
        <v>44761</v>
      </c>
      <c r="B44" s="19">
        <v>1</v>
      </c>
      <c r="C44" s="24">
        <v>1.3972244075</v>
      </c>
      <c r="D44" s="24">
        <v>0.4928028445</v>
      </c>
      <c r="E44" s="24">
        <v>1.4866775910000001</v>
      </c>
      <c r="F44" s="24">
        <v>0.51641279100000004</v>
      </c>
      <c r="G44" s="24">
        <v>0.90442156299999998</v>
      </c>
      <c r="H44" s="24">
        <v>1.8900272520000001</v>
      </c>
      <c r="I44" s="24">
        <v>0.52237814100000002</v>
      </c>
      <c r="J44" s="25">
        <v>2.4937777169999999</v>
      </c>
    </row>
    <row r="45" spans="1:14" x14ac:dyDescent="0.25">
      <c r="A45" s="11">
        <v>44761</v>
      </c>
      <c r="B45" s="18">
        <v>2</v>
      </c>
      <c r="C45" s="26">
        <v>0.73613094050000005</v>
      </c>
      <c r="D45" s="26">
        <v>0.28297694649999999</v>
      </c>
      <c r="E45" s="26">
        <v>0.78883716599999998</v>
      </c>
      <c r="F45" s="26">
        <v>0.29855815600000002</v>
      </c>
      <c r="G45" s="26">
        <v>0.453153994</v>
      </c>
      <c r="H45" s="26">
        <v>1.0191078870000001</v>
      </c>
      <c r="I45" s="26">
        <v>0.229906904</v>
      </c>
      <c r="J45" s="27">
        <v>1.3689581209999999</v>
      </c>
    </row>
    <row r="46" spans="1:14" x14ac:dyDescent="0.25">
      <c r="A46" s="11">
        <v>44761</v>
      </c>
      <c r="B46" s="18">
        <v>3</v>
      </c>
      <c r="C46" s="26">
        <v>0.52245593599999995</v>
      </c>
      <c r="D46" s="26">
        <v>0.30742844599999902</v>
      </c>
      <c r="E46" s="26">
        <v>0.61843890099999999</v>
      </c>
      <c r="F46" s="26">
        <v>0.326530084</v>
      </c>
      <c r="G46" s="26">
        <v>0.21502748999999999</v>
      </c>
      <c r="H46" s="26">
        <v>0.82988438200000003</v>
      </c>
      <c r="I46" s="26">
        <v>5.2283900000000001E-2</v>
      </c>
      <c r="J46" s="27">
        <v>1.2573643619999999</v>
      </c>
    </row>
    <row r="47" spans="1:14" x14ac:dyDescent="0.25">
      <c r="A47" s="11">
        <v>44761</v>
      </c>
      <c r="B47" s="18">
        <v>4</v>
      </c>
      <c r="C47" s="26">
        <v>2.1205706740000001</v>
      </c>
      <c r="D47" s="26">
        <v>0.71839942199999995</v>
      </c>
      <c r="E47" s="26">
        <v>2.2683283589999998</v>
      </c>
      <c r="F47" s="26">
        <v>0.73961883699999997</v>
      </c>
      <c r="G47" s="26">
        <v>1.402171252</v>
      </c>
      <c r="H47" s="26">
        <v>2.8389700960000002</v>
      </c>
      <c r="I47" s="26">
        <v>0.93276365400000005</v>
      </c>
      <c r="J47" s="27">
        <v>3.7237995960000001</v>
      </c>
    </row>
    <row r="48" spans="1:14" x14ac:dyDescent="0.25">
      <c r="A48" s="11">
        <v>44761</v>
      </c>
      <c r="B48" s="18">
        <v>5</v>
      </c>
      <c r="C48" s="26">
        <v>1.4071358274999901</v>
      </c>
      <c r="D48" s="26">
        <v>0.26643734149999998</v>
      </c>
      <c r="E48" s="26">
        <v>1.4332789050000001</v>
      </c>
      <c r="F48" s="26">
        <v>0.269289055</v>
      </c>
      <c r="G48" s="26">
        <v>1.140698486</v>
      </c>
      <c r="H48" s="26">
        <v>1.673573169</v>
      </c>
      <c r="I48" s="26">
        <v>0.91871811299999995</v>
      </c>
      <c r="J48" s="27">
        <v>1.961902035</v>
      </c>
    </row>
    <row r="49" spans="1:10" x14ac:dyDescent="0.25">
      <c r="A49" s="11">
        <v>44761</v>
      </c>
      <c r="B49" s="18">
        <v>6</v>
      </c>
      <c r="C49" s="26">
        <v>0.88266487500000002</v>
      </c>
      <c r="D49" s="26">
        <v>0.18646022600000001</v>
      </c>
      <c r="E49" s="26">
        <v>0.90889046699999998</v>
      </c>
      <c r="F49" s="26">
        <v>0.189010963</v>
      </c>
      <c r="G49" s="26">
        <v>0.69620464900000001</v>
      </c>
      <c r="H49" s="26">
        <v>1.069125101</v>
      </c>
      <c r="I49" s="26">
        <v>0.56519317099999999</v>
      </c>
      <c r="J49" s="27">
        <v>1.2878546900000001</v>
      </c>
    </row>
    <row r="50" spans="1:10" x14ac:dyDescent="0.25">
      <c r="A50" s="11">
        <v>44761</v>
      </c>
      <c r="B50" s="18">
        <v>7</v>
      </c>
      <c r="C50" s="26">
        <v>0.7839617015</v>
      </c>
      <c r="D50" s="26">
        <v>0.2382427805</v>
      </c>
      <c r="E50" s="26">
        <v>0.82287177600000005</v>
      </c>
      <c r="F50" s="26">
        <v>0.244546281</v>
      </c>
      <c r="G50" s="26">
        <v>0.54571892099999997</v>
      </c>
      <c r="H50" s="26">
        <v>1.022204482</v>
      </c>
      <c r="I50" s="26">
        <v>0.37772070800000002</v>
      </c>
      <c r="J50" s="27">
        <v>1.3139683390000001</v>
      </c>
    </row>
    <row r="51" spans="1:10" x14ac:dyDescent="0.25">
      <c r="A51" s="11">
        <v>44761</v>
      </c>
      <c r="B51" s="18">
        <v>8</v>
      </c>
      <c r="C51" s="26">
        <v>1.7307936779999999</v>
      </c>
      <c r="D51" s="26">
        <v>1.1643886289999901</v>
      </c>
      <c r="E51" s="26">
        <v>2.204790467</v>
      </c>
      <c r="F51" s="26">
        <v>1.268914922</v>
      </c>
      <c r="G51" s="26">
        <v>0.56640504899999999</v>
      </c>
      <c r="H51" s="26">
        <v>2.8951823069999998</v>
      </c>
      <c r="I51" s="26">
        <v>9.1797728999999995E-2</v>
      </c>
      <c r="J51" s="27">
        <v>4.6616050729999996</v>
      </c>
    </row>
    <row r="52" spans="1:10" x14ac:dyDescent="0.25">
      <c r="A52" s="11">
        <v>44761</v>
      </c>
      <c r="B52" s="18">
        <v>9</v>
      </c>
      <c r="C52" s="26">
        <v>1.0290213029999999</v>
      </c>
      <c r="D52" s="26">
        <v>0.36802791200000001</v>
      </c>
      <c r="E52" s="26">
        <v>1.1005382349999999</v>
      </c>
      <c r="F52" s="26">
        <v>0.38443041700000002</v>
      </c>
      <c r="G52" s="26">
        <v>0.66099339099999999</v>
      </c>
      <c r="H52" s="26">
        <v>1.397049215</v>
      </c>
      <c r="I52" s="26">
        <v>0.39366161999999999</v>
      </c>
      <c r="J52" s="27">
        <v>1.8602167110000001</v>
      </c>
    </row>
    <row r="53" spans="1:10" x14ac:dyDescent="0.25">
      <c r="A53" s="13">
        <v>44761</v>
      </c>
      <c r="B53" s="20">
        <v>10</v>
      </c>
      <c r="C53" s="28">
        <v>1.27364364</v>
      </c>
      <c r="D53" s="28">
        <v>0.45293351799999998</v>
      </c>
      <c r="E53" s="28">
        <v>1.348071719</v>
      </c>
      <c r="F53" s="28">
        <v>0.47007217600000001</v>
      </c>
      <c r="G53" s="28">
        <v>0.82071012200000004</v>
      </c>
      <c r="H53" s="28">
        <v>1.726577158</v>
      </c>
      <c r="I53" s="28">
        <v>0.491203683</v>
      </c>
      <c r="J53" s="29">
        <v>2.280554537</v>
      </c>
    </row>
    <row r="54" spans="1:10" x14ac:dyDescent="0.25">
      <c r="A54" s="9">
        <v>44848</v>
      </c>
      <c r="B54" s="19">
        <v>1</v>
      </c>
      <c r="C54" s="24">
        <v>1.6734819239999901</v>
      </c>
      <c r="D54" s="24">
        <v>0.452941606</v>
      </c>
      <c r="E54" s="24">
        <v>1.73655263</v>
      </c>
      <c r="F54" s="24">
        <v>0.46162714700000002</v>
      </c>
      <c r="G54" s="24">
        <v>1.2205403180000001</v>
      </c>
      <c r="H54" s="24">
        <v>2.1264235299999998</v>
      </c>
      <c r="I54" s="24">
        <v>0.86975360300000004</v>
      </c>
      <c r="J54" s="25">
        <v>2.6511786690000001</v>
      </c>
    </row>
    <row r="55" spans="1:10" x14ac:dyDescent="0.25">
      <c r="A55" s="11">
        <v>44848</v>
      </c>
      <c r="B55" s="18">
        <v>2</v>
      </c>
      <c r="C55" s="26">
        <v>1.1316401429999901</v>
      </c>
      <c r="D55" s="26">
        <v>0.240091368</v>
      </c>
      <c r="E55" s="26">
        <v>1.1600120629999999</v>
      </c>
      <c r="F55" s="26">
        <v>0.24591132800000001</v>
      </c>
      <c r="G55" s="26">
        <v>0.89154877499999996</v>
      </c>
      <c r="H55" s="26">
        <v>1.3717315109999999</v>
      </c>
      <c r="I55" s="26">
        <v>0.701357181</v>
      </c>
      <c r="J55" s="27">
        <v>1.6502522639999999</v>
      </c>
    </row>
    <row r="56" spans="1:10" x14ac:dyDescent="0.25">
      <c r="A56" s="11">
        <v>44848</v>
      </c>
      <c r="B56" s="18">
        <v>3</v>
      </c>
      <c r="C56" s="26">
        <v>1.4291156969999901</v>
      </c>
      <c r="D56" s="26">
        <v>0.28837842200000002</v>
      </c>
      <c r="E56" s="26">
        <v>1.4794530560000001</v>
      </c>
      <c r="F56" s="26">
        <v>0.29235735000000002</v>
      </c>
      <c r="G56" s="26">
        <v>1.140737275</v>
      </c>
      <c r="H56" s="26">
        <v>1.7174941189999999</v>
      </c>
      <c r="I56" s="26">
        <v>0.91635520100000001</v>
      </c>
      <c r="J56" s="27">
        <v>2.056596726</v>
      </c>
    </row>
    <row r="57" spans="1:10" x14ac:dyDescent="0.25">
      <c r="A57" s="11">
        <v>44848</v>
      </c>
      <c r="B57" s="18">
        <v>4</v>
      </c>
      <c r="C57" s="26">
        <v>1.7086515425</v>
      </c>
      <c r="D57" s="26">
        <v>0.37572764049999902</v>
      </c>
      <c r="E57" s="26">
        <v>1.758827251</v>
      </c>
      <c r="F57" s="26">
        <v>0.38221692499999999</v>
      </c>
      <c r="G57" s="26">
        <v>1.3329239020000001</v>
      </c>
      <c r="H57" s="26">
        <v>2.0843791829999998</v>
      </c>
      <c r="I57" s="26">
        <v>1.0499396270000001</v>
      </c>
      <c r="J57" s="27">
        <v>2.523917886</v>
      </c>
    </row>
    <row r="58" spans="1:10" x14ac:dyDescent="0.25">
      <c r="A58" s="11">
        <v>44848</v>
      </c>
      <c r="B58" s="18">
        <v>5</v>
      </c>
      <c r="C58" s="26">
        <v>1.1856387045000001</v>
      </c>
      <c r="D58" s="26">
        <v>0.32823506949999898</v>
      </c>
      <c r="E58" s="26">
        <v>1.2509564479999999</v>
      </c>
      <c r="F58" s="26">
        <v>0.336121634</v>
      </c>
      <c r="G58" s="26">
        <v>0.85740363500000005</v>
      </c>
      <c r="H58" s="26">
        <v>1.5138737739999999</v>
      </c>
      <c r="I58" s="26">
        <v>0.63032470500000004</v>
      </c>
      <c r="J58" s="27">
        <v>1.9223740659999999</v>
      </c>
    </row>
    <row r="59" spans="1:10" x14ac:dyDescent="0.25">
      <c r="A59" s="11">
        <v>44848</v>
      </c>
      <c r="B59" s="18">
        <v>6</v>
      </c>
      <c r="C59" s="26">
        <v>0.32061974799999998</v>
      </c>
      <c r="D59" s="26">
        <v>0.32056128</v>
      </c>
      <c r="E59" s="26">
        <v>0.52950761899999998</v>
      </c>
      <c r="F59" s="26">
        <v>0.42935511100000001</v>
      </c>
      <c r="G59" s="26">
        <v>5.8468000000000003E-5</v>
      </c>
      <c r="H59" s="26">
        <v>0.64118102799999999</v>
      </c>
      <c r="I59" s="26">
        <v>4.3180000000000003E-5</v>
      </c>
      <c r="J59" s="27">
        <v>1.3693955630000001</v>
      </c>
    </row>
    <row r="60" spans="1:10" x14ac:dyDescent="0.25">
      <c r="A60" s="11">
        <v>44848</v>
      </c>
      <c r="B60" s="18">
        <v>7</v>
      </c>
      <c r="C60" s="26">
        <v>1.589569359</v>
      </c>
      <c r="D60" s="26">
        <v>0.65872120899999898</v>
      </c>
      <c r="E60" s="26">
        <v>1.697786311</v>
      </c>
      <c r="F60" s="26">
        <v>0.69128570700000003</v>
      </c>
      <c r="G60" s="26">
        <v>0.93084814999999999</v>
      </c>
      <c r="H60" s="26">
        <v>2.2482905679999998</v>
      </c>
      <c r="I60" s="26">
        <v>0.46709681400000003</v>
      </c>
      <c r="J60" s="27">
        <v>3.0771419039999999</v>
      </c>
    </row>
    <row r="61" spans="1:10" x14ac:dyDescent="0.25">
      <c r="A61" s="11">
        <v>44848</v>
      </c>
      <c r="B61" s="18">
        <v>8</v>
      </c>
      <c r="C61" s="26">
        <v>0.76240720449999999</v>
      </c>
      <c r="D61" s="26">
        <v>0.46083397349999999</v>
      </c>
      <c r="E61" s="26">
        <v>0.90025281000000001</v>
      </c>
      <c r="F61" s="26">
        <v>0.49484215599999998</v>
      </c>
      <c r="G61" s="26">
        <v>0.301573231</v>
      </c>
      <c r="H61" s="26">
        <v>1.2232411780000001</v>
      </c>
      <c r="I61" s="26">
        <v>5.0443266E-2</v>
      </c>
      <c r="J61" s="27">
        <v>1.8560681210000001</v>
      </c>
    </row>
    <row r="62" spans="1:10" x14ac:dyDescent="0.25">
      <c r="A62" s="11">
        <v>44848</v>
      </c>
      <c r="B62" s="18">
        <v>9</v>
      </c>
      <c r="C62" s="26">
        <v>1.2138765905</v>
      </c>
      <c r="D62" s="26">
        <v>0.31291181950000002</v>
      </c>
      <c r="E62" s="26">
        <v>1.2511961309999999</v>
      </c>
      <c r="F62" s="26">
        <v>0.316883886</v>
      </c>
      <c r="G62" s="26">
        <v>0.90096477100000005</v>
      </c>
      <c r="H62" s="26">
        <v>1.52678841</v>
      </c>
      <c r="I62" s="26">
        <v>0.66784593199999998</v>
      </c>
      <c r="J62" s="27">
        <v>1.878717958</v>
      </c>
    </row>
    <row r="63" spans="1:10" x14ac:dyDescent="0.25">
      <c r="A63" s="13">
        <v>44848</v>
      </c>
      <c r="B63" s="20">
        <v>10</v>
      </c>
      <c r="C63" s="28">
        <v>0.984160009</v>
      </c>
      <c r="D63" s="28">
        <v>0.33635948300000001</v>
      </c>
      <c r="E63" s="28">
        <v>1.0638596549999999</v>
      </c>
      <c r="F63" s="28">
        <v>0.34890981100000001</v>
      </c>
      <c r="G63" s="28">
        <v>0.64780052600000004</v>
      </c>
      <c r="H63" s="28">
        <v>1.3205194920000001</v>
      </c>
      <c r="I63" s="28">
        <v>0.43282173899999998</v>
      </c>
      <c r="J63" s="29">
        <v>1.7636626849999999</v>
      </c>
    </row>
    <row r="64" spans="1:10" x14ac:dyDescent="0.25">
      <c r="A64" s="9">
        <v>44938</v>
      </c>
      <c r="B64" s="19">
        <v>1</v>
      </c>
      <c r="C64" s="24">
        <v>1.2509517159999901</v>
      </c>
      <c r="D64" s="24">
        <v>0.270257782</v>
      </c>
      <c r="E64" s="24">
        <v>1.27971773</v>
      </c>
      <c r="F64" s="24">
        <v>0.275046401</v>
      </c>
      <c r="G64" s="24">
        <v>0.98069393400000004</v>
      </c>
      <c r="H64" s="24">
        <v>1.5212094979999999</v>
      </c>
      <c r="I64" s="24">
        <v>0.76830237800000001</v>
      </c>
      <c r="J64" s="25">
        <v>1.832749945</v>
      </c>
    </row>
    <row r="65" spans="1:10" x14ac:dyDescent="0.25">
      <c r="A65" s="11">
        <v>44938</v>
      </c>
      <c r="B65" s="18">
        <v>2</v>
      </c>
      <c r="C65" s="26">
        <v>1.450245311</v>
      </c>
      <c r="D65" s="26">
        <v>0.27624616099999999</v>
      </c>
      <c r="E65" s="26">
        <v>1.485807439</v>
      </c>
      <c r="F65" s="26">
        <v>0.27995957700000002</v>
      </c>
      <c r="G65" s="26">
        <v>1.17399915</v>
      </c>
      <c r="H65" s="26">
        <v>1.726491472</v>
      </c>
      <c r="I65" s="26">
        <v>0.95574441799999998</v>
      </c>
      <c r="J65" s="27">
        <v>2.037749206</v>
      </c>
    </row>
    <row r="66" spans="1:10" x14ac:dyDescent="0.25">
      <c r="A66" s="11">
        <v>44938</v>
      </c>
      <c r="B66" s="18">
        <v>3</v>
      </c>
      <c r="C66" s="26">
        <v>1.28794293</v>
      </c>
      <c r="D66" s="26">
        <v>0.42891666699999997</v>
      </c>
      <c r="E66" s="26">
        <v>1.3960415980000001</v>
      </c>
      <c r="F66" s="26">
        <v>0.44232339999999998</v>
      </c>
      <c r="G66" s="26">
        <v>0.85902626299999996</v>
      </c>
      <c r="H66" s="26">
        <v>1.716859597</v>
      </c>
      <c r="I66" s="26">
        <v>0.61517575800000002</v>
      </c>
      <c r="J66" s="27">
        <v>2.2984591839999999</v>
      </c>
    </row>
    <row r="67" spans="1:10" x14ac:dyDescent="0.25">
      <c r="A67" s="11">
        <v>44938</v>
      </c>
      <c r="B67" s="18">
        <v>4</v>
      </c>
      <c r="C67" s="26">
        <v>1.4110417770000001</v>
      </c>
      <c r="D67" s="26">
        <v>0.45265166599999901</v>
      </c>
      <c r="E67" s="26">
        <v>1.493599197</v>
      </c>
      <c r="F67" s="26">
        <v>0.46986379900000003</v>
      </c>
      <c r="G67" s="26">
        <v>0.95839011100000004</v>
      </c>
      <c r="H67" s="26">
        <v>1.8636934430000001</v>
      </c>
      <c r="I67" s="26">
        <v>0.62629327599999995</v>
      </c>
      <c r="J67" s="27">
        <v>2.420420998</v>
      </c>
    </row>
    <row r="68" spans="1:10" x14ac:dyDescent="0.25">
      <c r="A68" s="11">
        <v>44938</v>
      </c>
      <c r="B68" s="18">
        <v>5</v>
      </c>
      <c r="C68" s="26">
        <v>1.2431528155</v>
      </c>
      <c r="D68" s="26">
        <v>0.89112277849999999</v>
      </c>
      <c r="E68" s="26">
        <v>1.6279628740000001</v>
      </c>
      <c r="F68" s="26">
        <v>0.992456385</v>
      </c>
      <c r="G68" s="26">
        <v>0.35203003700000002</v>
      </c>
      <c r="H68" s="26">
        <v>2.134275594</v>
      </c>
      <c r="I68" s="26">
        <v>6.3499439999999997E-3</v>
      </c>
      <c r="J68" s="27">
        <v>3.5139980070000001</v>
      </c>
    </row>
    <row r="69" spans="1:10" x14ac:dyDescent="0.25">
      <c r="A69" s="11">
        <v>44938</v>
      </c>
      <c r="B69" s="18">
        <v>6</v>
      </c>
      <c r="C69" s="26">
        <v>0.31751778749999998</v>
      </c>
      <c r="D69" s="26">
        <v>0.31712520550000001</v>
      </c>
      <c r="E69" s="26">
        <v>0.52890147499999995</v>
      </c>
      <c r="F69" s="26">
        <v>0.45118338200000002</v>
      </c>
      <c r="G69" s="26">
        <v>3.9258199999999999E-4</v>
      </c>
      <c r="H69" s="26">
        <v>0.63464299300000004</v>
      </c>
      <c r="I69" s="26">
        <v>3.3470499999999997E-4</v>
      </c>
      <c r="J69" s="27">
        <v>1.419138791</v>
      </c>
    </row>
    <row r="70" spans="1:10" x14ac:dyDescent="0.25">
      <c r="A70" s="11">
        <v>44938</v>
      </c>
      <c r="B70" s="18">
        <v>7</v>
      </c>
      <c r="C70" s="26">
        <v>1.7078140815</v>
      </c>
      <c r="D70" s="26">
        <v>0.38286539849999901</v>
      </c>
      <c r="E70" s="26">
        <v>1.749739293</v>
      </c>
      <c r="F70" s="26">
        <v>0.39199626199999998</v>
      </c>
      <c r="G70" s="26">
        <v>1.3249486829999999</v>
      </c>
      <c r="H70" s="26">
        <v>2.0906794799999999</v>
      </c>
      <c r="I70" s="26">
        <v>1.010074812</v>
      </c>
      <c r="J70" s="27">
        <v>2.5308585940000001</v>
      </c>
    </row>
    <row r="71" spans="1:10" x14ac:dyDescent="0.25">
      <c r="A71" s="11">
        <v>44938</v>
      </c>
      <c r="B71" s="18">
        <v>8</v>
      </c>
      <c r="C71" s="26">
        <v>1.416232398</v>
      </c>
      <c r="D71" s="26">
        <v>0.38125163400000001</v>
      </c>
      <c r="E71" s="26">
        <v>1.4814693510000001</v>
      </c>
      <c r="F71" s="26">
        <v>0.39428802499999999</v>
      </c>
      <c r="G71" s="26">
        <v>1.0349807639999999</v>
      </c>
      <c r="H71" s="26">
        <v>1.7974840320000001</v>
      </c>
      <c r="I71" s="26">
        <v>0.756113802</v>
      </c>
      <c r="J71" s="27">
        <v>2.2757045520000001</v>
      </c>
    </row>
    <row r="72" spans="1:10" x14ac:dyDescent="0.25">
      <c r="A72" s="11">
        <v>44938</v>
      </c>
      <c r="B72" s="18">
        <v>9</v>
      </c>
      <c r="C72" s="26">
        <v>1.692872527</v>
      </c>
      <c r="D72" s="26">
        <v>0.56184469999999997</v>
      </c>
      <c r="E72" s="26">
        <v>1.821980588</v>
      </c>
      <c r="F72" s="26">
        <v>0.57983605000000005</v>
      </c>
      <c r="G72" s="26">
        <v>1.131027827</v>
      </c>
      <c r="H72" s="26">
        <v>2.254717227</v>
      </c>
      <c r="I72" s="26">
        <v>0.78253265699999996</v>
      </c>
      <c r="J72" s="27">
        <v>2.9989104979999999</v>
      </c>
    </row>
    <row r="73" spans="1:10" x14ac:dyDescent="0.25">
      <c r="A73" s="11">
        <v>44938</v>
      </c>
      <c r="B73" s="18">
        <v>10</v>
      </c>
      <c r="C73" s="26">
        <v>1.6655665314999999</v>
      </c>
      <c r="D73" s="26">
        <v>0.29118752249999902</v>
      </c>
      <c r="E73" s="26">
        <v>1.6980531169999999</v>
      </c>
      <c r="F73" s="26">
        <v>0.29667591500000001</v>
      </c>
      <c r="G73" s="26">
        <v>1.3743790090000001</v>
      </c>
      <c r="H73" s="26">
        <v>1.9567540539999999</v>
      </c>
      <c r="I73" s="26">
        <v>1.155733959</v>
      </c>
      <c r="J73" s="27">
        <v>2.313508874</v>
      </c>
    </row>
    <row r="74" spans="1:10" x14ac:dyDescent="0.25">
      <c r="A74" s="11">
        <v>44938</v>
      </c>
      <c r="B74" s="18">
        <v>11</v>
      </c>
      <c r="C74" s="26">
        <v>1.3750439095</v>
      </c>
      <c r="D74" s="26">
        <v>0.50159439449999998</v>
      </c>
      <c r="E74" s="26">
        <v>1.483097667</v>
      </c>
      <c r="F74" s="26">
        <v>0.52661076200000001</v>
      </c>
      <c r="G74" s="26">
        <v>0.87344951500000001</v>
      </c>
      <c r="H74" s="26">
        <v>1.8766383040000001</v>
      </c>
      <c r="I74" s="26">
        <v>0.52035214500000004</v>
      </c>
      <c r="J74" s="27">
        <v>2.5188007309999998</v>
      </c>
    </row>
    <row r="75" spans="1:10" x14ac:dyDescent="0.25">
      <c r="A75" s="13">
        <v>44938</v>
      </c>
      <c r="B75" s="20">
        <v>12</v>
      </c>
      <c r="C75" s="28">
        <v>1.9139939184999999</v>
      </c>
      <c r="D75" s="28">
        <v>0.2420265315</v>
      </c>
      <c r="E75" s="28">
        <v>1.9304314119999999</v>
      </c>
      <c r="F75" s="28">
        <v>0.24301207</v>
      </c>
      <c r="G75" s="28">
        <v>1.671967387</v>
      </c>
      <c r="H75" s="28">
        <v>2.1560204500000002</v>
      </c>
      <c r="I75" s="28">
        <v>1.4646190269999999</v>
      </c>
      <c r="J75" s="29">
        <v>2.4128331090000001</v>
      </c>
    </row>
    <row r="76" spans="1:10" x14ac:dyDescent="0.25">
      <c r="A76" s="9">
        <v>45112</v>
      </c>
      <c r="B76" s="19">
        <v>1</v>
      </c>
      <c r="C76" s="24">
        <v>0.96433659849999998</v>
      </c>
      <c r="D76" s="24">
        <v>0.67300481249999999</v>
      </c>
      <c r="E76" s="24">
        <v>1.2520037399999999</v>
      </c>
      <c r="F76" s="24">
        <v>0.74595749899999997</v>
      </c>
      <c r="G76" s="24">
        <v>0.29133178599999998</v>
      </c>
      <c r="H76" s="24">
        <v>1.637341411</v>
      </c>
      <c r="I76" s="24">
        <v>3.6472340999999998E-2</v>
      </c>
      <c r="J76" s="25">
        <v>2.6788963790000002</v>
      </c>
    </row>
    <row r="77" spans="1:10" x14ac:dyDescent="0.25">
      <c r="A77" s="11">
        <v>45112</v>
      </c>
      <c r="B77" s="18">
        <v>2</v>
      </c>
      <c r="C77" s="26">
        <v>3.8817539394999998</v>
      </c>
      <c r="D77" s="26">
        <v>1.0754404145000001</v>
      </c>
      <c r="E77" s="26">
        <v>4.0416136590000002</v>
      </c>
      <c r="F77" s="26">
        <v>1.104282086</v>
      </c>
      <c r="G77" s="26">
        <v>2.8063135250000002</v>
      </c>
      <c r="H77" s="26">
        <v>4.9571943540000003</v>
      </c>
      <c r="I77" s="26">
        <v>2.046580149</v>
      </c>
      <c r="J77" s="27">
        <v>6.2494866360000003</v>
      </c>
    </row>
    <row r="78" spans="1:10" x14ac:dyDescent="0.25">
      <c r="A78" s="11">
        <v>45112</v>
      </c>
      <c r="B78" s="18">
        <v>3</v>
      </c>
      <c r="C78" s="26">
        <v>2.3811775819999998</v>
      </c>
      <c r="D78" s="26">
        <v>0.33657704799999899</v>
      </c>
      <c r="E78" s="26">
        <v>2.4019893670000001</v>
      </c>
      <c r="F78" s="26">
        <v>0.34029705199999999</v>
      </c>
      <c r="G78" s="26">
        <v>2.0446005340000002</v>
      </c>
      <c r="H78" s="26">
        <v>2.7177546299999999</v>
      </c>
      <c r="I78" s="26">
        <v>1.767709006</v>
      </c>
      <c r="J78" s="27">
        <v>3.0868485520000002</v>
      </c>
    </row>
    <row r="79" spans="1:10" x14ac:dyDescent="0.25">
      <c r="A79" s="11">
        <v>45112</v>
      </c>
      <c r="B79" s="18">
        <v>4</v>
      </c>
      <c r="C79" s="26">
        <v>1.526498371</v>
      </c>
      <c r="D79" s="26">
        <v>0.46767667699999999</v>
      </c>
      <c r="E79" s="26">
        <v>1.5996563180000001</v>
      </c>
      <c r="F79" s="26">
        <v>0.48570386700000001</v>
      </c>
      <c r="G79" s="26">
        <v>1.0588216939999999</v>
      </c>
      <c r="H79" s="26">
        <v>1.994175048</v>
      </c>
      <c r="I79" s="26">
        <v>0.71132324599999996</v>
      </c>
      <c r="J79" s="27">
        <v>2.5691918239999998</v>
      </c>
    </row>
    <row r="80" spans="1:10" x14ac:dyDescent="0.25">
      <c r="A80" s="11">
        <v>45112</v>
      </c>
      <c r="B80" s="18">
        <v>5</v>
      </c>
      <c r="C80" s="26">
        <v>2.2944041245000002</v>
      </c>
      <c r="D80" s="26">
        <v>0.61011248749999902</v>
      </c>
      <c r="E80" s="26">
        <v>2.4145148710000002</v>
      </c>
      <c r="F80" s="26">
        <v>0.62585961599999995</v>
      </c>
      <c r="G80" s="26">
        <v>1.6842916370000001</v>
      </c>
      <c r="H80" s="26">
        <v>2.9045166120000001</v>
      </c>
      <c r="I80" s="26">
        <v>1.22594486</v>
      </c>
      <c r="J80" s="27">
        <v>3.6354547629999998</v>
      </c>
    </row>
    <row r="81" spans="1:10" x14ac:dyDescent="0.25">
      <c r="A81" s="11">
        <v>45112</v>
      </c>
      <c r="B81" s="18">
        <v>6</v>
      </c>
      <c r="C81" s="26">
        <v>0.75470906299999996</v>
      </c>
      <c r="D81" s="26">
        <v>0.75469593199999996</v>
      </c>
      <c r="E81" s="26">
        <v>1.262606736</v>
      </c>
      <c r="F81" s="26">
        <v>1.073484307</v>
      </c>
      <c r="G81" s="26">
        <v>1.3131E-5</v>
      </c>
      <c r="H81" s="26">
        <v>1.5094049949999999</v>
      </c>
      <c r="I81" s="26">
        <v>1.3131E-5</v>
      </c>
      <c r="J81" s="27">
        <v>3.3938059329999999</v>
      </c>
    </row>
    <row r="82" spans="1:10" x14ac:dyDescent="0.25">
      <c r="A82" s="11">
        <v>45112</v>
      </c>
      <c r="B82" s="18">
        <v>7</v>
      </c>
      <c r="C82" s="26">
        <v>4.2438269965000002</v>
      </c>
      <c r="D82" s="26">
        <v>1.8463477435</v>
      </c>
      <c r="E82" s="26">
        <v>4.6431150460000001</v>
      </c>
      <c r="F82" s="26">
        <v>1.95470309</v>
      </c>
      <c r="G82" s="26">
        <v>2.3974792530000002</v>
      </c>
      <c r="H82" s="26">
        <v>6.0901747400000001</v>
      </c>
      <c r="I82" s="26">
        <v>1.1234983839999999</v>
      </c>
      <c r="J82" s="27">
        <v>8.4759897330000005</v>
      </c>
    </row>
    <row r="83" spans="1:10" x14ac:dyDescent="0.25">
      <c r="A83" s="11">
        <v>45112</v>
      </c>
      <c r="B83" s="18">
        <v>8</v>
      </c>
      <c r="C83" s="26">
        <v>1.824427727</v>
      </c>
      <c r="D83" s="26">
        <v>0.139885854999999</v>
      </c>
      <c r="E83" s="26">
        <v>1.831808774</v>
      </c>
      <c r="F83" s="26">
        <v>0.14064046099999999</v>
      </c>
      <c r="G83" s="26">
        <v>1.6845418720000001</v>
      </c>
      <c r="H83" s="26">
        <v>1.9643135819999999</v>
      </c>
      <c r="I83" s="26">
        <v>1.559869985</v>
      </c>
      <c r="J83" s="27">
        <v>2.1109262210000002</v>
      </c>
    </row>
    <row r="84" spans="1:10" x14ac:dyDescent="0.25">
      <c r="A84" s="11">
        <v>45112</v>
      </c>
      <c r="B84" s="18">
        <v>9</v>
      </c>
      <c r="C84" s="26">
        <v>1.939201672</v>
      </c>
      <c r="D84" s="26">
        <v>0.36131412099999899</v>
      </c>
      <c r="E84" s="26">
        <v>1.9702836829999999</v>
      </c>
      <c r="F84" s="26">
        <v>0.36567817600000002</v>
      </c>
      <c r="G84" s="26">
        <v>1.5778875510000001</v>
      </c>
      <c r="H84" s="26">
        <v>2.3005157930000002</v>
      </c>
      <c r="I84" s="26">
        <v>1.287262801</v>
      </c>
      <c r="J84" s="27">
        <v>2.7069854900000001</v>
      </c>
    </row>
    <row r="85" spans="1:10" x14ac:dyDescent="0.25">
      <c r="A85" s="13">
        <v>45112</v>
      </c>
      <c r="B85" s="20">
        <v>10</v>
      </c>
      <c r="C85" s="28">
        <v>3.1395464820000001</v>
      </c>
      <c r="D85" s="28">
        <v>0.50024213699999898</v>
      </c>
      <c r="E85" s="28">
        <v>3.1969968149999999</v>
      </c>
      <c r="F85" s="28">
        <v>0.509581964</v>
      </c>
      <c r="G85" s="28">
        <v>2.6393043450000002</v>
      </c>
      <c r="H85" s="28">
        <v>3.6397886189999999</v>
      </c>
      <c r="I85" s="28">
        <v>2.2339262569999998</v>
      </c>
      <c r="J85" s="29">
        <v>4.2172387379999998</v>
      </c>
    </row>
    <row r="86" spans="1:10" x14ac:dyDescent="0.25">
      <c r="A86" s="9">
        <v>45321</v>
      </c>
      <c r="B86" s="19">
        <v>1</v>
      </c>
      <c r="C86" s="24">
        <v>2.3668086745000001</v>
      </c>
      <c r="D86" s="24">
        <v>0.64501048149999995</v>
      </c>
      <c r="E86" s="24">
        <v>2.475520875</v>
      </c>
      <c r="F86" s="24">
        <v>0.65934131299999998</v>
      </c>
      <c r="G86" s="24">
        <v>1.7217981929999999</v>
      </c>
      <c r="H86" s="24">
        <v>3.0118191560000001</v>
      </c>
      <c r="I86" s="24">
        <v>1.305108935</v>
      </c>
      <c r="J86" s="25">
        <v>3.8353799209999999</v>
      </c>
    </row>
    <row r="87" spans="1:10" x14ac:dyDescent="0.25">
      <c r="A87" s="11">
        <v>45321</v>
      </c>
      <c r="B87" s="18">
        <v>2</v>
      </c>
      <c r="C87" s="26">
        <v>2.3695582904999899</v>
      </c>
      <c r="D87" s="26">
        <v>0.27658367750000001</v>
      </c>
      <c r="E87" s="26">
        <v>2.3907022580000001</v>
      </c>
      <c r="F87" s="26">
        <v>0.279527109</v>
      </c>
      <c r="G87" s="26">
        <v>2.092974613</v>
      </c>
      <c r="H87" s="26">
        <v>2.6461419679999998</v>
      </c>
      <c r="I87" s="26">
        <v>1.8566845030000001</v>
      </c>
      <c r="J87" s="27">
        <v>2.9464664859999998</v>
      </c>
    </row>
    <row r="88" spans="1:10" x14ac:dyDescent="0.25">
      <c r="A88" s="11">
        <v>45321</v>
      </c>
      <c r="B88" s="18">
        <v>3</v>
      </c>
      <c r="C88" s="26">
        <v>3.430427908</v>
      </c>
      <c r="D88" s="26">
        <v>0.40283024699999898</v>
      </c>
      <c r="E88" s="26">
        <v>3.4577512619999999</v>
      </c>
      <c r="F88" s="26">
        <v>0.40504519900000002</v>
      </c>
      <c r="G88" s="26">
        <v>3.0275976610000002</v>
      </c>
      <c r="H88" s="26">
        <v>3.8332581549999998</v>
      </c>
      <c r="I88" s="26">
        <v>2.6794547940000002</v>
      </c>
      <c r="J88" s="27">
        <v>4.2571793429999998</v>
      </c>
    </row>
    <row r="89" spans="1:10" x14ac:dyDescent="0.25">
      <c r="A89" s="11">
        <v>45321</v>
      </c>
      <c r="B89" s="18">
        <v>4</v>
      </c>
      <c r="C89" s="26">
        <v>2.8247178224999998</v>
      </c>
      <c r="D89" s="26">
        <v>0.50382922549999898</v>
      </c>
      <c r="E89" s="26">
        <v>2.8645847450000002</v>
      </c>
      <c r="F89" s="26">
        <v>0.51124068300000003</v>
      </c>
      <c r="G89" s="26">
        <v>2.3208885970000002</v>
      </c>
      <c r="H89" s="26">
        <v>3.3285470479999999</v>
      </c>
      <c r="I89" s="26">
        <v>1.898924566</v>
      </c>
      <c r="J89" s="27">
        <v>3.8906933279999998</v>
      </c>
    </row>
    <row r="90" spans="1:10" x14ac:dyDescent="0.25">
      <c r="A90" s="11">
        <v>45321</v>
      </c>
      <c r="B90" s="18">
        <v>5</v>
      </c>
      <c r="C90" s="26">
        <v>2.91807755</v>
      </c>
      <c r="D90" s="26">
        <v>0.382862288</v>
      </c>
      <c r="E90" s="26">
        <v>2.9392732260000001</v>
      </c>
      <c r="F90" s="26">
        <v>0.38820967299999998</v>
      </c>
      <c r="G90" s="26">
        <v>2.5352152619999999</v>
      </c>
      <c r="H90" s="26">
        <v>3.3009398380000001</v>
      </c>
      <c r="I90" s="26">
        <v>2.193319942</v>
      </c>
      <c r="J90" s="27">
        <v>3.7120486150000001</v>
      </c>
    </row>
    <row r="91" spans="1:10" x14ac:dyDescent="0.25">
      <c r="A91" s="11">
        <v>45321</v>
      </c>
      <c r="B91" s="18">
        <v>6</v>
      </c>
      <c r="C91" s="26">
        <v>1.745598459</v>
      </c>
      <c r="D91" s="26">
        <v>0.55796982499999903</v>
      </c>
      <c r="E91" s="26">
        <v>1.8329991379999999</v>
      </c>
      <c r="F91" s="26">
        <v>0.57687631100000003</v>
      </c>
      <c r="G91" s="26">
        <v>1.187628634</v>
      </c>
      <c r="H91" s="26">
        <v>2.3035682839999998</v>
      </c>
      <c r="I91" s="26">
        <v>0.76914065499999995</v>
      </c>
      <c r="J91" s="27">
        <v>2.959904538</v>
      </c>
    </row>
    <row r="92" spans="1:10" x14ac:dyDescent="0.25">
      <c r="A92" s="11">
        <v>45321</v>
      </c>
      <c r="B92" s="18">
        <v>7</v>
      </c>
      <c r="C92" s="26">
        <v>1.9133210665</v>
      </c>
      <c r="D92" s="26">
        <v>0.65220929949999995</v>
      </c>
      <c r="E92" s="26">
        <v>2.0441764130000002</v>
      </c>
      <c r="F92" s="26">
        <v>0.68029655099999997</v>
      </c>
      <c r="G92" s="26">
        <v>1.2611117670000001</v>
      </c>
      <c r="H92" s="26">
        <v>2.565530366</v>
      </c>
      <c r="I92" s="26">
        <v>0.81446595799999999</v>
      </c>
      <c r="J92" s="27">
        <v>3.3959307110000001</v>
      </c>
    </row>
    <row r="93" spans="1:10" x14ac:dyDescent="0.25">
      <c r="A93" s="11">
        <v>45321</v>
      </c>
      <c r="B93" s="18">
        <v>8</v>
      </c>
      <c r="C93" s="26">
        <v>2.8842557329999998</v>
      </c>
      <c r="D93" s="26">
        <v>0.34230433500000002</v>
      </c>
      <c r="E93" s="26">
        <v>2.9130466020000001</v>
      </c>
      <c r="F93" s="26">
        <v>0.34522112999999999</v>
      </c>
      <c r="G93" s="26">
        <v>2.5419513980000001</v>
      </c>
      <c r="H93" s="26">
        <v>3.2265600679999999</v>
      </c>
      <c r="I93" s="26">
        <v>2.2707838759999999</v>
      </c>
      <c r="J93" s="27">
        <v>3.6176313680000001</v>
      </c>
    </row>
    <row r="94" spans="1:10" x14ac:dyDescent="0.25">
      <c r="A94" s="11">
        <v>45321</v>
      </c>
      <c r="B94" s="18">
        <v>9</v>
      </c>
      <c r="C94" s="26">
        <v>2.8844174840000001</v>
      </c>
      <c r="D94" s="26">
        <v>0.525359146</v>
      </c>
      <c r="E94" s="26">
        <v>2.9796174849999999</v>
      </c>
      <c r="F94" s="26">
        <v>0.53349361500000003</v>
      </c>
      <c r="G94" s="26">
        <v>2.3590583380000001</v>
      </c>
      <c r="H94" s="26">
        <v>3.4097766300000001</v>
      </c>
      <c r="I94" s="26">
        <v>1.9578631339999999</v>
      </c>
      <c r="J94" s="27">
        <v>4.0420770600000004</v>
      </c>
    </row>
    <row r="95" spans="1:10" x14ac:dyDescent="0.25">
      <c r="A95" s="13">
        <v>45321</v>
      </c>
      <c r="B95" s="20">
        <v>10</v>
      </c>
      <c r="C95" s="28">
        <v>2.9322088725</v>
      </c>
      <c r="D95" s="28">
        <v>0.773836817499999</v>
      </c>
      <c r="E95" s="28">
        <v>3.0538209260000002</v>
      </c>
      <c r="F95" s="28">
        <v>0.79279380200000005</v>
      </c>
      <c r="G95" s="28">
        <v>2.1583720550000001</v>
      </c>
      <c r="H95" s="28">
        <v>3.7060456899999998</v>
      </c>
      <c r="I95" s="28">
        <v>1.6147766020000001</v>
      </c>
      <c r="J95" s="29">
        <v>4.6386030849999997</v>
      </c>
    </row>
    <row r="96" spans="1:10" x14ac:dyDescent="0.25">
      <c r="A96" s="9">
        <v>45510</v>
      </c>
      <c r="B96" s="19">
        <v>1</v>
      </c>
      <c r="C96" s="24">
        <v>4.6103602939999897</v>
      </c>
      <c r="D96" s="24">
        <v>0.65582919900000003</v>
      </c>
      <c r="E96" s="24">
        <v>4.6993265380000002</v>
      </c>
      <c r="F96" s="24">
        <v>0.65963870800000002</v>
      </c>
      <c r="G96" s="24">
        <v>3.9545310950000001</v>
      </c>
      <c r="H96" s="24">
        <v>5.2661894929999997</v>
      </c>
      <c r="I96" s="24">
        <v>3.4010994389999998</v>
      </c>
      <c r="J96" s="25">
        <v>5.9646607740000004</v>
      </c>
    </row>
    <row r="97" spans="1:10" x14ac:dyDescent="0.25">
      <c r="A97" s="11">
        <v>45510</v>
      </c>
      <c r="B97" s="18">
        <v>2</v>
      </c>
      <c r="C97" s="26">
        <v>3.1604399049999898</v>
      </c>
      <c r="D97" s="26">
        <v>0.53420917800000001</v>
      </c>
      <c r="E97" s="26">
        <v>3.1934441979999999</v>
      </c>
      <c r="F97" s="26">
        <v>0.53864357900000004</v>
      </c>
      <c r="G97" s="26">
        <v>2.6262307269999998</v>
      </c>
      <c r="H97" s="26">
        <v>3.6946490829999998</v>
      </c>
      <c r="I97" s="26">
        <v>2.1477218159999998</v>
      </c>
      <c r="J97" s="27">
        <v>4.2359351409999997</v>
      </c>
    </row>
    <row r="98" spans="1:10" x14ac:dyDescent="0.25">
      <c r="A98" s="11">
        <v>45510</v>
      </c>
      <c r="B98" s="18">
        <v>3</v>
      </c>
      <c r="C98" s="26">
        <v>2.463878126</v>
      </c>
      <c r="D98" s="26">
        <v>0.86902347999999996</v>
      </c>
      <c r="E98" s="26">
        <v>2.6218181120000001</v>
      </c>
      <c r="F98" s="26">
        <v>0.90768020900000002</v>
      </c>
      <c r="G98" s="26">
        <v>1.5948546459999999</v>
      </c>
      <c r="H98" s="26">
        <v>3.3329016060000001</v>
      </c>
      <c r="I98" s="26">
        <v>0.92929561299999996</v>
      </c>
      <c r="J98" s="27">
        <v>4.3737480700000004</v>
      </c>
    </row>
    <row r="99" spans="1:10" x14ac:dyDescent="0.25">
      <c r="A99" s="11">
        <v>45510</v>
      </c>
      <c r="B99" s="18">
        <v>4</v>
      </c>
      <c r="C99" s="26">
        <v>3.38215361199999</v>
      </c>
      <c r="D99" s="26">
        <v>0.55614231999999997</v>
      </c>
      <c r="E99" s="26">
        <v>3.4792729549999999</v>
      </c>
      <c r="F99" s="26">
        <v>0.56291478500000003</v>
      </c>
      <c r="G99" s="26">
        <v>2.826011292</v>
      </c>
      <c r="H99" s="26">
        <v>3.9382959319999999</v>
      </c>
      <c r="I99" s="26">
        <v>2.440261059</v>
      </c>
      <c r="J99" s="27">
        <v>4.6144375469999996</v>
      </c>
    </row>
    <row r="100" spans="1:10" x14ac:dyDescent="0.25">
      <c r="A100" s="11">
        <v>45510</v>
      </c>
      <c r="B100" s="18">
        <v>5</v>
      </c>
      <c r="C100" s="26">
        <v>3.7120941059999999</v>
      </c>
      <c r="D100" s="26">
        <v>0.51398437699999899</v>
      </c>
      <c r="E100" s="26">
        <v>3.7648160979999998</v>
      </c>
      <c r="F100" s="26">
        <v>0.51906102700000001</v>
      </c>
      <c r="G100" s="26">
        <v>3.198109729</v>
      </c>
      <c r="H100" s="26">
        <v>4.2260784830000002</v>
      </c>
      <c r="I100" s="26">
        <v>2.816830355</v>
      </c>
      <c r="J100" s="27">
        <v>4.8414781290000004</v>
      </c>
    </row>
    <row r="101" spans="1:10" x14ac:dyDescent="0.25">
      <c r="A101" s="11">
        <v>45510</v>
      </c>
      <c r="B101" s="18">
        <v>6</v>
      </c>
      <c r="C101" s="26">
        <v>3.0509227255</v>
      </c>
      <c r="D101" s="26">
        <v>0.57126723450000005</v>
      </c>
      <c r="E101" s="26">
        <v>3.1372973430000002</v>
      </c>
      <c r="F101" s="26">
        <v>0.57945355799999998</v>
      </c>
      <c r="G101" s="26">
        <v>2.4796554909999999</v>
      </c>
      <c r="H101" s="26">
        <v>3.62218996</v>
      </c>
      <c r="I101" s="26">
        <v>2.0596904280000001</v>
      </c>
      <c r="J101" s="27">
        <v>4.310086804</v>
      </c>
    </row>
    <row r="102" spans="1:10" x14ac:dyDescent="0.25">
      <c r="A102" s="11">
        <v>45510</v>
      </c>
      <c r="B102" s="18">
        <v>7</v>
      </c>
      <c r="C102" s="26">
        <v>2.8026299374999999</v>
      </c>
      <c r="D102" s="26">
        <v>0.37578993550000001</v>
      </c>
      <c r="E102" s="26">
        <v>2.8469298520000001</v>
      </c>
      <c r="F102" s="26">
        <v>0.38231532499999998</v>
      </c>
      <c r="G102" s="26">
        <v>2.4268400020000001</v>
      </c>
      <c r="H102" s="26">
        <v>3.1784198730000002</v>
      </c>
      <c r="I102" s="26">
        <v>2.1145966029999999</v>
      </c>
      <c r="J102" s="27">
        <v>3.6049833279999999</v>
      </c>
    </row>
    <row r="103" spans="1:10" x14ac:dyDescent="0.25">
      <c r="A103" s="11">
        <v>45510</v>
      </c>
      <c r="B103" s="18">
        <v>8</v>
      </c>
      <c r="C103" s="26">
        <v>2.5107914789999999</v>
      </c>
      <c r="D103" s="26">
        <v>0.67167337400000005</v>
      </c>
      <c r="E103" s="26">
        <v>2.6404752490000001</v>
      </c>
      <c r="F103" s="26">
        <v>0.68397378900000005</v>
      </c>
      <c r="G103" s="26">
        <v>1.8391181050000001</v>
      </c>
      <c r="H103" s="26">
        <v>3.1824648529999999</v>
      </c>
      <c r="I103" s="26">
        <v>1.369347168</v>
      </c>
      <c r="J103" s="27">
        <v>3.9779687780000001</v>
      </c>
    </row>
    <row r="104" spans="1:10" x14ac:dyDescent="0.25">
      <c r="A104" s="11">
        <v>45510</v>
      </c>
      <c r="B104" s="18">
        <v>9</v>
      </c>
      <c r="C104" s="26">
        <v>3.4246611615</v>
      </c>
      <c r="D104" s="26">
        <v>0.62085019249999895</v>
      </c>
      <c r="E104" s="26">
        <v>3.5159884030000002</v>
      </c>
      <c r="F104" s="26">
        <v>0.62684181000000005</v>
      </c>
      <c r="G104" s="26">
        <v>2.8038109690000002</v>
      </c>
      <c r="H104" s="26">
        <v>4.0455113540000003</v>
      </c>
      <c r="I104" s="26">
        <v>2.3631422550000001</v>
      </c>
      <c r="J104" s="27">
        <v>4.7952336769999997</v>
      </c>
    </row>
    <row r="105" spans="1:10" x14ac:dyDescent="0.25">
      <c r="A105" s="11">
        <v>45510</v>
      </c>
      <c r="B105" s="18">
        <v>10</v>
      </c>
      <c r="C105" s="26">
        <v>3.0842210445</v>
      </c>
      <c r="D105" s="26">
        <v>0.36899032449999902</v>
      </c>
      <c r="E105" s="26">
        <v>3.1062527270000002</v>
      </c>
      <c r="F105" s="26">
        <v>0.37177078299999999</v>
      </c>
      <c r="G105" s="26">
        <v>2.7152307200000001</v>
      </c>
      <c r="H105" s="26">
        <v>3.4532113689999999</v>
      </c>
      <c r="I105" s="26">
        <v>2.3768261069999999</v>
      </c>
      <c r="J105" s="27">
        <v>3.8221450319999999</v>
      </c>
    </row>
    <row r="106" spans="1:10" x14ac:dyDescent="0.25">
      <c r="A106" s="11">
        <v>45510</v>
      </c>
      <c r="B106" s="18">
        <v>11</v>
      </c>
      <c r="C106" s="26">
        <v>4.3197568065</v>
      </c>
      <c r="D106" s="26">
        <v>1.0145430314999899</v>
      </c>
      <c r="E106" s="26">
        <v>4.418031268</v>
      </c>
      <c r="F106" s="26">
        <v>1.0398981540000001</v>
      </c>
      <c r="G106" s="26">
        <v>3.3052137749999999</v>
      </c>
      <c r="H106" s="26">
        <v>5.3342998379999997</v>
      </c>
      <c r="I106" s="26">
        <v>2.5095715959999998</v>
      </c>
      <c r="J106" s="27">
        <v>6.4946614150000004</v>
      </c>
    </row>
    <row r="107" spans="1:10" x14ac:dyDescent="0.25">
      <c r="A107" s="11">
        <v>45510</v>
      </c>
      <c r="B107" s="18">
        <v>12</v>
      </c>
      <c r="C107" s="26">
        <v>3.0626479105</v>
      </c>
      <c r="D107" s="26">
        <v>0.52364020949999901</v>
      </c>
      <c r="E107" s="26">
        <v>3.1017316450000001</v>
      </c>
      <c r="F107" s="26">
        <v>0.53195980300000001</v>
      </c>
      <c r="G107" s="26">
        <v>2.5390077010000001</v>
      </c>
      <c r="H107" s="26">
        <v>3.5862881199999999</v>
      </c>
      <c r="I107" s="26">
        <v>2.1042858789999999</v>
      </c>
      <c r="J107" s="27">
        <v>4.1542431579999999</v>
      </c>
    </row>
    <row r="108" spans="1:10" x14ac:dyDescent="0.25">
      <c r="A108" s="13">
        <v>45510</v>
      </c>
      <c r="B108" s="20">
        <v>13</v>
      </c>
      <c r="C108" s="28">
        <v>2.7574827399999999</v>
      </c>
      <c r="D108" s="28">
        <v>0.62639701999999897</v>
      </c>
      <c r="E108" s="28">
        <v>2.8832610509999999</v>
      </c>
      <c r="F108" s="28">
        <v>0.64079641300000001</v>
      </c>
      <c r="G108" s="28">
        <v>2.1310857200000002</v>
      </c>
      <c r="H108" s="28">
        <v>3.3838797600000001</v>
      </c>
      <c r="I108" s="28">
        <v>1.686331721</v>
      </c>
      <c r="J108" s="29">
        <v>4.1582555640000001</v>
      </c>
    </row>
    <row r="109" spans="1:10" x14ac:dyDescent="0.25">
      <c r="A109" s="69">
        <v>45764</v>
      </c>
      <c r="B109" s="19">
        <v>1</v>
      </c>
      <c r="C109" s="24">
        <v>3.9151020144999999</v>
      </c>
      <c r="D109" s="24">
        <v>0.62076806949999996</v>
      </c>
      <c r="E109" s="24">
        <v>3.9567294639999999</v>
      </c>
      <c r="F109" s="24">
        <v>0.63382118799999998</v>
      </c>
      <c r="G109" s="24">
        <v>3.294333945</v>
      </c>
      <c r="H109" s="24">
        <v>4.5358700839999999</v>
      </c>
      <c r="I109" s="24">
        <v>2.7845482659999998</v>
      </c>
      <c r="J109" s="25">
        <v>5.246483456</v>
      </c>
    </row>
    <row r="110" spans="1:10" x14ac:dyDescent="0.25">
      <c r="A110" s="70">
        <v>45764</v>
      </c>
      <c r="B110" s="18">
        <v>2</v>
      </c>
      <c r="C110" s="26">
        <v>3.8287534005000001</v>
      </c>
      <c r="D110" s="26">
        <v>0.58019854949999905</v>
      </c>
      <c r="E110" s="26">
        <v>3.9053465850000002</v>
      </c>
      <c r="F110" s="26">
        <v>0.58410655499999997</v>
      </c>
      <c r="G110" s="26">
        <v>3.2485548510000002</v>
      </c>
      <c r="H110" s="26">
        <v>4.4089519499999996</v>
      </c>
      <c r="I110" s="26">
        <v>2.820547758</v>
      </c>
      <c r="J110" s="27">
        <v>5.0768523639999996</v>
      </c>
    </row>
    <row r="111" spans="1:10" x14ac:dyDescent="0.25">
      <c r="A111" s="70">
        <v>45764</v>
      </c>
      <c r="B111" s="18">
        <v>3</v>
      </c>
      <c r="C111" s="26">
        <v>4.0199794835000002</v>
      </c>
      <c r="D111" s="26">
        <v>0.64689916749999998</v>
      </c>
      <c r="E111" s="26">
        <v>4.1145527419999999</v>
      </c>
      <c r="F111" s="26">
        <v>0.65704437999999998</v>
      </c>
      <c r="G111" s="26">
        <v>3.3730803159999998</v>
      </c>
      <c r="H111" s="26">
        <v>4.6668786510000002</v>
      </c>
      <c r="I111" s="26">
        <v>2.8567885529999999</v>
      </c>
      <c r="J111" s="27">
        <v>5.4149676449999999</v>
      </c>
    </row>
    <row r="112" spans="1:10" x14ac:dyDescent="0.25">
      <c r="A112" s="70">
        <v>45764</v>
      </c>
      <c r="B112" s="18">
        <v>4</v>
      </c>
      <c r="C112" s="26">
        <v>4.5330876094999999</v>
      </c>
      <c r="D112" s="26">
        <v>0.86202165849999901</v>
      </c>
      <c r="E112" s="26">
        <v>4.6164751290000003</v>
      </c>
      <c r="F112" s="26">
        <v>0.87407974399999999</v>
      </c>
      <c r="G112" s="26">
        <v>3.6710659510000001</v>
      </c>
      <c r="H112" s="26">
        <v>5.3951092679999997</v>
      </c>
      <c r="I112" s="26">
        <v>2.9676231560000002</v>
      </c>
      <c r="J112" s="27">
        <v>6.3557785950000003</v>
      </c>
    </row>
    <row r="113" spans="1:10" x14ac:dyDescent="0.25">
      <c r="A113" s="70">
        <v>45764</v>
      </c>
      <c r="B113" s="18">
        <v>5</v>
      </c>
      <c r="C113" s="26">
        <v>4.7959185624999998</v>
      </c>
      <c r="D113" s="26">
        <v>0.91768752449999902</v>
      </c>
      <c r="E113" s="26">
        <v>4.8504102820000004</v>
      </c>
      <c r="F113" s="26">
        <v>0.937806731</v>
      </c>
      <c r="G113" s="26">
        <v>3.878231038</v>
      </c>
      <c r="H113" s="26">
        <v>5.7136060869999996</v>
      </c>
      <c r="I113" s="26">
        <v>3.0856190790000002</v>
      </c>
      <c r="J113" s="27">
        <v>6.7356684470000001</v>
      </c>
    </row>
    <row r="114" spans="1:10" x14ac:dyDescent="0.25">
      <c r="A114" s="70">
        <v>45764</v>
      </c>
      <c r="B114" s="18">
        <v>6</v>
      </c>
      <c r="C114" s="26">
        <v>4.4494699239999997</v>
      </c>
      <c r="D114" s="26">
        <v>1.04466444799999</v>
      </c>
      <c r="E114" s="26">
        <v>4.6260449399999999</v>
      </c>
      <c r="F114" s="26">
        <v>1.071921922</v>
      </c>
      <c r="G114" s="26">
        <v>3.4048054759999999</v>
      </c>
      <c r="H114" s="26">
        <v>5.4941343720000004</v>
      </c>
      <c r="I114" s="26">
        <v>2.5717849419999999</v>
      </c>
      <c r="J114" s="27">
        <v>6.6915026969999998</v>
      </c>
    </row>
    <row r="115" spans="1:10" x14ac:dyDescent="0.25">
      <c r="A115" s="70">
        <v>45764</v>
      </c>
      <c r="B115" s="18">
        <v>7</v>
      </c>
      <c r="C115" s="26">
        <v>2.7377086734999998</v>
      </c>
      <c r="D115" s="26">
        <v>0.537967558499999</v>
      </c>
      <c r="E115" s="26">
        <v>2.823181065</v>
      </c>
      <c r="F115" s="26">
        <v>0.54568911799999997</v>
      </c>
      <c r="G115" s="26">
        <v>2.1997411150000001</v>
      </c>
      <c r="H115" s="26">
        <v>3.2756762319999999</v>
      </c>
      <c r="I115" s="26">
        <v>1.7896731640000001</v>
      </c>
      <c r="J115" s="27">
        <v>3.9025599729999998</v>
      </c>
    </row>
    <row r="116" spans="1:10" x14ac:dyDescent="0.25">
      <c r="A116" s="70">
        <v>45764</v>
      </c>
      <c r="B116" s="18">
        <v>8</v>
      </c>
      <c r="C116" s="26">
        <v>4.6023312144999897</v>
      </c>
      <c r="D116" s="26">
        <v>0.68265103650000003</v>
      </c>
      <c r="E116" s="26">
        <v>4.6758034989999997</v>
      </c>
      <c r="F116" s="26">
        <v>0.68911908399999999</v>
      </c>
      <c r="G116" s="26">
        <v>3.9196801780000001</v>
      </c>
      <c r="H116" s="26">
        <v>5.2849822509999997</v>
      </c>
      <c r="I116" s="26">
        <v>3.3680875850000001</v>
      </c>
      <c r="J116" s="27">
        <v>6.0384355960000002</v>
      </c>
    </row>
    <row r="117" spans="1:10" x14ac:dyDescent="0.25">
      <c r="A117" s="70">
        <v>45764</v>
      </c>
      <c r="B117" s="18">
        <v>9</v>
      </c>
      <c r="C117" s="26">
        <v>3.1184506095</v>
      </c>
      <c r="D117" s="26">
        <v>0.57304750549999905</v>
      </c>
      <c r="E117" s="26">
        <v>3.167969415</v>
      </c>
      <c r="F117" s="26">
        <v>0.58471352099999996</v>
      </c>
      <c r="G117" s="26">
        <v>2.545403104</v>
      </c>
      <c r="H117" s="26">
        <v>3.6914981149999999</v>
      </c>
      <c r="I117" s="26">
        <v>2.085679829</v>
      </c>
      <c r="J117" s="27">
        <v>4.3565188099999999</v>
      </c>
    </row>
    <row r="118" spans="1:10" x14ac:dyDescent="0.25">
      <c r="A118" s="71">
        <v>45764</v>
      </c>
      <c r="B118" s="20">
        <v>10</v>
      </c>
      <c r="C118" s="28">
        <v>3.4832875049999998</v>
      </c>
      <c r="D118" s="28">
        <v>0.77992543000000003</v>
      </c>
      <c r="E118" s="28">
        <v>3.5811074719999998</v>
      </c>
      <c r="F118" s="28">
        <v>0.79788610299999996</v>
      </c>
      <c r="G118" s="28">
        <v>2.7033620749999998</v>
      </c>
      <c r="H118" s="28">
        <v>4.2632129350000003</v>
      </c>
      <c r="I118" s="28">
        <v>2.0557607990000002</v>
      </c>
      <c r="J118" s="29">
        <v>5.1586485379999996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0BB90-C3FB-4D29-8FA4-48D951B4057B}">
  <dimension ref="A1:K24"/>
  <sheetViews>
    <sheetView workbookViewId="0">
      <selection activeCell="A2" sqref="A2"/>
    </sheetView>
  </sheetViews>
  <sheetFormatPr defaultRowHeight="15" x14ac:dyDescent="0.25"/>
  <sheetData>
    <row r="1" spans="1:11" x14ac:dyDescent="0.25">
      <c r="A1" s="7" t="s">
        <v>170</v>
      </c>
    </row>
    <row r="2" spans="1:11" x14ac:dyDescent="0.25">
      <c r="A2" t="s">
        <v>167</v>
      </c>
    </row>
    <row r="4" spans="1:11" x14ac:dyDescent="0.25">
      <c r="A4" t="s">
        <v>168</v>
      </c>
      <c r="B4" t="s">
        <v>19</v>
      </c>
      <c r="C4" s="3" t="s">
        <v>3</v>
      </c>
    </row>
    <row r="5" spans="1:11" x14ac:dyDescent="0.25">
      <c r="A5">
        <v>1</v>
      </c>
      <c r="B5" s="6">
        <v>1.135E-5</v>
      </c>
      <c r="C5" s="6">
        <v>7.4499999999999998E-6</v>
      </c>
      <c r="F5" t="s">
        <v>44</v>
      </c>
      <c r="G5" t="s">
        <v>47</v>
      </c>
      <c r="H5" s="3" t="s">
        <v>17</v>
      </c>
      <c r="I5" t="s">
        <v>45</v>
      </c>
      <c r="J5" t="s">
        <v>46</v>
      </c>
      <c r="K5" t="s">
        <v>49</v>
      </c>
    </row>
    <row r="6" spans="1:11" x14ac:dyDescent="0.25">
      <c r="A6">
        <v>2</v>
      </c>
      <c r="B6" s="6">
        <v>7.9000000000000006E-6</v>
      </c>
      <c r="C6" s="6">
        <v>3.1E-6</v>
      </c>
      <c r="E6" t="s">
        <v>44</v>
      </c>
      <c r="F6">
        <v>8.6927364667005332E-6</v>
      </c>
      <c r="G6">
        <v>8.5079873193461883E-7</v>
      </c>
      <c r="H6">
        <v>1.8481381922117872E-6</v>
      </c>
      <c r="I6">
        <v>15.726607719207733</v>
      </c>
      <c r="J6">
        <v>1.0386401396725096</v>
      </c>
      <c r="K6">
        <v>0.36852218597441577</v>
      </c>
    </row>
    <row r="7" spans="1:11" x14ac:dyDescent="0.25">
      <c r="A7">
        <v>3</v>
      </c>
      <c r="B7" s="6">
        <v>8.3999999999999992E-6</v>
      </c>
      <c r="C7" s="6">
        <v>2.7999999999999999E-6</v>
      </c>
      <c r="E7" t="s">
        <v>16</v>
      </c>
      <c r="F7">
        <v>9.2702972334116635E-6</v>
      </c>
      <c r="G7">
        <v>2.1372578749328671E-3</v>
      </c>
      <c r="H7">
        <v>4.4733321427080754E-3</v>
      </c>
      <c r="I7">
        <v>19.164739925811222</v>
      </c>
      <c r="J7">
        <v>0.95028718282546765</v>
      </c>
      <c r="K7">
        <v>0.33181835481514033</v>
      </c>
    </row>
    <row r="8" spans="1:11" x14ac:dyDescent="0.25">
      <c r="A8">
        <v>4</v>
      </c>
      <c r="B8" s="6">
        <v>1.36E-5</v>
      </c>
      <c r="C8" s="6">
        <v>5.6999999999999996E-6</v>
      </c>
      <c r="E8" t="s">
        <v>169</v>
      </c>
      <c r="F8" s="6">
        <v>9.6074999999999991E-6</v>
      </c>
      <c r="G8" s="6">
        <v>7.2522478366510972E-7</v>
      </c>
    </row>
    <row r="9" spans="1:11" x14ac:dyDescent="0.25">
      <c r="A9">
        <v>5</v>
      </c>
      <c r="B9" s="6">
        <v>1.33E-5</v>
      </c>
      <c r="C9" s="6">
        <v>5.5999999999999997E-6</v>
      </c>
    </row>
    <row r="10" spans="1:11" x14ac:dyDescent="0.25">
      <c r="A10">
        <v>6</v>
      </c>
      <c r="B10" s="6">
        <v>2.8499999999999998E-6</v>
      </c>
      <c r="C10" s="6">
        <v>2.8499999999999998E-6</v>
      </c>
    </row>
    <row r="11" spans="1:11" x14ac:dyDescent="0.25">
      <c r="A11">
        <v>7</v>
      </c>
      <c r="B11" s="6">
        <v>6.9500000000000004E-6</v>
      </c>
      <c r="C11" s="6">
        <v>5.5500000000000002E-6</v>
      </c>
    </row>
    <row r="12" spans="1:11" x14ac:dyDescent="0.25">
      <c r="A12">
        <v>8</v>
      </c>
      <c r="B12" s="6">
        <v>8.3499999999999997E-6</v>
      </c>
      <c r="C12" s="6">
        <v>2.8499999999999998E-6</v>
      </c>
    </row>
    <row r="13" spans="1:11" x14ac:dyDescent="0.25">
      <c r="A13">
        <v>9</v>
      </c>
      <c r="B13" s="6">
        <v>3.5999999999999998E-6</v>
      </c>
      <c r="C13" s="6">
        <v>2.7999999999999999E-6</v>
      </c>
    </row>
    <row r="14" spans="1:11" x14ac:dyDescent="0.25">
      <c r="A14">
        <v>10</v>
      </c>
      <c r="B14" s="6">
        <v>1.45E-5</v>
      </c>
      <c r="C14" s="6">
        <v>3.7000000000000002E-6</v>
      </c>
    </row>
    <row r="15" spans="1:11" x14ac:dyDescent="0.25">
      <c r="A15">
        <v>11</v>
      </c>
      <c r="B15" s="6">
        <v>1.045E-5</v>
      </c>
      <c r="C15" s="6">
        <v>5.1499999999999998E-6</v>
      </c>
    </row>
    <row r="16" spans="1:11" x14ac:dyDescent="0.25">
      <c r="A16">
        <v>12</v>
      </c>
      <c r="B16" s="6">
        <v>1.065E-5</v>
      </c>
      <c r="C16" s="6">
        <v>4.1500000000000001E-6</v>
      </c>
    </row>
    <row r="17" spans="1:3" x14ac:dyDescent="0.25">
      <c r="A17">
        <v>13</v>
      </c>
      <c r="B17" s="6">
        <v>1.4250000000000001E-5</v>
      </c>
      <c r="C17" s="6">
        <v>4.8500000000000002E-6</v>
      </c>
    </row>
    <row r="18" spans="1:3" x14ac:dyDescent="0.25">
      <c r="A18">
        <v>14</v>
      </c>
      <c r="B18" s="6">
        <v>1.0699999999999999E-5</v>
      </c>
      <c r="C18" s="6">
        <v>5.2000000000000002E-6</v>
      </c>
    </row>
    <row r="19" spans="1:3" x14ac:dyDescent="0.25">
      <c r="A19">
        <v>15</v>
      </c>
      <c r="B19" s="6">
        <v>9.0999999999999993E-6</v>
      </c>
      <c r="C19" s="6">
        <v>3.8E-6</v>
      </c>
    </row>
    <row r="20" spans="1:3" x14ac:dyDescent="0.25">
      <c r="A20">
        <v>16</v>
      </c>
      <c r="B20" s="6">
        <v>7.8499999999999994E-6</v>
      </c>
      <c r="C20" s="6">
        <v>3.05E-6</v>
      </c>
    </row>
    <row r="21" spans="1:3" x14ac:dyDescent="0.25">
      <c r="A21">
        <v>17</v>
      </c>
      <c r="B21" s="6">
        <v>6.8000000000000001E-6</v>
      </c>
      <c r="C21" s="6">
        <v>5.4999999999999999E-6</v>
      </c>
    </row>
    <row r="22" spans="1:3" x14ac:dyDescent="0.25">
      <c r="A22">
        <v>18</v>
      </c>
      <c r="B22" s="6">
        <v>9.5999999999999996E-6</v>
      </c>
      <c r="C22" s="6">
        <v>3.0000000000000001E-6</v>
      </c>
    </row>
    <row r="23" spans="1:3" x14ac:dyDescent="0.25">
      <c r="A23">
        <v>19</v>
      </c>
      <c r="B23" s="6">
        <v>8.85E-6</v>
      </c>
      <c r="C23" s="6">
        <v>3.7500000000000001E-6</v>
      </c>
    </row>
    <row r="24" spans="1:3" x14ac:dyDescent="0.25">
      <c r="A24">
        <v>20</v>
      </c>
      <c r="B24" s="6">
        <v>1.31E-5</v>
      </c>
      <c r="C24" s="6">
        <v>3.5999999999999998E-6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42C9E-CA68-4E97-B69B-C66E0CE47067}">
  <dimension ref="A1:AI203"/>
  <sheetViews>
    <sheetView topLeftCell="X1" workbookViewId="0">
      <selection activeCell="AK2" sqref="AK2"/>
    </sheetView>
  </sheetViews>
  <sheetFormatPr defaultRowHeight="15" x14ac:dyDescent="0.25"/>
  <sheetData>
    <row r="1" spans="1:35" x14ac:dyDescent="0.25">
      <c r="A1" s="7" t="s">
        <v>192</v>
      </c>
      <c r="L1" t="s">
        <v>136</v>
      </c>
    </row>
    <row r="2" spans="1:35" x14ac:dyDescent="0.25">
      <c r="L2" t="s">
        <v>145</v>
      </c>
      <c r="Q2" t="s">
        <v>151</v>
      </c>
    </row>
    <row r="3" spans="1:35" x14ac:dyDescent="0.25">
      <c r="A3" t="s">
        <v>133</v>
      </c>
      <c r="B3" t="s">
        <v>19</v>
      </c>
      <c r="C3" s="3" t="s">
        <v>3</v>
      </c>
      <c r="D3" t="s">
        <v>20</v>
      </c>
      <c r="E3" t="s">
        <v>21</v>
      </c>
      <c r="F3" t="s">
        <v>8</v>
      </c>
      <c r="G3" t="s">
        <v>9</v>
      </c>
      <c r="H3" t="s">
        <v>134</v>
      </c>
      <c r="I3" t="s">
        <v>135</v>
      </c>
      <c r="K3" t="s">
        <v>150</v>
      </c>
      <c r="L3" t="s">
        <v>137</v>
      </c>
      <c r="M3" s="3" t="s">
        <v>3</v>
      </c>
      <c r="N3" t="s">
        <v>138</v>
      </c>
      <c r="O3" s="3" t="s">
        <v>3</v>
      </c>
      <c r="P3" t="s">
        <v>146</v>
      </c>
      <c r="Q3" s="3" t="s">
        <v>3</v>
      </c>
      <c r="R3" t="s">
        <v>139</v>
      </c>
      <c r="S3" s="3" t="s">
        <v>3</v>
      </c>
      <c r="T3" t="s">
        <v>140</v>
      </c>
      <c r="U3" s="3" t="s">
        <v>3</v>
      </c>
      <c r="V3" t="s">
        <v>147</v>
      </c>
      <c r="W3" s="3" t="s">
        <v>3</v>
      </c>
      <c r="X3" t="s">
        <v>141</v>
      </c>
      <c r="Y3" s="3" t="s">
        <v>3</v>
      </c>
      <c r="Z3" t="s">
        <v>142</v>
      </c>
      <c r="AA3" s="3" t="s">
        <v>3</v>
      </c>
      <c r="AB3" t="s">
        <v>148</v>
      </c>
      <c r="AC3" s="3" t="s">
        <v>3</v>
      </c>
      <c r="AD3" t="s">
        <v>143</v>
      </c>
      <c r="AE3" s="3" t="s">
        <v>3</v>
      </c>
      <c r="AF3" t="s">
        <v>144</v>
      </c>
      <c r="AG3" s="3" t="s">
        <v>3</v>
      </c>
      <c r="AH3" t="s">
        <v>149</v>
      </c>
      <c r="AI3" s="3" t="s">
        <v>3</v>
      </c>
    </row>
    <row r="4" spans="1:35" x14ac:dyDescent="0.25">
      <c r="A4">
        <v>1</v>
      </c>
      <c r="B4" s="6">
        <v>1.1571000000000002E-5</v>
      </c>
      <c r="C4" s="6">
        <v>7.5139999999999995E-6</v>
      </c>
      <c r="D4" s="6">
        <v>1.5130000000000001E-5</v>
      </c>
      <c r="E4" s="6">
        <v>8.7159999999999992E-6</v>
      </c>
      <c r="F4" s="6">
        <v>1.835E-6</v>
      </c>
      <c r="G4" s="6">
        <v>3.2539999999999997E-5</v>
      </c>
      <c r="H4" s="6">
        <v>4.0570000000000003E-6</v>
      </c>
      <c r="I4" s="6">
        <v>1.9085000000000001E-5</v>
      </c>
      <c r="K4" s="58">
        <v>1</v>
      </c>
      <c r="L4" s="6">
        <v>9.4430044743543698E-6</v>
      </c>
      <c r="M4" s="6">
        <v>9.0865601997892804E-7</v>
      </c>
      <c r="N4" s="6">
        <v>8.6928508000281999E-6</v>
      </c>
      <c r="O4" s="6">
        <v>8.9890984083674901E-7</v>
      </c>
      <c r="P4" s="6">
        <v>1.0067E-5</v>
      </c>
      <c r="Q4" s="6">
        <v>9.6844784176651497E-7</v>
      </c>
      <c r="R4" s="6">
        <v>1.08247379173232E-5</v>
      </c>
      <c r="S4" s="6">
        <v>8.9171044854891797E-7</v>
      </c>
      <c r="T4" s="6">
        <v>9.60446367277871E-6</v>
      </c>
      <c r="U4" s="6">
        <v>8.6383969032695702E-7</v>
      </c>
      <c r="V4" s="6">
        <v>1.17365E-5</v>
      </c>
      <c r="W4" s="6">
        <v>9.3146948844003199E-7</v>
      </c>
      <c r="X4" s="6">
        <v>1.02321215827352E-5</v>
      </c>
      <c r="Y4" s="6">
        <v>7.6716780267099698E-7</v>
      </c>
      <c r="Z4" s="6">
        <v>8.8161607709615698E-6</v>
      </c>
      <c r="AA4" s="6">
        <v>8.2315906526195803E-7</v>
      </c>
      <c r="AB4" s="6">
        <v>1.1206000000000001E-5</v>
      </c>
      <c r="AC4" s="6">
        <v>7.6218267940278496E-7</v>
      </c>
      <c r="AD4" s="6">
        <v>1.0033507112253099E-5</v>
      </c>
      <c r="AE4" s="6">
        <v>5.5265588857500799E-7</v>
      </c>
      <c r="AF4" s="6">
        <v>8.7702033738889193E-6</v>
      </c>
      <c r="AG4" s="6">
        <v>5.9890454246885895E-7</v>
      </c>
      <c r="AH4" s="6">
        <v>1.0872199999999901E-5</v>
      </c>
      <c r="AI4" s="6">
        <v>5.4889523850835395E-7</v>
      </c>
    </row>
    <row r="5" spans="1:35" x14ac:dyDescent="0.25">
      <c r="A5">
        <v>2</v>
      </c>
      <c r="B5" s="6">
        <v>7.7740000000000004E-6</v>
      </c>
      <c r="C5" s="6">
        <v>3.0789999999999988E-6</v>
      </c>
      <c r="D5" s="6">
        <v>8.6989999999999992E-6</v>
      </c>
      <c r="E5" s="6">
        <v>3.275E-6</v>
      </c>
      <c r="F5" s="6">
        <v>2.7879999999999998E-6</v>
      </c>
      <c r="G5" s="6">
        <v>1.5014999999999999E-5</v>
      </c>
      <c r="H5" s="6">
        <v>4.6949999999999999E-6</v>
      </c>
      <c r="I5" s="6">
        <v>1.0852999999999999E-5</v>
      </c>
      <c r="K5" s="58">
        <v>2</v>
      </c>
      <c r="L5" s="6">
        <v>1.25665444049644E-5</v>
      </c>
      <c r="M5" s="6">
        <v>1.4367614045726899E-6</v>
      </c>
      <c r="N5" s="6">
        <v>1.13106169862774E-5</v>
      </c>
      <c r="O5" s="6">
        <v>1.4337745842747401E-6</v>
      </c>
      <c r="P5" s="6">
        <v>1.34059999999999E-5</v>
      </c>
      <c r="Q5" s="6">
        <v>1.4512318139352401E-6</v>
      </c>
      <c r="R5" s="6">
        <v>9.1516191134111701E-6</v>
      </c>
      <c r="S5" s="6">
        <v>8.8720731093236495E-7</v>
      </c>
      <c r="T5" s="6">
        <v>7.8393305479584208E-6</v>
      </c>
      <c r="U5" s="6">
        <v>9.7743105714816497E-7</v>
      </c>
      <c r="V5" s="6">
        <v>1.0001E-5</v>
      </c>
      <c r="W5" s="6">
        <v>8.5072071612374901E-7</v>
      </c>
      <c r="X5" s="6">
        <v>9.8074715989789297E-6</v>
      </c>
      <c r="Y5" s="6">
        <v>6.5440409181419703E-7</v>
      </c>
      <c r="Z5" s="6">
        <v>8.7294534394944404E-6</v>
      </c>
      <c r="AA5" s="6">
        <v>7.4517653080937499E-7</v>
      </c>
      <c r="AB5" s="6">
        <v>1.04366666666666E-5</v>
      </c>
      <c r="AC5" s="6">
        <v>6.2536064690490197E-7</v>
      </c>
      <c r="AD5" s="6">
        <v>9.9823493391063404E-6</v>
      </c>
      <c r="AE5" s="6">
        <v>5.6449666537413099E-7</v>
      </c>
      <c r="AF5" s="6">
        <v>8.8781854383037205E-6</v>
      </c>
      <c r="AG5" s="6">
        <v>6.1312835118455105E-7</v>
      </c>
      <c r="AH5" s="6">
        <v>1.0704600000000001E-5</v>
      </c>
      <c r="AI5" s="6">
        <v>5.6663793356525395E-7</v>
      </c>
    </row>
    <row r="6" spans="1:35" x14ac:dyDescent="0.25">
      <c r="A6">
        <v>3</v>
      </c>
      <c r="B6" s="6">
        <v>7.3309999999999998E-6</v>
      </c>
      <c r="C6" s="6">
        <v>2.6419999999999994E-6</v>
      </c>
      <c r="D6" s="6">
        <v>7.9699999999999999E-6</v>
      </c>
      <c r="E6" s="6">
        <v>2.773E-6</v>
      </c>
      <c r="F6" s="6">
        <v>3.0989999999999999E-6</v>
      </c>
      <c r="G6" s="6">
        <v>1.3540000000000001E-5</v>
      </c>
      <c r="H6" s="6">
        <v>4.6890000000000003E-6</v>
      </c>
      <c r="I6" s="6">
        <v>9.9729999999999992E-6</v>
      </c>
      <c r="K6" s="58">
        <v>3</v>
      </c>
      <c r="L6" s="6">
        <v>9.1692601790887598E-6</v>
      </c>
      <c r="M6" s="6">
        <v>1.4416304986067801E-6</v>
      </c>
      <c r="N6" s="6">
        <v>7.6521412834957996E-6</v>
      </c>
      <c r="O6" s="6">
        <v>1.6408578707390499E-6</v>
      </c>
      <c r="P6" s="6">
        <v>1.0145E-5</v>
      </c>
      <c r="Q6" s="6">
        <v>1.3283877027768901E-6</v>
      </c>
      <c r="R6" s="6">
        <v>1.01355258379189E-5</v>
      </c>
      <c r="S6" s="6">
        <v>8.1571832984514002E-7</v>
      </c>
      <c r="T6" s="6">
        <v>9.0554404631787499E-6</v>
      </c>
      <c r="U6" s="6">
        <v>9.6349206948867098E-7</v>
      </c>
      <c r="V6" s="6">
        <v>1.07265E-5</v>
      </c>
      <c r="W6" s="6">
        <v>7.5986504168763199E-7</v>
      </c>
      <c r="X6" s="6">
        <v>9.6971405243397304E-6</v>
      </c>
      <c r="Y6" s="6">
        <v>6.7060246074895004E-7</v>
      </c>
      <c r="Z6" s="6">
        <v>8.83290365637188E-6</v>
      </c>
      <c r="AA6" s="6">
        <v>7.42918992111525E-7</v>
      </c>
      <c r="AB6" s="6">
        <v>1.02503333333333E-5</v>
      </c>
      <c r="AC6" s="6">
        <v>6.6756970161430298E-7</v>
      </c>
      <c r="AD6" s="6">
        <v>9.4723619894949504E-6</v>
      </c>
      <c r="AE6" s="6">
        <v>7.0491964584438398E-7</v>
      </c>
      <c r="AF6" s="6">
        <v>7.4491504894656801E-6</v>
      </c>
      <c r="AG6" s="6">
        <v>8.8657229023595402E-7</v>
      </c>
      <c r="AH6" s="6">
        <v>1.0649799999999999E-5</v>
      </c>
      <c r="AI6" s="6">
        <v>6.8587887846059704E-7</v>
      </c>
    </row>
    <row r="7" spans="1:35" x14ac:dyDescent="0.25">
      <c r="A7">
        <v>4</v>
      </c>
      <c r="B7" s="6">
        <v>3.4410000000000002E-6</v>
      </c>
      <c r="C7" s="6">
        <v>2.7779999999999999E-6</v>
      </c>
      <c r="D7" s="6">
        <v>4.9860000000000002E-6</v>
      </c>
      <c r="E7" s="6">
        <v>3.506E-6</v>
      </c>
      <c r="F7" s="6">
        <v>1.17E-7</v>
      </c>
      <c r="G7" s="6">
        <v>1.1813E-5</v>
      </c>
      <c r="H7" s="6">
        <v>6.6300000000000005E-7</v>
      </c>
      <c r="I7" s="6">
        <v>6.2190000000000001E-6</v>
      </c>
      <c r="K7" s="58">
        <v>4</v>
      </c>
      <c r="L7" s="6">
        <v>9.1335832429995701E-6</v>
      </c>
      <c r="M7" s="6">
        <v>1.1213390074808601E-6</v>
      </c>
      <c r="N7" s="6">
        <v>8.0437604651245799E-6</v>
      </c>
      <c r="O7" s="6">
        <v>1.17384816998537E-6</v>
      </c>
      <c r="P7" s="6">
        <v>9.8570000000000007E-6</v>
      </c>
      <c r="Q7" s="6">
        <v>1.1342438009528599E-6</v>
      </c>
      <c r="R7" s="6">
        <v>9.3840404121804908E-6</v>
      </c>
      <c r="S7" s="6">
        <v>9.0161697374278503E-7</v>
      </c>
      <c r="T7" s="6">
        <v>8.4281462304453598E-6</v>
      </c>
      <c r="U7" s="6">
        <v>9.8868966837428497E-7</v>
      </c>
      <c r="V7" s="6">
        <v>1.0027000000000001E-5</v>
      </c>
      <c r="W7" s="6">
        <v>9.1141939621091705E-7</v>
      </c>
      <c r="X7" s="6">
        <v>1.0125181265909901E-5</v>
      </c>
      <c r="Y7" s="6">
        <v>1.0421650219196701E-6</v>
      </c>
      <c r="Z7" s="6">
        <v>7.4918170372574903E-6</v>
      </c>
      <c r="AA7" s="6">
        <v>1.5196016147612399E-6</v>
      </c>
      <c r="AB7" s="6">
        <v>1.14873333333333E-5</v>
      </c>
      <c r="AC7" s="6">
        <v>9.8997444914587793E-7</v>
      </c>
      <c r="AD7" s="6">
        <v>9.7590040435463401E-6</v>
      </c>
      <c r="AE7" s="6">
        <v>5.6630793692519797E-7</v>
      </c>
      <c r="AF7" s="6">
        <v>8.2030204750095993E-6</v>
      </c>
      <c r="AG7" s="6">
        <v>8.3601742385885405E-7</v>
      </c>
      <c r="AH7" s="6">
        <v>1.04678E-5</v>
      </c>
      <c r="AI7" s="6">
        <v>5.2521717879174395E-7</v>
      </c>
    </row>
    <row r="8" spans="1:35" x14ac:dyDescent="0.25">
      <c r="A8">
        <v>5</v>
      </c>
      <c r="B8" s="6">
        <v>1.0983500000000001E-5</v>
      </c>
      <c r="C8" s="6">
        <v>5.1774999999999991E-6</v>
      </c>
      <c r="D8" s="6">
        <v>1.2544000000000001E-5</v>
      </c>
      <c r="E8" s="6">
        <v>5.6359999999999999E-6</v>
      </c>
      <c r="F8" s="6">
        <v>3.0680000000000001E-6</v>
      </c>
      <c r="G8" s="6">
        <v>2.3697E-5</v>
      </c>
      <c r="H8" s="6">
        <v>5.806E-6</v>
      </c>
      <c r="I8" s="6">
        <v>1.6161E-5</v>
      </c>
      <c r="K8" s="58">
        <v>5</v>
      </c>
      <c r="L8" s="6">
        <v>1.0358494057284401E-5</v>
      </c>
      <c r="M8" s="6">
        <v>1.1479724009726099E-6</v>
      </c>
      <c r="N8" s="6">
        <v>9.3546037136887907E-6</v>
      </c>
      <c r="O8" s="6">
        <v>1.3878768821287999E-6</v>
      </c>
      <c r="P8" s="6">
        <v>1.0886E-5</v>
      </c>
      <c r="Q8" s="6">
        <v>1.0714032335628301E-6</v>
      </c>
      <c r="R8" s="6">
        <v>1.06267257983378E-5</v>
      </c>
      <c r="S8" s="6">
        <v>9.2348030427039499E-7</v>
      </c>
      <c r="T8" s="6">
        <v>9.4036291159459697E-6</v>
      </c>
      <c r="U8" s="6">
        <v>9.8122499218370498E-7</v>
      </c>
      <c r="V8" s="6">
        <v>1.1450999999999999E-5</v>
      </c>
      <c r="W8" s="6">
        <v>9.3875306433027001E-7</v>
      </c>
      <c r="X8" s="6">
        <v>9.3121853596002799E-6</v>
      </c>
      <c r="Y8" s="6">
        <v>7.9543984764994602E-7</v>
      </c>
      <c r="Z8" s="6">
        <v>7.8591648928181908E-6</v>
      </c>
      <c r="AA8" s="6">
        <v>8.2350150509992002E-7</v>
      </c>
      <c r="AB8" s="6">
        <v>1.03306666666666E-5</v>
      </c>
      <c r="AC8" s="6">
        <v>7.9830494754324902E-7</v>
      </c>
      <c r="AD8" s="6">
        <v>1.00122019130653E-5</v>
      </c>
      <c r="AE8" s="6">
        <v>7.0120811216385E-7</v>
      </c>
      <c r="AF8" s="6">
        <v>7.9102241765075901E-6</v>
      </c>
      <c r="AG8" s="6">
        <v>9.0420521867091303E-7</v>
      </c>
      <c r="AH8" s="6">
        <v>1.1263999999999999E-5</v>
      </c>
      <c r="AI8" s="6">
        <v>6.6858363847214504E-7</v>
      </c>
    </row>
    <row r="9" spans="1:35" x14ac:dyDescent="0.25">
      <c r="A9">
        <v>6</v>
      </c>
      <c r="B9" s="6">
        <v>1.1297E-5</v>
      </c>
      <c r="C9" s="6">
        <v>7.4799999999999995E-6</v>
      </c>
      <c r="D9" s="6">
        <v>1.4902000000000001E-5</v>
      </c>
      <c r="E9" s="6">
        <v>8.619E-6</v>
      </c>
      <c r="F9" s="6">
        <v>1.46E-6</v>
      </c>
      <c r="G9" s="6">
        <v>3.1924999999999997E-5</v>
      </c>
      <c r="H9" s="6">
        <v>3.817E-6</v>
      </c>
      <c r="I9" s="6">
        <v>1.8777E-5</v>
      </c>
      <c r="K9" s="58">
        <v>6</v>
      </c>
      <c r="L9" s="6">
        <v>9.9140459783911403E-6</v>
      </c>
      <c r="M9" s="6">
        <v>1.2207273411665201E-6</v>
      </c>
      <c r="N9" s="6">
        <v>8.7681876324832198E-6</v>
      </c>
      <c r="O9" s="6">
        <v>1.4374233429824599E-6</v>
      </c>
      <c r="P9" s="6">
        <v>1.0566999999999901E-5</v>
      </c>
      <c r="Q9" s="6">
        <v>1.13328338125211E-6</v>
      </c>
      <c r="R9" s="6">
        <v>9.7191773534505304E-6</v>
      </c>
      <c r="S9" s="6">
        <v>1.3360012910999E-6</v>
      </c>
      <c r="T9" s="6">
        <v>6.84152874366099E-6</v>
      </c>
      <c r="U9" s="6">
        <v>2.0605661543261899E-6</v>
      </c>
      <c r="V9" s="6">
        <v>1.11285E-5</v>
      </c>
      <c r="W9" s="6">
        <v>1.2465443338749601E-6</v>
      </c>
      <c r="X9" s="6">
        <v>9.9668406206448102E-6</v>
      </c>
      <c r="Y9" s="6">
        <v>7.3529632852142596E-7</v>
      </c>
      <c r="Z9" s="6">
        <v>8.2426113182524008E-6</v>
      </c>
      <c r="AA9" s="6">
        <v>1.27606902231432E-6</v>
      </c>
      <c r="AB9" s="6">
        <v>1.06059999999999E-5</v>
      </c>
      <c r="AC9" s="6">
        <v>6.6771967412858996E-7</v>
      </c>
      <c r="AD9" s="6">
        <v>1.06382808010458E-5</v>
      </c>
      <c r="AE9" s="6">
        <v>5.2359003329677505E-7</v>
      </c>
      <c r="AF9" s="6">
        <v>9.9131641898543393E-6</v>
      </c>
      <c r="AG9" s="6">
        <v>6.1204036534919496E-7</v>
      </c>
      <c r="AH9" s="6">
        <v>1.1045199999999901E-5</v>
      </c>
      <c r="AI9" s="6">
        <v>5.0279879856333595E-7</v>
      </c>
    </row>
    <row r="10" spans="1:35" x14ac:dyDescent="0.25">
      <c r="A10">
        <v>7</v>
      </c>
      <c r="B10" s="6">
        <v>1.6590000000000002E-5</v>
      </c>
      <c r="C10" s="6">
        <v>8.9599999999999989E-6</v>
      </c>
      <c r="D10" s="6">
        <v>1.9925E-5</v>
      </c>
      <c r="E10" s="6">
        <v>9.8940000000000005E-6</v>
      </c>
      <c r="F10" s="6">
        <v>3.5880000000000002E-6</v>
      </c>
      <c r="G10" s="6">
        <v>3.9230999999999998E-5</v>
      </c>
      <c r="H10" s="6">
        <v>7.6299999999999998E-6</v>
      </c>
      <c r="I10" s="6">
        <v>2.5550000000000001E-5</v>
      </c>
      <c r="K10" s="58">
        <v>7</v>
      </c>
      <c r="L10" s="6">
        <v>1.0255162330766401E-5</v>
      </c>
      <c r="M10" s="6">
        <v>1.4898150755190699E-6</v>
      </c>
      <c r="N10" s="6">
        <v>9.02874677909135E-6</v>
      </c>
      <c r="O10" s="6">
        <v>1.7286949694704399E-6</v>
      </c>
      <c r="P10" s="6">
        <v>1.1058E-5</v>
      </c>
      <c r="Q10" s="6">
        <v>1.4617605823116099E-6</v>
      </c>
      <c r="R10" s="6">
        <v>1.06657242234387E-5</v>
      </c>
      <c r="S10" s="6">
        <v>9.12941428421244E-7</v>
      </c>
      <c r="T10" s="6">
        <v>9.3739660197776203E-6</v>
      </c>
      <c r="U10" s="6">
        <v>1.02997239602381E-6</v>
      </c>
      <c r="V10" s="6">
        <v>1.14519999999999E-5</v>
      </c>
      <c r="W10" s="6">
        <v>9.1891056778064505E-7</v>
      </c>
      <c r="X10" s="6">
        <v>8.9679966990702304E-6</v>
      </c>
      <c r="Y10" s="6">
        <v>8.8104494430628499E-7</v>
      </c>
      <c r="Z10" s="6">
        <v>6.7206975645923301E-6</v>
      </c>
      <c r="AA10" s="6">
        <v>1.17558583137488E-6</v>
      </c>
      <c r="AB10" s="6">
        <v>1.0292333333333299E-5</v>
      </c>
      <c r="AC10" s="6">
        <v>8.1610677734635402E-7</v>
      </c>
      <c r="AD10" s="6">
        <v>8.6079903721256199E-6</v>
      </c>
      <c r="AE10" s="6">
        <v>6.58781254385225E-7</v>
      </c>
      <c r="AF10" s="6">
        <v>7.4213914940236598E-6</v>
      </c>
      <c r="AG10" s="6">
        <v>6.2860241870658704E-7</v>
      </c>
      <c r="AH10" s="6">
        <v>9.5648000000000003E-6</v>
      </c>
      <c r="AI10" s="6">
        <v>6.9288784850958702E-7</v>
      </c>
    </row>
    <row r="11" spans="1:35" x14ac:dyDescent="0.25">
      <c r="A11">
        <v>8</v>
      </c>
      <c r="B11" s="6">
        <v>1.41555E-5</v>
      </c>
      <c r="C11" s="6">
        <v>3.7875000000000006E-6</v>
      </c>
      <c r="D11" s="6">
        <v>1.4953000000000001E-5</v>
      </c>
      <c r="E11" s="6">
        <v>3.8890000000000004E-6</v>
      </c>
      <c r="F11" s="6">
        <v>7.9049999999999997E-6</v>
      </c>
      <c r="G11" s="6">
        <v>2.2853E-5</v>
      </c>
      <c r="H11" s="6">
        <v>1.0368E-5</v>
      </c>
      <c r="I11" s="6">
        <v>1.7943000000000001E-5</v>
      </c>
      <c r="K11" s="58">
        <v>8</v>
      </c>
      <c r="L11" s="6">
        <v>8.6244187519121104E-6</v>
      </c>
      <c r="M11" s="6">
        <v>1.0700569089507101E-6</v>
      </c>
      <c r="N11" s="6">
        <v>7.9864825051568206E-6</v>
      </c>
      <c r="O11" s="6">
        <v>1.1922865501298901E-6</v>
      </c>
      <c r="P11" s="6">
        <v>8.9959999999999898E-6</v>
      </c>
      <c r="Q11" s="6">
        <v>1.06507297611217E-6</v>
      </c>
      <c r="R11" s="6">
        <v>8.1264884265441503E-6</v>
      </c>
      <c r="S11" s="6">
        <v>7.5103601973252997E-7</v>
      </c>
      <c r="T11" s="6">
        <v>7.3270679615861297E-6</v>
      </c>
      <c r="U11" s="6">
        <v>7.66198797313452E-7</v>
      </c>
      <c r="V11" s="6">
        <v>8.6884999999999999E-6</v>
      </c>
      <c r="W11" s="6">
        <v>7.5759080574368599E-7</v>
      </c>
      <c r="X11" s="6">
        <v>1.0699969133113201E-5</v>
      </c>
      <c r="Y11" s="6">
        <v>8.5204130042069697E-7</v>
      </c>
      <c r="Z11" s="6">
        <v>9.3858111553194397E-6</v>
      </c>
      <c r="AA11" s="6">
        <v>8.8755969970225501E-7</v>
      </c>
      <c r="AB11" s="6">
        <v>1.1586999999999999E-5</v>
      </c>
      <c r="AC11" s="6">
        <v>8.5390881501938805E-7</v>
      </c>
      <c r="AD11" s="6">
        <v>1.04309567070948E-5</v>
      </c>
      <c r="AE11" s="6">
        <v>4.9173895716652801E-7</v>
      </c>
      <c r="AF11" s="6">
        <v>9.6733131267824701E-6</v>
      </c>
      <c r="AG11" s="6">
        <v>4.9786794499575595E-7</v>
      </c>
      <c r="AH11" s="6">
        <v>1.09585999999999E-5</v>
      </c>
      <c r="AI11" s="6">
        <v>5.1757645673989902E-7</v>
      </c>
    </row>
    <row r="12" spans="1:35" x14ac:dyDescent="0.25">
      <c r="A12">
        <v>9</v>
      </c>
      <c r="B12" s="6">
        <v>2.33245E-5</v>
      </c>
      <c r="C12" s="6">
        <v>7.4995000000000016E-6</v>
      </c>
      <c r="D12" s="6">
        <v>2.4970999999999999E-5</v>
      </c>
      <c r="E12" s="6">
        <v>7.7889999999999995E-6</v>
      </c>
      <c r="F12" s="6">
        <v>1.0516000000000001E-5</v>
      </c>
      <c r="G12" s="6">
        <v>4.0009999999999998E-5</v>
      </c>
      <c r="H12" s="6">
        <v>1.5824999999999998E-5</v>
      </c>
      <c r="I12" s="6">
        <v>3.0824000000000002E-5</v>
      </c>
      <c r="K12" s="58">
        <v>9</v>
      </c>
      <c r="L12" s="6">
        <v>1.0302630800350099E-5</v>
      </c>
      <c r="M12" s="6">
        <v>9.3758915761820496E-7</v>
      </c>
      <c r="N12" s="6">
        <v>9.5881150557367906E-6</v>
      </c>
      <c r="O12" s="6">
        <v>1.09357960692636E-6</v>
      </c>
      <c r="P12" s="6">
        <v>1.0696999999999999E-5</v>
      </c>
      <c r="Q12" s="6">
        <v>8.7598712572985001E-7</v>
      </c>
      <c r="R12" s="6">
        <v>1.0342756272531301E-5</v>
      </c>
      <c r="S12" s="6">
        <v>1.06162778512238E-6</v>
      </c>
      <c r="T12" s="6">
        <v>7.7843825672184307E-6</v>
      </c>
      <c r="U12" s="6">
        <v>2.11623367735774E-6</v>
      </c>
      <c r="V12" s="6">
        <v>1.12645E-5</v>
      </c>
      <c r="W12" s="6">
        <v>9.0191914534332902E-7</v>
      </c>
      <c r="X12" s="6">
        <v>1.0628053107545101E-5</v>
      </c>
      <c r="Y12" s="6">
        <v>7.2538913642753401E-7</v>
      </c>
      <c r="Z12" s="6">
        <v>9.5558459614344206E-6</v>
      </c>
      <c r="AA12" s="6">
        <v>8.34907140642887E-7</v>
      </c>
      <c r="AB12" s="6">
        <v>1.13089999999999E-5</v>
      </c>
      <c r="AC12" s="6">
        <v>7.0412762525246601E-7</v>
      </c>
      <c r="AD12" s="6">
        <v>1.03657525940874E-5</v>
      </c>
      <c r="AE12" s="6">
        <v>5.7582907994587405E-7</v>
      </c>
      <c r="AF12" s="6">
        <v>9.3873242805874494E-6</v>
      </c>
      <c r="AG12" s="6">
        <v>6.1702614384835299E-7</v>
      </c>
      <c r="AH12" s="6">
        <v>1.10266E-5</v>
      </c>
      <c r="AI12" s="6">
        <v>5.7901905858450004E-7</v>
      </c>
    </row>
    <row r="13" spans="1:35" x14ac:dyDescent="0.25">
      <c r="A13">
        <v>10</v>
      </c>
      <c r="B13" s="6">
        <v>7.2230000000000001E-6</v>
      </c>
      <c r="C13" s="6">
        <v>2.6980000000000003E-6</v>
      </c>
      <c r="D13" s="6">
        <v>7.9840000000000001E-6</v>
      </c>
      <c r="E13" s="6">
        <v>2.8219999999999998E-6</v>
      </c>
      <c r="F13" s="6">
        <v>2.9660000000000001E-6</v>
      </c>
      <c r="G13" s="6">
        <v>1.3552E-5</v>
      </c>
      <c r="H13" s="6">
        <v>4.5249999999999999E-6</v>
      </c>
      <c r="I13" s="6">
        <v>9.9210000000000004E-6</v>
      </c>
      <c r="K13" s="58">
        <v>10</v>
      </c>
      <c r="L13" s="6">
        <v>1.0986584918350799E-5</v>
      </c>
      <c r="M13" s="6">
        <v>1.6846643989392699E-6</v>
      </c>
      <c r="N13" s="6">
        <v>9.1755691554888497E-6</v>
      </c>
      <c r="O13" s="6">
        <v>1.82517075445446E-6</v>
      </c>
      <c r="P13" s="6">
        <v>1.2204999999999999E-5</v>
      </c>
      <c r="Q13" s="6">
        <v>1.68142019997646E-6</v>
      </c>
      <c r="R13" s="6">
        <v>9.4504275025959294E-6</v>
      </c>
      <c r="S13" s="6">
        <v>9.0799746207317098E-7</v>
      </c>
      <c r="T13" s="6">
        <v>8.1437828982855105E-6</v>
      </c>
      <c r="U13" s="6">
        <v>1.0267213955480501E-6</v>
      </c>
      <c r="V13" s="6">
        <v>1.0260499999999999E-5</v>
      </c>
      <c r="W13" s="6">
        <v>8.6832945330311299E-7</v>
      </c>
      <c r="X13" s="6">
        <v>1.0453526725490701E-5</v>
      </c>
      <c r="Y13" s="6">
        <v>6.6075451934916304E-7</v>
      </c>
      <c r="Z13" s="6">
        <v>9.7532328753233997E-6</v>
      </c>
      <c r="AA13" s="6">
        <v>7.72630420485454E-7</v>
      </c>
      <c r="AB13" s="6">
        <v>1.08339999999999E-5</v>
      </c>
      <c r="AC13" s="6">
        <v>6.2640088518896297E-7</v>
      </c>
      <c r="AD13" s="6">
        <v>9.5739424763368704E-6</v>
      </c>
      <c r="AE13" s="6">
        <v>6.6106910172231396E-7</v>
      </c>
      <c r="AF13" s="6">
        <v>7.3760002236356701E-6</v>
      </c>
      <c r="AG13" s="6">
        <v>9.7480730679453702E-7</v>
      </c>
      <c r="AH13" s="6">
        <v>1.0722E-5</v>
      </c>
      <c r="AI13" s="6">
        <v>6.08959299601729E-7</v>
      </c>
    </row>
    <row r="14" spans="1:35" x14ac:dyDescent="0.25">
      <c r="A14">
        <v>11</v>
      </c>
      <c r="B14" s="6">
        <v>5.7980000000000002E-6</v>
      </c>
      <c r="C14" s="6">
        <v>3.7050000000000001E-6</v>
      </c>
      <c r="D14" s="6">
        <v>7.4410000000000004E-6</v>
      </c>
      <c r="E14" s="6">
        <v>4.3139999999999997E-6</v>
      </c>
      <c r="F14" s="6">
        <v>1.0279999999999999E-6</v>
      </c>
      <c r="G14" s="6">
        <v>1.6050999999999999E-5</v>
      </c>
      <c r="H14" s="6">
        <v>2.0930000000000001E-6</v>
      </c>
      <c r="I14" s="6">
        <v>9.5030000000000003E-6</v>
      </c>
      <c r="K14" s="58">
        <v>11</v>
      </c>
      <c r="L14" s="6">
        <v>1.21622198422605E-5</v>
      </c>
      <c r="M14" s="6">
        <v>2.0741404108027399E-6</v>
      </c>
      <c r="N14" s="6">
        <v>1.01131919246835E-5</v>
      </c>
      <c r="O14" s="6">
        <v>2.57336693942282E-6</v>
      </c>
      <c r="P14" s="6">
        <v>1.3264E-5</v>
      </c>
      <c r="Q14" s="6">
        <v>1.9653346901849601E-6</v>
      </c>
      <c r="R14" s="6">
        <v>9.6543245641841795E-6</v>
      </c>
      <c r="S14" s="6">
        <v>1.3132591215444201E-6</v>
      </c>
      <c r="T14" s="6">
        <v>6.5383923381909296E-6</v>
      </c>
      <c r="U14" s="6">
        <v>1.9641538145020899E-6</v>
      </c>
      <c r="V14" s="6">
        <v>1.1327999999999901E-5</v>
      </c>
      <c r="W14" s="6">
        <v>1.15210667452006E-6</v>
      </c>
      <c r="X14" s="6">
        <v>8.5146161641907098E-6</v>
      </c>
      <c r="Y14" s="6">
        <v>9.0013933629627999E-7</v>
      </c>
      <c r="Z14" s="6">
        <v>7.2523355522057403E-6</v>
      </c>
      <c r="AA14" s="6">
        <v>8.3917817997502999E-7</v>
      </c>
      <c r="AB14" s="6">
        <v>9.56933333333333E-6</v>
      </c>
      <c r="AC14" s="6">
        <v>9.5845084936648693E-7</v>
      </c>
      <c r="AD14" s="6">
        <v>9.5048735401731602E-6</v>
      </c>
      <c r="AE14" s="6">
        <v>6.9453791656374297E-7</v>
      </c>
      <c r="AF14" s="6">
        <v>8.0177533814104907E-6</v>
      </c>
      <c r="AG14" s="6">
        <v>7.35363746453982E-7</v>
      </c>
      <c r="AH14" s="6">
        <v>1.0526199999999899E-5</v>
      </c>
      <c r="AI14" s="6">
        <v>6.85818735497349E-7</v>
      </c>
    </row>
    <row r="15" spans="1:35" x14ac:dyDescent="0.25">
      <c r="A15">
        <v>12</v>
      </c>
      <c r="B15" s="6">
        <v>1.0413499999999999E-5</v>
      </c>
      <c r="C15" s="6">
        <v>4.1815000000000005E-6</v>
      </c>
      <c r="D15" s="6">
        <v>1.1652E-5</v>
      </c>
      <c r="E15" s="6">
        <v>4.4329999999999997E-6</v>
      </c>
      <c r="F15" s="6">
        <v>4.1420000000000003E-6</v>
      </c>
      <c r="G15" s="6">
        <v>2.0684000000000001E-5</v>
      </c>
      <c r="H15" s="6">
        <v>6.2319999999999998E-6</v>
      </c>
      <c r="I15" s="6">
        <v>1.4595E-5</v>
      </c>
      <c r="K15" s="58">
        <v>12</v>
      </c>
      <c r="L15" s="6">
        <v>7.96559455390226E-6</v>
      </c>
      <c r="M15" s="6">
        <v>1.51917782282562E-6</v>
      </c>
      <c r="N15" s="6">
        <v>5.5866626123721504E-6</v>
      </c>
      <c r="O15" s="6">
        <v>2.44410166818991E-6</v>
      </c>
      <c r="P15" s="6">
        <v>8.99299999999999E-6</v>
      </c>
      <c r="Q15" s="6">
        <v>1.2980147662231399E-6</v>
      </c>
      <c r="R15" s="6">
        <v>1.0338384093144E-5</v>
      </c>
      <c r="S15" s="6">
        <v>1.02651340521096E-6</v>
      </c>
      <c r="T15" s="6">
        <v>9.1706342102807297E-6</v>
      </c>
      <c r="U15" s="6">
        <v>9.8819278736145004E-7</v>
      </c>
      <c r="V15" s="6">
        <v>1.12305E-5</v>
      </c>
      <c r="W15" s="6">
        <v>1.0688332239064701E-6</v>
      </c>
      <c r="X15" s="6">
        <v>8.9519571249055205E-6</v>
      </c>
      <c r="Y15" s="6">
        <v>6.7530956802459402E-7</v>
      </c>
      <c r="Z15" s="6">
        <v>8.1107508916464896E-6</v>
      </c>
      <c r="AA15" s="6">
        <v>6.9142830979327298E-7</v>
      </c>
      <c r="AB15" s="6">
        <v>9.5409999999999905E-6</v>
      </c>
      <c r="AC15" s="6">
        <v>6.8336108998855403E-7</v>
      </c>
      <c r="AD15" s="6">
        <v>1.00001342754082E-5</v>
      </c>
      <c r="AE15" s="6">
        <v>5.71616619095066E-7</v>
      </c>
      <c r="AF15" s="6">
        <v>8.8884513908657699E-6</v>
      </c>
      <c r="AG15" s="6">
        <v>6.4261340956625004E-7</v>
      </c>
      <c r="AH15" s="6">
        <v>1.0686800000000001E-5</v>
      </c>
      <c r="AI15" s="6">
        <v>5.5297942095524599E-7</v>
      </c>
    </row>
    <row r="16" spans="1:35" x14ac:dyDescent="0.25">
      <c r="A16">
        <v>13</v>
      </c>
      <c r="B16" s="6">
        <v>1.21435E-5</v>
      </c>
      <c r="C16" s="6">
        <v>4.4615000000000012E-6</v>
      </c>
      <c r="D16" s="6">
        <v>1.3275000000000001E-5</v>
      </c>
      <c r="E16" s="6">
        <v>4.6929999999999998E-6</v>
      </c>
      <c r="F16" s="6">
        <v>5.1089999999999997E-6</v>
      </c>
      <c r="G16" s="6">
        <v>2.2705E-5</v>
      </c>
      <c r="H16" s="6">
        <v>7.6820000000000003E-6</v>
      </c>
      <c r="I16" s="6">
        <v>1.6605000000000001E-5</v>
      </c>
      <c r="K16" s="58">
        <v>13</v>
      </c>
      <c r="L16" s="6">
        <v>1.04118925116128E-5</v>
      </c>
      <c r="M16" s="6">
        <v>1.6926626336127599E-6</v>
      </c>
      <c r="N16" s="6">
        <v>8.3278879590552295E-6</v>
      </c>
      <c r="O16" s="6">
        <v>1.9338478051491999E-6</v>
      </c>
      <c r="P16" s="6">
        <v>1.1681999999999999E-5</v>
      </c>
      <c r="Q16" s="6">
        <v>1.67331394411077E-6</v>
      </c>
      <c r="R16" s="6">
        <v>1.08753827125048E-5</v>
      </c>
      <c r="S16" s="6">
        <v>8.8770322019452495E-7</v>
      </c>
      <c r="T16" s="6">
        <v>9.6108788481285992E-6</v>
      </c>
      <c r="U16" s="6">
        <v>1.0182736301961399E-6</v>
      </c>
      <c r="V16" s="6">
        <v>1.1693500000000001E-5</v>
      </c>
      <c r="W16" s="6">
        <v>8.4658393279293795E-7</v>
      </c>
      <c r="X16" s="6">
        <v>1.09368279557762E-5</v>
      </c>
      <c r="Y16" s="6">
        <v>7.4950135310216098E-7</v>
      </c>
      <c r="Z16" s="6">
        <v>9.9681148770147697E-6</v>
      </c>
      <c r="AA16" s="6">
        <v>7.5077697069836498E-7</v>
      </c>
      <c r="AB16" s="6">
        <v>1.1643E-5</v>
      </c>
      <c r="AC16" s="6">
        <v>7.8186193183948404E-7</v>
      </c>
      <c r="AD16" s="6">
        <v>9.4545463995767898E-6</v>
      </c>
      <c r="AE16" s="6">
        <v>6.6190734297828496E-7</v>
      </c>
      <c r="AF16" s="6">
        <v>6.9143817858647704E-6</v>
      </c>
      <c r="AG16" s="6">
        <v>1.08217192955035E-6</v>
      </c>
      <c r="AH16" s="6">
        <v>1.0590399999999899E-5</v>
      </c>
      <c r="AI16" s="6">
        <v>5.7285771001040597E-7</v>
      </c>
    </row>
    <row r="17" spans="1:35" x14ac:dyDescent="0.25">
      <c r="A17">
        <v>14</v>
      </c>
      <c r="B17" s="6">
        <v>8.3355000000000001E-6</v>
      </c>
      <c r="C17" s="6">
        <v>4.4714999999999995E-6</v>
      </c>
      <c r="D17" s="6">
        <v>9.9299999999999998E-6</v>
      </c>
      <c r="E17" s="6">
        <v>4.9409999999999998E-6</v>
      </c>
      <c r="F17" s="6">
        <v>1.843E-6</v>
      </c>
      <c r="G17" s="6">
        <v>1.9653999999999999E-5</v>
      </c>
      <c r="H17" s="6">
        <v>3.8639999999999998E-6</v>
      </c>
      <c r="I17" s="6">
        <v>1.2807E-5</v>
      </c>
      <c r="K17" s="58">
        <v>14</v>
      </c>
      <c r="L17" s="6">
        <v>1.08918061879739E-5</v>
      </c>
      <c r="M17" s="6">
        <v>9.1748672080314595E-7</v>
      </c>
      <c r="N17" s="6">
        <v>1.0273306557859601E-5</v>
      </c>
      <c r="O17" s="6">
        <v>1.0903443092296301E-6</v>
      </c>
      <c r="P17" s="6">
        <v>1.1222E-5</v>
      </c>
      <c r="Q17" s="6">
        <v>8.6804096165509997E-7</v>
      </c>
      <c r="R17" s="6">
        <v>9.8994888896632002E-6</v>
      </c>
      <c r="S17" s="6">
        <v>1.00278022700312E-6</v>
      </c>
      <c r="T17" s="6">
        <v>8.7468145095657094E-6</v>
      </c>
      <c r="U17" s="6">
        <v>1.19554770278579E-6</v>
      </c>
      <c r="V17" s="6">
        <v>1.05905E-5</v>
      </c>
      <c r="W17" s="6">
        <v>9.5857582820612103E-7</v>
      </c>
      <c r="X17" s="6">
        <v>9.8032657643401097E-6</v>
      </c>
      <c r="Y17" s="6">
        <v>6.9570078267065998E-7</v>
      </c>
      <c r="Z17" s="6">
        <v>8.8822187278531097E-6</v>
      </c>
      <c r="AA17" s="6">
        <v>7.5852912683256299E-7</v>
      </c>
      <c r="AB17" s="6">
        <v>1.03443333333333E-5</v>
      </c>
      <c r="AC17" s="6">
        <v>7.0668754306617304E-7</v>
      </c>
      <c r="AD17" s="6">
        <v>9.6728978789330808E-6</v>
      </c>
      <c r="AE17" s="6">
        <v>6.0780315413036201E-7</v>
      </c>
      <c r="AF17" s="6">
        <v>8.0505273187322105E-6</v>
      </c>
      <c r="AG17" s="6">
        <v>8.7160434615604902E-7</v>
      </c>
      <c r="AH17" s="6">
        <v>1.0449799999999999E-5</v>
      </c>
      <c r="AI17" s="6">
        <v>5.5567392361685904E-7</v>
      </c>
    </row>
    <row r="18" spans="1:35" x14ac:dyDescent="0.25">
      <c r="A18">
        <v>15</v>
      </c>
      <c r="B18" s="6">
        <v>1.4068499999999999E-5</v>
      </c>
      <c r="C18" s="6">
        <v>4.7445000000000018E-6</v>
      </c>
      <c r="D18" s="6">
        <v>1.4983E-5</v>
      </c>
      <c r="E18" s="6">
        <v>4.9840000000000001E-6</v>
      </c>
      <c r="F18" s="6">
        <v>5.8810000000000001E-6</v>
      </c>
      <c r="G18" s="6">
        <v>2.4926000000000002E-5</v>
      </c>
      <c r="H18" s="6">
        <v>9.3239999999999992E-6</v>
      </c>
      <c r="I18" s="6">
        <v>1.8813000000000001E-5</v>
      </c>
      <c r="K18" s="58">
        <v>15</v>
      </c>
      <c r="L18" s="6">
        <v>7.0715295176652802E-6</v>
      </c>
      <c r="M18" s="6">
        <v>1.22209364111048E-6</v>
      </c>
      <c r="N18" s="6">
        <v>6.0488139504568299E-6</v>
      </c>
      <c r="O18" s="6">
        <v>1.0111138098563799E-6</v>
      </c>
      <c r="P18" s="6">
        <v>8.0879999999999995E-6</v>
      </c>
      <c r="Q18" s="6">
        <v>1.3255144074827801E-6</v>
      </c>
      <c r="R18" s="6">
        <v>1.08229279876766E-5</v>
      </c>
      <c r="S18" s="6">
        <v>6.3227883355944699E-7</v>
      </c>
      <c r="T18" s="6">
        <v>1.0562630098538001E-5</v>
      </c>
      <c r="U18" s="6">
        <v>6.9659224996595603E-7</v>
      </c>
      <c r="V18" s="6">
        <v>1.09305E-5</v>
      </c>
      <c r="W18" s="6">
        <v>6.1090031704724203E-7</v>
      </c>
      <c r="X18" s="6">
        <v>1.0842379624270799E-5</v>
      </c>
      <c r="Y18" s="6">
        <v>7.1223270477772901E-7</v>
      </c>
      <c r="Z18" s="6">
        <v>9.9137160523953694E-6</v>
      </c>
      <c r="AA18" s="6">
        <v>7.8049933540778803E-7</v>
      </c>
      <c r="AB18" s="6">
        <v>1.14856666666666E-5</v>
      </c>
      <c r="AC18" s="6">
        <v>7.0107416488865798E-7</v>
      </c>
      <c r="AD18" s="6">
        <v>1.1061287502452001E-5</v>
      </c>
      <c r="AE18" s="6">
        <v>5.5079735106965004E-7</v>
      </c>
      <c r="AF18" s="6">
        <v>9.97780510633449E-6</v>
      </c>
      <c r="AG18" s="6">
        <v>5.7055115818607901E-7</v>
      </c>
      <c r="AH18" s="6">
        <v>1.1814800000000001E-5</v>
      </c>
      <c r="AI18" s="6">
        <v>5.5573038830875097E-7</v>
      </c>
    </row>
    <row r="19" spans="1:35" x14ac:dyDescent="0.25">
      <c r="A19">
        <v>16</v>
      </c>
      <c r="B19" s="6">
        <v>1.0298E-5</v>
      </c>
      <c r="C19" s="6">
        <v>3.5869999999999997E-6</v>
      </c>
      <c r="D19" s="6">
        <v>1.1248E-5</v>
      </c>
      <c r="E19" s="6">
        <v>3.7529999999999999E-6</v>
      </c>
      <c r="F19" s="6">
        <v>4.4449999999999998E-6</v>
      </c>
      <c r="G19" s="6">
        <v>1.8641999999999999E-5</v>
      </c>
      <c r="H19" s="6">
        <v>6.7109999999999998E-6</v>
      </c>
      <c r="I19" s="6">
        <v>1.3885E-5</v>
      </c>
      <c r="K19" s="58">
        <v>16</v>
      </c>
      <c r="L19" s="6">
        <v>9.2781902781087006E-6</v>
      </c>
      <c r="M19" s="6">
        <v>7.6485872607399401E-7</v>
      </c>
      <c r="N19" s="6">
        <v>9.12674748632734E-6</v>
      </c>
      <c r="O19" s="6">
        <v>8.1386124577233097E-7</v>
      </c>
      <c r="P19" s="6">
        <v>9.2890000000000003E-6</v>
      </c>
      <c r="Q19" s="6">
        <v>7.6563474030085302E-7</v>
      </c>
      <c r="R19" s="6">
        <v>8.3379383590662898E-6</v>
      </c>
      <c r="S19" s="6">
        <v>1.2825215198343499E-6</v>
      </c>
      <c r="T19" s="6">
        <v>6.7678864462642398E-6</v>
      </c>
      <c r="U19" s="6">
        <v>1.1430669306067401E-6</v>
      </c>
      <c r="V19" s="6">
        <v>9.7104999999999996E-6</v>
      </c>
      <c r="W19" s="6">
        <v>1.37847999336416E-6</v>
      </c>
      <c r="X19" s="6">
        <v>1.02338184338068E-5</v>
      </c>
      <c r="Y19" s="6">
        <v>8.2555903574724996E-7</v>
      </c>
      <c r="Z19" s="6">
        <v>8.7731550662541306E-6</v>
      </c>
      <c r="AA19" s="6">
        <v>8.8096999641338005E-7</v>
      </c>
      <c r="AB19" s="6">
        <v>1.1275E-5</v>
      </c>
      <c r="AC19" s="6">
        <v>8.1287735710939103E-7</v>
      </c>
      <c r="AD19" s="6">
        <v>1.11602613172854E-5</v>
      </c>
      <c r="AE19" s="6">
        <v>6.6153274002782197E-7</v>
      </c>
      <c r="AF19" s="6">
        <v>9.5917651688253803E-6</v>
      </c>
      <c r="AG19" s="6">
        <v>7.1160732902467397E-7</v>
      </c>
      <c r="AH19" s="6">
        <v>1.21898E-5</v>
      </c>
      <c r="AI19" s="6">
        <v>6.5512718752676897E-7</v>
      </c>
    </row>
    <row r="20" spans="1:35" x14ac:dyDescent="0.25">
      <c r="A20">
        <v>17</v>
      </c>
      <c r="B20" s="6">
        <v>1.2193999999999999E-5</v>
      </c>
      <c r="C20" s="6">
        <v>7.4799999999999995E-6</v>
      </c>
      <c r="D20" s="6">
        <v>1.5002E-5</v>
      </c>
      <c r="E20" s="6">
        <v>8.6780000000000006E-6</v>
      </c>
      <c r="F20" s="6">
        <v>1.46E-6</v>
      </c>
      <c r="G20" s="6">
        <v>3.1939E-5</v>
      </c>
      <c r="H20" s="6">
        <v>4.7140000000000001E-6</v>
      </c>
      <c r="I20" s="6">
        <v>1.9673999999999998E-5</v>
      </c>
      <c r="K20" s="58">
        <v>17</v>
      </c>
      <c r="L20" s="6">
        <v>1.09829118220249E-5</v>
      </c>
      <c r="M20" s="6">
        <v>1.00305645343603E-6</v>
      </c>
      <c r="N20" s="6">
        <v>1.06761985256819E-5</v>
      </c>
      <c r="O20" s="6">
        <v>1.04603265119207E-6</v>
      </c>
      <c r="P20" s="6">
        <v>1.1249999999999901E-5</v>
      </c>
      <c r="Q20" s="6">
        <v>1.0210408632588801E-6</v>
      </c>
      <c r="R20" s="6">
        <v>8.3281746391896305E-6</v>
      </c>
      <c r="S20" s="6">
        <v>7.3636028046274698E-7</v>
      </c>
      <c r="T20" s="6">
        <v>7.6495404065460292E-6</v>
      </c>
      <c r="U20" s="6">
        <v>7.6631077650368697E-7</v>
      </c>
      <c r="V20" s="6">
        <v>8.8024999999999992E-6</v>
      </c>
      <c r="W20" s="6">
        <v>7.29529724151835E-7</v>
      </c>
      <c r="X20" s="6">
        <v>8.7798085427137405E-6</v>
      </c>
      <c r="Y20" s="6">
        <v>8.7472591965346905E-7</v>
      </c>
      <c r="Z20" s="6">
        <v>6.3493573910143503E-6</v>
      </c>
      <c r="AA20" s="6">
        <v>1.3531421262740299E-6</v>
      </c>
      <c r="AB20" s="6">
        <v>9.9813333333333305E-6</v>
      </c>
      <c r="AC20" s="6">
        <v>7.7482763872476805E-7</v>
      </c>
      <c r="AD20" s="6">
        <v>1.0282430267813001E-5</v>
      </c>
      <c r="AE20" s="6">
        <v>5.6076922598929399E-7</v>
      </c>
      <c r="AF20" s="6">
        <v>9.1641696281466805E-6</v>
      </c>
      <c r="AG20" s="6">
        <v>5.9702354618566404E-7</v>
      </c>
      <c r="AH20" s="6">
        <v>1.10456E-5</v>
      </c>
      <c r="AI20" s="6">
        <v>5.6359915991884198E-7</v>
      </c>
    </row>
    <row r="21" spans="1:35" x14ac:dyDescent="0.25">
      <c r="A21">
        <v>18</v>
      </c>
      <c r="B21" s="6">
        <v>1.03395E-5</v>
      </c>
      <c r="C21" s="6">
        <v>3.2025000000000003E-6</v>
      </c>
      <c r="D21" s="6">
        <v>1.0929E-5</v>
      </c>
      <c r="E21" s="6">
        <v>3.2959999999999999E-6</v>
      </c>
      <c r="F21" s="6">
        <v>5.1189999999999996E-6</v>
      </c>
      <c r="G21" s="6">
        <v>1.7604999999999998E-5</v>
      </c>
      <c r="H21" s="6">
        <v>7.1369999999999996E-6</v>
      </c>
      <c r="I21" s="6">
        <v>1.3542E-5</v>
      </c>
      <c r="K21" s="58">
        <v>18</v>
      </c>
      <c r="L21" s="6">
        <v>9.7740220974185994E-6</v>
      </c>
      <c r="M21" s="6">
        <v>1.9117723976947701E-6</v>
      </c>
      <c r="N21" s="6">
        <v>6.20835353412294E-6</v>
      </c>
      <c r="O21" s="6">
        <v>3.6371990860749501E-6</v>
      </c>
      <c r="P21" s="6">
        <v>1.1279E-5</v>
      </c>
      <c r="Q21" s="6">
        <v>1.54661885701968E-6</v>
      </c>
      <c r="R21" s="6">
        <v>9.5701174461321499E-6</v>
      </c>
      <c r="S21" s="6">
        <v>8.2580659866699398E-7</v>
      </c>
      <c r="T21" s="6">
        <v>8.7510705423149294E-6</v>
      </c>
      <c r="U21" s="6">
        <v>8.6055619886678003E-7</v>
      </c>
      <c r="V21" s="6">
        <v>1.01525E-5</v>
      </c>
      <c r="W21" s="6">
        <v>8.3070099598883405E-7</v>
      </c>
      <c r="X21" s="6">
        <v>9.5374335736099798E-6</v>
      </c>
      <c r="Y21" s="6">
        <v>9.2722191349368698E-7</v>
      </c>
      <c r="Z21" s="6">
        <v>8.0965569496472493E-6</v>
      </c>
      <c r="AA21" s="6">
        <v>9.5147414109580104E-7</v>
      </c>
      <c r="AB21" s="6">
        <v>1.0557333333333299E-5</v>
      </c>
      <c r="AC21" s="6">
        <v>9.3669177370531097E-7</v>
      </c>
      <c r="AD21" s="6">
        <v>1.0482787254813099E-5</v>
      </c>
      <c r="AE21" s="6">
        <v>5.4391529446672902E-7</v>
      </c>
      <c r="AF21" s="6">
        <v>9.4403311780993005E-6</v>
      </c>
      <c r="AG21" s="6">
        <v>6.4630568650773499E-7</v>
      </c>
      <c r="AH21" s="6">
        <v>1.10798E-5</v>
      </c>
      <c r="AI21" s="6">
        <v>5.1491655674309296E-7</v>
      </c>
    </row>
    <row r="22" spans="1:35" x14ac:dyDescent="0.25">
      <c r="A22">
        <v>19</v>
      </c>
      <c r="B22" s="6">
        <v>1.5451499999999999E-5</v>
      </c>
      <c r="C22" s="6">
        <v>5.1034999999999995E-6</v>
      </c>
      <c r="D22" s="6">
        <v>1.6744000000000001E-5</v>
      </c>
      <c r="E22" s="6">
        <v>5.3310000000000003E-6</v>
      </c>
      <c r="F22" s="6">
        <v>7.0299999999999996E-6</v>
      </c>
      <c r="G22" s="6">
        <v>2.7307000000000001E-5</v>
      </c>
      <c r="H22" s="6">
        <v>1.0348E-5</v>
      </c>
      <c r="I22" s="6">
        <v>2.0554999999999999E-5</v>
      </c>
      <c r="K22" s="58">
        <v>19</v>
      </c>
      <c r="L22" s="6">
        <v>9.6687720284535999E-6</v>
      </c>
      <c r="M22" s="6">
        <v>1.4537930050287899E-6</v>
      </c>
      <c r="N22" s="6">
        <v>8.0741513151998898E-6</v>
      </c>
      <c r="O22" s="6">
        <v>1.6738305929856399E-6</v>
      </c>
      <c r="P22" s="6">
        <v>1.0721E-5</v>
      </c>
      <c r="Q22" s="6">
        <v>1.36723195626134E-6</v>
      </c>
      <c r="R22" s="6">
        <v>1.10445531581433E-5</v>
      </c>
      <c r="S22" s="6">
        <v>9.2490491790490698E-7</v>
      </c>
      <c r="T22" s="6">
        <v>1.01509928627008E-5</v>
      </c>
      <c r="U22" s="6">
        <v>8.8011829105651998E-7</v>
      </c>
      <c r="V22" s="6">
        <v>1.1755E-5</v>
      </c>
      <c r="W22" s="6">
        <v>9.8455293086974698E-7</v>
      </c>
      <c r="X22" s="6">
        <v>9.8003301769723102E-6</v>
      </c>
      <c r="Y22" s="6">
        <v>7.6861650825525295E-7</v>
      </c>
      <c r="Z22" s="6">
        <v>8.6342884893794501E-6</v>
      </c>
      <c r="AA22" s="6">
        <v>9.1727989606549398E-7</v>
      </c>
      <c r="AB22" s="6">
        <v>1.04323333333333E-5</v>
      </c>
      <c r="AC22" s="6">
        <v>7.1667458161895002E-7</v>
      </c>
      <c r="AD22" s="6">
        <v>9.9158193019836505E-6</v>
      </c>
      <c r="AE22" s="6">
        <v>4.9124611916906297E-7</v>
      </c>
      <c r="AF22" s="6">
        <v>8.9351680376225807E-6</v>
      </c>
      <c r="AG22" s="6">
        <v>5.7353842718802898E-7</v>
      </c>
      <c r="AH22" s="6">
        <v>1.0509000000000001E-5</v>
      </c>
      <c r="AI22" s="6">
        <v>4.7378710882610102E-7</v>
      </c>
    </row>
    <row r="23" spans="1:35" x14ac:dyDescent="0.25">
      <c r="A23">
        <v>20</v>
      </c>
      <c r="B23" s="6">
        <v>1.0487500000000001E-5</v>
      </c>
      <c r="C23" s="6">
        <v>3.1734999999999993E-6</v>
      </c>
      <c r="D23" s="6">
        <v>1.1007E-5</v>
      </c>
      <c r="E23" s="6">
        <v>3.3069999999999998E-6</v>
      </c>
      <c r="F23" s="6">
        <v>4.8160000000000001E-6</v>
      </c>
      <c r="G23" s="6">
        <v>1.7354999999999999E-5</v>
      </c>
      <c r="H23" s="6">
        <v>7.3139999999999998E-6</v>
      </c>
      <c r="I23" s="6">
        <v>1.3661E-5</v>
      </c>
      <c r="K23" s="58">
        <v>20</v>
      </c>
      <c r="L23" s="6">
        <v>9.2490010695206799E-6</v>
      </c>
      <c r="M23" s="6">
        <v>1.19177933047597E-6</v>
      </c>
      <c r="N23" s="6">
        <v>8.2075333911288298E-6</v>
      </c>
      <c r="O23" s="6">
        <v>1.3809892911829801E-6</v>
      </c>
      <c r="P23" s="6">
        <v>9.7999999999999993E-6</v>
      </c>
      <c r="Q23" s="6">
        <v>1.12565141634127E-6</v>
      </c>
      <c r="R23" s="6">
        <v>1.04018159551862E-5</v>
      </c>
      <c r="S23" s="6">
        <v>7.7782563783110198E-7</v>
      </c>
      <c r="T23" s="6">
        <v>9.5057309538773697E-6</v>
      </c>
      <c r="U23" s="6">
        <v>9.1243040000098795E-7</v>
      </c>
      <c r="V23" s="6">
        <v>1.0888E-5</v>
      </c>
      <c r="W23" s="6">
        <v>7.6927190456813997E-7</v>
      </c>
      <c r="X23" s="6">
        <v>1.01883343958489E-5</v>
      </c>
      <c r="Y23" s="6">
        <v>7.4605255212155895E-7</v>
      </c>
      <c r="Z23" s="6">
        <v>9.0344298012484604E-6</v>
      </c>
      <c r="AA23" s="6">
        <v>8.0071587028780601E-7</v>
      </c>
      <c r="AB23" s="6">
        <v>1.0978999999999999E-5</v>
      </c>
      <c r="AC23" s="6">
        <v>7.3791884268583603E-7</v>
      </c>
      <c r="AD23" s="6">
        <v>9.2810185810581701E-6</v>
      </c>
      <c r="AE23" s="6">
        <v>5.3039227679375105E-7</v>
      </c>
      <c r="AF23" s="6">
        <v>8.2801447370681308E-6</v>
      </c>
      <c r="AG23" s="6">
        <v>5.9548166754790405E-7</v>
      </c>
      <c r="AH23" s="6">
        <v>9.9332E-6</v>
      </c>
      <c r="AI23" s="6">
        <v>5.1951786439791497E-7</v>
      </c>
    </row>
    <row r="24" spans="1:35" x14ac:dyDescent="0.25">
      <c r="A24">
        <v>21</v>
      </c>
      <c r="B24" s="6">
        <v>1.33535E-5</v>
      </c>
      <c r="C24" s="6">
        <v>5.6484999999999985E-6</v>
      </c>
      <c r="D24" s="6">
        <v>1.4932E-5</v>
      </c>
      <c r="E24" s="6">
        <v>6.0469999999999999E-6</v>
      </c>
      <c r="F24" s="6">
        <v>4.0779999999999997E-6</v>
      </c>
      <c r="G24" s="6">
        <v>2.6480999999999999E-5</v>
      </c>
      <c r="H24" s="6">
        <v>7.7049999999999999E-6</v>
      </c>
      <c r="I24" s="6">
        <v>1.9001999999999999E-5</v>
      </c>
      <c r="K24" s="58">
        <v>21</v>
      </c>
      <c r="L24" s="6">
        <v>8.0442383671188404E-6</v>
      </c>
      <c r="M24" s="6">
        <v>2.0003046987258501E-6</v>
      </c>
      <c r="N24" s="6">
        <v>4.7667535167391898E-6</v>
      </c>
      <c r="O24" s="6">
        <v>2.53209615378462E-6</v>
      </c>
      <c r="P24" s="6">
        <v>1.0355999999999901E-5</v>
      </c>
      <c r="Q24" s="6">
        <v>1.80390637845266E-6</v>
      </c>
      <c r="R24" s="6">
        <v>9.6459021570956693E-6</v>
      </c>
      <c r="S24" s="6">
        <v>9.65176739533421E-7</v>
      </c>
      <c r="T24" s="6">
        <v>8.5818540430856598E-6</v>
      </c>
      <c r="U24" s="6">
        <v>1.00237839106966E-6</v>
      </c>
      <c r="V24" s="6">
        <v>1.03379999999999E-5</v>
      </c>
      <c r="W24" s="6">
        <v>9.9733793037687092E-7</v>
      </c>
      <c r="X24" s="6">
        <v>1.11278401292035E-5</v>
      </c>
      <c r="Y24" s="6">
        <v>6.41477068463259E-7</v>
      </c>
      <c r="Z24" s="6">
        <v>1.01490864637921E-5</v>
      </c>
      <c r="AA24" s="6">
        <v>6.7501271154945497E-7</v>
      </c>
      <c r="AB24" s="6">
        <v>1.1795E-5</v>
      </c>
      <c r="AC24" s="6">
        <v>6.3881674921722203E-7</v>
      </c>
      <c r="AD24" s="6">
        <v>1.02847595219663E-5</v>
      </c>
      <c r="AE24" s="6">
        <v>5.6458119902330902E-7</v>
      </c>
      <c r="AF24" s="6">
        <v>8.9828652866083506E-6</v>
      </c>
      <c r="AG24" s="6">
        <v>6.4303009742936401E-7</v>
      </c>
      <c r="AH24" s="6">
        <v>1.1124199999999999E-5</v>
      </c>
      <c r="AI24" s="6">
        <v>5.3693575718789499E-7</v>
      </c>
    </row>
    <row r="25" spans="1:35" x14ac:dyDescent="0.25">
      <c r="A25">
        <v>22</v>
      </c>
      <c r="B25" s="6">
        <v>1.6004499999999999E-5</v>
      </c>
      <c r="C25" s="6">
        <v>6.312500000000001E-6</v>
      </c>
      <c r="D25" s="6">
        <v>1.7504E-5</v>
      </c>
      <c r="E25" s="6">
        <v>6.686E-6</v>
      </c>
      <c r="F25" s="6">
        <v>6.0900000000000001E-6</v>
      </c>
      <c r="G25" s="6">
        <v>3.0954999999999998E-5</v>
      </c>
      <c r="H25" s="6">
        <v>9.6919999999999997E-6</v>
      </c>
      <c r="I25" s="6">
        <v>2.2317E-5</v>
      </c>
      <c r="K25" s="58">
        <v>22</v>
      </c>
      <c r="L25" s="6">
        <v>1.1491058872745801E-5</v>
      </c>
      <c r="M25" s="6">
        <v>1.57857919321094E-6</v>
      </c>
      <c r="N25" s="6">
        <v>9.9144997855426805E-6</v>
      </c>
      <c r="O25" s="6">
        <v>1.99538733536284E-6</v>
      </c>
      <c r="P25" s="6">
        <v>1.2299999999999899E-5</v>
      </c>
      <c r="Q25" s="6">
        <v>1.4629885698649701E-6</v>
      </c>
      <c r="R25" s="6">
        <v>1.1371281352112999E-5</v>
      </c>
      <c r="S25" s="6">
        <v>8.2506648372305E-7</v>
      </c>
      <c r="T25" s="6">
        <v>1.0621708212294801E-5</v>
      </c>
      <c r="U25" s="6">
        <v>8.9667959605163801E-7</v>
      </c>
      <c r="V25" s="6">
        <v>1.19055E-5</v>
      </c>
      <c r="W25" s="6">
        <v>8.1680812505624203E-7</v>
      </c>
      <c r="X25" s="6">
        <v>7.7681263675698006E-6</v>
      </c>
      <c r="Y25" s="6">
        <v>1.0173926173724499E-6</v>
      </c>
      <c r="Z25" s="6">
        <v>4.7841773838830696E-6</v>
      </c>
      <c r="AA25" s="6">
        <v>1.39349397887936E-6</v>
      </c>
      <c r="AB25" s="6">
        <v>9.3613333333333297E-6</v>
      </c>
      <c r="AC25" s="6">
        <v>8.8893656385559205E-7</v>
      </c>
      <c r="AD25" s="6">
        <v>1.1890981909360499E-5</v>
      </c>
      <c r="AE25" s="6">
        <v>6.0918315876890202E-7</v>
      </c>
      <c r="AF25" s="6">
        <v>1.0591665822614E-5</v>
      </c>
      <c r="AG25" s="6">
        <v>7.0189271448770298E-7</v>
      </c>
      <c r="AH25" s="6">
        <v>1.26706E-5</v>
      </c>
      <c r="AI25" s="6">
        <v>5.9748284306338201E-7</v>
      </c>
    </row>
    <row r="26" spans="1:35" x14ac:dyDescent="0.25">
      <c r="A26">
        <v>23</v>
      </c>
      <c r="B26" s="6">
        <v>1.0417999999999999E-5</v>
      </c>
      <c r="C26" s="6">
        <v>3.591E-6</v>
      </c>
      <c r="D26" s="6">
        <v>1.1242E-5</v>
      </c>
      <c r="E26" s="6">
        <v>3.7359999999999999E-6</v>
      </c>
      <c r="F26" s="6">
        <v>4.6240000000000001E-6</v>
      </c>
      <c r="G26" s="6">
        <v>1.8604999999999999E-5</v>
      </c>
      <c r="H26" s="6">
        <v>6.827E-6</v>
      </c>
      <c r="I26" s="6">
        <v>1.4008999999999999E-5</v>
      </c>
      <c r="K26" s="58">
        <v>23</v>
      </c>
      <c r="L26" s="6">
        <v>1.1030965802097699E-5</v>
      </c>
      <c r="M26" s="6">
        <v>1.6789636916701501E-6</v>
      </c>
      <c r="N26" s="6">
        <v>9.2680959477440804E-6</v>
      </c>
      <c r="O26" s="6">
        <v>2.01766337359571E-6</v>
      </c>
      <c r="P26" s="6">
        <v>1.2048999999999999E-5</v>
      </c>
      <c r="Q26" s="6">
        <v>1.52002956842585E-6</v>
      </c>
      <c r="R26" s="6">
        <v>9.7164132606772199E-6</v>
      </c>
      <c r="S26" s="6">
        <v>1.1728033941090001E-6</v>
      </c>
      <c r="T26" s="6">
        <v>8.0896218624289997E-6</v>
      </c>
      <c r="U26" s="6">
        <v>1.12658640228784E-6</v>
      </c>
      <c r="V26" s="6">
        <v>1.1075499999999999E-5</v>
      </c>
      <c r="W26" s="6">
        <v>1.20779496233948E-6</v>
      </c>
      <c r="X26" s="6">
        <v>9.3094841784191496E-6</v>
      </c>
      <c r="Y26" s="6">
        <v>6.6941742979040701E-7</v>
      </c>
      <c r="Z26" s="6">
        <v>8.3141762365487094E-6</v>
      </c>
      <c r="AA26" s="6">
        <v>7.5336790176833203E-7</v>
      </c>
      <c r="AB26" s="6">
        <v>9.9526666666666603E-6</v>
      </c>
      <c r="AC26" s="6">
        <v>6.3855546988699802E-7</v>
      </c>
      <c r="AD26" s="6">
        <v>1.0817391031663201E-5</v>
      </c>
      <c r="AE26" s="6">
        <v>6.5630348757166901E-7</v>
      </c>
      <c r="AF26" s="6">
        <v>8.5987437144030398E-6</v>
      </c>
      <c r="AG26" s="6">
        <v>9.8194341997831006E-7</v>
      </c>
      <c r="AH26" s="6">
        <v>1.18978E-5</v>
      </c>
      <c r="AI26" s="6">
        <v>6.0039376806783501E-7</v>
      </c>
    </row>
    <row r="27" spans="1:35" x14ac:dyDescent="0.25">
      <c r="A27">
        <v>24</v>
      </c>
      <c r="B27" s="6">
        <v>1.0708500000000001E-5</v>
      </c>
      <c r="C27" s="6">
        <v>4.1524999999999996E-6</v>
      </c>
      <c r="D27" s="6">
        <v>1.1678000000000001E-5</v>
      </c>
      <c r="E27" s="6">
        <v>4.4050000000000002E-6</v>
      </c>
      <c r="F27" s="6">
        <v>3.7479999999999999E-6</v>
      </c>
      <c r="G27" s="6">
        <v>2.0202000000000001E-5</v>
      </c>
      <c r="H27" s="6">
        <v>6.5560000000000004E-6</v>
      </c>
      <c r="I27" s="6">
        <v>1.4861000000000001E-5</v>
      </c>
      <c r="K27" s="58">
        <v>24</v>
      </c>
      <c r="L27" s="6">
        <v>9.7499017358883102E-6</v>
      </c>
      <c r="M27" s="6">
        <v>1.28235640420635E-6</v>
      </c>
      <c r="N27" s="6">
        <v>9.1016472600447099E-6</v>
      </c>
      <c r="O27" s="6">
        <v>9.9027099090050601E-7</v>
      </c>
      <c r="P27" s="6">
        <v>1.0412E-5</v>
      </c>
      <c r="Q27" s="6">
        <v>1.53756936609557E-6</v>
      </c>
      <c r="R27" s="6">
        <v>1.05954970726461E-5</v>
      </c>
      <c r="S27" s="6">
        <v>7.6220635252436501E-7</v>
      </c>
      <c r="T27" s="6">
        <v>9.6376566209527594E-6</v>
      </c>
      <c r="U27" s="6">
        <v>9.1657049239669395E-7</v>
      </c>
      <c r="V27" s="6">
        <v>1.116E-5</v>
      </c>
      <c r="W27" s="6">
        <v>7.0139034855965299E-7</v>
      </c>
      <c r="X27" s="6">
        <v>1.17492005221815E-5</v>
      </c>
      <c r="Y27" s="6">
        <v>5.3330400135957496E-7</v>
      </c>
      <c r="Z27" s="6">
        <v>1.1228063535271501E-5</v>
      </c>
      <c r="AA27" s="6">
        <v>6.2932675552179603E-7</v>
      </c>
      <c r="AB27" s="6">
        <v>1.2017666666666601E-5</v>
      </c>
      <c r="AC27" s="6">
        <v>5.1102234319943603E-7</v>
      </c>
      <c r="AD27" s="6">
        <v>9.6024482112561303E-6</v>
      </c>
      <c r="AE27" s="6">
        <v>5.5672717981961504E-7</v>
      </c>
      <c r="AF27" s="6">
        <v>8.6851174360838107E-6</v>
      </c>
      <c r="AG27" s="6">
        <v>5.35232328478209E-7</v>
      </c>
      <c r="AH27" s="6">
        <v>1.03248E-5</v>
      </c>
      <c r="AI27" s="6">
        <v>5.9150021926264302E-7</v>
      </c>
    </row>
    <row r="28" spans="1:35" x14ac:dyDescent="0.25">
      <c r="A28">
        <v>25</v>
      </c>
      <c r="B28" s="6">
        <v>1.3611999999999999E-5</v>
      </c>
      <c r="C28" s="6">
        <v>5.8459999999999996E-6</v>
      </c>
      <c r="D28" s="6">
        <v>1.5159E-5</v>
      </c>
      <c r="E28" s="6">
        <v>6.2469999999999997E-6</v>
      </c>
      <c r="F28" s="6">
        <v>4.5789999999999997E-6</v>
      </c>
      <c r="G28" s="6">
        <v>2.7749000000000001E-5</v>
      </c>
      <c r="H28" s="6">
        <v>7.7659999999999998E-6</v>
      </c>
      <c r="I28" s="6">
        <v>1.9457999999999999E-5</v>
      </c>
      <c r="K28" s="58">
        <v>25</v>
      </c>
      <c r="L28" s="6">
        <v>1.00605955534248E-5</v>
      </c>
      <c r="M28" s="6">
        <v>1.34313382920313E-6</v>
      </c>
      <c r="N28" s="6">
        <v>8.5790571814423801E-6</v>
      </c>
      <c r="O28" s="6">
        <v>1.3822411388824999E-6</v>
      </c>
      <c r="P28" s="6">
        <v>1.1202999999999999E-5</v>
      </c>
      <c r="Q28" s="6">
        <v>1.31871911759521E-6</v>
      </c>
      <c r="R28" s="6">
        <v>8.6930951065888705E-6</v>
      </c>
      <c r="S28" s="6">
        <v>1.0769959255110101E-6</v>
      </c>
      <c r="T28" s="6">
        <v>6.01187807241358E-6</v>
      </c>
      <c r="U28" s="6">
        <v>1.78962006631129E-6</v>
      </c>
      <c r="V28" s="6">
        <v>9.8925000000000006E-6</v>
      </c>
      <c r="W28" s="6">
        <v>9.0427606258731597E-7</v>
      </c>
      <c r="X28" s="6">
        <v>1.07008555771566E-5</v>
      </c>
      <c r="Y28" s="6">
        <v>7.8259375701345897E-7</v>
      </c>
      <c r="Z28" s="6">
        <v>9.4891079795124792E-6</v>
      </c>
      <c r="AA28" s="6">
        <v>7.577216727222E-7</v>
      </c>
      <c r="AB28" s="6">
        <v>1.16316666666666E-5</v>
      </c>
      <c r="AC28" s="6">
        <v>8.12226128319512E-7</v>
      </c>
      <c r="AD28" s="6">
        <v>9.8524014212320107E-6</v>
      </c>
      <c r="AE28" s="6">
        <v>5.4056141221047504E-7</v>
      </c>
      <c r="AF28" s="6">
        <v>8.6835264434998005E-6</v>
      </c>
      <c r="AG28" s="6">
        <v>5.9434531432218298E-7</v>
      </c>
      <c r="AH28" s="6">
        <v>1.06394E-5</v>
      </c>
      <c r="AI28" s="6">
        <v>5.2974336566811996E-7</v>
      </c>
    </row>
    <row r="29" spans="1:35" x14ac:dyDescent="0.25">
      <c r="A29">
        <v>26</v>
      </c>
      <c r="B29" s="6">
        <v>1.1957000000000001E-5</v>
      </c>
      <c r="C29" s="6">
        <v>7.3660000000000003E-6</v>
      </c>
      <c r="D29" s="6">
        <v>1.4946999999999999E-5</v>
      </c>
      <c r="E29" s="6">
        <v>8.5329999999999994E-6</v>
      </c>
      <c r="F29" s="6">
        <v>1.818E-6</v>
      </c>
      <c r="G29" s="6">
        <v>3.2013E-5</v>
      </c>
      <c r="H29" s="6">
        <v>4.5909999999999998E-6</v>
      </c>
      <c r="I29" s="6">
        <v>1.9323000000000001E-5</v>
      </c>
      <c r="K29" s="58">
        <v>26</v>
      </c>
      <c r="L29" s="6">
        <v>1.1728422689328001E-5</v>
      </c>
      <c r="M29" s="6">
        <v>1.1685540321817699E-6</v>
      </c>
      <c r="N29" s="6">
        <v>1.0878897113459799E-5</v>
      </c>
      <c r="O29" s="6">
        <v>1.44092909585561E-6</v>
      </c>
      <c r="P29" s="6">
        <v>1.2184000000000001E-5</v>
      </c>
      <c r="Q29" s="6">
        <v>1.11067567023161E-6</v>
      </c>
      <c r="R29" s="6">
        <v>1.0055356973669801E-5</v>
      </c>
      <c r="S29" s="6">
        <v>1.18729675736882E-6</v>
      </c>
      <c r="T29" s="6">
        <v>8.1839826338020698E-6</v>
      </c>
      <c r="U29" s="6">
        <v>1.31186510912239E-6</v>
      </c>
      <c r="V29" s="6">
        <v>1.1303999999999901E-5</v>
      </c>
      <c r="W29" s="6">
        <v>1.13149723817603E-6</v>
      </c>
      <c r="X29" s="6">
        <v>1.1717175548228099E-5</v>
      </c>
      <c r="Y29" s="6">
        <v>8.3254568500393202E-7</v>
      </c>
      <c r="Z29" s="6">
        <v>1.02521345758546E-5</v>
      </c>
      <c r="AA29" s="6">
        <v>9.2655508037763E-7</v>
      </c>
      <c r="AB29" s="6">
        <v>1.26486666666666E-5</v>
      </c>
      <c r="AC29" s="6">
        <v>8.1406864255372898E-7</v>
      </c>
      <c r="AD29" s="6">
        <v>1.04406094473521E-5</v>
      </c>
      <c r="AE29" s="6">
        <v>6.4696620545687298E-7</v>
      </c>
      <c r="AF29" s="6">
        <v>8.57884781023591E-6</v>
      </c>
      <c r="AG29" s="6">
        <v>9.6628375576743304E-7</v>
      </c>
      <c r="AH29" s="6">
        <v>1.1294000000000001E-5</v>
      </c>
      <c r="AI29" s="6">
        <v>6.0231817478262202E-7</v>
      </c>
    </row>
    <row r="30" spans="1:35" x14ac:dyDescent="0.25">
      <c r="A30">
        <v>27</v>
      </c>
      <c r="B30" s="6">
        <v>1.2002E-5</v>
      </c>
      <c r="C30" s="6">
        <v>4.4319999999999992E-6</v>
      </c>
      <c r="D30" s="6">
        <v>1.3271000000000001E-5</v>
      </c>
      <c r="E30" s="6">
        <v>4.7029999999999997E-6</v>
      </c>
      <c r="F30" s="6">
        <v>5.096E-6</v>
      </c>
      <c r="G30" s="6">
        <v>2.2849000000000001E-5</v>
      </c>
      <c r="H30" s="6">
        <v>7.5700000000000004E-6</v>
      </c>
      <c r="I30" s="6">
        <v>1.6433999999999999E-5</v>
      </c>
      <c r="K30" s="58">
        <v>27</v>
      </c>
      <c r="L30" s="6">
        <v>1.01113022148677E-5</v>
      </c>
      <c r="M30" s="6">
        <v>1.3116384061501199E-6</v>
      </c>
      <c r="N30" s="6">
        <v>9.4226297569646301E-6</v>
      </c>
      <c r="O30" s="6">
        <v>1.53311346456882E-6</v>
      </c>
      <c r="P30" s="6">
        <v>1.0540000000000001E-5</v>
      </c>
      <c r="Q30" s="6">
        <v>1.29152880984771E-6</v>
      </c>
      <c r="R30" s="6">
        <v>8.8452367298757408E-6</v>
      </c>
      <c r="S30" s="6">
        <v>1.0656034890712999E-6</v>
      </c>
      <c r="T30" s="6">
        <v>7.7363246468254308E-6</v>
      </c>
      <c r="U30" s="6">
        <v>1.0643275146828699E-6</v>
      </c>
      <c r="V30" s="6">
        <v>9.6114999999999892E-6</v>
      </c>
      <c r="W30" s="6">
        <v>1.100804078127E-6</v>
      </c>
      <c r="X30" s="6">
        <v>1.03215299227296E-5</v>
      </c>
      <c r="Y30" s="6">
        <v>7.9733820777861002E-7</v>
      </c>
      <c r="Z30" s="6">
        <v>8.9694963763845299E-6</v>
      </c>
      <c r="AA30" s="6">
        <v>8.16622885071408E-7</v>
      </c>
      <c r="AB30" s="6">
        <v>1.12753333333333E-5</v>
      </c>
      <c r="AC30" s="6">
        <v>8.1043449866621004E-7</v>
      </c>
      <c r="AD30" s="6">
        <v>9.4224817612302492E-6</v>
      </c>
      <c r="AE30" s="6">
        <v>6.84603623682922E-7</v>
      </c>
      <c r="AF30" s="6">
        <v>7.49001690587477E-6</v>
      </c>
      <c r="AG30" s="6">
        <v>8.7630802480682702E-7</v>
      </c>
      <c r="AH30" s="6">
        <v>1.05519999999999E-5</v>
      </c>
      <c r="AI30" s="6">
        <v>6.5635393637573096E-7</v>
      </c>
    </row>
    <row r="31" spans="1:35" x14ac:dyDescent="0.25">
      <c r="A31">
        <v>28</v>
      </c>
      <c r="B31" s="6">
        <v>5.451E-6</v>
      </c>
      <c r="C31" s="6">
        <v>2.9650000000000004E-6</v>
      </c>
      <c r="D31" s="6">
        <v>6.6830000000000002E-6</v>
      </c>
      <c r="E31" s="6">
        <v>3.2969999999999999E-6</v>
      </c>
      <c r="F31" s="6">
        <v>1.1310000000000001E-6</v>
      </c>
      <c r="G31" s="6">
        <v>1.3158E-5</v>
      </c>
      <c r="H31" s="6">
        <v>2.486E-6</v>
      </c>
      <c r="I31" s="6">
        <v>8.4160000000000004E-6</v>
      </c>
      <c r="K31" s="58">
        <v>28</v>
      </c>
      <c r="L31" s="6">
        <v>9.6955951536190698E-6</v>
      </c>
      <c r="M31" s="6">
        <v>1.5890483564533799E-6</v>
      </c>
      <c r="N31" s="6">
        <v>8.1759352316581594E-6</v>
      </c>
      <c r="O31" s="6">
        <v>1.8975505368185701E-6</v>
      </c>
      <c r="P31" s="6">
        <v>1.06409999999999E-5</v>
      </c>
      <c r="Q31" s="6">
        <v>1.4869599486498899E-6</v>
      </c>
      <c r="R31" s="6">
        <v>9.9910259237614096E-6</v>
      </c>
      <c r="S31" s="6">
        <v>9.69133131196641E-7</v>
      </c>
      <c r="T31" s="6">
        <v>8.7033922602968298E-6</v>
      </c>
      <c r="U31" s="6">
        <v>1.1650066402451701E-6</v>
      </c>
      <c r="V31" s="6">
        <v>1.07175E-5</v>
      </c>
      <c r="W31" s="6">
        <v>8.9473632546424599E-7</v>
      </c>
      <c r="X31" s="6">
        <v>1.07990851443299E-5</v>
      </c>
      <c r="Y31" s="6">
        <v>7.7310314365969004E-7</v>
      </c>
      <c r="Z31" s="6">
        <v>9.5883952874771607E-6</v>
      </c>
      <c r="AA31" s="6">
        <v>8.1391541151025397E-7</v>
      </c>
      <c r="AB31" s="6">
        <v>1.16053333333333E-5</v>
      </c>
      <c r="AC31" s="6">
        <v>7.8459825481321197E-7</v>
      </c>
      <c r="AD31" s="6">
        <v>9.0495020748589296E-6</v>
      </c>
      <c r="AE31" s="6">
        <v>6.82980209988797E-7</v>
      </c>
      <c r="AF31" s="6">
        <v>6.9126366375067802E-6</v>
      </c>
      <c r="AG31" s="6">
        <v>9.1901478932097104E-7</v>
      </c>
      <c r="AH31" s="6">
        <v>1.0248799999999999E-5</v>
      </c>
      <c r="AI31" s="6">
        <v>6.6501070361187898E-7</v>
      </c>
    </row>
    <row r="32" spans="1:35" x14ac:dyDescent="0.25">
      <c r="A32">
        <v>29</v>
      </c>
      <c r="B32" s="6">
        <v>1.5532E-5</v>
      </c>
      <c r="C32" s="6">
        <v>6.2299999999999996E-6</v>
      </c>
      <c r="D32" s="6">
        <v>1.7499E-5</v>
      </c>
      <c r="E32" s="6">
        <v>6.5889999999999999E-6</v>
      </c>
      <c r="F32" s="6">
        <v>5.8039999999999998E-6</v>
      </c>
      <c r="G32" s="6">
        <v>3.0524000000000001E-5</v>
      </c>
      <c r="H32" s="6">
        <v>9.302E-6</v>
      </c>
      <c r="I32" s="6">
        <v>2.1761999999999999E-5</v>
      </c>
      <c r="K32" s="58">
        <v>29</v>
      </c>
      <c r="L32" s="6">
        <v>1.26604970055117E-5</v>
      </c>
      <c r="M32" s="6">
        <v>6.5127264171198898E-7</v>
      </c>
      <c r="N32" s="6">
        <v>1.2622145803037401E-5</v>
      </c>
      <c r="O32" s="6">
        <v>7.1823157280847498E-7</v>
      </c>
      <c r="P32" s="6">
        <v>1.2649999999999999E-5</v>
      </c>
      <c r="Q32" s="6">
        <v>6.2258422009484801E-7</v>
      </c>
      <c r="R32" s="6">
        <v>9.2396906229654396E-6</v>
      </c>
      <c r="S32" s="6">
        <v>8.7538862648408605E-7</v>
      </c>
      <c r="T32" s="6">
        <v>8.27799449623579E-6</v>
      </c>
      <c r="U32" s="6">
        <v>9.2925822433962603E-7</v>
      </c>
      <c r="V32" s="6">
        <v>9.8904999999999996E-6</v>
      </c>
      <c r="W32" s="6">
        <v>8.8333830766557003E-7</v>
      </c>
      <c r="X32" s="6">
        <v>9.0894084295846701E-6</v>
      </c>
      <c r="Y32" s="6">
        <v>7.0592533679583795E-7</v>
      </c>
      <c r="Z32" s="6">
        <v>8.0481524039430692E-6</v>
      </c>
      <c r="AA32" s="6">
        <v>7.93354779181272E-7</v>
      </c>
      <c r="AB32" s="6">
        <v>9.7789999999999906E-6</v>
      </c>
      <c r="AC32" s="6">
        <v>6.6608072238703298E-7</v>
      </c>
      <c r="AD32" s="6">
        <v>9.2255700923545195E-6</v>
      </c>
      <c r="AE32" s="6">
        <v>4.9838357849659604E-7</v>
      </c>
      <c r="AF32" s="6">
        <v>8.2438465224529692E-6</v>
      </c>
      <c r="AG32" s="6">
        <v>5.5792020762468004E-7</v>
      </c>
      <c r="AH32" s="6">
        <v>9.8655999999999992E-6</v>
      </c>
      <c r="AI32" s="6">
        <v>4.8672526382855798E-7</v>
      </c>
    </row>
    <row r="33" spans="1:35" x14ac:dyDescent="0.25">
      <c r="A33">
        <v>30</v>
      </c>
      <c r="B33" s="6">
        <v>1.3847500000000001E-5</v>
      </c>
      <c r="C33" s="6">
        <v>4.7585000000000003E-6</v>
      </c>
      <c r="D33" s="6">
        <v>1.5017999999999999E-5</v>
      </c>
      <c r="E33" s="6">
        <v>4.9740000000000001E-6</v>
      </c>
      <c r="F33" s="6">
        <v>6.144E-6</v>
      </c>
      <c r="G33" s="6">
        <v>2.4980000000000001E-5</v>
      </c>
      <c r="H33" s="6">
        <v>9.0890000000000006E-6</v>
      </c>
      <c r="I33" s="6">
        <v>1.8606000000000001E-5</v>
      </c>
      <c r="K33" s="58">
        <v>30</v>
      </c>
      <c r="L33" s="6">
        <v>9.0985182006575298E-6</v>
      </c>
      <c r="M33" s="6">
        <v>7.2878588830746403E-7</v>
      </c>
      <c r="N33" s="6">
        <v>8.9080429511587803E-6</v>
      </c>
      <c r="O33" s="6">
        <v>7.6780581808392796E-7</v>
      </c>
      <c r="P33" s="6">
        <v>9.2110000000000004E-6</v>
      </c>
      <c r="Q33" s="6">
        <v>7.2875151991455705E-7</v>
      </c>
      <c r="R33" s="6">
        <v>1.07552117455726E-5</v>
      </c>
      <c r="S33" s="6">
        <v>9.3171132450570504E-7</v>
      </c>
      <c r="T33" s="6">
        <v>9.5315010860170593E-6</v>
      </c>
      <c r="U33" s="6">
        <v>1.0765738848007099E-6</v>
      </c>
      <c r="V33" s="6">
        <v>1.1508999999999999E-5</v>
      </c>
      <c r="W33" s="6">
        <v>8.85781813457824E-7</v>
      </c>
      <c r="X33" s="6">
        <v>1.14446615799272E-5</v>
      </c>
      <c r="Y33" s="6">
        <v>6.2218136655935103E-7</v>
      </c>
      <c r="Z33" s="6">
        <v>1.06022732144843E-5</v>
      </c>
      <c r="AA33" s="6">
        <v>7.5009548172460296E-7</v>
      </c>
      <c r="AB33" s="6">
        <v>1.18836666666666E-5</v>
      </c>
      <c r="AC33" s="6">
        <v>6.0462821925949096E-7</v>
      </c>
      <c r="AD33" s="6">
        <v>1.02654029882665E-5</v>
      </c>
      <c r="AE33" s="6">
        <v>6.20181468410042E-7</v>
      </c>
      <c r="AF33" s="6">
        <v>9.0335091179886695E-6</v>
      </c>
      <c r="AG33" s="6">
        <v>6.7897228965085095E-7</v>
      </c>
      <c r="AH33" s="6">
        <v>1.1104199999999999E-5</v>
      </c>
      <c r="AI33" s="6">
        <v>6.1332749782790305E-7</v>
      </c>
    </row>
    <row r="34" spans="1:35" x14ac:dyDescent="0.25">
      <c r="A34">
        <v>31</v>
      </c>
      <c r="B34" s="6">
        <v>1.1592E-5</v>
      </c>
      <c r="C34" s="6">
        <v>7.3959999999999983E-6</v>
      </c>
      <c r="D34" s="6">
        <v>1.4989E-5</v>
      </c>
      <c r="E34" s="6">
        <v>8.5569999999999996E-6</v>
      </c>
      <c r="F34" s="6">
        <v>1.8989999999999999E-6</v>
      </c>
      <c r="G34" s="6">
        <v>3.2200999999999999E-5</v>
      </c>
      <c r="H34" s="6">
        <v>4.1960000000000001E-6</v>
      </c>
      <c r="I34" s="6">
        <v>1.8987999999999998E-5</v>
      </c>
      <c r="K34" s="58">
        <v>31</v>
      </c>
      <c r="L34" s="6">
        <v>6.7318800105767998E-6</v>
      </c>
      <c r="M34" s="6">
        <v>1.26609822355133E-6</v>
      </c>
      <c r="N34" s="6">
        <v>5.84393556316985E-6</v>
      </c>
      <c r="O34" s="6">
        <v>1.2758307730489501E-6</v>
      </c>
      <c r="P34" s="6">
        <v>7.4699999999999996E-6</v>
      </c>
      <c r="Q34" s="6">
        <v>1.2632708867591801E-6</v>
      </c>
      <c r="R34" s="6">
        <v>1.06962678198585E-5</v>
      </c>
      <c r="S34" s="6">
        <v>7.5730969297712603E-7</v>
      </c>
      <c r="T34" s="6">
        <v>9.71592307399479E-6</v>
      </c>
      <c r="U34" s="6">
        <v>7.6766988318839896E-7</v>
      </c>
      <c r="V34" s="6">
        <v>1.1425499999999999E-5</v>
      </c>
      <c r="W34" s="57">
        <v>7.6749883421821196E-7</v>
      </c>
      <c r="X34" s="57">
        <v>1.0884174097050599E-5</v>
      </c>
      <c r="Y34" s="57">
        <v>5.5299666631391096E-7</v>
      </c>
      <c r="Z34" s="57">
        <v>1.0281150131701899E-5</v>
      </c>
      <c r="AA34" s="57">
        <v>5.91026189866029E-7</v>
      </c>
      <c r="AB34" s="57">
        <v>1.1332333333333299E-5</v>
      </c>
      <c r="AC34" s="57">
        <v>5.5482951369950605E-7</v>
      </c>
      <c r="AD34" s="6">
        <v>1.0385468208598201E-5</v>
      </c>
      <c r="AE34" s="6">
        <v>6.2485012482332996E-7</v>
      </c>
      <c r="AF34" s="6">
        <v>9.0655528384623905E-6</v>
      </c>
      <c r="AG34" s="6">
        <v>7.0784542372575704E-7</v>
      </c>
      <c r="AH34" s="6">
        <v>1.1222E-5</v>
      </c>
      <c r="AI34" s="6">
        <v>6.0927343816137199E-7</v>
      </c>
    </row>
    <row r="35" spans="1:35" x14ac:dyDescent="0.25">
      <c r="A35">
        <v>32</v>
      </c>
      <c r="B35" s="6">
        <v>8.5130000000000013E-6</v>
      </c>
      <c r="C35" s="6">
        <v>4.5169999999999993E-6</v>
      </c>
      <c r="D35" s="6">
        <v>1.0016E-5</v>
      </c>
      <c r="E35" s="6">
        <v>5.0220000000000004E-6</v>
      </c>
      <c r="F35" s="6">
        <v>2.0480000000000001E-6</v>
      </c>
      <c r="G35" s="6">
        <v>2.0245E-5</v>
      </c>
      <c r="H35" s="6">
        <v>3.9960000000000004E-6</v>
      </c>
      <c r="I35" s="6">
        <v>1.3030000000000001E-5</v>
      </c>
      <c r="K35" s="58">
        <v>32</v>
      </c>
      <c r="L35" s="6">
        <v>1.01254611893768E-5</v>
      </c>
      <c r="M35" s="6">
        <v>2.2050498310221301E-6</v>
      </c>
      <c r="N35" s="6">
        <v>7.9639774655410298E-6</v>
      </c>
      <c r="O35" s="6">
        <v>1.9979915024649398E-6</v>
      </c>
      <c r="P35" s="6">
        <v>1.1951E-5</v>
      </c>
      <c r="Q35" s="6">
        <v>2.3047176014041702E-6</v>
      </c>
      <c r="R35" s="6">
        <v>8.4807009035017302E-6</v>
      </c>
      <c r="S35" s="6">
        <v>1.1649680427503799E-6</v>
      </c>
      <c r="T35" s="6">
        <v>5.74384138478151E-6</v>
      </c>
      <c r="U35" s="6">
        <v>1.75660632054209E-6</v>
      </c>
      <c r="V35" s="6">
        <v>9.7669999999999998E-6</v>
      </c>
      <c r="W35" s="6">
        <v>1.0142822455727999E-6</v>
      </c>
      <c r="X35" s="6">
        <v>8.4090182347805495E-6</v>
      </c>
      <c r="Y35" s="6">
        <v>6.0290264737472796E-7</v>
      </c>
      <c r="Z35" s="6">
        <v>7.4365156022476999E-6</v>
      </c>
      <c r="AA35" s="6">
        <v>6.6421190550536804E-7</v>
      </c>
      <c r="AB35" s="6">
        <v>8.9963333333333306E-6</v>
      </c>
      <c r="AC35" s="6">
        <v>5.8499975112153701E-7</v>
      </c>
      <c r="AD35" s="6">
        <v>1.0430563257856099E-5</v>
      </c>
      <c r="AE35" s="6">
        <v>6.6306391582843901E-7</v>
      </c>
      <c r="AF35" s="6">
        <v>9.0238290104723808E-6</v>
      </c>
      <c r="AG35" s="6">
        <v>7.1325061304139896E-7</v>
      </c>
      <c r="AH35" s="6">
        <v>1.1378399999999999E-5</v>
      </c>
      <c r="AI35" s="6">
        <v>6.6104440309039899E-7</v>
      </c>
    </row>
    <row r="36" spans="1:35" x14ac:dyDescent="0.25">
      <c r="A36">
        <v>33</v>
      </c>
      <c r="B36" s="6">
        <v>9.0739999999999999E-6</v>
      </c>
      <c r="C36" s="6">
        <v>3.3650000000000008E-6</v>
      </c>
      <c r="D36" s="6">
        <v>9.9729999999999992E-6</v>
      </c>
      <c r="E36" s="6">
        <v>3.5480000000000002E-6</v>
      </c>
      <c r="F36" s="6">
        <v>3.9709999999999998E-6</v>
      </c>
      <c r="G36" s="6">
        <v>1.7309999999999999E-5</v>
      </c>
      <c r="H36" s="6">
        <v>5.7089999999999999E-6</v>
      </c>
      <c r="I36" s="6">
        <v>1.2439000000000001E-5</v>
      </c>
      <c r="K36" s="58">
        <v>33</v>
      </c>
      <c r="L36" s="6">
        <v>8.8761931899511998E-6</v>
      </c>
      <c r="M36" s="6">
        <v>9.3752493652941905E-7</v>
      </c>
      <c r="N36" s="6">
        <v>8.3373732813113498E-6</v>
      </c>
      <c r="O36" s="6">
        <v>1.0121915409974499E-6</v>
      </c>
      <c r="P36" s="6">
        <v>9.2869999999999993E-6</v>
      </c>
      <c r="Q36" s="6">
        <v>9.1852544874924401E-7</v>
      </c>
      <c r="R36" s="6">
        <v>8.9791741709706892E-6</v>
      </c>
      <c r="S36" s="6">
        <v>1.33055016325331E-6</v>
      </c>
      <c r="T36" s="6">
        <v>5.6576149361445104E-6</v>
      </c>
      <c r="U36" s="6">
        <v>2.11024924717499E-6</v>
      </c>
      <c r="V36" s="6">
        <v>1.05419999999999E-5</v>
      </c>
      <c r="W36" s="6">
        <v>1.1344364703513099E-6</v>
      </c>
      <c r="X36" s="6">
        <v>9.7811861132273805E-6</v>
      </c>
      <c r="Y36" s="6">
        <v>7.2971876616421605E-7</v>
      </c>
      <c r="Z36" s="6">
        <v>8.8214594165452397E-6</v>
      </c>
      <c r="AA36" s="6">
        <v>8.4146502516710296E-7</v>
      </c>
      <c r="AB36" s="6">
        <v>1.03963333333333E-5</v>
      </c>
      <c r="AC36" s="6">
        <v>6.9863520208608796E-7</v>
      </c>
      <c r="AD36" s="6">
        <v>9.2045512829673794E-6</v>
      </c>
      <c r="AE36" s="6">
        <v>5.4642885821053199E-7</v>
      </c>
      <c r="AF36" s="6">
        <v>8.1714773156609699E-6</v>
      </c>
      <c r="AG36" s="6">
        <v>5.6388012736112003E-7</v>
      </c>
      <c r="AH36" s="6">
        <v>9.8830000000000001E-6</v>
      </c>
      <c r="AI36" s="6">
        <v>5.5165038099972604E-7</v>
      </c>
    </row>
    <row r="37" spans="1:35" x14ac:dyDescent="0.25">
      <c r="A37">
        <v>34</v>
      </c>
      <c r="B37" s="6">
        <v>6.6345000000000006E-6</v>
      </c>
      <c r="C37" s="6">
        <v>2.8185000000000002E-6</v>
      </c>
      <c r="D37" s="6">
        <v>7.4950000000000002E-6</v>
      </c>
      <c r="E37" s="6">
        <v>3.0120000000000001E-6</v>
      </c>
      <c r="F37" s="6">
        <v>2.283E-6</v>
      </c>
      <c r="G37" s="6">
        <v>1.3448999999999999E-5</v>
      </c>
      <c r="H37" s="6">
        <v>3.8160000000000004E-6</v>
      </c>
      <c r="I37" s="6">
        <v>9.4530000000000008E-6</v>
      </c>
      <c r="K37" s="58">
        <v>34</v>
      </c>
      <c r="L37" s="6">
        <v>7.8647951464504492E-6</v>
      </c>
      <c r="M37" s="6">
        <v>1.1401085814722399E-6</v>
      </c>
      <c r="N37" s="6">
        <v>7.1836925419381003E-6</v>
      </c>
      <c r="O37" s="6">
        <v>1.1227678230463E-6</v>
      </c>
      <c r="P37" s="6">
        <v>8.3180000000000007E-6</v>
      </c>
      <c r="Q37" s="6">
        <v>1.1624416831250699E-6</v>
      </c>
      <c r="R37" s="6">
        <v>9.6918089445849994E-6</v>
      </c>
      <c r="S37" s="6">
        <v>7.8789905766153895E-7</v>
      </c>
      <c r="T37" s="6">
        <v>8.8493702150491292E-6</v>
      </c>
      <c r="U37" s="6">
        <v>8.56701117585509E-7</v>
      </c>
      <c r="V37" s="6">
        <v>1.0234000000000001E-5</v>
      </c>
      <c r="W37" s="6">
        <v>7.7930177926005901E-7</v>
      </c>
      <c r="X37" s="6">
        <v>9.83414068226476E-6</v>
      </c>
      <c r="Y37" s="6">
        <v>6.6354382565541295E-7</v>
      </c>
      <c r="Z37" s="6">
        <v>8.8122757206195092E-6</v>
      </c>
      <c r="AA37" s="6">
        <v>7.3483515172972997E-7</v>
      </c>
      <c r="AB37" s="6">
        <v>1.05443333333333E-5</v>
      </c>
      <c r="AC37" s="6">
        <v>6.5760549319050595E-7</v>
      </c>
      <c r="AD37" s="6">
        <v>1.0305759684149701E-5</v>
      </c>
      <c r="AE37" s="6">
        <v>6.5895068798321902E-7</v>
      </c>
      <c r="AF37" s="6">
        <v>8.7825606600625403E-6</v>
      </c>
      <c r="AG37" s="6">
        <v>7.0609945639195003E-7</v>
      </c>
      <c r="AH37" s="6">
        <v>1.13802E-5</v>
      </c>
      <c r="AI37" s="6">
        <v>6.50673277051845E-7</v>
      </c>
    </row>
    <row r="38" spans="1:35" x14ac:dyDescent="0.25">
      <c r="A38">
        <v>35</v>
      </c>
      <c r="B38" s="6">
        <v>5.3670000000000005E-6</v>
      </c>
      <c r="C38" s="6">
        <v>2.2979999999999999E-6</v>
      </c>
      <c r="D38" s="6">
        <v>5.9970000000000004E-6</v>
      </c>
      <c r="E38" s="6">
        <v>2.4679999999999999E-6</v>
      </c>
      <c r="F38" s="6">
        <v>1.7370000000000001E-6</v>
      </c>
      <c r="G38" s="6">
        <v>1.0927000000000001E-5</v>
      </c>
      <c r="H38" s="6">
        <v>3.0690000000000002E-6</v>
      </c>
      <c r="I38" s="6">
        <v>7.6650000000000003E-6</v>
      </c>
      <c r="K38" s="58">
        <v>35</v>
      </c>
      <c r="L38" s="6">
        <v>9.7645257329488997E-6</v>
      </c>
      <c r="M38" s="6">
        <v>1.63189617401535E-6</v>
      </c>
      <c r="N38" s="6">
        <v>8.2966983337312396E-6</v>
      </c>
      <c r="O38" s="6">
        <v>1.76053596873887E-6</v>
      </c>
      <c r="P38" s="6">
        <v>1.0798000000000001E-5</v>
      </c>
      <c r="Q38" s="6">
        <v>1.5799260179585001E-6</v>
      </c>
      <c r="R38" s="6">
        <v>1.0176913925363E-5</v>
      </c>
      <c r="S38" s="6">
        <v>8.3295363681324995E-7</v>
      </c>
      <c r="T38" s="6">
        <v>9.2369894386214594E-6</v>
      </c>
      <c r="U38" s="6">
        <v>1.1196981848605499E-6</v>
      </c>
      <c r="V38" s="6">
        <v>1.0631999999999999E-5</v>
      </c>
      <c r="W38" s="6">
        <v>7.1959440330171905E-7</v>
      </c>
      <c r="X38" s="6">
        <v>1.04017843364465E-5</v>
      </c>
      <c r="Y38" s="6">
        <v>7.9734843523189096E-7</v>
      </c>
      <c r="Z38" s="6">
        <v>8.8350246505245899E-6</v>
      </c>
      <c r="AA38" s="6">
        <v>9.3700451439509804E-7</v>
      </c>
      <c r="AB38" s="6">
        <v>1.1341333333333301E-5</v>
      </c>
      <c r="AC38" s="6">
        <v>7.4002791704614895E-7</v>
      </c>
      <c r="AD38" s="6">
        <v>1.0346272260593901E-5</v>
      </c>
      <c r="AE38" s="6">
        <v>5.6848523046782798E-7</v>
      </c>
      <c r="AF38" s="6">
        <v>9.2645209569361503E-6</v>
      </c>
      <c r="AG38" s="6">
        <v>6.0847804026585902E-7</v>
      </c>
      <c r="AH38" s="6">
        <v>1.1049999999999999E-5</v>
      </c>
      <c r="AI38" s="6">
        <v>5.6426712446774896E-7</v>
      </c>
    </row>
    <row r="39" spans="1:35" x14ac:dyDescent="0.25">
      <c r="A39">
        <v>36</v>
      </c>
      <c r="B39" s="6">
        <v>1.406E-6</v>
      </c>
      <c r="C39" s="6">
        <v>1.406E-6</v>
      </c>
      <c r="D39" s="6">
        <v>2.4420000000000001E-6</v>
      </c>
      <c r="E39" s="6">
        <v>2.4250000000000001E-6</v>
      </c>
      <c r="F39">
        <v>0</v>
      </c>
      <c r="G39" s="6">
        <v>7.2350000000000002E-6</v>
      </c>
      <c r="H39">
        <v>0</v>
      </c>
      <c r="I39" s="6">
        <v>2.8119999999999999E-6</v>
      </c>
      <c r="K39" s="58">
        <v>36</v>
      </c>
      <c r="L39" s="6">
        <v>9.3880274991757395E-6</v>
      </c>
      <c r="M39" s="6">
        <v>5.8787489405678795E-7</v>
      </c>
      <c r="N39" s="6">
        <v>9.1709490341324204E-6</v>
      </c>
      <c r="O39" s="6">
        <v>6.3257731314518405E-7</v>
      </c>
      <c r="P39" s="6">
        <v>9.5069999999999905E-6</v>
      </c>
      <c r="Q39" s="6">
        <v>5.6995136244731896E-7</v>
      </c>
      <c r="R39" s="6">
        <v>1.1624329717824099E-5</v>
      </c>
      <c r="S39" s="6">
        <v>7.2015817281820397E-7</v>
      </c>
      <c r="T39" s="6">
        <v>1.08073098816466E-5</v>
      </c>
      <c r="U39" s="6">
        <v>8.3903996297535796E-7</v>
      </c>
      <c r="V39" s="6">
        <v>1.20895E-5</v>
      </c>
      <c r="W39" s="6">
        <v>6.88600210572143E-7</v>
      </c>
      <c r="X39" s="6">
        <v>1.13421627397988E-5</v>
      </c>
      <c r="Y39" s="6">
        <v>7.07598893124601E-7</v>
      </c>
      <c r="Z39" s="6">
        <v>1.0168961333739399E-5</v>
      </c>
      <c r="AA39" s="6">
        <v>8.8403133030341902E-7</v>
      </c>
      <c r="AB39" s="6">
        <v>1.2018666666666599E-5</v>
      </c>
      <c r="AC39" s="6">
        <v>6.6253635481831298E-7</v>
      </c>
      <c r="AD39" s="6">
        <v>1.0654139164151401E-5</v>
      </c>
      <c r="AE39" s="6">
        <v>6.4570684024602702E-7</v>
      </c>
      <c r="AF39" s="6">
        <v>9.2026170303228398E-6</v>
      </c>
      <c r="AG39" s="6">
        <v>6.6626570572122598E-7</v>
      </c>
      <c r="AH39" s="6">
        <v>1.16947999999999E-5</v>
      </c>
      <c r="AI39" s="6">
        <v>6.5382343244665495E-7</v>
      </c>
    </row>
    <row r="40" spans="1:35" x14ac:dyDescent="0.25">
      <c r="A40">
        <v>37</v>
      </c>
      <c r="B40" s="6">
        <v>1.3237999999999999E-5</v>
      </c>
      <c r="C40" s="6">
        <v>5.5799999999999991E-6</v>
      </c>
      <c r="D40" s="6">
        <v>1.4873E-5</v>
      </c>
      <c r="E40" s="6">
        <v>6.0959999999999997E-6</v>
      </c>
      <c r="F40" s="6">
        <v>4.109E-6</v>
      </c>
      <c r="G40" s="6">
        <v>2.6809E-5</v>
      </c>
      <c r="H40" s="6">
        <v>7.6580000000000002E-6</v>
      </c>
      <c r="I40" s="6">
        <v>1.8817999999999998E-5</v>
      </c>
      <c r="K40" s="58">
        <v>37</v>
      </c>
      <c r="L40" s="6">
        <v>1.0949230905961901E-5</v>
      </c>
      <c r="M40" s="6">
        <v>1.16461762521728E-6</v>
      </c>
      <c r="N40" s="6">
        <v>1.03119287153273E-5</v>
      </c>
      <c r="O40" s="6">
        <v>1.2093582037608801E-6</v>
      </c>
      <c r="P40" s="6">
        <v>1.1388999999999901E-5</v>
      </c>
      <c r="Q40" s="6">
        <v>1.1960940598464599E-6</v>
      </c>
      <c r="R40" s="6">
        <v>1.11267098726663E-5</v>
      </c>
      <c r="S40" s="6">
        <v>9.6103189563533291E-7</v>
      </c>
      <c r="T40" s="6">
        <v>9.6937128831449192E-6</v>
      </c>
      <c r="U40" s="6">
        <v>9.9923780311318892E-7</v>
      </c>
      <c r="V40" s="6">
        <v>1.2145E-5</v>
      </c>
      <c r="W40" s="6">
        <v>9.5864501415169009E-7</v>
      </c>
      <c r="X40" s="6">
        <v>1.31258240156172E-5</v>
      </c>
      <c r="Y40" s="6">
        <v>8.1926081531412798E-7</v>
      </c>
      <c r="Z40" s="6">
        <v>1.1866859482623399E-5</v>
      </c>
      <c r="AA40" s="6">
        <v>8.6492283003919697E-7</v>
      </c>
      <c r="AB40" s="6">
        <v>1.3889E-5</v>
      </c>
      <c r="AC40" s="6">
        <v>8.2382613805773695E-7</v>
      </c>
      <c r="AD40" s="6">
        <v>1.0369393806630501E-5</v>
      </c>
      <c r="AE40" s="6">
        <v>5.9282154609967797E-7</v>
      </c>
      <c r="AF40" s="6">
        <v>9.06700915577904E-6</v>
      </c>
      <c r="AG40" s="6">
        <v>6.7418743014010303E-7</v>
      </c>
      <c r="AH40" s="6">
        <v>1.1147199999999901E-5</v>
      </c>
      <c r="AI40" s="6">
        <v>5.6728469187230196E-7</v>
      </c>
    </row>
    <row r="41" spans="1:35" x14ac:dyDescent="0.25">
      <c r="A41">
        <v>38</v>
      </c>
      <c r="B41" s="6">
        <v>1.1826E-5</v>
      </c>
      <c r="C41" s="6">
        <v>7.3509999999999996E-6</v>
      </c>
      <c r="D41" s="6">
        <v>1.4875000000000001E-5</v>
      </c>
      <c r="E41" s="6">
        <v>8.5539999999999998E-6</v>
      </c>
      <c r="F41" s="6">
        <v>1.341E-6</v>
      </c>
      <c r="G41" s="6">
        <v>3.1612000000000002E-5</v>
      </c>
      <c r="H41" s="6">
        <v>4.4750000000000004E-6</v>
      </c>
      <c r="I41" s="6">
        <v>1.9177E-5</v>
      </c>
      <c r="K41" s="58">
        <v>38</v>
      </c>
      <c r="L41" s="6">
        <v>1.11370162064472E-5</v>
      </c>
      <c r="M41" s="6">
        <v>1.5027300757200099E-6</v>
      </c>
      <c r="N41" s="6">
        <v>1.0008059023563401E-5</v>
      </c>
      <c r="O41" s="6">
        <v>1.35180357035502E-6</v>
      </c>
      <c r="P41" s="6">
        <v>1.2121E-5</v>
      </c>
      <c r="Q41" s="6">
        <v>1.62246071686736E-6</v>
      </c>
      <c r="R41" s="6">
        <v>1.01060026561558E-5</v>
      </c>
      <c r="S41" s="6">
        <v>1.00943514925541E-6</v>
      </c>
      <c r="T41" s="6">
        <v>8.7737169066123901E-6</v>
      </c>
      <c r="U41" s="6">
        <v>9.4884057081692698E-7</v>
      </c>
      <c r="V41" s="6">
        <v>1.1160499999999999E-5</v>
      </c>
      <c r="W41" s="6">
        <v>1.0666165085520599E-6</v>
      </c>
      <c r="X41" s="6">
        <v>9.42994139745453E-6</v>
      </c>
      <c r="Y41" s="6">
        <v>7.9322043662305096E-7</v>
      </c>
      <c r="Z41" s="6">
        <v>7.2512089505898896E-6</v>
      </c>
      <c r="AA41" s="6">
        <v>1.20631344705602E-6</v>
      </c>
      <c r="AB41" s="6">
        <v>1.05086666666666E-5</v>
      </c>
      <c r="AC41" s="6">
        <v>6.9541945224402997E-7</v>
      </c>
      <c r="AD41" s="6">
        <v>8.8161663684509505E-6</v>
      </c>
      <c r="AE41" s="6">
        <v>5.3738171873582197E-7</v>
      </c>
      <c r="AF41" s="6">
        <v>7.9030744666455595E-6</v>
      </c>
      <c r="AG41" s="6">
        <v>5.5752066841071396E-7</v>
      </c>
      <c r="AH41" s="6">
        <v>9.4690000000000003E-6</v>
      </c>
      <c r="AI41" s="6">
        <v>5.38663671524642E-7</v>
      </c>
    </row>
    <row r="42" spans="1:35" x14ac:dyDescent="0.25">
      <c r="A42">
        <v>39</v>
      </c>
      <c r="B42" s="6">
        <v>1.22115E-5</v>
      </c>
      <c r="C42" s="6">
        <v>3.4955000000000007E-6</v>
      </c>
      <c r="D42" s="6">
        <v>1.2976000000000001E-5</v>
      </c>
      <c r="E42" s="6">
        <v>3.6049999999999998E-6</v>
      </c>
      <c r="F42" s="6">
        <v>6.5039999999999999E-6</v>
      </c>
      <c r="G42" s="6">
        <v>2.0216000000000001E-5</v>
      </c>
      <c r="H42" s="6">
        <v>8.7159999999999992E-6</v>
      </c>
      <c r="I42" s="6">
        <v>1.5707000000000001E-5</v>
      </c>
      <c r="K42" s="58">
        <v>39</v>
      </c>
      <c r="L42" s="6">
        <v>1.0711944887787701E-5</v>
      </c>
      <c r="M42" s="6">
        <v>1.34811751140353E-6</v>
      </c>
      <c r="N42" s="6">
        <v>9.55282929286863E-6</v>
      </c>
      <c r="O42" s="6">
        <v>1.5021218437043099E-6</v>
      </c>
      <c r="P42" s="6">
        <v>1.1419E-5</v>
      </c>
      <c r="Q42" s="6">
        <v>1.34467877204929E-6</v>
      </c>
      <c r="R42" s="6">
        <v>1.2470311175745799E-5</v>
      </c>
      <c r="S42" s="6">
        <v>9.5947401600933606E-7</v>
      </c>
      <c r="T42" s="6">
        <v>1.14772111345507E-5</v>
      </c>
      <c r="U42" s="6">
        <v>1.0253375704092199E-6</v>
      </c>
      <c r="V42" s="6">
        <v>1.3114999999999901E-5</v>
      </c>
      <c r="W42" s="6">
        <v>9.5460449236430096E-7</v>
      </c>
      <c r="X42" s="6">
        <v>1.06813766655523E-5</v>
      </c>
      <c r="Y42" s="6">
        <v>7.2333785312872996E-7</v>
      </c>
      <c r="Z42" s="6">
        <v>9.6504189559162197E-6</v>
      </c>
      <c r="AA42" s="6">
        <v>6.6592110141805803E-7</v>
      </c>
      <c r="AB42" s="6">
        <v>1.14419999999999E-5</v>
      </c>
      <c r="AC42" s="6">
        <v>7.82132275610541E-7</v>
      </c>
      <c r="AD42" s="6">
        <v>9.5077622376493608E-6</v>
      </c>
      <c r="AE42" s="6">
        <v>5.8352663769189999E-7</v>
      </c>
      <c r="AF42" s="6">
        <v>7.9390741303812799E-6</v>
      </c>
      <c r="AG42" s="6">
        <v>8.0471153849173601E-7</v>
      </c>
      <c r="AH42" s="6">
        <v>1.03342E-5</v>
      </c>
      <c r="AI42" s="6">
        <v>5.4820472043772404E-7</v>
      </c>
    </row>
    <row r="43" spans="1:35" x14ac:dyDescent="0.25">
      <c r="A43">
        <v>40</v>
      </c>
      <c r="B43" s="6">
        <v>2.10065E-5</v>
      </c>
      <c r="C43" s="6">
        <v>7.2395000000000007E-6</v>
      </c>
      <c r="D43" s="6">
        <v>2.2473999999999999E-5</v>
      </c>
      <c r="E43" s="6">
        <v>7.525E-6</v>
      </c>
      <c r="F43" s="6">
        <v>8.8980000000000002E-6</v>
      </c>
      <c r="G43" s="6">
        <v>3.7438000000000003E-5</v>
      </c>
      <c r="H43" s="6">
        <v>1.3767E-5</v>
      </c>
      <c r="I43" s="6">
        <v>2.8246E-5</v>
      </c>
      <c r="K43" s="58">
        <v>40</v>
      </c>
      <c r="L43" s="6">
        <v>1.01127119539845E-5</v>
      </c>
      <c r="M43" s="6">
        <v>8.6957376401785399E-7</v>
      </c>
      <c r="N43" s="6">
        <v>9.4670626142405502E-6</v>
      </c>
      <c r="O43" s="6">
        <v>1.15612298111098E-6</v>
      </c>
      <c r="P43" s="6">
        <v>1.0356999999999999E-5</v>
      </c>
      <c r="Q43" s="6">
        <v>7.9234118633045596E-7</v>
      </c>
      <c r="R43" s="6">
        <v>1.03603711778755E-5</v>
      </c>
      <c r="S43" s="6">
        <v>1.0828338127556901E-6</v>
      </c>
      <c r="T43" s="6">
        <v>8.7454195972440996E-6</v>
      </c>
      <c r="U43" s="6">
        <v>1.09667322707591E-6</v>
      </c>
      <c r="V43" s="6">
        <v>1.15015E-5</v>
      </c>
      <c r="W43" s="6">
        <v>1.0992483735908301E-6</v>
      </c>
      <c r="X43" s="6">
        <v>9.4927065433371592E-6</v>
      </c>
      <c r="Y43" s="6">
        <v>7.8529454837159097E-7</v>
      </c>
      <c r="Z43" s="6">
        <v>8.4840927906201197E-6</v>
      </c>
      <c r="AA43" s="6">
        <v>7.7185511072364097E-7</v>
      </c>
      <c r="AB43" s="6">
        <v>1.0297E-5</v>
      </c>
      <c r="AC43" s="6">
        <v>8.1850594897394999E-7</v>
      </c>
      <c r="AD43" s="6">
        <v>1.00413429287705E-5</v>
      </c>
      <c r="AE43" s="6">
        <v>6.8504460526722198E-7</v>
      </c>
      <c r="AF43" s="6">
        <v>8.6855009192349404E-6</v>
      </c>
      <c r="AG43" s="6">
        <v>6.94465951740645E-7</v>
      </c>
      <c r="AH43" s="6">
        <v>1.1022199999999999E-5</v>
      </c>
      <c r="AI43" s="6">
        <v>7.0485252705651697E-7</v>
      </c>
    </row>
    <row r="44" spans="1:35" x14ac:dyDescent="0.25">
      <c r="A44">
        <v>41</v>
      </c>
      <c r="B44" s="6">
        <v>9.0714999999999995E-6</v>
      </c>
      <c r="C44" s="6">
        <v>3.8085000000000009E-6</v>
      </c>
      <c r="D44" s="6">
        <v>1.0003000000000001E-5</v>
      </c>
      <c r="E44" s="6">
        <v>4.0829999999999997E-6</v>
      </c>
      <c r="F44" s="6">
        <v>2.8779999999999998E-6</v>
      </c>
      <c r="G44" s="6">
        <v>1.8017999999999999E-5</v>
      </c>
      <c r="H44" s="6">
        <v>5.2630000000000003E-6</v>
      </c>
      <c r="I44" s="6">
        <v>1.288E-5</v>
      </c>
      <c r="K44" s="58">
        <v>41</v>
      </c>
      <c r="L44" s="6">
        <v>9.2269437779351307E-6</v>
      </c>
      <c r="M44" s="6">
        <v>1.65512429019223E-6</v>
      </c>
      <c r="N44" s="6">
        <v>7.9984199697198199E-6</v>
      </c>
      <c r="O44" s="6">
        <v>1.5263022918874001E-6</v>
      </c>
      <c r="P44" s="6">
        <v>1.0220999999999999E-5</v>
      </c>
      <c r="Q44" s="6">
        <v>1.8135756271949401E-6</v>
      </c>
      <c r="R44" s="6">
        <v>1.1075810539886601E-5</v>
      </c>
      <c r="S44" s="6">
        <v>7.5957620559878705E-7</v>
      </c>
      <c r="T44" s="6">
        <v>1.0280773718268201E-5</v>
      </c>
      <c r="U44" s="6">
        <v>8.3788735362827602E-7</v>
      </c>
      <c r="V44" s="6">
        <v>1.1594500000000001E-5</v>
      </c>
      <c r="W44" s="6">
        <v>7.4160972677150402E-7</v>
      </c>
      <c r="X44" s="6">
        <v>9.6377400122620101E-6</v>
      </c>
      <c r="Y44" s="6">
        <v>6.8960610143007699E-7</v>
      </c>
      <c r="Z44" s="6">
        <v>8.4997039731450002E-6</v>
      </c>
      <c r="AA44" s="6">
        <v>7.4956157999604198E-7</v>
      </c>
      <c r="AB44" s="6">
        <v>1.03796666666666E-5</v>
      </c>
      <c r="AC44" s="6">
        <v>6.8730332331333004E-7</v>
      </c>
      <c r="AD44" s="6">
        <v>1.0093578142382501E-5</v>
      </c>
      <c r="AE44" s="6">
        <v>6.7147740141724401E-7</v>
      </c>
      <c r="AF44" s="6">
        <v>8.7965573994241195E-6</v>
      </c>
      <c r="AG44" s="6">
        <v>7.0663394910299502E-7</v>
      </c>
      <c r="AH44" s="6">
        <v>1.09498E-5</v>
      </c>
      <c r="AI44" s="6">
        <v>6.8298059194942797E-7</v>
      </c>
    </row>
    <row r="45" spans="1:35" x14ac:dyDescent="0.25">
      <c r="A45">
        <v>42</v>
      </c>
      <c r="B45" s="6">
        <v>1.3312000000000001E-5</v>
      </c>
      <c r="C45" s="6">
        <v>5.662000000000001E-6</v>
      </c>
      <c r="D45" s="6">
        <v>1.4882000000000001E-5</v>
      </c>
      <c r="E45" s="6">
        <v>6.071E-6</v>
      </c>
      <c r="F45" s="6">
        <v>4.6979999999999997E-6</v>
      </c>
      <c r="G45" s="6">
        <v>2.7200999999999999E-5</v>
      </c>
      <c r="H45" s="6">
        <v>7.6499999999999996E-6</v>
      </c>
      <c r="I45" s="6">
        <v>1.8974000000000002E-5</v>
      </c>
      <c r="K45" s="58">
        <v>42</v>
      </c>
      <c r="L45" s="6">
        <v>1.01393436496026E-5</v>
      </c>
      <c r="M45" s="6">
        <v>9.9793696517532391E-7</v>
      </c>
      <c r="N45" s="6">
        <v>9.5108786656287194E-6</v>
      </c>
      <c r="O45" s="6">
        <v>1.1786341043232399E-6</v>
      </c>
      <c r="P45" s="6">
        <v>1.0454999999999901E-5</v>
      </c>
      <c r="Q45" s="6">
        <v>9.5271920778836396E-7</v>
      </c>
      <c r="R45" s="6">
        <v>1.0208764000548701E-5</v>
      </c>
      <c r="S45" s="6">
        <v>1.03762984028946E-6</v>
      </c>
      <c r="T45" s="6">
        <v>8.7533068370873501E-6</v>
      </c>
      <c r="U45" s="6">
        <v>1.03926310277426E-6</v>
      </c>
      <c r="V45" s="6">
        <v>1.12249999999999E-5</v>
      </c>
      <c r="W45" s="6">
        <v>1.0748029195110399E-6</v>
      </c>
      <c r="X45" s="6">
        <v>1.0085734562136701E-5</v>
      </c>
      <c r="Y45" s="6">
        <v>7.9030481077926201E-7</v>
      </c>
      <c r="Z45" s="6">
        <v>8.6799468630657195E-6</v>
      </c>
      <c r="AA45" s="6">
        <v>8.8842300795121203E-7</v>
      </c>
      <c r="AB45" s="6">
        <v>1.10286666666666E-5</v>
      </c>
      <c r="AC45" s="6">
        <v>7.4609985670054998E-7</v>
      </c>
      <c r="AD45" s="6">
        <v>1.04284291654213E-5</v>
      </c>
      <c r="AE45" s="6">
        <v>6.4476253861705101E-7</v>
      </c>
      <c r="AF45" s="6">
        <v>8.6470783381776403E-6</v>
      </c>
      <c r="AG45" s="6">
        <v>8.5212387677693998E-7</v>
      </c>
      <c r="AH45" s="6">
        <v>1.14536E-5</v>
      </c>
      <c r="AI45" s="6">
        <v>6.3353364422684497E-7</v>
      </c>
    </row>
    <row r="46" spans="1:35" x14ac:dyDescent="0.25">
      <c r="A46">
        <v>43</v>
      </c>
      <c r="B46" s="6">
        <v>1.5777499999999999E-5</v>
      </c>
      <c r="C46" s="6">
        <v>6.1145000000000005E-6</v>
      </c>
      <c r="D46" s="6">
        <v>1.7422E-5</v>
      </c>
      <c r="E46" s="6">
        <v>6.567E-6</v>
      </c>
      <c r="F46" s="6">
        <v>5.9179999999999999E-6</v>
      </c>
      <c r="G46" s="6">
        <v>3.0527000000000001E-5</v>
      </c>
      <c r="H46" s="6">
        <v>9.6630000000000005E-6</v>
      </c>
      <c r="I46" s="6">
        <v>2.1892E-5</v>
      </c>
      <c r="K46" s="58">
        <v>43</v>
      </c>
      <c r="L46" s="6">
        <v>1.3054588807750701E-5</v>
      </c>
      <c r="M46" s="6">
        <v>9.5271601128933603E-7</v>
      </c>
      <c r="N46" s="6">
        <v>1.2632164220394401E-5</v>
      </c>
      <c r="O46" s="6">
        <v>1.05677036779507E-6</v>
      </c>
      <c r="P46" s="6">
        <v>1.3369999999999901E-5</v>
      </c>
      <c r="Q46" s="6">
        <v>9.3191082072147704E-7</v>
      </c>
      <c r="R46" s="6">
        <v>8.8206453565000803E-6</v>
      </c>
      <c r="S46" s="6">
        <v>9.5296312197378303E-7</v>
      </c>
      <c r="T46" s="6">
        <v>7.5623674372681801E-6</v>
      </c>
      <c r="U46" s="6">
        <v>1.04850418487818E-6</v>
      </c>
      <c r="V46" s="6">
        <v>9.7040000000000006E-6</v>
      </c>
      <c r="W46" s="6">
        <v>9.0271240393080096E-7</v>
      </c>
      <c r="X46" s="6">
        <v>1.05611732126413E-5</v>
      </c>
      <c r="Y46" s="6">
        <v>8.7878775958028397E-7</v>
      </c>
      <c r="Z46" s="6">
        <v>8.2681849353779495E-6</v>
      </c>
      <c r="AA46" s="6">
        <v>1.4700868002472001E-6</v>
      </c>
      <c r="AB46" s="6">
        <v>1.1529333333333299E-5</v>
      </c>
      <c r="AC46" s="6">
        <v>8.1356176366334901E-7</v>
      </c>
      <c r="AD46" s="6">
        <v>9.3635817981923102E-6</v>
      </c>
      <c r="AE46" s="6">
        <v>5.3765494237744601E-7</v>
      </c>
      <c r="AF46" s="6">
        <v>8.2264427712010805E-6</v>
      </c>
      <c r="AG46" s="6">
        <v>5.7653821251403796E-7</v>
      </c>
      <c r="AH46" s="6">
        <v>1.01666E-5</v>
      </c>
      <c r="AI46" s="6">
        <v>5.3154120235022004E-7</v>
      </c>
    </row>
    <row r="47" spans="1:35" x14ac:dyDescent="0.25">
      <c r="A47">
        <v>44</v>
      </c>
      <c r="B47" s="6">
        <v>5.4024999999999995E-6</v>
      </c>
      <c r="C47" s="6">
        <v>2.5745000000000005E-6</v>
      </c>
      <c r="D47" s="6">
        <v>6.2709999999999998E-6</v>
      </c>
      <c r="E47" s="6">
        <v>2.773E-6</v>
      </c>
      <c r="F47" s="6">
        <v>1.573E-6</v>
      </c>
      <c r="G47" s="6">
        <v>1.1748E-5</v>
      </c>
      <c r="H47" s="6">
        <v>2.8279999999999999E-6</v>
      </c>
      <c r="I47" s="6">
        <v>7.977E-6</v>
      </c>
      <c r="K47" s="58">
        <v>44</v>
      </c>
      <c r="L47" s="6">
        <v>1.0011990448375399E-5</v>
      </c>
      <c r="M47" s="6">
        <v>1.1644403860992E-6</v>
      </c>
      <c r="N47" s="6">
        <v>9.4878258728729198E-6</v>
      </c>
      <c r="O47" s="6">
        <v>1.1631577299658501E-6</v>
      </c>
      <c r="P47" s="6">
        <v>1.0441E-5</v>
      </c>
      <c r="Q47" s="6">
        <v>1.21321560784186E-6</v>
      </c>
      <c r="R47" s="6">
        <v>1.09342564070458E-5</v>
      </c>
      <c r="S47" s="6">
        <v>8.7065027672689797E-7</v>
      </c>
      <c r="T47" s="6">
        <v>9.8303411352927392E-6</v>
      </c>
      <c r="U47" s="6">
        <v>1.02862383546779E-6</v>
      </c>
      <c r="V47" s="6">
        <v>1.1548E-5</v>
      </c>
      <c r="W47" s="6">
        <v>8.3805683766549705E-7</v>
      </c>
      <c r="X47" s="6">
        <v>9.4840455206416208E-6</v>
      </c>
      <c r="Y47" s="6">
        <v>8.1785586534909703E-7</v>
      </c>
      <c r="Z47" s="6">
        <v>8.3574553501072598E-6</v>
      </c>
      <c r="AA47" s="6">
        <v>8.9144510113665899E-7</v>
      </c>
      <c r="AB47" s="6">
        <v>1.01783333333333E-5</v>
      </c>
      <c r="AC47" s="6">
        <v>8.0792882401504201E-7</v>
      </c>
      <c r="AD47" s="6">
        <v>9.9045252574977905E-6</v>
      </c>
      <c r="AE47" s="6">
        <v>5.6511069899920596E-7</v>
      </c>
      <c r="AF47" s="6">
        <v>8.5440543637447798E-6</v>
      </c>
      <c r="AG47" s="6">
        <v>6.50347628879789E-7</v>
      </c>
      <c r="AH47" s="6">
        <v>1.07406E-5</v>
      </c>
      <c r="AI47" s="6">
        <v>5.3368280803473202E-7</v>
      </c>
    </row>
    <row r="48" spans="1:35" x14ac:dyDescent="0.25">
      <c r="A48">
        <v>45</v>
      </c>
      <c r="B48" s="6">
        <v>8.2564999999999996E-6</v>
      </c>
      <c r="C48" s="6">
        <v>4.4505000000000008E-6</v>
      </c>
      <c r="D48" s="6">
        <v>9.9180000000000006E-6</v>
      </c>
      <c r="E48" s="6">
        <v>4.9540000000000003E-6</v>
      </c>
      <c r="F48" s="6">
        <v>1.5889999999999999E-6</v>
      </c>
      <c r="G48" s="6">
        <v>1.9551999999999998E-5</v>
      </c>
      <c r="H48" s="6">
        <v>3.8060000000000001E-6</v>
      </c>
      <c r="I48" s="6">
        <v>1.2707E-5</v>
      </c>
      <c r="K48" s="58">
        <v>45</v>
      </c>
      <c r="L48" s="6">
        <v>9.9062531054787701E-6</v>
      </c>
      <c r="M48" s="6">
        <v>1.34714763209706E-6</v>
      </c>
      <c r="N48" s="6">
        <v>8.8719041502836702E-6</v>
      </c>
      <c r="O48" s="6">
        <v>1.4270191347946399E-6</v>
      </c>
      <c r="P48" s="6">
        <v>1.0645999999999999E-5</v>
      </c>
      <c r="Q48" s="6">
        <v>1.3478667919675401E-6</v>
      </c>
      <c r="R48" s="6">
        <v>1.0976095591106001E-5</v>
      </c>
      <c r="S48" s="6">
        <v>6.5066164600149202E-7</v>
      </c>
      <c r="T48" s="6">
        <v>1.05073751218489E-5</v>
      </c>
      <c r="U48" s="6">
        <v>7.4746474056924599E-7</v>
      </c>
      <c r="V48" s="6">
        <v>1.1242E-5</v>
      </c>
      <c r="W48" s="6">
        <v>6.38403271327853E-7</v>
      </c>
      <c r="X48" s="6">
        <v>9.7523595986998002E-6</v>
      </c>
      <c r="Y48" s="6">
        <v>8.9334024225959205E-7</v>
      </c>
      <c r="Z48" s="6">
        <v>7.3498686006715897E-6</v>
      </c>
      <c r="AA48" s="6">
        <v>1.33025644463559E-6</v>
      </c>
      <c r="AB48" s="6">
        <v>1.1026333333333299E-5</v>
      </c>
      <c r="AC48" s="6">
        <v>8.1186141778373896E-7</v>
      </c>
      <c r="AD48" s="6">
        <v>9.6785505810775096E-6</v>
      </c>
      <c r="AE48" s="6">
        <v>6.92036443701393E-7</v>
      </c>
      <c r="AF48" s="6">
        <v>8.1660992561855607E-6</v>
      </c>
      <c r="AG48" s="6">
        <v>6.9636581823797899E-7</v>
      </c>
      <c r="AH48" s="6">
        <v>1.0753399999999999E-5</v>
      </c>
      <c r="AI48" s="6">
        <v>7.1036177101128198E-7</v>
      </c>
    </row>
    <row r="49" spans="1:35" x14ac:dyDescent="0.25">
      <c r="A49">
        <v>46</v>
      </c>
      <c r="B49" s="6">
        <v>1.0560000000000001E-5</v>
      </c>
      <c r="C49" s="6">
        <v>3.6490000000000001E-6</v>
      </c>
      <c r="D49" s="6">
        <v>1.1406999999999999E-5</v>
      </c>
      <c r="E49" s="6">
        <v>3.8139999999999998E-6</v>
      </c>
      <c r="F49" s="6">
        <v>4.6380000000000003E-6</v>
      </c>
      <c r="G49" s="6">
        <v>1.9032999999999999E-5</v>
      </c>
      <c r="H49" s="6">
        <v>6.9110000000000004E-6</v>
      </c>
      <c r="I49" s="6">
        <v>1.4209000000000001E-5</v>
      </c>
      <c r="K49" s="58">
        <v>46</v>
      </c>
      <c r="L49" s="6">
        <v>9.5095348678185503E-6</v>
      </c>
      <c r="M49" s="6">
        <v>2.0520936685004001E-6</v>
      </c>
      <c r="N49" s="6">
        <v>7.2535333998486599E-6</v>
      </c>
      <c r="O49" s="6">
        <v>1.85008080889763E-6</v>
      </c>
      <c r="P49" s="6">
        <v>1.1504999999999899E-5</v>
      </c>
      <c r="Q49" s="6">
        <v>2.07400752704087E-6</v>
      </c>
      <c r="R49" s="6">
        <v>1.04424723445436E-5</v>
      </c>
      <c r="S49" s="6">
        <v>6.2826816058416495E-7</v>
      </c>
      <c r="T49" s="6">
        <v>9.9573545753478796E-6</v>
      </c>
      <c r="U49" s="6">
        <v>6.6774375362888097E-7</v>
      </c>
      <c r="V49" s="6">
        <v>1.07925E-5</v>
      </c>
      <c r="W49" s="6">
        <v>6.2630153953271703E-7</v>
      </c>
      <c r="X49" s="6">
        <v>9.0234030818008607E-6</v>
      </c>
      <c r="Y49" s="6">
        <v>9.9957498294457198E-7</v>
      </c>
      <c r="Z49" s="6">
        <v>6.3442240696962604E-6</v>
      </c>
      <c r="AA49" s="6">
        <v>1.3876939806776899E-6</v>
      </c>
      <c r="AB49" s="6">
        <v>1.0512666666666601E-5</v>
      </c>
      <c r="AC49" s="6">
        <v>9.6568705020167003E-7</v>
      </c>
      <c r="AD49" s="6">
        <v>9.2739548888396294E-6</v>
      </c>
      <c r="AE49" s="6">
        <v>6.4300918614247899E-7</v>
      </c>
      <c r="AF49" s="6">
        <v>7.6171603452694998E-6</v>
      </c>
      <c r="AG49" s="6">
        <v>8.3934897939041703E-7</v>
      </c>
      <c r="AH49" s="6">
        <v>1.0158399999999999E-5</v>
      </c>
      <c r="AI49" s="6">
        <v>6.0647966199054198E-7</v>
      </c>
    </row>
    <row r="50" spans="1:35" x14ac:dyDescent="0.25">
      <c r="A50">
        <v>47</v>
      </c>
      <c r="B50" s="6">
        <v>1.3156000000000001E-5</v>
      </c>
      <c r="C50" s="6">
        <v>3.9199999999999997E-6</v>
      </c>
      <c r="D50" s="6">
        <v>1.3852000000000001E-5</v>
      </c>
      <c r="E50" s="6">
        <v>4.1239999999999998E-6</v>
      </c>
      <c r="F50" s="6">
        <v>6.4200000000000004E-6</v>
      </c>
      <c r="G50" s="6">
        <v>2.2342000000000001E-5</v>
      </c>
      <c r="H50" s="6">
        <v>9.2359999999999993E-6</v>
      </c>
      <c r="I50" s="6">
        <v>1.7076E-5</v>
      </c>
      <c r="K50" s="58">
        <v>47</v>
      </c>
      <c r="L50" s="6">
        <v>9.0769867393410205E-6</v>
      </c>
      <c r="M50" s="6">
        <v>1.0440993891908201E-6</v>
      </c>
      <c r="N50" s="6">
        <v>8.1402487257599707E-6</v>
      </c>
      <c r="O50" s="6">
        <v>1.1012355682373001E-6</v>
      </c>
      <c r="P50" s="6">
        <v>9.7449999999999906E-6</v>
      </c>
      <c r="Q50" s="6">
        <v>1.0152112533305001E-6</v>
      </c>
      <c r="R50" s="6">
        <v>9.9940520536339095E-6</v>
      </c>
      <c r="S50" s="6">
        <v>9.2659396476157004E-7</v>
      </c>
      <c r="T50" s="6">
        <v>8.6060891738017303E-6</v>
      </c>
      <c r="U50" s="6">
        <v>1.10688429711098E-6</v>
      </c>
      <c r="V50" s="6">
        <v>1.08455E-5</v>
      </c>
      <c r="W50" s="6">
        <v>8.7910255524118398E-7</v>
      </c>
      <c r="X50" s="6">
        <v>9.6247242414987107E-6</v>
      </c>
      <c r="Y50" s="6">
        <v>6.6779645631787902E-7</v>
      </c>
      <c r="Z50" s="6">
        <v>8.4692085767626506E-6</v>
      </c>
      <c r="AA50" s="6">
        <v>7.6159184664156605E-7</v>
      </c>
      <c r="AB50" s="6">
        <v>1.03929999999999E-5</v>
      </c>
      <c r="AC50" s="6">
        <v>6.4322430438154801E-7</v>
      </c>
      <c r="AD50" s="6">
        <v>9.9274859034328699E-6</v>
      </c>
      <c r="AE50" s="6">
        <v>7.1771822919404898E-7</v>
      </c>
      <c r="AF50" s="6">
        <v>7.2824893294575002E-6</v>
      </c>
      <c r="AG50" s="6">
        <v>1.1610099317739301E-6</v>
      </c>
      <c r="AH50" s="6">
        <v>1.1190399999999901E-5</v>
      </c>
      <c r="AI50" s="6">
        <v>6.5082515662026705E-7</v>
      </c>
    </row>
    <row r="51" spans="1:35" x14ac:dyDescent="0.25">
      <c r="A51">
        <v>48</v>
      </c>
      <c r="B51" s="6">
        <v>1.11315E-5</v>
      </c>
      <c r="C51" s="6">
        <v>5.1475000000000011E-6</v>
      </c>
      <c r="D51" s="6">
        <v>1.2574E-5</v>
      </c>
      <c r="E51" s="6">
        <v>5.6280000000000002E-6</v>
      </c>
      <c r="F51" s="6">
        <v>2.7650000000000002E-6</v>
      </c>
      <c r="G51" s="6">
        <v>2.3451999999999998E-5</v>
      </c>
      <c r="H51" s="6">
        <v>5.9839999999999998E-6</v>
      </c>
      <c r="I51" s="6">
        <v>1.6279000000000001E-5</v>
      </c>
      <c r="K51" s="58">
        <v>48</v>
      </c>
      <c r="L51" s="6">
        <v>1.24674672800981E-5</v>
      </c>
      <c r="M51" s="6">
        <v>7.9150020752359497E-7</v>
      </c>
      <c r="N51" s="6">
        <v>1.23667624674799E-5</v>
      </c>
      <c r="O51" s="6">
        <v>8.5712130375908203E-7</v>
      </c>
      <c r="P51" s="6">
        <v>1.2574999999999901E-5</v>
      </c>
      <c r="Q51" s="6">
        <v>7.7557899518861197E-7</v>
      </c>
      <c r="R51" s="6">
        <v>8.4016695633194697E-6</v>
      </c>
      <c r="S51" s="6">
        <v>6.5463606513070704E-7</v>
      </c>
      <c r="T51" s="6">
        <v>7.6427634201165998E-6</v>
      </c>
      <c r="U51" s="6">
        <v>7.2501361866219596E-7</v>
      </c>
      <c r="V51" s="6">
        <v>8.8549999999999906E-6</v>
      </c>
      <c r="W51" s="6">
        <v>6.3498632393063902E-7</v>
      </c>
      <c r="X51" s="6">
        <v>8.9158320350940601E-6</v>
      </c>
      <c r="Y51" s="6">
        <v>7.0407806188990298E-7</v>
      </c>
      <c r="Z51" s="6">
        <v>7.8215784518995495E-6</v>
      </c>
      <c r="AA51" s="6">
        <v>8.04848728596413E-7</v>
      </c>
      <c r="AB51" s="6">
        <v>9.5773333333333306E-6</v>
      </c>
      <c r="AC51" s="6">
        <v>6.83466474273565E-7</v>
      </c>
      <c r="AD51" s="6">
        <v>9.5377824142295598E-6</v>
      </c>
      <c r="AE51" s="6">
        <v>5.6566212096526896E-7</v>
      </c>
      <c r="AF51" s="6">
        <v>7.9815633630143895E-6</v>
      </c>
      <c r="AG51" s="6">
        <v>8.0079543520363803E-7</v>
      </c>
      <c r="AH51" s="6">
        <v>1.03124E-5</v>
      </c>
      <c r="AI51" s="6">
        <v>5.3990683701270204E-7</v>
      </c>
    </row>
    <row r="52" spans="1:35" x14ac:dyDescent="0.25">
      <c r="A52">
        <v>49</v>
      </c>
      <c r="B52" s="6">
        <v>1.18315E-5</v>
      </c>
      <c r="C52" s="6">
        <v>7.3774999999999984E-6</v>
      </c>
      <c r="D52" s="6">
        <v>1.4851000000000001E-5</v>
      </c>
      <c r="E52" s="6">
        <v>8.6060000000000003E-6</v>
      </c>
      <c r="F52" s="6">
        <v>1.4339999999999999E-6</v>
      </c>
      <c r="G52" s="6">
        <v>3.1374999999999997E-5</v>
      </c>
      <c r="H52" s="6">
        <v>4.454E-6</v>
      </c>
      <c r="I52" s="6">
        <v>1.9208999999999999E-5</v>
      </c>
      <c r="K52" s="58">
        <v>49</v>
      </c>
      <c r="L52" s="6">
        <v>9.1209766429413706E-6</v>
      </c>
      <c r="M52" s="6">
        <v>1.70860366647213E-6</v>
      </c>
      <c r="N52" s="6">
        <v>6.0746271146410702E-6</v>
      </c>
      <c r="O52" s="6">
        <v>3.2088823519463399E-6</v>
      </c>
      <c r="P52" s="6">
        <v>1.0451E-5</v>
      </c>
      <c r="Q52" s="6">
        <v>1.41187381400274E-6</v>
      </c>
      <c r="R52" s="6">
        <v>9.4193296666258299E-6</v>
      </c>
      <c r="S52" s="6">
        <v>9.2081330766400197E-7</v>
      </c>
      <c r="T52" s="6">
        <v>8.4167096565251508E-6</v>
      </c>
      <c r="U52" s="6">
        <v>1.0606933446547999E-6</v>
      </c>
      <c r="V52" s="6">
        <v>1.0039499999999999E-5</v>
      </c>
      <c r="W52" s="6">
        <v>8.8112860492725599E-7</v>
      </c>
      <c r="X52" s="6">
        <v>9.0072484084909803E-6</v>
      </c>
      <c r="Y52" s="6">
        <v>6.358447598835E-7</v>
      </c>
      <c r="Z52" s="6">
        <v>8.1849404681963008E-6</v>
      </c>
      <c r="AA52" s="6">
        <v>7.0738864327203097E-7</v>
      </c>
      <c r="AB52" s="6">
        <v>9.5850000000000006E-6</v>
      </c>
      <c r="AC52" s="6">
        <v>6.1438928652955705E-7</v>
      </c>
      <c r="AD52" s="6">
        <v>9.8699093759834205E-6</v>
      </c>
      <c r="AE52" s="6">
        <v>5.3320637405646001E-7</v>
      </c>
      <c r="AF52" s="6">
        <v>8.6620067366010293E-6</v>
      </c>
      <c r="AG52" s="6">
        <v>6.2466866961427198E-7</v>
      </c>
      <c r="AH52" s="6">
        <v>1.0619600000000001E-5</v>
      </c>
      <c r="AI52" s="6">
        <v>5.0241059393484003E-7</v>
      </c>
    </row>
    <row r="53" spans="1:35" x14ac:dyDescent="0.25">
      <c r="A53">
        <v>50</v>
      </c>
      <c r="B53" s="6">
        <v>3.4904999999999999E-6</v>
      </c>
      <c r="C53" s="6">
        <v>2.7655E-6</v>
      </c>
      <c r="D53" s="6">
        <v>4.977E-6</v>
      </c>
      <c r="E53" s="6">
        <v>3.5319999999999998E-6</v>
      </c>
      <c r="F53" s="6">
        <v>1.1600000000000001E-7</v>
      </c>
      <c r="G53" s="6">
        <v>1.2034E-5</v>
      </c>
      <c r="H53" s="6">
        <v>7.2500000000000005E-7</v>
      </c>
      <c r="I53" s="6">
        <v>6.2559999999999999E-6</v>
      </c>
      <c r="K53" s="58">
        <v>50</v>
      </c>
      <c r="L53" s="6">
        <v>8.3032261603230503E-6</v>
      </c>
      <c r="M53" s="6">
        <v>1.422790613711E-6</v>
      </c>
      <c r="N53" s="6">
        <v>5.9588580390080703E-6</v>
      </c>
      <c r="O53" s="6">
        <v>2.3608949851920499E-6</v>
      </c>
      <c r="P53" s="6">
        <v>9.3340000000000008E-6</v>
      </c>
      <c r="Q53" s="6">
        <v>1.17892813841877E-6</v>
      </c>
      <c r="R53" s="6">
        <v>9.8712988111350093E-6</v>
      </c>
      <c r="S53" s="6">
        <v>8.6784662954657398E-7</v>
      </c>
      <c r="T53" s="6">
        <v>8.8259120416453294E-6</v>
      </c>
      <c r="U53" s="6">
        <v>9.9027099607446298E-7</v>
      </c>
      <c r="V53" s="6">
        <v>1.0573E-5</v>
      </c>
      <c r="W53" s="6">
        <v>8.4874461474146095E-7</v>
      </c>
      <c r="X53" s="6">
        <v>1.1045561324070401E-5</v>
      </c>
      <c r="Y53" s="6">
        <v>8.4209780445641897E-7</v>
      </c>
      <c r="Z53" s="6">
        <v>9.6525310387371893E-6</v>
      </c>
      <c r="AA53" s="6">
        <v>9.2518753866784996E-7</v>
      </c>
      <c r="AB53" s="6">
        <v>1.1963E-5</v>
      </c>
      <c r="AC53" s="6">
        <v>8.3442762404543797E-7</v>
      </c>
      <c r="AD53" s="6">
        <v>1.0033554122081601E-5</v>
      </c>
      <c r="AE53" s="6">
        <v>6.2700954196356295E-7</v>
      </c>
      <c r="AF53" s="6">
        <v>8.7359705514460606E-6</v>
      </c>
      <c r="AG53" s="6">
        <v>6.8919249343934803E-7</v>
      </c>
      <c r="AH53" s="6">
        <v>1.0873000000000001E-5</v>
      </c>
      <c r="AI53" s="6">
        <v>6.1891855980691704E-7</v>
      </c>
    </row>
    <row r="54" spans="1:35" x14ac:dyDescent="0.25">
      <c r="A54">
        <v>51</v>
      </c>
      <c r="B54" s="6">
        <v>1.1412999999999999E-5</v>
      </c>
      <c r="C54" s="6">
        <v>7.447E-6</v>
      </c>
      <c r="D54" s="6">
        <v>1.4951E-5</v>
      </c>
      <c r="E54" s="6">
        <v>8.6090000000000001E-6</v>
      </c>
      <c r="F54" s="6">
        <v>1.497E-6</v>
      </c>
      <c r="G54" s="6">
        <v>3.1942E-5</v>
      </c>
      <c r="H54" s="6">
        <v>3.9659999999999998E-6</v>
      </c>
      <c r="I54" s="6">
        <v>1.8859999999999999E-5</v>
      </c>
      <c r="K54" s="58">
        <v>51</v>
      </c>
      <c r="L54" s="6">
        <v>8.9715783333716601E-6</v>
      </c>
      <c r="M54" s="6">
        <v>1.5794957688321201E-6</v>
      </c>
      <c r="N54" s="6">
        <v>7.3536842928387098E-6</v>
      </c>
      <c r="O54" s="6">
        <v>1.6730823719035999E-6</v>
      </c>
      <c r="P54" s="6">
        <v>1.0159E-5</v>
      </c>
      <c r="Q54" s="6">
        <v>1.53154275886186E-6</v>
      </c>
      <c r="R54" s="6">
        <v>1.01223331229233E-5</v>
      </c>
      <c r="S54" s="6">
        <v>7.8487474255787004E-7</v>
      </c>
      <c r="T54" s="6">
        <v>9.1675271753389799E-6</v>
      </c>
      <c r="U54" s="6">
        <v>8.7317151980663602E-7</v>
      </c>
      <c r="V54" s="6">
        <v>1.07984999999999E-5</v>
      </c>
      <c r="W54" s="6">
        <v>7.7179056165039396E-7</v>
      </c>
      <c r="X54" s="6">
        <v>1.0067744552110001E-5</v>
      </c>
      <c r="Y54" s="6">
        <v>8.8680546547778201E-7</v>
      </c>
      <c r="Z54" s="6">
        <v>8.65180894691208E-6</v>
      </c>
      <c r="AA54" s="6">
        <v>1.0085662748017E-6</v>
      </c>
      <c r="AB54" s="6">
        <v>1.0978999999999999E-5</v>
      </c>
      <c r="AC54" s="6">
        <v>8.5840554545026599E-7</v>
      </c>
      <c r="AD54" s="6">
        <v>9.2192196593975803E-6</v>
      </c>
      <c r="AE54" s="6">
        <v>6.6107868176495796E-7</v>
      </c>
      <c r="AF54" s="6">
        <v>7.20213762407496E-6</v>
      </c>
      <c r="AG54" s="6">
        <v>9.8296942604325501E-7</v>
      </c>
      <c r="AH54" s="6">
        <v>1.0138999999999901E-5</v>
      </c>
      <c r="AI54" s="6">
        <v>6.0351171302229195E-7</v>
      </c>
    </row>
    <row r="55" spans="1:35" x14ac:dyDescent="0.25">
      <c r="A55">
        <v>52</v>
      </c>
      <c r="B55" s="6">
        <v>1.3417E-5</v>
      </c>
      <c r="C55" s="6">
        <v>3.5939999999999998E-6</v>
      </c>
      <c r="D55" s="6">
        <v>1.4003E-5</v>
      </c>
      <c r="E55" s="6">
        <v>3.7129999999999999E-6</v>
      </c>
      <c r="F55" s="6">
        <v>7.2400000000000001E-6</v>
      </c>
      <c r="G55" s="6">
        <v>2.1430999999999999E-5</v>
      </c>
      <c r="H55" s="6">
        <v>9.8230000000000006E-6</v>
      </c>
      <c r="I55" s="6">
        <v>1.7011E-5</v>
      </c>
      <c r="K55" s="58">
        <v>52</v>
      </c>
      <c r="L55" s="6">
        <v>1.12346938323139E-5</v>
      </c>
      <c r="M55" s="6">
        <v>1.7878723716622001E-6</v>
      </c>
      <c r="N55" s="6">
        <v>9.2116198555307701E-6</v>
      </c>
      <c r="O55" s="6">
        <v>2.1585487279024399E-6</v>
      </c>
      <c r="P55" s="6">
        <v>1.2448999999999901E-5</v>
      </c>
      <c r="Q55" s="6">
        <v>1.66393806642221E-6</v>
      </c>
      <c r="R55" s="6">
        <v>1.00156574406653E-5</v>
      </c>
      <c r="S55" s="6">
        <v>9.3752265593814801E-7</v>
      </c>
      <c r="T55" s="6">
        <v>8.4750794157046094E-6</v>
      </c>
      <c r="U55" s="6">
        <v>1.0470018491073499E-6</v>
      </c>
      <c r="V55" s="6">
        <v>1.1036000000000001E-5</v>
      </c>
      <c r="W55" s="6">
        <v>8.8274523951972504E-7</v>
      </c>
      <c r="X55" s="6">
        <v>1.13167178866685E-5</v>
      </c>
      <c r="Y55" s="6">
        <v>6.8182115032705302E-7</v>
      </c>
      <c r="Z55" s="6">
        <v>1.02949989703074E-5</v>
      </c>
      <c r="AA55" s="6">
        <v>7.2484594102931605E-7</v>
      </c>
      <c r="AB55" s="6">
        <v>1.1967000000000001E-5</v>
      </c>
      <c r="AC55" s="6">
        <v>6.9736040089442403E-7</v>
      </c>
      <c r="AD55" s="6">
        <v>1.0195045832575401E-5</v>
      </c>
      <c r="AE55" s="6">
        <v>5.8079019761081698E-7</v>
      </c>
      <c r="AF55" s="6">
        <v>8.9208486555566796E-6</v>
      </c>
      <c r="AG55" s="6">
        <v>6.5706195605007001E-7</v>
      </c>
      <c r="AH55" s="6">
        <v>1.1023599999999901E-5</v>
      </c>
      <c r="AI55" s="6">
        <v>5.5787459347134296E-7</v>
      </c>
    </row>
    <row r="56" spans="1:35" x14ac:dyDescent="0.25">
      <c r="A56">
        <v>53</v>
      </c>
      <c r="B56" s="6">
        <v>6.7949999999999993E-6</v>
      </c>
      <c r="C56" s="6">
        <v>5.5119999999999999E-6</v>
      </c>
      <c r="D56" s="6">
        <v>9.8830000000000001E-6</v>
      </c>
      <c r="E56" s="6">
        <v>7.0330000000000003E-6</v>
      </c>
      <c r="F56" s="6">
        <v>2.3799999999999999E-7</v>
      </c>
      <c r="G56" s="6">
        <v>2.3808999999999999E-5</v>
      </c>
      <c r="H56" s="6">
        <v>1.283E-6</v>
      </c>
      <c r="I56" s="6">
        <v>1.2306999999999999E-5</v>
      </c>
      <c r="K56" s="58">
        <v>53</v>
      </c>
      <c r="L56" s="6">
        <v>1.02610233319665E-5</v>
      </c>
      <c r="M56" s="6">
        <v>1.6393881229566299E-6</v>
      </c>
      <c r="N56" s="6">
        <v>9.2038400853440101E-6</v>
      </c>
      <c r="O56" s="6">
        <v>1.66986222733684E-6</v>
      </c>
      <c r="P56" s="6">
        <v>1.10169999999999E-5</v>
      </c>
      <c r="Q56" s="6">
        <v>1.6902044912442401E-6</v>
      </c>
      <c r="R56" s="6">
        <v>1.0517042756241199E-5</v>
      </c>
      <c r="S56" s="6">
        <v>1.0607871356421301E-6</v>
      </c>
      <c r="T56" s="6">
        <v>8.9471382710254608E-6</v>
      </c>
      <c r="U56" s="6">
        <v>1.33445101207007E-6</v>
      </c>
      <c r="V56" s="6">
        <v>1.13565E-5</v>
      </c>
      <c r="W56" s="6">
        <v>9.7803112505632804E-7</v>
      </c>
      <c r="X56" s="6">
        <v>9.8369085789110604E-6</v>
      </c>
      <c r="Y56" s="6">
        <v>8.5546410548351703E-7</v>
      </c>
      <c r="Z56" s="6">
        <v>8.5339193842462204E-6</v>
      </c>
      <c r="AA56" s="6">
        <v>9.0477391424834395E-7</v>
      </c>
      <c r="AB56" s="6">
        <v>1.0784E-5</v>
      </c>
      <c r="AC56" s="6">
        <v>8.5604847322201698E-7</v>
      </c>
      <c r="AD56" s="6">
        <v>9.4824421082352006E-6</v>
      </c>
      <c r="AE56" s="6">
        <v>6.3459444953055403E-7</v>
      </c>
      <c r="AF56" s="6">
        <v>7.7370408945527001E-6</v>
      </c>
      <c r="AG56" s="6">
        <v>8.4412162667810396E-7</v>
      </c>
      <c r="AH56" s="6">
        <v>1.04237999999999E-5</v>
      </c>
      <c r="AI56" s="6">
        <v>5.9910054282078802E-7</v>
      </c>
    </row>
    <row r="57" spans="1:35" x14ac:dyDescent="0.25">
      <c r="A57">
        <v>54</v>
      </c>
      <c r="B57" s="6">
        <v>1.7051E-5</v>
      </c>
      <c r="C57" s="6">
        <v>9.0210000000000005E-6</v>
      </c>
      <c r="D57" s="6">
        <v>2.0049999999999999E-5</v>
      </c>
      <c r="E57" s="6">
        <v>9.9240000000000002E-6</v>
      </c>
      <c r="F57" s="6">
        <v>3.7799999999999998E-6</v>
      </c>
      <c r="G57" s="6">
        <v>3.9400999999999998E-5</v>
      </c>
      <c r="H57" s="6">
        <v>8.0299999999999994E-6</v>
      </c>
      <c r="I57" s="6">
        <v>2.6072E-5</v>
      </c>
      <c r="K57" s="58">
        <v>54</v>
      </c>
      <c r="L57" s="6">
        <v>7.6536957689734797E-6</v>
      </c>
      <c r="M57" s="6">
        <v>1.3337410793481899E-6</v>
      </c>
      <c r="N57" s="6">
        <v>6.7893577359588399E-6</v>
      </c>
      <c r="O57" s="6">
        <v>1.3198941055406001E-6</v>
      </c>
      <c r="P57" s="6">
        <v>8.2059999999999906E-6</v>
      </c>
      <c r="Q57" s="6">
        <v>1.34929051315455E-6</v>
      </c>
      <c r="R57" s="6">
        <v>1.21328223970901E-5</v>
      </c>
      <c r="S57" s="6">
        <v>6.9810170403281604E-7</v>
      </c>
      <c r="T57" s="6">
        <v>1.1345379062302899E-5</v>
      </c>
      <c r="U57" s="6">
        <v>7.92508461109464E-7</v>
      </c>
      <c r="V57" s="6">
        <v>1.26475E-5</v>
      </c>
      <c r="W57" s="6">
        <v>6.8154849810058105E-7</v>
      </c>
      <c r="X57" s="6">
        <v>9.7474518647428904E-6</v>
      </c>
      <c r="Y57" s="6">
        <v>7.9197750828136003E-7</v>
      </c>
      <c r="Z57" s="6">
        <v>8.5251085931566198E-6</v>
      </c>
      <c r="AA57" s="6">
        <v>7.6131268092654198E-7</v>
      </c>
      <c r="AB57" s="6">
        <v>1.0642000000000001E-5</v>
      </c>
      <c r="AC57" s="6">
        <v>8.3543386759601495E-7</v>
      </c>
      <c r="AD57" s="6">
        <v>9.15345150817665E-6</v>
      </c>
      <c r="AE57" s="6">
        <v>6.2071037615802796E-7</v>
      </c>
      <c r="AF57" s="6">
        <v>7.5078099466419796E-6</v>
      </c>
      <c r="AG57" s="6">
        <v>7.8782657036424199E-7</v>
      </c>
      <c r="AH57" s="6">
        <v>1.0166799999999901E-5</v>
      </c>
      <c r="AI57" s="6">
        <v>6.1737716716008497E-7</v>
      </c>
    </row>
    <row r="58" spans="1:35" x14ac:dyDescent="0.25">
      <c r="A58">
        <v>55</v>
      </c>
      <c r="B58" s="6">
        <v>1.42745E-5</v>
      </c>
      <c r="C58" s="6">
        <v>4.1705000000000001E-6</v>
      </c>
      <c r="D58" s="6">
        <v>1.4932E-5</v>
      </c>
      <c r="E58" s="6">
        <v>4.3409999999999996E-6</v>
      </c>
      <c r="F58" s="6">
        <v>7.1430000000000001E-6</v>
      </c>
      <c r="G58" s="6">
        <v>2.3733000000000001E-5</v>
      </c>
      <c r="H58" s="6">
        <v>1.0104E-5</v>
      </c>
      <c r="I58" s="6">
        <v>1.8445E-5</v>
      </c>
      <c r="K58" s="58">
        <v>55</v>
      </c>
      <c r="L58" s="6">
        <v>9.9528476683956393E-6</v>
      </c>
      <c r="M58" s="6">
        <v>1.4973095770798201E-6</v>
      </c>
      <c r="N58" s="6">
        <v>8.5003211933907506E-6</v>
      </c>
      <c r="O58" s="6">
        <v>1.78533115875968E-6</v>
      </c>
      <c r="P58" s="6">
        <v>1.08E-5</v>
      </c>
      <c r="Q58" s="6">
        <v>1.39756613836737E-6</v>
      </c>
      <c r="R58" s="6">
        <v>1.2786723978987701E-5</v>
      </c>
      <c r="S58" s="6">
        <v>1.09437933343511E-6</v>
      </c>
      <c r="T58" s="6">
        <v>1.1393682203002899E-5</v>
      </c>
      <c r="U58" s="6">
        <v>1.14798047694023E-6</v>
      </c>
      <c r="V58" s="6">
        <v>1.36485E-5</v>
      </c>
      <c r="W58" s="6">
        <v>1.1012534186576899E-6</v>
      </c>
      <c r="X58" s="6">
        <v>9.0817813325738797E-6</v>
      </c>
      <c r="Y58" s="6">
        <v>7.1958590252088403E-7</v>
      </c>
      <c r="Z58" s="6">
        <v>7.9219643545589704E-6</v>
      </c>
      <c r="AA58" s="6">
        <v>7.9819965896186104E-7</v>
      </c>
      <c r="AB58" s="6">
        <v>9.7669999999999897E-6</v>
      </c>
      <c r="AC58" s="6">
        <v>6.8633210519448204E-7</v>
      </c>
      <c r="AD58" s="6">
        <v>1.03096372342642E-5</v>
      </c>
      <c r="AE58" s="6">
        <v>5.4468531950725601E-7</v>
      </c>
      <c r="AF58" s="6">
        <v>9.2920509359567702E-6</v>
      </c>
      <c r="AG58" s="6">
        <v>5.8765239170543804E-7</v>
      </c>
      <c r="AH58" s="6">
        <v>1.09808E-5</v>
      </c>
      <c r="AI58" s="6">
        <v>5.3874016606394901E-7</v>
      </c>
    </row>
    <row r="59" spans="1:35" x14ac:dyDescent="0.25">
      <c r="A59">
        <v>56</v>
      </c>
      <c r="B59" s="6">
        <v>1.6658000000000002E-5</v>
      </c>
      <c r="C59" s="6">
        <v>8.8639999999999985E-6</v>
      </c>
      <c r="D59" s="6">
        <v>1.9952000000000001E-5</v>
      </c>
      <c r="E59" s="6">
        <v>9.9189999999999994E-6</v>
      </c>
      <c r="F59" s="6">
        <v>3.788E-6</v>
      </c>
      <c r="G59" s="6">
        <v>3.9818999999999999E-5</v>
      </c>
      <c r="H59" s="6">
        <v>7.7940000000000003E-6</v>
      </c>
      <c r="I59" s="6">
        <v>2.5522000000000001E-5</v>
      </c>
      <c r="K59" s="58">
        <v>56</v>
      </c>
      <c r="L59" s="6">
        <v>1.0026303964841201E-5</v>
      </c>
      <c r="M59" s="6">
        <v>1.3216986196112401E-6</v>
      </c>
      <c r="N59" s="6">
        <v>8.8657763982543598E-6</v>
      </c>
      <c r="O59" s="6">
        <v>1.6207354693181401E-6</v>
      </c>
      <c r="P59" s="6">
        <v>1.0634999999999901E-5</v>
      </c>
      <c r="Q59" s="6">
        <v>1.19390512371982E-6</v>
      </c>
      <c r="R59" s="6">
        <v>1.2286048890738801E-5</v>
      </c>
      <c r="S59" s="6">
        <v>9.6256180377360105E-7</v>
      </c>
      <c r="T59" s="6">
        <v>1.08631394728219E-5</v>
      </c>
      <c r="U59" s="6">
        <v>1.1668115924846601E-6</v>
      </c>
      <c r="V59" s="6">
        <v>1.3096500000000001E-5</v>
      </c>
      <c r="W59" s="6">
        <v>9.0791063639777298E-7</v>
      </c>
      <c r="X59" s="6">
        <v>1.11091363891964E-5</v>
      </c>
      <c r="Y59" s="6">
        <v>7.6534518122733199E-7</v>
      </c>
      <c r="Z59" s="6">
        <v>9.6051413999107507E-6</v>
      </c>
      <c r="AA59" s="6">
        <v>8.4793443280255697E-7</v>
      </c>
      <c r="AB59" s="6">
        <v>1.2108E-5</v>
      </c>
      <c r="AC59" s="6">
        <v>7.4755884710506698E-7</v>
      </c>
      <c r="AD59" s="6">
        <v>1.00772181467933E-5</v>
      </c>
      <c r="AE59" s="6">
        <v>6.2557472993554695E-7</v>
      </c>
      <c r="AF59" s="6">
        <v>8.3778883429357496E-6</v>
      </c>
      <c r="AG59" s="6">
        <v>8.2099365136836299E-7</v>
      </c>
      <c r="AH59" s="6">
        <v>1.10024E-5</v>
      </c>
      <c r="AI59" s="6">
        <v>6.1247677573629397E-7</v>
      </c>
    </row>
    <row r="60" spans="1:35" x14ac:dyDescent="0.25">
      <c r="A60">
        <v>57</v>
      </c>
      <c r="B60" s="6">
        <v>3.9169999999999999E-6</v>
      </c>
      <c r="C60" s="6">
        <v>2.4740000000000004E-6</v>
      </c>
      <c r="D60" s="6">
        <v>4.955E-6</v>
      </c>
      <c r="E60" s="6">
        <v>2.9000000000000002E-6</v>
      </c>
      <c r="F60" s="6">
        <v>4.8999999999999997E-7</v>
      </c>
      <c r="G60" s="6">
        <v>1.0648E-5</v>
      </c>
      <c r="H60" s="6">
        <v>1.443E-6</v>
      </c>
      <c r="I60" s="6">
        <v>6.3910000000000003E-6</v>
      </c>
      <c r="K60" s="58">
        <v>57</v>
      </c>
      <c r="L60" s="6">
        <v>9.4342358791238299E-6</v>
      </c>
      <c r="M60" s="6">
        <v>1.31793940290562E-6</v>
      </c>
      <c r="N60" s="6">
        <v>8.5080916265847194E-6</v>
      </c>
      <c r="O60" s="6">
        <v>1.5891747136703201E-6</v>
      </c>
      <c r="P60" s="6">
        <v>9.8619999999999896E-6</v>
      </c>
      <c r="Q60" s="6">
        <v>1.23721084163802E-6</v>
      </c>
      <c r="R60" s="6">
        <v>8.7792576691128193E-6</v>
      </c>
      <c r="S60" s="6">
        <v>9.3519448235674598E-7</v>
      </c>
      <c r="T60" s="6">
        <v>6.5608132195841797E-6</v>
      </c>
      <c r="U60" s="6">
        <v>1.4532985160448299E-6</v>
      </c>
      <c r="V60" s="6">
        <v>9.8514999999999903E-6</v>
      </c>
      <c r="W60" s="6">
        <v>7.9499992552134704E-7</v>
      </c>
      <c r="X60" s="6">
        <v>9.2786546054185293E-6</v>
      </c>
      <c r="Y60" s="6">
        <v>8.4582409009542604E-7</v>
      </c>
      <c r="Z60" s="6">
        <v>8.0521964076107598E-6</v>
      </c>
      <c r="AA60" s="6">
        <v>9.0587726371793399E-7</v>
      </c>
      <c r="AB60" s="6">
        <v>1.01196666666666E-5</v>
      </c>
      <c r="AC60" s="6">
        <v>8.4112110234630305E-7</v>
      </c>
      <c r="AD60" s="6">
        <v>9.76785186291145E-6</v>
      </c>
      <c r="AE60" s="6">
        <v>7.3013271392830098E-7</v>
      </c>
      <c r="AF60" s="6">
        <v>7.7518667193818106E-6</v>
      </c>
      <c r="AG60" s="6">
        <v>8.6573885964964003E-7</v>
      </c>
      <c r="AH60" s="6">
        <v>1.1045199999999901E-5</v>
      </c>
      <c r="AI60" s="6">
        <v>7.3377621233991895E-7</v>
      </c>
    </row>
    <row r="61" spans="1:35" x14ac:dyDescent="0.25">
      <c r="A61">
        <v>58</v>
      </c>
      <c r="B61" s="6">
        <v>7.3915000000000003E-6</v>
      </c>
      <c r="C61" s="6">
        <v>3.4044999999999993E-6</v>
      </c>
      <c r="D61" s="6">
        <v>8.2530000000000004E-6</v>
      </c>
      <c r="E61" s="6">
        <v>3.721E-6</v>
      </c>
      <c r="F61" s="6">
        <v>1.9609999999999999E-6</v>
      </c>
      <c r="G61" s="6">
        <v>1.5653000000000001E-5</v>
      </c>
      <c r="H61" s="6">
        <v>3.9870000000000001E-6</v>
      </c>
      <c r="I61" s="6">
        <v>1.0796E-5</v>
      </c>
      <c r="K61" s="58">
        <v>58</v>
      </c>
      <c r="L61" s="6">
        <v>9.0337043544619793E-6</v>
      </c>
      <c r="M61" s="6">
        <v>1.2191533786787899E-6</v>
      </c>
      <c r="N61" s="6">
        <v>8.0257431615327704E-6</v>
      </c>
      <c r="O61" s="6">
        <v>1.04635563112021E-6</v>
      </c>
      <c r="P61" s="6">
        <v>9.9189999999999994E-6</v>
      </c>
      <c r="Q61" s="6">
        <v>1.32803317394977E-6</v>
      </c>
      <c r="R61" s="6">
        <v>1.14097889214849E-5</v>
      </c>
      <c r="S61" s="6">
        <v>9.8925932790319203E-7</v>
      </c>
      <c r="T61" s="6">
        <v>1.0112506177189901E-5</v>
      </c>
      <c r="U61" s="6">
        <v>9.24026222949372E-7</v>
      </c>
      <c r="V61" s="6">
        <v>1.2364999999999999E-5</v>
      </c>
      <c r="W61" s="6">
        <v>1.0605746952527699E-6</v>
      </c>
      <c r="X61" s="6">
        <v>1.1042220641595E-5</v>
      </c>
      <c r="Y61" s="6">
        <v>8.0726719010230599E-7</v>
      </c>
      <c r="Z61" s="6">
        <v>9.6390430787440297E-6</v>
      </c>
      <c r="AA61" s="6">
        <v>8.9736860852548995E-7</v>
      </c>
      <c r="AB61" s="6">
        <v>1.1906333333333299E-5</v>
      </c>
      <c r="AC61" s="6">
        <v>7.8770720438925905E-7</v>
      </c>
      <c r="AD61" s="6">
        <v>1.10432652344221E-5</v>
      </c>
      <c r="AE61" s="6">
        <v>6.7435698447168605E-7</v>
      </c>
      <c r="AF61" s="6">
        <v>9.0269295911281504E-6</v>
      </c>
      <c r="AG61" s="6">
        <v>1.0599555111128399E-6</v>
      </c>
      <c r="AH61" s="6">
        <v>1.1952399999999999E-5</v>
      </c>
      <c r="AI61" s="6">
        <v>6.3381897628098601E-7</v>
      </c>
    </row>
    <row r="62" spans="1:35" x14ac:dyDescent="0.25">
      <c r="A62">
        <v>59</v>
      </c>
      <c r="B62" s="6">
        <v>1.3225500000000001E-5</v>
      </c>
      <c r="C62" s="6">
        <v>5.7304999999999988E-6</v>
      </c>
      <c r="D62" s="6">
        <v>1.5036E-5</v>
      </c>
      <c r="E62" s="6">
        <v>6.1190000000000002E-6</v>
      </c>
      <c r="F62" s="6">
        <v>4.2010000000000001E-6</v>
      </c>
      <c r="G62" s="6">
        <v>2.7016E-5</v>
      </c>
      <c r="H62" s="6">
        <v>7.4950000000000002E-6</v>
      </c>
      <c r="I62" s="6">
        <v>1.8955999999999999E-5</v>
      </c>
      <c r="K62" s="58">
        <v>59</v>
      </c>
      <c r="L62" s="6">
        <v>1.20107423949277E-5</v>
      </c>
      <c r="M62" s="6">
        <v>9.5642930691599992E-7</v>
      </c>
      <c r="N62" s="6">
        <v>1.16734828903881E-5</v>
      </c>
      <c r="O62" s="6">
        <v>9.7549955652956701E-7</v>
      </c>
      <c r="P62" s="6">
        <v>1.2302E-5</v>
      </c>
      <c r="Q62" s="6">
        <v>9.6977752316933195E-7</v>
      </c>
      <c r="R62" s="6">
        <v>9.8056643801202007E-6</v>
      </c>
      <c r="S62" s="6">
        <v>7.4787698978981898E-7</v>
      </c>
      <c r="T62" s="6">
        <v>9.10301056525123E-6</v>
      </c>
      <c r="U62" s="6">
        <v>7.8013946494978795E-7</v>
      </c>
      <c r="V62" s="6">
        <v>1.03255E-5</v>
      </c>
      <c r="W62" s="6">
        <v>7.5501567603105496E-7</v>
      </c>
      <c r="X62" s="6">
        <v>9.8972280636523904E-6</v>
      </c>
      <c r="Y62" s="6">
        <v>7.0823222695691203E-7</v>
      </c>
      <c r="Z62" s="6">
        <v>9.0443639658203207E-6</v>
      </c>
      <c r="AA62" s="6">
        <v>6.6924182120798001E-7</v>
      </c>
      <c r="AB62" s="6">
        <v>1.0543999999999999E-5</v>
      </c>
      <c r="AC62" s="6">
        <v>7.6533481516937703E-7</v>
      </c>
      <c r="AD62" s="6">
        <v>9.9408201965374998E-6</v>
      </c>
      <c r="AE62" s="6">
        <v>5.91888395473485E-7</v>
      </c>
      <c r="AF62" s="6">
        <v>8.8174350534963296E-6</v>
      </c>
      <c r="AG62" s="6">
        <v>6.0777803133296903E-7</v>
      </c>
      <c r="AH62" s="6">
        <v>1.07001999999999E-5</v>
      </c>
      <c r="AI62" s="6">
        <v>6.1200183339727995E-7</v>
      </c>
    </row>
    <row r="63" spans="1:35" x14ac:dyDescent="0.25">
      <c r="A63">
        <v>60</v>
      </c>
      <c r="B63" s="6">
        <v>1.2242000000000001E-5</v>
      </c>
      <c r="C63" s="6">
        <v>4.5929999999999999E-6</v>
      </c>
      <c r="D63" s="6">
        <v>1.3477E-5</v>
      </c>
      <c r="E63" s="6">
        <v>4.831E-6</v>
      </c>
      <c r="F63" s="6">
        <v>4.8640000000000004E-6</v>
      </c>
      <c r="G63" s="6">
        <v>2.3037E-5</v>
      </c>
      <c r="H63" s="6">
        <v>7.6490000000000008E-6</v>
      </c>
      <c r="I63" s="6">
        <v>1.6835000000000001E-5</v>
      </c>
      <c r="K63" s="58">
        <v>60</v>
      </c>
      <c r="L63" s="6">
        <v>9.5334546034444103E-6</v>
      </c>
      <c r="M63" s="6">
        <v>1.55528941211636E-6</v>
      </c>
      <c r="N63" s="6">
        <v>7.7656190683947198E-6</v>
      </c>
      <c r="O63" s="6">
        <v>1.6722683667655701E-6</v>
      </c>
      <c r="P63" s="6">
        <v>1.0716E-5</v>
      </c>
      <c r="Q63" s="6">
        <v>1.49418294283754E-6</v>
      </c>
      <c r="R63" s="6">
        <v>9.0818878505108896E-6</v>
      </c>
      <c r="S63" s="6">
        <v>9.8648060308056897E-7</v>
      </c>
      <c r="T63" s="6">
        <v>8.0690386543059102E-6</v>
      </c>
      <c r="U63" s="6">
        <v>9.30059282214596E-7</v>
      </c>
      <c r="V63" s="6">
        <v>9.9179999999999904E-6</v>
      </c>
      <c r="W63" s="6">
        <v>1.05371987688729E-6</v>
      </c>
      <c r="X63" s="6">
        <v>1.1037840999578E-5</v>
      </c>
      <c r="Y63" s="6">
        <v>8.7475771856998998E-7</v>
      </c>
      <c r="Z63" s="6">
        <v>9.2742066516365103E-6</v>
      </c>
      <c r="AA63" s="6">
        <v>9.8227772225045195E-7</v>
      </c>
      <c r="AB63" s="6">
        <v>1.2197E-5</v>
      </c>
      <c r="AC63" s="6">
        <v>8.3810804312691203E-7</v>
      </c>
      <c r="AD63" s="6">
        <v>8.5653555541728097E-6</v>
      </c>
      <c r="AE63" s="6">
        <v>6.2327358089455204E-7</v>
      </c>
      <c r="AF63" s="6">
        <v>6.6138636087304003E-6</v>
      </c>
      <c r="AG63" s="6">
        <v>8.4411128593749602E-7</v>
      </c>
      <c r="AH63" s="6">
        <v>9.6083999999999993E-6</v>
      </c>
      <c r="AI63" s="6">
        <v>5.7377542076093396E-7</v>
      </c>
    </row>
    <row r="64" spans="1:35" x14ac:dyDescent="0.25">
      <c r="A64">
        <v>61</v>
      </c>
      <c r="B64" s="6">
        <v>3.9095000000000004E-6</v>
      </c>
      <c r="C64" s="6">
        <v>2.4914999999999998E-6</v>
      </c>
      <c r="D64" s="6">
        <v>4.9819999999999999E-6</v>
      </c>
      <c r="E64" s="6">
        <v>2.8559999999999998E-6</v>
      </c>
      <c r="F64" s="6">
        <v>3.8299999999999998E-7</v>
      </c>
      <c r="G64" s="6">
        <v>1.0495E-5</v>
      </c>
      <c r="H64" s="6">
        <v>1.418E-6</v>
      </c>
      <c r="I64" s="6">
        <v>6.4010000000000002E-6</v>
      </c>
      <c r="K64" s="58">
        <v>61</v>
      </c>
      <c r="L64" s="6">
        <v>1.11005054852901E-5</v>
      </c>
      <c r="M64" s="6">
        <v>1.03984988809896E-6</v>
      </c>
      <c r="N64" s="6">
        <v>1.0206170450544401E-5</v>
      </c>
      <c r="O64" s="6">
        <v>1.09341196883527E-6</v>
      </c>
      <c r="P64" s="6">
        <v>1.1671999999999899E-5</v>
      </c>
      <c r="Q64" s="6">
        <v>1.02892370951397E-6</v>
      </c>
      <c r="R64" s="6">
        <v>1.0401081208723E-5</v>
      </c>
      <c r="S64" s="6">
        <v>9.5109600310594804E-7</v>
      </c>
      <c r="T64" s="6">
        <v>8.8867637808062497E-6</v>
      </c>
      <c r="U64" s="6">
        <v>1.1304637480976699E-6</v>
      </c>
      <c r="V64" s="6">
        <v>1.1279499999999999E-5</v>
      </c>
      <c r="W64" s="6">
        <v>9.0813530031830003E-7</v>
      </c>
      <c r="X64" s="6">
        <v>1.01322496942837E-5</v>
      </c>
      <c r="Y64" s="6">
        <v>7.9517954405318196E-7</v>
      </c>
      <c r="Z64" s="6">
        <v>8.7356242247531E-6</v>
      </c>
      <c r="AA64" s="6">
        <v>9.1853600201635104E-7</v>
      </c>
      <c r="AB64" s="6">
        <v>1.0961000000000001E-5</v>
      </c>
      <c r="AC64" s="6">
        <v>7.5262656552000403E-7</v>
      </c>
      <c r="AD64" s="6">
        <v>9.5052028764314302E-6</v>
      </c>
      <c r="AE64" s="6">
        <v>5.4404221441008595E-7</v>
      </c>
      <c r="AF64" s="6">
        <v>8.5027346688171292E-6</v>
      </c>
      <c r="AG64" s="6">
        <v>5.8446799825509004E-7</v>
      </c>
      <c r="AH64" s="6">
        <v>1.01664E-5</v>
      </c>
      <c r="AI64" s="6">
        <v>5.4047618913362598E-7</v>
      </c>
    </row>
    <row r="65" spans="1:35" x14ac:dyDescent="0.25">
      <c r="A65">
        <v>62</v>
      </c>
      <c r="B65" s="6">
        <v>1.2928000000000001E-5</v>
      </c>
      <c r="C65" s="6">
        <v>3.9150000000000006E-6</v>
      </c>
      <c r="D65" s="6">
        <v>1.3594999999999999E-5</v>
      </c>
      <c r="E65" s="6">
        <v>4.065E-6</v>
      </c>
      <c r="F65" s="6">
        <v>5.7810000000000002E-6</v>
      </c>
      <c r="G65" s="6">
        <v>2.1412000000000001E-5</v>
      </c>
      <c r="H65" s="6">
        <v>9.0129999999999999E-6</v>
      </c>
      <c r="I65" s="6">
        <v>1.6843000000000001E-5</v>
      </c>
      <c r="K65" s="58">
        <v>62</v>
      </c>
      <c r="L65" s="6">
        <v>1.03127438102351E-5</v>
      </c>
      <c r="M65" s="6">
        <v>1.1429278798325501E-6</v>
      </c>
      <c r="N65" s="6">
        <v>9.2966470439259702E-6</v>
      </c>
      <c r="O65" s="6">
        <v>1.1243664145125601E-6</v>
      </c>
      <c r="P65" s="6">
        <v>1.1178999999999999E-5</v>
      </c>
      <c r="Q65" s="6">
        <v>1.18950918916631E-6</v>
      </c>
      <c r="R65" s="6">
        <v>9.1729705640669406E-6</v>
      </c>
      <c r="S65" s="6">
        <v>8.0880889925264799E-7</v>
      </c>
      <c r="T65" s="6">
        <v>8.1662942598056203E-6</v>
      </c>
      <c r="U65" s="6">
        <v>8.2182540786985599E-7</v>
      </c>
      <c r="V65" s="6">
        <v>9.9794999999999897E-6</v>
      </c>
      <c r="W65" s="6">
        <v>8.2935532192179205E-7</v>
      </c>
      <c r="X65" s="6">
        <v>9.6648148764986394E-6</v>
      </c>
      <c r="Y65" s="6">
        <v>7.9013667640611102E-7</v>
      </c>
      <c r="Z65" s="6">
        <v>8.5594032321655996E-6</v>
      </c>
      <c r="AA65" s="6">
        <v>8.4307669673727196E-7</v>
      </c>
      <c r="AB65" s="6">
        <v>1.0387333333333299E-5</v>
      </c>
      <c r="AC65" s="6">
        <v>7.7587576522606603E-7</v>
      </c>
      <c r="AD65" s="6">
        <v>1.0334512168877301E-5</v>
      </c>
      <c r="AE65" s="6">
        <v>7.0334637235159097E-7</v>
      </c>
      <c r="AF65" s="6">
        <v>8.1923789071844596E-6</v>
      </c>
      <c r="AG65" s="6">
        <v>9.5831141661391308E-7</v>
      </c>
      <c r="AH65" s="6">
        <v>1.1502799999999899E-5</v>
      </c>
      <c r="AI65" s="6">
        <v>6.7560555090093998E-7</v>
      </c>
    </row>
    <row r="66" spans="1:35" x14ac:dyDescent="0.25">
      <c r="A66">
        <v>63</v>
      </c>
      <c r="B66" s="6">
        <v>8.2825000000000007E-6</v>
      </c>
      <c r="C66" s="6">
        <v>4.4064999999999992E-6</v>
      </c>
      <c r="D66" s="6">
        <v>9.9890000000000004E-6</v>
      </c>
      <c r="E66" s="6">
        <v>4.9269999999999996E-6</v>
      </c>
      <c r="F66" s="6">
        <v>1.8020000000000001E-6</v>
      </c>
      <c r="G66" s="6">
        <v>1.9762000000000002E-5</v>
      </c>
      <c r="H66" s="6">
        <v>3.8759999999999998E-6</v>
      </c>
      <c r="I66" s="6">
        <v>1.2689E-5</v>
      </c>
      <c r="K66" s="58">
        <v>63</v>
      </c>
      <c r="L66" s="6">
        <v>1.1999868843269799E-5</v>
      </c>
      <c r="M66" s="6">
        <v>1.1933891683736601E-6</v>
      </c>
      <c r="N66" s="6">
        <v>1.111274374655E-5</v>
      </c>
      <c r="O66" s="6">
        <v>1.3211245236886601E-6</v>
      </c>
      <c r="P66" s="6">
        <v>1.2533999999999901E-5</v>
      </c>
      <c r="Q66" s="6">
        <v>1.1690596410981099E-6</v>
      </c>
      <c r="R66" s="6">
        <v>1.00386616406344E-5</v>
      </c>
      <c r="S66" s="6">
        <v>9.6248960333672395E-7</v>
      </c>
      <c r="T66" s="6">
        <v>8.7291464397087705E-6</v>
      </c>
      <c r="U66" s="6">
        <v>1.0897252800107001E-6</v>
      </c>
      <c r="V66" s="6">
        <v>1.08535E-5</v>
      </c>
      <c r="W66" s="6">
        <v>9.0212914088954304E-7</v>
      </c>
      <c r="X66" s="6">
        <v>9.9707402913916094E-6</v>
      </c>
      <c r="Y66" s="6">
        <v>6.2631738185142099E-7</v>
      </c>
      <c r="Z66" s="6">
        <v>9.1249200226856694E-6</v>
      </c>
      <c r="AA66" s="6">
        <v>6.4827506026593399E-7</v>
      </c>
      <c r="AB66" s="6">
        <v>1.05853333333333E-5</v>
      </c>
      <c r="AC66" s="6">
        <v>6.31340433755845E-7</v>
      </c>
      <c r="AD66" s="6">
        <v>9.2166440098799493E-6</v>
      </c>
      <c r="AE66" s="6">
        <v>5.6638471552492699E-7</v>
      </c>
      <c r="AF66" s="6">
        <v>8.1476747089309799E-6</v>
      </c>
      <c r="AG66" s="6">
        <v>5.8693865278965003E-7</v>
      </c>
      <c r="AH66" s="6">
        <v>9.9653999999999995E-6</v>
      </c>
      <c r="AI66" s="6">
        <v>5.7162169665053104E-7</v>
      </c>
    </row>
    <row r="67" spans="1:35" x14ac:dyDescent="0.25">
      <c r="A67">
        <v>64</v>
      </c>
      <c r="B67" s="6">
        <v>8.4020000000000002E-6</v>
      </c>
      <c r="C67" s="6">
        <v>4.4380000000000005E-6</v>
      </c>
      <c r="D67" s="6">
        <v>9.9129999999999998E-6</v>
      </c>
      <c r="E67" s="6">
        <v>4.9389999999999996E-6</v>
      </c>
      <c r="F67" s="6">
        <v>1.8199999999999999E-6</v>
      </c>
      <c r="G67" s="6">
        <v>1.9647999999999999E-5</v>
      </c>
      <c r="H67" s="6">
        <v>3.9639999999999997E-6</v>
      </c>
      <c r="I67" s="6">
        <v>1.2840000000000001E-5</v>
      </c>
      <c r="K67" s="58">
        <v>64</v>
      </c>
      <c r="L67" s="6">
        <v>5.72803193764847E-6</v>
      </c>
      <c r="M67" s="6">
        <v>1.31923839773227E-6</v>
      </c>
      <c r="N67" s="6">
        <v>3.7026665642261298E-6</v>
      </c>
      <c r="O67" s="6">
        <v>1.6873815402778801E-6</v>
      </c>
      <c r="P67" s="6">
        <v>6.9999999999999999E-6</v>
      </c>
      <c r="Q67" s="6">
        <v>1.1294206971324299E-6</v>
      </c>
      <c r="R67" s="6">
        <v>1.0081932592847801E-5</v>
      </c>
      <c r="S67" s="6">
        <v>1.12112018928669E-6</v>
      </c>
      <c r="T67" s="6">
        <v>7.3251440585157701E-6</v>
      </c>
      <c r="U67" s="6">
        <v>1.9943816995825801E-6</v>
      </c>
      <c r="V67" s="6">
        <v>1.1239E-5</v>
      </c>
      <c r="W67" s="6">
        <v>1.00675636001023E-6</v>
      </c>
      <c r="X67" s="6">
        <v>7.7031807239598508E-6</v>
      </c>
      <c r="Y67" s="6">
        <v>6.0098675483784599E-7</v>
      </c>
      <c r="Z67" s="6">
        <v>6.9723444528030499E-6</v>
      </c>
      <c r="AA67" s="6">
        <v>6.09109555544818E-7</v>
      </c>
      <c r="AB67" s="6">
        <v>8.2193333333333294E-6</v>
      </c>
      <c r="AC67" s="6">
        <v>6.0783239018613199E-7</v>
      </c>
      <c r="AD67" s="6">
        <v>9.9634568850455193E-6</v>
      </c>
      <c r="AE67" s="6">
        <v>6.3468462128338498E-7</v>
      </c>
      <c r="AF67" s="6">
        <v>8.5354541524437694E-6</v>
      </c>
      <c r="AG67" s="6">
        <v>6.8874033630454197E-7</v>
      </c>
      <c r="AH67" s="6">
        <v>1.0967E-5</v>
      </c>
      <c r="AI67" s="6">
        <v>6.2495454528587004E-7</v>
      </c>
    </row>
    <row r="68" spans="1:35" x14ac:dyDescent="0.25">
      <c r="A68">
        <v>65</v>
      </c>
      <c r="B68" s="6">
        <v>1.4255500000000001E-5</v>
      </c>
      <c r="C68" s="6">
        <v>3.7665000000000003E-6</v>
      </c>
      <c r="D68" s="6">
        <v>1.5029E-5</v>
      </c>
      <c r="E68" s="6">
        <v>3.8840000000000004E-6</v>
      </c>
      <c r="F68" s="6">
        <v>7.8839999999999994E-6</v>
      </c>
      <c r="G68" s="6">
        <v>2.264E-5</v>
      </c>
      <c r="H68" s="6">
        <v>1.0489000000000001E-5</v>
      </c>
      <c r="I68" s="6">
        <v>1.8022000000000001E-5</v>
      </c>
      <c r="K68" s="58">
        <v>65</v>
      </c>
      <c r="L68" s="6">
        <v>9.1612629257614199E-6</v>
      </c>
      <c r="M68" s="6">
        <v>1.7891603440408301E-6</v>
      </c>
      <c r="N68" s="6">
        <v>5.5098881140515202E-6</v>
      </c>
      <c r="O68" s="6">
        <v>3.7941760073139802E-6</v>
      </c>
      <c r="P68" s="6">
        <v>1.0566999999999901E-5</v>
      </c>
      <c r="Q68" s="6">
        <v>1.34048419941784E-6</v>
      </c>
      <c r="R68" s="6">
        <v>1.1044411604335699E-5</v>
      </c>
      <c r="S68" s="6">
        <v>8.9064156929262904E-7</v>
      </c>
      <c r="T68" s="6">
        <v>1.0292806272099901E-5</v>
      </c>
      <c r="U68" s="6">
        <v>9.95927163092038E-7</v>
      </c>
      <c r="V68" s="6">
        <v>1.14819999999999E-5</v>
      </c>
      <c r="W68" s="6">
        <v>8.7269443618449199E-7</v>
      </c>
      <c r="X68" s="6">
        <v>1.0538319911726101E-5</v>
      </c>
      <c r="Y68" s="6">
        <v>8.0753535248215002E-7</v>
      </c>
      <c r="Z68" s="6">
        <v>8.4324139339256795E-6</v>
      </c>
      <c r="AA68" s="6">
        <v>1.4165379261497701E-6</v>
      </c>
      <c r="AB68" s="6">
        <v>1.1430999999999999E-5</v>
      </c>
      <c r="AC68" s="6">
        <v>7.0899708184799E-7</v>
      </c>
      <c r="AD68" s="6">
        <v>9.8137505283688296E-6</v>
      </c>
      <c r="AE68" s="6">
        <v>6.2270685626328301E-7</v>
      </c>
      <c r="AF68" s="6">
        <v>8.6799152456590694E-6</v>
      </c>
      <c r="AG68" s="6">
        <v>6.5108683207444603E-7</v>
      </c>
      <c r="AH68" s="6">
        <v>1.06376E-5</v>
      </c>
      <c r="AI68" s="6">
        <v>6.2680847317247995E-7</v>
      </c>
    </row>
    <row r="69" spans="1:35" x14ac:dyDescent="0.25">
      <c r="A69">
        <v>66</v>
      </c>
      <c r="B69" s="6">
        <v>1.5548000000000001E-5</v>
      </c>
      <c r="C69" s="6">
        <v>3.8910000000000005E-6</v>
      </c>
      <c r="D69" s="6">
        <v>1.5965E-5</v>
      </c>
      <c r="E69" s="6">
        <v>3.9770000000000002E-6</v>
      </c>
      <c r="F69" s="6">
        <v>8.5439999999999999E-6</v>
      </c>
      <c r="G69" s="6">
        <v>2.3870999999999999E-5</v>
      </c>
      <c r="H69" s="6">
        <v>1.1657E-5</v>
      </c>
      <c r="I69" s="6">
        <v>1.9439000000000001E-5</v>
      </c>
      <c r="K69" s="58">
        <v>66</v>
      </c>
      <c r="L69" s="6">
        <v>8.8244666161540295E-6</v>
      </c>
      <c r="M69" s="6">
        <v>2.0442019893807999E-6</v>
      </c>
      <c r="N69" s="6">
        <v>5.7706804298034198E-6</v>
      </c>
      <c r="O69" s="6">
        <v>2.9053950241332301E-6</v>
      </c>
      <c r="P69" s="6">
        <v>1.0516999999999999E-5</v>
      </c>
      <c r="Q69" s="6">
        <v>1.9070227231647399E-6</v>
      </c>
      <c r="R69" s="6">
        <v>8.9597979684282103E-6</v>
      </c>
      <c r="S69" s="6">
        <v>1.0854603233359599E-6</v>
      </c>
      <c r="T69" s="6">
        <v>7.6865209647788496E-6</v>
      </c>
      <c r="U69" s="6">
        <v>1.11104364343844E-6</v>
      </c>
      <c r="V69" s="6">
        <v>9.8405000000000001E-6</v>
      </c>
      <c r="W69" s="6">
        <v>1.1063849323002599E-6</v>
      </c>
      <c r="X69" s="6">
        <v>9.6485573214843503E-6</v>
      </c>
      <c r="Y69" s="6">
        <v>9.2890806982417402E-7</v>
      </c>
      <c r="Z69" s="6">
        <v>8.1530093463954004E-6</v>
      </c>
      <c r="AA69" s="6">
        <v>9.2243957847633199E-7</v>
      </c>
      <c r="AB69" s="6">
        <v>1.07253333333333E-5</v>
      </c>
      <c r="AC69" s="6">
        <v>9.6496950500721492E-7</v>
      </c>
      <c r="AD69" s="6">
        <v>1.1025221136696E-5</v>
      </c>
      <c r="AE69" s="6">
        <v>6.4703847496707798E-7</v>
      </c>
      <c r="AF69" s="6">
        <v>9.6656500509651995E-6</v>
      </c>
      <c r="AG69" s="6">
        <v>6.5093110875819101E-7</v>
      </c>
      <c r="AH69" s="6">
        <v>1.19729999999999E-5</v>
      </c>
      <c r="AI69" s="6">
        <v>6.6822642197118197E-7</v>
      </c>
    </row>
    <row r="70" spans="1:35" x14ac:dyDescent="0.25">
      <c r="A70">
        <v>67</v>
      </c>
      <c r="B70" s="6">
        <v>2.8439999999999998E-6</v>
      </c>
      <c r="C70" s="6">
        <v>2.8430000000000001E-6</v>
      </c>
      <c r="D70" s="6">
        <v>4.9420000000000003E-6</v>
      </c>
      <c r="E70" s="6">
        <v>4.8779999999999997E-6</v>
      </c>
      <c r="F70" s="6">
        <v>1.0000000000000001E-9</v>
      </c>
      <c r="G70" s="6">
        <v>1.4632E-5</v>
      </c>
      <c r="H70" s="6">
        <v>1.0000000000000001E-9</v>
      </c>
      <c r="I70" s="6">
        <v>5.6869999999999999E-6</v>
      </c>
      <c r="K70" s="58">
        <v>67</v>
      </c>
      <c r="L70" s="6">
        <v>9.9619339679609703E-6</v>
      </c>
      <c r="M70" s="6">
        <v>1.14267127452083E-6</v>
      </c>
      <c r="N70" s="6">
        <v>9.0374781040402803E-6</v>
      </c>
      <c r="O70" s="6">
        <v>1.26006804976387E-6</v>
      </c>
      <c r="P70" s="6">
        <v>1.0618999999999999E-5</v>
      </c>
      <c r="Q70" s="6">
        <v>1.1344587059719499E-6</v>
      </c>
      <c r="R70" s="6">
        <v>9.7454005762670003E-6</v>
      </c>
      <c r="S70" s="6">
        <v>1.2233953956689201E-6</v>
      </c>
      <c r="T70" s="6">
        <v>6.9282673182204001E-6</v>
      </c>
      <c r="U70" s="6">
        <v>1.8721183165971599E-6</v>
      </c>
      <c r="V70" s="6">
        <v>1.1208E-5</v>
      </c>
      <c r="W70" s="6">
        <v>1.08420880684585E-6</v>
      </c>
      <c r="X70" s="6">
        <v>1.05138114586445E-5</v>
      </c>
      <c r="Y70" s="6">
        <v>7.9249086854260501E-7</v>
      </c>
      <c r="Z70" s="6">
        <v>9.3913474729009403E-6</v>
      </c>
      <c r="AA70" s="6">
        <v>8.7505288807440198E-7</v>
      </c>
      <c r="AB70" s="6">
        <v>1.1263999999999999E-5</v>
      </c>
      <c r="AC70" s="6">
        <v>7.8463427310354903E-7</v>
      </c>
      <c r="AD70" s="6">
        <v>1.07017834220548E-5</v>
      </c>
      <c r="AE70" s="6">
        <v>6.0784296579711796E-7</v>
      </c>
      <c r="AF70" s="6">
        <v>9.4966322692839194E-6</v>
      </c>
      <c r="AG70" s="6">
        <v>6.3953618269530599E-7</v>
      </c>
      <c r="AH70" s="6">
        <v>1.15032E-5</v>
      </c>
      <c r="AI70" s="6">
        <v>6.21184545847689E-7</v>
      </c>
    </row>
    <row r="71" spans="1:35" x14ac:dyDescent="0.25">
      <c r="A71">
        <v>68</v>
      </c>
      <c r="B71" s="6">
        <v>9.168000000000001E-6</v>
      </c>
      <c r="C71" s="6">
        <v>3.2939999999999993E-6</v>
      </c>
      <c r="D71" s="6">
        <v>1.0027000000000001E-5</v>
      </c>
      <c r="E71" s="6">
        <v>3.478E-6</v>
      </c>
      <c r="F71" s="6">
        <v>3.8879999999999999E-6</v>
      </c>
      <c r="G71" s="6">
        <v>1.6976000000000001E-5</v>
      </c>
      <c r="H71" s="6">
        <v>5.874E-6</v>
      </c>
      <c r="I71" s="6">
        <v>1.2462E-5</v>
      </c>
      <c r="K71" s="58">
        <v>68</v>
      </c>
      <c r="L71" s="6">
        <v>9.4368040988291701E-6</v>
      </c>
      <c r="M71" s="6">
        <v>1.1419199809866601E-6</v>
      </c>
      <c r="N71" s="6">
        <v>8.6749022577806092E-6</v>
      </c>
      <c r="O71" s="6">
        <v>1.2420490438342E-6</v>
      </c>
      <c r="P71" s="6">
        <v>9.8489999999999899E-6</v>
      </c>
      <c r="Q71" s="6">
        <v>1.11546746553481E-6</v>
      </c>
      <c r="R71" s="6">
        <v>1.0506509638099099E-5</v>
      </c>
      <c r="S71" s="6">
        <v>1.0493596144425001E-6</v>
      </c>
      <c r="T71" s="6">
        <v>9.0584518229665397E-6</v>
      </c>
      <c r="U71" s="6">
        <v>1.01406838957656E-6</v>
      </c>
      <c r="V71" s="6">
        <v>1.1554499999999999E-5</v>
      </c>
      <c r="W71" s="6">
        <v>1.1095305965753401E-6</v>
      </c>
      <c r="X71" s="6">
        <v>9.7964857645435298E-6</v>
      </c>
      <c r="Y71" s="6">
        <v>9.5016357096765596E-7</v>
      </c>
      <c r="Z71" s="6">
        <v>8.3409635638863407E-6</v>
      </c>
      <c r="AA71" s="6">
        <v>9.5118255413863401E-7</v>
      </c>
      <c r="AB71" s="6">
        <v>1.08243333333333E-5</v>
      </c>
      <c r="AC71" s="6">
        <v>9.87168676654897E-7</v>
      </c>
      <c r="AD71" s="6">
        <v>9.5424870610464302E-6</v>
      </c>
      <c r="AE71" s="6">
        <v>6.4082067968012999E-7</v>
      </c>
      <c r="AF71" s="6">
        <v>7.6238957810537296E-6</v>
      </c>
      <c r="AG71" s="6">
        <v>8.8616824959329999E-7</v>
      </c>
      <c r="AH71" s="6">
        <v>1.05544E-5</v>
      </c>
      <c r="AI71" s="6">
        <v>5.91139001575495E-7</v>
      </c>
    </row>
    <row r="72" spans="1:35" x14ac:dyDescent="0.25">
      <c r="A72">
        <v>69</v>
      </c>
      <c r="B72" s="6">
        <v>1.0603500000000001E-5</v>
      </c>
      <c r="C72" s="6">
        <v>4.1454999999999995E-6</v>
      </c>
      <c r="D72" s="6">
        <v>1.1561E-5</v>
      </c>
      <c r="E72" s="6">
        <v>4.3780000000000003E-6</v>
      </c>
      <c r="F72" s="6">
        <v>3.8990000000000003E-6</v>
      </c>
      <c r="G72" s="6">
        <v>2.0349000000000001E-5</v>
      </c>
      <c r="H72" s="6">
        <v>6.4579999999999998E-6</v>
      </c>
      <c r="I72" s="6">
        <v>1.4749000000000001E-5</v>
      </c>
      <c r="K72" s="58">
        <v>69</v>
      </c>
      <c r="L72" s="6">
        <v>8.4468192112157195E-6</v>
      </c>
      <c r="M72" s="6">
        <v>1.2778663635048599E-6</v>
      </c>
      <c r="N72" s="6">
        <v>6.9920418873052098E-6</v>
      </c>
      <c r="O72" s="6">
        <v>1.5213137372934299E-6</v>
      </c>
      <c r="P72" s="6">
        <v>9.3899999999999999E-6</v>
      </c>
      <c r="Q72" s="6">
        <v>1.1509319894956599E-6</v>
      </c>
      <c r="R72" s="6">
        <v>8.0748437429656597E-6</v>
      </c>
      <c r="S72" s="6">
        <v>1.15917146578849E-6</v>
      </c>
      <c r="T72" s="6">
        <v>5.4168687994841299E-6</v>
      </c>
      <c r="U72" s="6">
        <v>1.6492836193925699E-6</v>
      </c>
      <c r="V72" s="6">
        <v>9.5459999999999997E-6</v>
      </c>
      <c r="W72" s="6">
        <v>1.0614122667465199E-6</v>
      </c>
      <c r="X72" s="6">
        <v>1.0419308474854801E-5</v>
      </c>
      <c r="Y72" s="6">
        <v>7.6631043903072997E-7</v>
      </c>
      <c r="Z72" s="6">
        <v>9.3964298476272608E-6</v>
      </c>
      <c r="AA72" s="6">
        <v>7.62641635440153E-7</v>
      </c>
      <c r="AB72" s="6">
        <v>1.1151999999999999E-5</v>
      </c>
      <c r="AC72" s="6">
        <v>8.0284328068019101E-7</v>
      </c>
      <c r="AD72" s="6">
        <v>9.2595450189569004E-6</v>
      </c>
      <c r="AE72" s="6">
        <v>6.4092841921150004E-7</v>
      </c>
      <c r="AF72" s="6">
        <v>7.5250389308960401E-6</v>
      </c>
      <c r="AG72" s="6">
        <v>8.0678168506896595E-7</v>
      </c>
      <c r="AH72" s="6">
        <v>1.0256599999999999E-5</v>
      </c>
      <c r="AI72" s="6">
        <v>6.2250747786673196E-7</v>
      </c>
    </row>
    <row r="73" spans="1:35" x14ac:dyDescent="0.25">
      <c r="A73">
        <v>70</v>
      </c>
      <c r="B73" s="6">
        <v>7.1509999999999998E-6</v>
      </c>
      <c r="C73" s="6">
        <v>2.6710000000000003E-6</v>
      </c>
      <c r="D73" s="6">
        <v>7.977E-6</v>
      </c>
      <c r="E73" s="6">
        <v>2.8090000000000001E-6</v>
      </c>
      <c r="F73" s="6">
        <v>3.1190000000000001E-6</v>
      </c>
      <c r="G73" s="6">
        <v>1.3619E-5</v>
      </c>
      <c r="H73" s="6">
        <v>4.4800000000000003E-6</v>
      </c>
      <c r="I73" s="6">
        <v>9.8220000000000002E-6</v>
      </c>
      <c r="K73" s="58">
        <v>70</v>
      </c>
      <c r="L73" s="6">
        <v>1.20076744997414E-5</v>
      </c>
      <c r="M73" s="6">
        <v>7.4058336330572897E-7</v>
      </c>
      <c r="N73" s="6">
        <v>1.22127994820665E-5</v>
      </c>
      <c r="O73" s="6">
        <v>8.0319456427354703E-7</v>
      </c>
      <c r="P73" s="6">
        <v>1.1874E-5</v>
      </c>
      <c r="Q73" s="6">
        <v>7.2034590456406495E-7</v>
      </c>
      <c r="R73" s="6">
        <v>9.0895452766289697E-6</v>
      </c>
      <c r="S73" s="6">
        <v>8.5898693383152598E-7</v>
      </c>
      <c r="T73" s="6">
        <v>7.9540287403028406E-6</v>
      </c>
      <c r="U73" s="6">
        <v>9.5239638609048895E-7</v>
      </c>
      <c r="V73" s="6">
        <v>9.8530000000000004E-6</v>
      </c>
      <c r="W73" s="6">
        <v>8.3814397080064499E-7</v>
      </c>
      <c r="X73" s="6">
        <v>1.0588712517431299E-5</v>
      </c>
      <c r="Y73" s="6">
        <v>8.6936054528683904E-7</v>
      </c>
      <c r="Z73" s="6">
        <v>8.3576828917034697E-6</v>
      </c>
      <c r="AA73" s="6">
        <v>1.33417402106044E-6</v>
      </c>
      <c r="AB73" s="6">
        <v>1.17436666666666E-5</v>
      </c>
      <c r="AC73" s="6">
        <v>8.1434022138697196E-7</v>
      </c>
      <c r="AD73" s="6">
        <v>9.8338668329176204E-6</v>
      </c>
      <c r="AE73" s="6">
        <v>5.2724246727211103E-7</v>
      </c>
      <c r="AF73" s="6">
        <v>8.8657009611160495E-6</v>
      </c>
      <c r="AG73" s="6">
        <v>5.91867132807889E-7</v>
      </c>
      <c r="AH73" s="6">
        <v>1.0449799999999999E-5</v>
      </c>
      <c r="AI73" s="6">
        <v>5.0600754128445001E-7</v>
      </c>
    </row>
    <row r="74" spans="1:35" x14ac:dyDescent="0.25">
      <c r="A74">
        <v>71</v>
      </c>
      <c r="B74" s="6">
        <v>6.734999999999999E-6</v>
      </c>
      <c r="C74" s="6">
        <v>2.8610000000000002E-6</v>
      </c>
      <c r="D74" s="6">
        <v>7.5320000000000001E-6</v>
      </c>
      <c r="E74" s="6">
        <v>3.0599999999999999E-6</v>
      </c>
      <c r="F74" s="6">
        <v>2.4219999999999999E-6</v>
      </c>
      <c r="G74" s="6">
        <v>1.3801999999999999E-5</v>
      </c>
      <c r="H74" s="6">
        <v>3.8739999999999997E-6</v>
      </c>
      <c r="I74" s="6">
        <v>9.5959999999999993E-6</v>
      </c>
      <c r="K74" s="58">
        <v>71</v>
      </c>
      <c r="L74" s="6">
        <v>1.21365603117343E-5</v>
      </c>
      <c r="M74" s="6">
        <v>9.29941310057727E-7</v>
      </c>
      <c r="N74" s="6">
        <v>1.17710765878414E-5</v>
      </c>
      <c r="O74" s="6">
        <v>1.0623740546914001E-6</v>
      </c>
      <c r="P74" s="6">
        <v>1.2364000000000001E-5</v>
      </c>
      <c r="Q74" s="6">
        <v>9.2798850567594104E-7</v>
      </c>
      <c r="R74" s="6">
        <v>1.0048547530464801E-5</v>
      </c>
      <c r="S74" s="6">
        <v>7.96027816536227E-7</v>
      </c>
      <c r="T74" s="6">
        <v>8.8841754843991202E-6</v>
      </c>
      <c r="U74" s="6">
        <v>1.0075451215728299E-6</v>
      </c>
      <c r="V74" s="6">
        <v>1.0738E-5</v>
      </c>
      <c r="W74" s="6">
        <v>7.2430024306585896E-7</v>
      </c>
      <c r="X74" s="6">
        <v>8.877679036616E-6</v>
      </c>
      <c r="Y74" s="6">
        <v>5.6239953987578699E-7</v>
      </c>
      <c r="Z74" s="6">
        <v>8.0586394270376296E-6</v>
      </c>
      <c r="AA74" s="6">
        <v>5.9757922493334002E-7</v>
      </c>
      <c r="AB74" s="6">
        <v>9.4263333333333299E-6</v>
      </c>
      <c r="AC74" s="6">
        <v>5.4702885744832996E-7</v>
      </c>
      <c r="AD74" s="6">
        <v>9.5518594589591006E-6</v>
      </c>
      <c r="AE74" s="6">
        <v>6.6606937057503703E-7</v>
      </c>
      <c r="AF74" s="6">
        <v>8.13587263482171E-6</v>
      </c>
      <c r="AG74" s="6">
        <v>6.5353607123155504E-7</v>
      </c>
      <c r="AH74" s="6">
        <v>1.0626599999999999E-5</v>
      </c>
      <c r="AI74" s="6">
        <v>6.9768033203916905E-7</v>
      </c>
    </row>
    <row r="75" spans="1:35" x14ac:dyDescent="0.25">
      <c r="A75">
        <v>72</v>
      </c>
      <c r="B75" s="6">
        <v>5.3205000000000001E-6</v>
      </c>
      <c r="C75" s="6">
        <v>2.3014999999999999E-6</v>
      </c>
      <c r="D75" s="6">
        <v>6.0000000000000002E-6</v>
      </c>
      <c r="E75" s="6">
        <v>2.469E-6</v>
      </c>
      <c r="F75" s="6">
        <v>1.7519999999999999E-6</v>
      </c>
      <c r="G75" s="6">
        <v>1.0958000000000001E-5</v>
      </c>
      <c r="H75" s="6">
        <v>3.0189999999999998E-6</v>
      </c>
      <c r="I75" s="6">
        <v>7.622E-6</v>
      </c>
      <c r="K75" s="58">
        <v>72</v>
      </c>
      <c r="L75" s="6">
        <v>1.12045605094204E-5</v>
      </c>
      <c r="M75" s="6">
        <v>1.1059579796994201E-6</v>
      </c>
      <c r="N75" s="6">
        <v>1.02433103374283E-5</v>
      </c>
      <c r="O75" s="6">
        <v>1.2059179673849299E-6</v>
      </c>
      <c r="P75" s="6">
        <v>1.1815E-5</v>
      </c>
      <c r="Q75" s="6">
        <v>1.0602570443057599E-6</v>
      </c>
      <c r="R75" s="6">
        <v>8.7413459586437701E-6</v>
      </c>
      <c r="S75" s="6">
        <v>8.6291355480130499E-7</v>
      </c>
      <c r="T75" s="6">
        <v>7.7456468535444504E-6</v>
      </c>
      <c r="U75" s="6">
        <v>9.31455907522766E-7</v>
      </c>
      <c r="V75" s="6">
        <v>9.3644999999999999E-6</v>
      </c>
      <c r="W75" s="6">
        <v>8.7456108540528E-7</v>
      </c>
      <c r="X75" s="6">
        <v>1.08178530505258E-5</v>
      </c>
      <c r="Y75" s="6">
        <v>7.7587608734474096E-7</v>
      </c>
      <c r="Z75" s="6">
        <v>9.4387886810251595E-6</v>
      </c>
      <c r="AA75" s="6">
        <v>9.81540680729926E-7</v>
      </c>
      <c r="AB75" s="6">
        <v>1.1610666666666599E-5</v>
      </c>
      <c r="AC75" s="6">
        <v>7.1649416795973E-7</v>
      </c>
      <c r="AD75" s="6">
        <v>9.5959475717701001E-6</v>
      </c>
      <c r="AE75" s="6">
        <v>5.5482164294740097E-7</v>
      </c>
      <c r="AF75" s="6">
        <v>8.5296830345413895E-6</v>
      </c>
      <c r="AG75" s="6">
        <v>5.8513410717808102E-7</v>
      </c>
      <c r="AH75" s="6">
        <v>1.02888E-5</v>
      </c>
      <c r="AI75" s="6">
        <v>5.6565119705936604E-7</v>
      </c>
    </row>
    <row r="76" spans="1:35" x14ac:dyDescent="0.25">
      <c r="A76">
        <v>73</v>
      </c>
      <c r="B76" s="6">
        <v>7.0834999999999992E-6</v>
      </c>
      <c r="C76" s="6">
        <v>3.4025E-6</v>
      </c>
      <c r="D76" s="6">
        <v>8.3070000000000003E-6</v>
      </c>
      <c r="E76" s="6">
        <v>3.7050000000000001E-6</v>
      </c>
      <c r="F76" s="6">
        <v>2.2350000000000002E-6</v>
      </c>
      <c r="G76" s="6">
        <v>1.5872E-5</v>
      </c>
      <c r="H76" s="6">
        <v>3.681E-6</v>
      </c>
      <c r="I76" s="6">
        <v>1.0485999999999999E-5</v>
      </c>
      <c r="K76" s="58">
        <v>73</v>
      </c>
      <c r="L76" s="6">
        <v>1.11720521054963E-5</v>
      </c>
      <c r="M76" s="6">
        <v>1.58840611262241E-6</v>
      </c>
      <c r="N76" s="6">
        <v>9.3881664750073097E-6</v>
      </c>
      <c r="O76" s="6">
        <v>1.59419169718483E-6</v>
      </c>
      <c r="P76" s="6">
        <v>1.2438999999999901E-5</v>
      </c>
      <c r="Q76" s="6">
        <v>1.59589017305215E-6</v>
      </c>
      <c r="R76" s="6">
        <v>8.5203096850987808E-6</v>
      </c>
      <c r="S76" s="6">
        <v>7.0807424575039401E-7</v>
      </c>
      <c r="T76" s="6">
        <v>7.8700044557858693E-6</v>
      </c>
      <c r="U76" s="6">
        <v>7.8990346199369597E-7</v>
      </c>
      <c r="V76" s="6">
        <v>8.9564999999999997E-6</v>
      </c>
      <c r="W76" s="6">
        <v>6.7144082115685303E-7</v>
      </c>
      <c r="X76" s="6">
        <v>9.0384648337447704E-6</v>
      </c>
      <c r="Y76" s="6">
        <v>7.0455425887378805E-7</v>
      </c>
      <c r="Z76" s="6">
        <v>7.8452522966879905E-6</v>
      </c>
      <c r="AA76" s="6">
        <v>7.3918682296994495E-7</v>
      </c>
      <c r="AB76" s="6">
        <v>9.8519999999999999E-6</v>
      </c>
      <c r="AC76" s="6">
        <v>6.9093247004386696E-7</v>
      </c>
      <c r="AD76" s="6">
        <v>1.03892458087792E-5</v>
      </c>
      <c r="AE76" s="6">
        <v>6.8506499439973505E-7</v>
      </c>
      <c r="AF76" s="6">
        <v>8.3237127495825901E-6</v>
      </c>
      <c r="AG76" s="6">
        <v>9.2306405692328397E-7</v>
      </c>
      <c r="AH76" s="6">
        <v>1.1507200000000001E-5</v>
      </c>
      <c r="AI76" s="6">
        <v>6.5740026263009801E-7</v>
      </c>
    </row>
    <row r="77" spans="1:35" x14ac:dyDescent="0.25">
      <c r="A77">
        <v>74</v>
      </c>
      <c r="B77" s="6">
        <v>9.2840000000000012E-6</v>
      </c>
      <c r="C77" s="6">
        <v>3.3449999999999993E-6</v>
      </c>
      <c r="D77" s="6">
        <v>1.0026E-5</v>
      </c>
      <c r="E77" s="6">
        <v>3.5039999999999998E-6</v>
      </c>
      <c r="F77" s="6">
        <v>3.7929999999999999E-6</v>
      </c>
      <c r="G77" s="6">
        <v>1.7059999999999999E-5</v>
      </c>
      <c r="H77" s="6">
        <v>5.9390000000000002E-6</v>
      </c>
      <c r="I77" s="6">
        <v>1.2629000000000001E-5</v>
      </c>
      <c r="K77" s="58">
        <v>74</v>
      </c>
      <c r="L77" s="6">
        <v>1.1081004939682901E-5</v>
      </c>
      <c r="M77" s="6">
        <v>1.1889733974737899E-6</v>
      </c>
      <c r="N77" s="6">
        <v>1.00323351853582E-5</v>
      </c>
      <c r="O77" s="6">
        <v>1.3222007216130799E-6</v>
      </c>
      <c r="P77" s="6">
        <v>1.1851000000000001E-5</v>
      </c>
      <c r="Q77" s="6">
        <v>1.1463637681333399E-6</v>
      </c>
      <c r="R77" s="6">
        <v>9.0781960738178605E-6</v>
      </c>
      <c r="S77" s="6">
        <v>8.3790891743726795E-7</v>
      </c>
      <c r="T77" s="6">
        <v>8.0808876974716793E-6</v>
      </c>
      <c r="U77" s="6">
        <v>9.2116365318072797E-7</v>
      </c>
      <c r="V77" s="6">
        <v>9.7754999999999998E-6</v>
      </c>
      <c r="W77" s="6">
        <v>8.1905609183922604E-7</v>
      </c>
      <c r="X77" s="6">
        <v>9.5999230664813297E-6</v>
      </c>
      <c r="Y77" s="6">
        <v>8.6029022384639698E-7</v>
      </c>
      <c r="Z77" s="6">
        <v>8.0195243926194704E-6</v>
      </c>
      <c r="AA77" s="6">
        <v>9.2473167411931405E-7</v>
      </c>
      <c r="AB77" s="6">
        <v>1.0679666666666599E-5</v>
      </c>
      <c r="AC77" s="6">
        <v>8.4293827692027202E-7</v>
      </c>
      <c r="AD77" s="6">
        <v>9.3226552956751495E-6</v>
      </c>
      <c r="AE77" s="6">
        <v>5.4932298959802404E-7</v>
      </c>
      <c r="AF77" s="6">
        <v>7.8225047583129793E-6</v>
      </c>
      <c r="AG77" s="6">
        <v>7.2236120070492499E-7</v>
      </c>
      <c r="AH77" s="6">
        <v>1.0181599999999999E-5</v>
      </c>
      <c r="AI77" s="6">
        <v>5.2653851226473295E-7</v>
      </c>
    </row>
    <row r="78" spans="1:35" x14ac:dyDescent="0.25">
      <c r="A78">
        <v>75</v>
      </c>
      <c r="B78" s="6">
        <v>8.2740000000000007E-6</v>
      </c>
      <c r="C78" s="6">
        <v>2.8669999999999998E-6</v>
      </c>
      <c r="D78" s="6">
        <v>9.0380000000000005E-6</v>
      </c>
      <c r="E78" s="6">
        <v>2.9809999999999999E-6</v>
      </c>
      <c r="F78" s="6">
        <v>3.9179999999999996E-6</v>
      </c>
      <c r="G78" s="6">
        <v>1.5237E-5</v>
      </c>
      <c r="H78" s="6">
        <v>5.4070000000000001E-6</v>
      </c>
      <c r="I78" s="6">
        <v>1.1141000000000001E-5</v>
      </c>
      <c r="K78" s="58">
        <v>75</v>
      </c>
      <c r="L78" s="6">
        <v>9.9411660875303003E-6</v>
      </c>
      <c r="M78" s="6">
        <v>1.38118426413629E-6</v>
      </c>
      <c r="N78" s="6">
        <v>9.1454340053716206E-6</v>
      </c>
      <c r="O78" s="6">
        <v>1.22032527866684E-6</v>
      </c>
      <c r="P78" s="6">
        <v>1.0604999999999999E-5</v>
      </c>
      <c r="Q78" s="6">
        <v>1.5235851360087001E-6</v>
      </c>
      <c r="R78" s="6">
        <v>1.28847145758064E-5</v>
      </c>
      <c r="S78" s="6">
        <v>9.6001946137085696E-7</v>
      </c>
      <c r="T78" s="6">
        <v>1.18711268685528E-5</v>
      </c>
      <c r="U78" s="6">
        <v>1.0079589298572E-6</v>
      </c>
      <c r="V78" s="6">
        <v>1.359E-5</v>
      </c>
      <c r="W78" s="6">
        <v>9.5715642454753991E-7</v>
      </c>
      <c r="X78" s="6">
        <v>1.01304069472249E-5</v>
      </c>
      <c r="Y78" s="6">
        <v>9.2511313745048002E-7</v>
      </c>
      <c r="Z78" s="6">
        <v>8.6300506882990903E-6</v>
      </c>
      <c r="AA78" s="6">
        <v>9.2681777063532505E-7</v>
      </c>
      <c r="AB78" s="6">
        <v>1.1198999999999901E-5</v>
      </c>
      <c r="AC78" s="6">
        <v>9.5754803606884908E-7</v>
      </c>
      <c r="AD78" s="6">
        <v>1.11988283596157E-5</v>
      </c>
      <c r="AE78" s="6">
        <v>6.0755238318241402E-7</v>
      </c>
      <c r="AF78" s="6">
        <v>1.0071680361987899E-5</v>
      </c>
      <c r="AG78" s="6">
        <v>6.8200077997829898E-7</v>
      </c>
      <c r="AH78" s="6">
        <v>1.19248E-5</v>
      </c>
      <c r="AI78" s="6">
        <v>6.0189464397764697E-7</v>
      </c>
    </row>
    <row r="79" spans="1:35" x14ac:dyDescent="0.25">
      <c r="A79">
        <v>76</v>
      </c>
      <c r="B79" s="6">
        <v>1.4250000000000001E-5</v>
      </c>
      <c r="C79" s="6">
        <v>4.1940000000000008E-6</v>
      </c>
      <c r="D79" s="6">
        <v>1.5033E-5</v>
      </c>
      <c r="E79" s="6">
        <v>4.3229999999999999E-6</v>
      </c>
      <c r="F79" s="6">
        <v>7.114E-6</v>
      </c>
      <c r="G79" s="6">
        <v>2.3612E-5</v>
      </c>
      <c r="H79" s="6">
        <v>1.0056E-5</v>
      </c>
      <c r="I79" s="6">
        <v>1.8444000000000002E-5</v>
      </c>
      <c r="K79" s="58">
        <v>76</v>
      </c>
      <c r="L79" s="6">
        <v>1.02853545337283E-5</v>
      </c>
      <c r="M79" s="6">
        <v>1.5626280331637601E-6</v>
      </c>
      <c r="N79" s="6">
        <v>8.3775474060450495E-6</v>
      </c>
      <c r="O79" s="6">
        <v>1.5730844260158E-6</v>
      </c>
      <c r="P79" s="6">
        <v>1.1715999999999899E-5</v>
      </c>
      <c r="Q79" s="6">
        <v>1.5535809530815501E-6</v>
      </c>
      <c r="R79" s="6">
        <v>1.06744179997118E-5</v>
      </c>
      <c r="S79" s="6">
        <v>9.4226542485148305E-7</v>
      </c>
      <c r="T79" s="6">
        <v>9.1832198050990505E-6</v>
      </c>
      <c r="U79" s="6">
        <v>1.2268788682051099E-6</v>
      </c>
      <c r="V79" s="6">
        <v>1.1526500000000001E-5</v>
      </c>
      <c r="W79" s="6">
        <v>8.40665236270469E-7</v>
      </c>
      <c r="X79" s="6">
        <v>8.4197211224180203E-6</v>
      </c>
      <c r="Y79" s="6">
        <v>8.2317415544822703E-7</v>
      </c>
      <c r="Z79" s="6">
        <v>6.7204716140134102E-6</v>
      </c>
      <c r="AA79" s="6">
        <v>1.07929136699626E-6</v>
      </c>
      <c r="AB79" s="6">
        <v>9.3409999999999992E-6</v>
      </c>
      <c r="AC79" s="6">
        <v>7.9377772012416496E-7</v>
      </c>
      <c r="AD79" s="6">
        <v>1.02959935057092E-5</v>
      </c>
      <c r="AE79" s="6">
        <v>7.0825731894673797E-7</v>
      </c>
      <c r="AF79" s="6">
        <v>7.8295540775990494E-6</v>
      </c>
      <c r="AG79" s="6">
        <v>1.11569400463475E-6</v>
      </c>
      <c r="AH79" s="6">
        <v>1.14272E-5</v>
      </c>
      <c r="AI79" s="6">
        <v>6.2922180898150595E-7</v>
      </c>
    </row>
    <row r="80" spans="1:35" x14ac:dyDescent="0.25">
      <c r="A80">
        <v>77</v>
      </c>
      <c r="B80" s="6">
        <v>5.9604999999999999E-6</v>
      </c>
      <c r="C80" s="6">
        <v>3.6925000000000006E-6</v>
      </c>
      <c r="D80" s="6">
        <v>7.5020000000000003E-6</v>
      </c>
      <c r="E80" s="6">
        <v>4.2830000000000003E-6</v>
      </c>
      <c r="F80" s="6">
        <v>8.9800000000000002E-7</v>
      </c>
      <c r="G80" s="6">
        <v>1.5933000000000001E-5</v>
      </c>
      <c r="H80" s="6">
        <v>2.2680000000000001E-6</v>
      </c>
      <c r="I80" s="6">
        <v>9.6530000000000006E-6</v>
      </c>
      <c r="K80" s="58">
        <v>77</v>
      </c>
      <c r="L80" s="6">
        <v>1.2410630496170701E-5</v>
      </c>
      <c r="M80" s="6">
        <v>1.25060660182755E-6</v>
      </c>
      <c r="N80" s="6">
        <v>1.18224595802945E-5</v>
      </c>
      <c r="O80" s="6">
        <v>1.3866280991329699E-6</v>
      </c>
      <c r="P80" s="6">
        <v>1.2747999999999901E-5</v>
      </c>
      <c r="Q80" s="6">
        <v>1.21296038224209E-6</v>
      </c>
      <c r="R80" s="6">
        <v>9.9608395668473397E-6</v>
      </c>
      <c r="S80" s="6">
        <v>1.1850944135971401E-6</v>
      </c>
      <c r="T80" s="6">
        <v>8.5536945597984397E-6</v>
      </c>
      <c r="U80" s="6">
        <v>1.22383960991446E-6</v>
      </c>
      <c r="V80" s="6">
        <v>1.0922E-5</v>
      </c>
      <c r="W80" s="6">
        <v>1.21944802008294E-6</v>
      </c>
      <c r="X80" s="6">
        <v>1.0570730899663E-5</v>
      </c>
      <c r="Y80" s="6">
        <v>7.2408324592219301E-7</v>
      </c>
      <c r="Z80" s="6">
        <v>9.4307615286450408E-6</v>
      </c>
      <c r="AA80" s="6">
        <v>8.62935308560082E-7</v>
      </c>
      <c r="AB80" s="6">
        <v>1.1234E-5</v>
      </c>
      <c r="AC80" s="6">
        <v>6.7489438935407403E-7</v>
      </c>
      <c r="AD80" s="6">
        <v>9.6703152856414808E-6</v>
      </c>
      <c r="AE80" s="6">
        <v>6.1037277958443204E-7</v>
      </c>
      <c r="AF80" s="6">
        <v>8.5397212016124301E-6</v>
      </c>
      <c r="AG80" s="6">
        <v>6.1631489564555204E-7</v>
      </c>
      <c r="AH80" s="6">
        <v>1.05164E-5</v>
      </c>
      <c r="AI80" s="6">
        <v>6.3038645484256699E-7</v>
      </c>
    </row>
    <row r="81" spans="1:35" x14ac:dyDescent="0.25">
      <c r="A81">
        <v>78</v>
      </c>
      <c r="B81" s="6">
        <v>5.2724999999999999E-6</v>
      </c>
      <c r="C81" s="6">
        <v>2.2585000000000005E-6</v>
      </c>
      <c r="D81" s="6">
        <v>5.9669999999999998E-6</v>
      </c>
      <c r="E81" s="6">
        <v>2.4040000000000002E-6</v>
      </c>
      <c r="F81" s="6">
        <v>1.761E-6</v>
      </c>
      <c r="G81" s="6">
        <v>1.0665999999999999E-5</v>
      </c>
      <c r="H81" s="6">
        <v>3.0139999999999999E-6</v>
      </c>
      <c r="I81" s="6">
        <v>7.5310000000000004E-6</v>
      </c>
      <c r="K81" s="58">
        <v>78</v>
      </c>
      <c r="L81" s="6">
        <v>1.2527301769593699E-5</v>
      </c>
      <c r="M81" s="6">
        <v>1.52397560487099E-6</v>
      </c>
      <c r="N81" s="6">
        <v>1.11901364056612E-5</v>
      </c>
      <c r="O81" s="6">
        <v>1.57203738396477E-6</v>
      </c>
      <c r="P81" s="6">
        <v>1.3482000000000001E-5</v>
      </c>
      <c r="Q81" s="6">
        <v>1.5317896577388001E-6</v>
      </c>
      <c r="R81" s="6">
        <v>1.14655081428464E-5</v>
      </c>
      <c r="S81" s="6">
        <v>7.4062336335275099E-7</v>
      </c>
      <c r="T81" s="6">
        <v>1.07858428256865E-5</v>
      </c>
      <c r="U81" s="6">
        <v>7.1133648245585001E-7</v>
      </c>
      <c r="V81" s="6">
        <v>1.19705E-5</v>
      </c>
      <c r="W81" s="6">
        <v>7.8487158688204299E-7</v>
      </c>
      <c r="X81" s="6">
        <v>1.0640298381601201E-5</v>
      </c>
      <c r="Y81" s="6">
        <v>9.9481863076426599E-7</v>
      </c>
      <c r="Z81" s="6">
        <v>7.7367013272735792E-6</v>
      </c>
      <c r="AA81" s="6">
        <v>1.7379427874327199E-6</v>
      </c>
      <c r="AB81" s="6">
        <v>1.1919333333333301E-5</v>
      </c>
      <c r="AC81" s="6">
        <v>8.93620549127958E-7</v>
      </c>
      <c r="AD81" s="6">
        <v>9.1033327963060098E-6</v>
      </c>
      <c r="AE81" s="6">
        <v>5.8907898483046001E-7</v>
      </c>
      <c r="AF81" s="6">
        <v>7.9125131270689094E-6</v>
      </c>
      <c r="AG81" s="6">
        <v>5.5971824680503496E-7</v>
      </c>
      <c r="AH81" s="6">
        <v>1.0013999999999999E-5</v>
      </c>
      <c r="AI81" s="6">
        <v>6.3085811335328999E-7</v>
      </c>
    </row>
    <row r="82" spans="1:35" x14ac:dyDescent="0.25">
      <c r="A82">
        <v>79</v>
      </c>
      <c r="B82" s="6">
        <v>1.5270499999999999E-5</v>
      </c>
      <c r="C82" s="6">
        <v>4.3565000000000014E-6</v>
      </c>
      <c r="D82" s="6">
        <v>1.6195E-5</v>
      </c>
      <c r="E82" s="6">
        <v>4.51E-6</v>
      </c>
      <c r="F82" s="6">
        <v>7.9619999999999993E-6</v>
      </c>
      <c r="G82" s="6">
        <v>2.5143E-5</v>
      </c>
      <c r="H82" s="6">
        <v>1.0913999999999999E-5</v>
      </c>
      <c r="I82" s="6">
        <v>1.9627E-5</v>
      </c>
      <c r="K82" s="58">
        <v>79</v>
      </c>
      <c r="L82" s="6">
        <v>8.6561443409695693E-6</v>
      </c>
      <c r="M82" s="6">
        <v>1.1632926769939401E-6</v>
      </c>
      <c r="N82" s="6">
        <v>7.33713218150034E-6</v>
      </c>
      <c r="O82" s="6">
        <v>1.21375769411825E-6</v>
      </c>
      <c r="P82" s="6">
        <v>9.6259999999999905E-6</v>
      </c>
      <c r="Q82" s="6">
        <v>1.1700533701027799E-6</v>
      </c>
      <c r="R82" s="6">
        <v>1.0000874797884501E-5</v>
      </c>
      <c r="S82" s="6">
        <v>9.8342230042790493E-7</v>
      </c>
      <c r="T82" s="6">
        <v>8.8782527747017594E-6</v>
      </c>
      <c r="U82" s="6">
        <v>1.0093958130751E-6</v>
      </c>
      <c r="V82" s="6">
        <v>1.0844499999999999E-5</v>
      </c>
      <c r="W82" s="6">
        <v>1.0123764317059501E-6</v>
      </c>
      <c r="X82" s="6">
        <v>8.9498544067962394E-6</v>
      </c>
      <c r="Y82" s="6">
        <v>8.7346569783087501E-7</v>
      </c>
      <c r="Z82" s="6">
        <v>6.9481007276378999E-6</v>
      </c>
      <c r="AA82" s="6">
        <v>1.1557893658373701E-6</v>
      </c>
      <c r="AB82" s="6">
        <v>1.0134E-5</v>
      </c>
      <c r="AC82" s="6">
        <v>8.5199409096218603E-7</v>
      </c>
      <c r="AD82" s="6">
        <v>1.01341418510737E-5</v>
      </c>
      <c r="AE82" s="6">
        <v>6.5842679222684496E-7</v>
      </c>
      <c r="AF82" s="6">
        <v>8.7742012357892908E-6</v>
      </c>
      <c r="AG82" s="6">
        <v>6.8902499881087802E-7</v>
      </c>
      <c r="AH82" s="6">
        <v>1.1107199999999999E-5</v>
      </c>
      <c r="AI82" s="6">
        <v>6.6415654903994805E-7</v>
      </c>
    </row>
    <row r="83" spans="1:35" x14ac:dyDescent="0.25">
      <c r="A83">
        <v>80</v>
      </c>
      <c r="B83" s="6">
        <v>1.24865E-5</v>
      </c>
      <c r="C83" s="6">
        <v>3.5065000000000011E-6</v>
      </c>
      <c r="D83" s="6">
        <v>1.3016999999999999E-5</v>
      </c>
      <c r="E83" s="6">
        <v>3.5769999999999998E-6</v>
      </c>
      <c r="F83" s="6">
        <v>6.3999999999999997E-6</v>
      </c>
      <c r="G83" s="6">
        <v>2.001E-5</v>
      </c>
      <c r="H83" s="6">
        <v>8.9800000000000004E-6</v>
      </c>
      <c r="I83" s="6">
        <v>1.5993000000000001E-5</v>
      </c>
      <c r="K83" s="58">
        <v>80</v>
      </c>
      <c r="L83" s="6">
        <v>1.2026303085632001E-5</v>
      </c>
      <c r="M83" s="6">
        <v>1.70421961271332E-6</v>
      </c>
      <c r="N83" s="6">
        <v>1.0091971881531E-5</v>
      </c>
      <c r="O83" s="6">
        <v>1.73742316848877E-6</v>
      </c>
      <c r="P83" s="6">
        <v>1.3377000000000001E-5</v>
      </c>
      <c r="Q83" s="6">
        <v>1.7179109083095301E-6</v>
      </c>
      <c r="R83" s="6">
        <v>1.0022133234822301E-5</v>
      </c>
      <c r="S83" s="6">
        <v>1.19923083947062E-6</v>
      </c>
      <c r="T83" s="6">
        <v>8.1644563908937899E-6</v>
      </c>
      <c r="U83" s="6">
        <v>1.32466835683879E-6</v>
      </c>
      <c r="V83" s="6">
        <v>1.12375E-5</v>
      </c>
      <c r="W83" s="6">
        <v>1.1543934098637401E-6</v>
      </c>
      <c r="X83" s="6">
        <v>9.4948487420283097E-6</v>
      </c>
      <c r="Y83" s="6">
        <v>6.6742207525584195E-7</v>
      </c>
      <c r="Z83" s="6">
        <v>7.7863571094018907E-6</v>
      </c>
      <c r="AA83" s="6">
        <v>1.16993976702793E-6</v>
      </c>
      <c r="AB83" s="6">
        <v>1.01403333333333E-5</v>
      </c>
      <c r="AC83" s="6">
        <v>5.7635148186791397E-7</v>
      </c>
      <c r="AD83" s="6">
        <v>1.00455553329315E-5</v>
      </c>
      <c r="AE83" s="6">
        <v>6.2639885688459899E-7</v>
      </c>
      <c r="AF83" s="6">
        <v>8.6712430348296206E-6</v>
      </c>
      <c r="AG83" s="6">
        <v>6.9333136757059195E-7</v>
      </c>
      <c r="AH83" s="6">
        <v>1.09389999999999E-5</v>
      </c>
      <c r="AI83" s="6">
        <v>6.0915815110792401E-7</v>
      </c>
    </row>
    <row r="84" spans="1:35" x14ac:dyDescent="0.25">
      <c r="A84">
        <v>81</v>
      </c>
      <c r="B84" s="6">
        <v>1.8218000000000001E-5</v>
      </c>
      <c r="C84" s="6">
        <v>6.7949999999999985E-6</v>
      </c>
      <c r="D84" s="6">
        <v>2.0013999999999998E-5</v>
      </c>
      <c r="E84" s="6">
        <v>7.1189999999999999E-6</v>
      </c>
      <c r="F84" s="6">
        <v>6.8750000000000002E-6</v>
      </c>
      <c r="G84" s="6">
        <v>3.3664000000000002E-5</v>
      </c>
      <c r="H84" s="6">
        <v>1.1423000000000001E-5</v>
      </c>
      <c r="I84" s="6">
        <v>2.5012999999999999E-5</v>
      </c>
      <c r="K84" s="58">
        <v>81</v>
      </c>
      <c r="L84" s="6">
        <v>1.02447894864245E-5</v>
      </c>
      <c r="M84" s="6">
        <v>1.11326862805747E-6</v>
      </c>
      <c r="N84" s="6">
        <v>9.4300137213370408E-6</v>
      </c>
      <c r="O84" s="6">
        <v>1.2104313764088399E-6</v>
      </c>
      <c r="P84" s="6">
        <v>1.0823E-5</v>
      </c>
      <c r="Q84" s="6">
        <v>1.10140622236605E-6</v>
      </c>
      <c r="R84" s="6">
        <v>9.3778281313550202E-6</v>
      </c>
      <c r="S84" s="6">
        <v>8.5986657654081603E-7</v>
      </c>
      <c r="T84" s="6">
        <v>8.4958416699750208E-6</v>
      </c>
      <c r="U84" s="6">
        <v>7.9320380241130597E-7</v>
      </c>
      <c r="V84" s="6">
        <v>1.00569999999999E-5</v>
      </c>
      <c r="W84" s="6">
        <v>9.3858126418210796E-7</v>
      </c>
      <c r="X84" s="6">
        <v>9.8640237550081203E-6</v>
      </c>
      <c r="Y84" s="6">
        <v>7.1021901695789404E-7</v>
      </c>
      <c r="Z84" s="6">
        <v>8.5731223640572708E-6</v>
      </c>
      <c r="AA84" s="6">
        <v>8.1161726593898297E-7</v>
      </c>
      <c r="AB84" s="6">
        <v>1.0690333333333299E-5</v>
      </c>
      <c r="AC84" s="6">
        <v>6.78365256669251E-7</v>
      </c>
      <c r="AD84" s="6">
        <v>1.0686666752065E-5</v>
      </c>
      <c r="AE84" s="6">
        <v>7.6350991718147898E-7</v>
      </c>
      <c r="AF84" s="6">
        <v>8.3479520080957993E-6</v>
      </c>
      <c r="AG84" s="6">
        <v>9.8574268489643994E-7</v>
      </c>
      <c r="AH84" s="6">
        <v>1.20724E-5</v>
      </c>
      <c r="AI84" s="6">
        <v>7.3546817298193601E-7</v>
      </c>
    </row>
    <row r="85" spans="1:35" x14ac:dyDescent="0.25">
      <c r="A85">
        <v>82</v>
      </c>
      <c r="B85" s="6">
        <v>9.4934999999999998E-6</v>
      </c>
      <c r="C85" s="6">
        <v>3.3245000000000001E-6</v>
      </c>
      <c r="D85" s="6">
        <v>1.0020999999999999E-5</v>
      </c>
      <c r="E85" s="6">
        <v>3.5039999999999998E-6</v>
      </c>
      <c r="F85" s="6">
        <v>3.8929999999999998E-6</v>
      </c>
      <c r="G85" s="6">
        <v>1.7019000000000001E-5</v>
      </c>
      <c r="H85" s="6">
        <v>6.1689999999999997E-6</v>
      </c>
      <c r="I85" s="6">
        <v>1.2818E-5</v>
      </c>
      <c r="K85" s="58">
        <v>82</v>
      </c>
      <c r="L85" s="6">
        <v>1.19808351431784E-5</v>
      </c>
      <c r="M85" s="6">
        <v>1.0065044461801701E-6</v>
      </c>
      <c r="N85" s="6">
        <v>1.13646403599178E-5</v>
      </c>
      <c r="O85" s="6">
        <v>1.0932970591434899E-6</v>
      </c>
      <c r="P85" s="6">
        <v>1.2366E-5</v>
      </c>
      <c r="Q85" s="6">
        <v>9.8832878020311504E-7</v>
      </c>
      <c r="R85" s="6">
        <v>8.7291159711686193E-6</v>
      </c>
      <c r="S85" s="6">
        <v>8.7540054763313298E-7</v>
      </c>
      <c r="T85" s="6">
        <v>7.4560831623054902E-6</v>
      </c>
      <c r="U85" s="6">
        <v>9.711502961008681E-7</v>
      </c>
      <c r="V85" s="6">
        <v>9.5045000000000002E-6</v>
      </c>
      <c r="W85" s="6">
        <v>8.3344354622064301E-7</v>
      </c>
      <c r="X85" s="6">
        <v>9.7662188829055607E-6</v>
      </c>
      <c r="Y85" s="6">
        <v>6.4159275982248701E-7</v>
      </c>
      <c r="Z85" s="6">
        <v>8.82207496351959E-6</v>
      </c>
      <c r="AA85" s="6">
        <v>7.6681033963288399E-7</v>
      </c>
      <c r="AB85" s="6">
        <v>1.03253333333333E-5</v>
      </c>
      <c r="AC85" s="6">
        <v>5.9569253299813302E-7</v>
      </c>
      <c r="AD85" s="6">
        <v>1.0601799427999E-5</v>
      </c>
      <c r="AE85" s="6">
        <v>6.5615858072831498E-7</v>
      </c>
      <c r="AF85" s="6">
        <v>9.1832909209009507E-6</v>
      </c>
      <c r="AG85" s="6">
        <v>7.2842334396629398E-7</v>
      </c>
      <c r="AH85" s="6">
        <v>1.1526799999999999E-5</v>
      </c>
      <c r="AI85" s="6">
        <v>6.4165356792001802E-7</v>
      </c>
    </row>
    <row r="86" spans="1:35" x14ac:dyDescent="0.25">
      <c r="A86">
        <v>83</v>
      </c>
      <c r="B86" s="6">
        <v>2.2946500000000001E-5</v>
      </c>
      <c r="C86" s="6">
        <v>7.5935000000000011E-6</v>
      </c>
      <c r="D86" s="6">
        <v>2.4868E-5</v>
      </c>
      <c r="E86" s="6">
        <v>7.8830000000000006E-6</v>
      </c>
      <c r="F86" s="6">
        <v>1.0618999999999999E-5</v>
      </c>
      <c r="G86" s="6">
        <v>4.0432000000000002E-5</v>
      </c>
      <c r="H86" s="6">
        <v>1.5353E-5</v>
      </c>
      <c r="I86" s="6">
        <v>3.0540000000000002E-5</v>
      </c>
      <c r="K86" s="58">
        <v>83</v>
      </c>
      <c r="L86" s="6">
        <v>9.8248529922141895E-6</v>
      </c>
      <c r="M86" s="6">
        <v>1.1212086177190399E-6</v>
      </c>
      <c r="N86" s="6">
        <v>8.6441526864487003E-6</v>
      </c>
      <c r="O86" s="6">
        <v>1.1800957264941E-6</v>
      </c>
      <c r="P86" s="6">
        <v>1.0711E-5</v>
      </c>
      <c r="Q86" s="6">
        <v>1.1508841528726201E-6</v>
      </c>
      <c r="R86" s="6">
        <v>9.4817802388417001E-6</v>
      </c>
      <c r="S86" s="6">
        <v>8.7292622355534199E-7</v>
      </c>
      <c r="T86" s="6">
        <v>8.3957589127694703E-6</v>
      </c>
      <c r="U86" s="6">
        <v>9.1959446233565097E-7</v>
      </c>
      <c r="V86" s="6">
        <v>1.02065E-5</v>
      </c>
      <c r="W86" s="6">
        <v>8.7244763830212004E-7</v>
      </c>
      <c r="X86" s="6">
        <v>1.04621354460695E-5</v>
      </c>
      <c r="Y86" s="6">
        <v>8.82189406044881E-7</v>
      </c>
      <c r="Z86" s="6">
        <v>8.92428824214691E-6</v>
      </c>
      <c r="AA86" s="6">
        <v>9.5166639692672403E-7</v>
      </c>
      <c r="AB86" s="6">
        <v>1.1491333333333301E-5</v>
      </c>
      <c r="AC86" s="6">
        <v>8.71557693018962E-7</v>
      </c>
      <c r="AD86" s="6">
        <v>1.0001468992786201E-5</v>
      </c>
      <c r="AE86" s="6">
        <v>5.8560086534209704E-7</v>
      </c>
      <c r="AF86" s="6">
        <v>8.9825193981846297E-6</v>
      </c>
      <c r="AG86" s="6">
        <v>6.0634030078683897E-7</v>
      </c>
      <c r="AH86" s="6">
        <v>1.07428E-5</v>
      </c>
      <c r="AI86" s="6">
        <v>6.0214670664758299E-7</v>
      </c>
    </row>
    <row r="87" spans="1:35" x14ac:dyDescent="0.25">
      <c r="A87">
        <v>84</v>
      </c>
      <c r="B87" s="6">
        <v>1.3151E-5</v>
      </c>
      <c r="C87" s="6">
        <v>3.9780000000000016E-6</v>
      </c>
      <c r="D87" s="6">
        <v>1.3743999999999999E-5</v>
      </c>
      <c r="E87" s="6">
        <v>4.1529999999999999E-6</v>
      </c>
      <c r="F87" s="6">
        <v>6.0140000000000004E-6</v>
      </c>
      <c r="G87" s="6">
        <v>2.1895999999999998E-5</v>
      </c>
      <c r="H87" s="6">
        <v>9.1730000000000001E-6</v>
      </c>
      <c r="I87" s="6">
        <v>1.7129000000000002E-5</v>
      </c>
      <c r="K87" s="58">
        <v>84</v>
      </c>
      <c r="L87" s="6">
        <v>1.05882036435439E-5</v>
      </c>
      <c r="M87" s="6">
        <v>1.79872118540868E-6</v>
      </c>
      <c r="N87" s="6">
        <v>8.8647327320492301E-6</v>
      </c>
      <c r="O87" s="6">
        <v>1.8120615956161899E-6</v>
      </c>
      <c r="P87" s="6">
        <v>1.1738999999999901E-5</v>
      </c>
      <c r="Q87" s="6">
        <v>1.8692972238547501E-6</v>
      </c>
      <c r="R87" s="6">
        <v>1.2301767984184699E-5</v>
      </c>
      <c r="S87" s="6">
        <v>8.8342615193180303E-7</v>
      </c>
      <c r="T87" s="6">
        <v>1.1022142973028501E-5</v>
      </c>
      <c r="U87" s="6">
        <v>1.0010571157611301E-6</v>
      </c>
      <c r="V87" s="6">
        <v>1.31015E-5</v>
      </c>
      <c r="W87" s="6">
        <v>8.57777812907159E-7</v>
      </c>
      <c r="X87" s="6">
        <v>8.9836018147736205E-6</v>
      </c>
      <c r="Y87" s="6">
        <v>7.7037281083123103E-7</v>
      </c>
      <c r="Z87" s="6">
        <v>7.21734908438823E-6</v>
      </c>
      <c r="AA87" s="6">
        <v>1.17421179266664E-6</v>
      </c>
      <c r="AB87" s="6">
        <v>9.7813333333333307E-6</v>
      </c>
      <c r="AC87" s="6">
        <v>6.8505637545233598E-7</v>
      </c>
      <c r="AD87" s="6">
        <v>1.0360635940153901E-5</v>
      </c>
      <c r="AE87" s="6">
        <v>5.9255320751263602E-7</v>
      </c>
      <c r="AF87" s="6">
        <v>9.0665552012601197E-6</v>
      </c>
      <c r="AG87" s="6">
        <v>6.8189501258873099E-7</v>
      </c>
      <c r="AH87" s="6">
        <v>1.11648E-5</v>
      </c>
      <c r="AI87" s="6">
        <v>5.7039966224909102E-7</v>
      </c>
    </row>
    <row r="88" spans="1:35" x14ac:dyDescent="0.25">
      <c r="A88">
        <v>85</v>
      </c>
      <c r="B88" s="6">
        <v>1.1673499999999999E-5</v>
      </c>
      <c r="C88" s="6">
        <v>7.3105000000000006E-6</v>
      </c>
      <c r="D88" s="6">
        <v>1.4742E-5</v>
      </c>
      <c r="E88" s="6">
        <v>8.4400000000000005E-6</v>
      </c>
      <c r="F88" s="6">
        <v>1.533E-6</v>
      </c>
      <c r="G88" s="6">
        <v>3.1399000000000002E-5</v>
      </c>
      <c r="H88" s="6">
        <v>4.3630000000000004E-6</v>
      </c>
      <c r="I88" s="6">
        <v>1.8984E-5</v>
      </c>
      <c r="K88" s="58">
        <v>85</v>
      </c>
      <c r="L88" s="6">
        <v>9.0078966008745896E-6</v>
      </c>
      <c r="M88" s="6">
        <v>1.1489651691460701E-6</v>
      </c>
      <c r="N88" s="6">
        <v>8.1393817144560602E-6</v>
      </c>
      <c r="O88" s="6">
        <v>1.29497695230089E-6</v>
      </c>
      <c r="P88" s="6">
        <v>9.5889999999999992E-6</v>
      </c>
      <c r="Q88" s="6">
        <v>1.0665139994913801E-6</v>
      </c>
      <c r="R88" s="6">
        <v>9.2101103774793596E-6</v>
      </c>
      <c r="S88" s="6">
        <v>1.14147243146696E-6</v>
      </c>
      <c r="T88" s="6">
        <v>7.7751764317555604E-6</v>
      </c>
      <c r="U88" s="6">
        <v>1.16111032899E-6</v>
      </c>
      <c r="V88" s="6">
        <v>1.02885E-5</v>
      </c>
      <c r="W88" s="6">
        <v>1.16002388246739E-6</v>
      </c>
      <c r="X88" s="6">
        <v>9.4591659947845906E-6</v>
      </c>
      <c r="Y88" s="6">
        <v>9.2048521407669E-7</v>
      </c>
      <c r="Z88" s="6">
        <v>7.3986834020920197E-6</v>
      </c>
      <c r="AA88" s="6">
        <v>1.3393657166798E-6</v>
      </c>
      <c r="AB88" s="6">
        <v>1.0431000000000001E-5</v>
      </c>
      <c r="AC88" s="6">
        <v>8.5642069235793798E-7</v>
      </c>
      <c r="AD88" s="6">
        <v>1.0000980632098E-5</v>
      </c>
      <c r="AE88" s="6">
        <v>4.60285567306329E-7</v>
      </c>
      <c r="AF88" s="6">
        <v>9.2787468151099295E-6</v>
      </c>
      <c r="AG88" s="6">
        <v>4.8331010843944898E-7</v>
      </c>
      <c r="AH88" s="6">
        <v>1.0514599999999999E-5</v>
      </c>
      <c r="AI88" s="6">
        <v>4.64522771129639E-7</v>
      </c>
    </row>
    <row r="89" spans="1:35" x14ac:dyDescent="0.25">
      <c r="A89">
        <v>86</v>
      </c>
      <c r="B89" s="6">
        <v>5.8189999999999997E-6</v>
      </c>
      <c r="C89" s="6">
        <v>3.703E-6</v>
      </c>
      <c r="D89" s="6">
        <v>7.4240000000000004E-6</v>
      </c>
      <c r="E89" s="6">
        <v>4.2640000000000002E-6</v>
      </c>
      <c r="F89" s="6">
        <v>8.2500000000000004E-7</v>
      </c>
      <c r="G89" s="6">
        <v>1.5790999999999998E-5</v>
      </c>
      <c r="H89" s="6">
        <v>2.1160000000000002E-6</v>
      </c>
      <c r="I89" s="6">
        <v>9.5219999999999996E-6</v>
      </c>
      <c r="K89" s="58">
        <v>86</v>
      </c>
      <c r="L89" s="6">
        <v>8.6210215674537294E-6</v>
      </c>
      <c r="M89" s="6">
        <v>1.6032502716793099E-6</v>
      </c>
      <c r="N89" s="6">
        <v>6.9004772573689898E-6</v>
      </c>
      <c r="O89" s="6">
        <v>1.76351627002256E-6</v>
      </c>
      <c r="P89" s="6">
        <v>9.8190000000000003E-6</v>
      </c>
      <c r="Q89" s="6">
        <v>1.51665893770924E-6</v>
      </c>
      <c r="R89" s="6">
        <v>1.01122721576949E-5</v>
      </c>
      <c r="S89" s="6">
        <v>7.8218050853002496E-7</v>
      </c>
      <c r="T89" s="6">
        <v>9.1980607852376601E-6</v>
      </c>
      <c r="U89" s="6">
        <v>9.7453640060944895E-7</v>
      </c>
      <c r="V89" s="6">
        <v>1.0579499999999999E-5</v>
      </c>
      <c r="W89" s="6">
        <v>7.0634734075345201E-7</v>
      </c>
      <c r="X89" s="6">
        <v>1.0008648167556099E-5</v>
      </c>
      <c r="Y89" s="6">
        <v>7.7710625947686397E-7</v>
      </c>
      <c r="Z89" s="6">
        <v>8.7010020799807107E-6</v>
      </c>
      <c r="AA89" s="6">
        <v>8.5033867247608305E-7</v>
      </c>
      <c r="AB89" s="6">
        <v>1.09119999999999E-5</v>
      </c>
      <c r="AC89" s="6">
        <v>7.6764311631316501E-7</v>
      </c>
      <c r="AD89" s="6">
        <v>9.3519392219949106E-6</v>
      </c>
      <c r="AE89" s="6">
        <v>5.2037917270765597E-7</v>
      </c>
      <c r="AF89" s="6">
        <v>7.9042128222901297E-6</v>
      </c>
      <c r="AG89" s="6">
        <v>7.23442093781018E-7</v>
      </c>
      <c r="AH89" s="6">
        <v>1.01171999999999E-5</v>
      </c>
      <c r="AI89" s="6">
        <v>4.9402445944569598E-7</v>
      </c>
    </row>
    <row r="90" spans="1:35" x14ac:dyDescent="0.25">
      <c r="A90">
        <v>87</v>
      </c>
      <c r="B90" s="6">
        <v>9.2964999999999998E-6</v>
      </c>
      <c r="C90" s="6">
        <v>3.0174999999999995E-6</v>
      </c>
      <c r="D90" s="6">
        <v>1.0030999999999999E-5</v>
      </c>
      <c r="E90" s="6">
        <v>3.1640000000000001E-6</v>
      </c>
      <c r="F90" s="6">
        <v>4.4449999999999998E-6</v>
      </c>
      <c r="G90" s="6">
        <v>1.645E-5</v>
      </c>
      <c r="H90" s="6">
        <v>6.2790000000000004E-6</v>
      </c>
      <c r="I90" s="6">
        <v>1.2313999999999999E-5</v>
      </c>
      <c r="K90" s="58">
        <v>87</v>
      </c>
      <c r="L90" s="6">
        <v>9.6151573646929998E-6</v>
      </c>
      <c r="M90" s="6">
        <v>9.9012229751995493E-7</v>
      </c>
      <c r="N90" s="6">
        <v>9.0495924735056192E-6</v>
      </c>
      <c r="O90" s="6">
        <v>1.15318400328737E-6</v>
      </c>
      <c r="P90" s="6">
        <v>9.9289999999999993E-6</v>
      </c>
      <c r="Q90" s="6">
        <v>9.1888634286897005E-7</v>
      </c>
      <c r="R90" s="6">
        <v>1.11378743887211E-5</v>
      </c>
      <c r="S90" s="6">
        <v>1.1089873799303E-6</v>
      </c>
      <c r="T90" s="6">
        <v>9.5899056805678099E-6</v>
      </c>
      <c r="U90" s="6">
        <v>1.18468697390924E-6</v>
      </c>
      <c r="V90" s="6">
        <v>1.2170999999999999E-5</v>
      </c>
      <c r="W90" s="6">
        <v>1.10167023913214E-6</v>
      </c>
      <c r="X90" s="6">
        <v>1.04463003641185E-5</v>
      </c>
      <c r="Y90" s="6">
        <v>6.9592965099139199E-7</v>
      </c>
      <c r="Z90" s="6">
        <v>9.3581779473791601E-6</v>
      </c>
      <c r="AA90" s="6">
        <v>8.5103272123843002E-7</v>
      </c>
      <c r="AB90" s="6">
        <v>1.10616666666666E-5</v>
      </c>
      <c r="AC90" s="6">
        <v>6.2800378564883796E-7</v>
      </c>
      <c r="AD90" s="6">
        <v>9.6844968013393594E-6</v>
      </c>
      <c r="AE90" s="6">
        <v>5.54673103654656E-7</v>
      </c>
      <c r="AF90" s="6">
        <v>8.7013986329475897E-6</v>
      </c>
      <c r="AG90" s="6">
        <v>6.2088831169405002E-7</v>
      </c>
      <c r="AH90" s="6">
        <v>1.0280599999999999E-5</v>
      </c>
      <c r="AI90" s="6">
        <v>5.3010652837761902E-7</v>
      </c>
    </row>
    <row r="91" spans="1:35" x14ac:dyDescent="0.25">
      <c r="A91">
        <v>88</v>
      </c>
      <c r="B91" s="6">
        <v>1.7249999999999999E-5</v>
      </c>
      <c r="C91" s="6">
        <v>9.0070000000000003E-6</v>
      </c>
      <c r="D91" s="6">
        <v>1.9762000000000002E-5</v>
      </c>
      <c r="E91" s="6">
        <v>1.0067E-5</v>
      </c>
      <c r="F91" s="6">
        <v>3.0989999999999999E-6</v>
      </c>
      <c r="G91" s="6">
        <v>3.9001000000000001E-5</v>
      </c>
      <c r="H91" s="6">
        <v>8.2430000000000005E-6</v>
      </c>
      <c r="I91" s="6">
        <v>2.6256999999999999E-5</v>
      </c>
      <c r="K91" s="58">
        <v>88</v>
      </c>
      <c r="L91" s="6">
        <v>1.23964175979103E-5</v>
      </c>
      <c r="M91" s="6">
        <v>1.3517971679072101E-6</v>
      </c>
      <c r="N91" s="6">
        <v>1.07919934869507E-5</v>
      </c>
      <c r="O91" s="6">
        <v>1.8722928293815801E-6</v>
      </c>
      <c r="P91" s="6">
        <v>1.3166999999999999E-5</v>
      </c>
      <c r="Q91" s="6">
        <v>1.24040320505515E-6</v>
      </c>
      <c r="R91" s="6">
        <v>1.0191772575863401E-5</v>
      </c>
      <c r="S91" s="6">
        <v>7.5116766304233896E-7</v>
      </c>
      <c r="T91" s="6">
        <v>9.5621897214431905E-6</v>
      </c>
      <c r="U91" s="6">
        <v>7.2702149339483003E-7</v>
      </c>
      <c r="V91" s="6">
        <v>1.06585E-5</v>
      </c>
      <c r="W91" s="6">
        <v>7.9222015646901397E-7</v>
      </c>
      <c r="X91" s="6">
        <v>9.3496635760582306E-6</v>
      </c>
      <c r="Y91" s="6">
        <v>8.9717911600644604E-7</v>
      </c>
      <c r="Z91" s="6">
        <v>7.2566280061934999E-6</v>
      </c>
      <c r="AA91" s="6">
        <v>1.22376229042422E-6</v>
      </c>
      <c r="AB91" s="6">
        <v>1.04816666666666E-5</v>
      </c>
      <c r="AC91" s="6">
        <v>8.6054434567965499E-7</v>
      </c>
      <c r="AD91" s="6">
        <v>1.04803524837822E-5</v>
      </c>
      <c r="AE91" s="6">
        <v>5.6815772865878198E-7</v>
      </c>
      <c r="AF91" s="6">
        <v>9.2865184938055402E-6</v>
      </c>
      <c r="AG91" s="6">
        <v>6.3750338883150201E-7</v>
      </c>
      <c r="AH91" s="6">
        <v>1.12513999999999E-5</v>
      </c>
      <c r="AI91" s="6">
        <v>5.5021391090656898E-7</v>
      </c>
    </row>
    <row r="92" spans="1:35" x14ac:dyDescent="0.25">
      <c r="A92">
        <v>89</v>
      </c>
      <c r="B92" s="6">
        <v>8.6855000000000001E-6</v>
      </c>
      <c r="C92" s="6">
        <v>4.5394999999999995E-6</v>
      </c>
      <c r="D92" s="6">
        <v>1.005E-5</v>
      </c>
      <c r="E92" s="6">
        <v>5.0529999999999997E-6</v>
      </c>
      <c r="F92" s="6">
        <v>1.5400000000000001E-6</v>
      </c>
      <c r="G92" s="6">
        <v>1.9809E-5</v>
      </c>
      <c r="H92" s="6">
        <v>4.1459999999999998E-6</v>
      </c>
      <c r="I92" s="6">
        <v>1.3225E-5</v>
      </c>
      <c r="K92" s="58">
        <v>89</v>
      </c>
      <c r="L92" s="6">
        <v>1.0111067774725101E-5</v>
      </c>
      <c r="M92" s="6">
        <v>9.2685251858073701E-7</v>
      </c>
      <c r="N92" s="6">
        <v>9.7380924769624304E-6</v>
      </c>
      <c r="O92" s="6">
        <v>1.1466017201597001E-6</v>
      </c>
      <c r="P92" s="6">
        <v>1.0239E-5</v>
      </c>
      <c r="Q92" s="6">
        <v>8.7794640433735403E-7</v>
      </c>
      <c r="R92" s="6">
        <v>9.5884936987953906E-6</v>
      </c>
      <c r="S92" s="6">
        <v>1.04998585393938E-6</v>
      </c>
      <c r="T92" s="6">
        <v>8.1858280769414799E-6</v>
      </c>
      <c r="U92" s="6">
        <v>1.0539321175993299E-6</v>
      </c>
      <c r="V92" s="6">
        <v>1.06145E-5</v>
      </c>
      <c r="W92" s="6">
        <v>1.0894067615474299E-6</v>
      </c>
      <c r="X92" s="6">
        <v>8.2847722262961605E-6</v>
      </c>
      <c r="Y92" s="6">
        <v>6.7851153730413096E-7</v>
      </c>
      <c r="Z92" s="6">
        <v>6.7667577113098097E-6</v>
      </c>
      <c r="AA92" s="6">
        <v>9.2112359276483696E-7</v>
      </c>
      <c r="AB92" s="6">
        <v>9.15133333333333E-6</v>
      </c>
      <c r="AC92" s="6">
        <v>6.3703511033597296E-7</v>
      </c>
      <c r="AD92" s="6">
        <v>1.09198885031114E-5</v>
      </c>
      <c r="AE92" s="6">
        <v>6.8349275126662402E-7</v>
      </c>
      <c r="AF92" s="6">
        <v>8.7866313527230605E-6</v>
      </c>
      <c r="AG92" s="6">
        <v>1.0635471521861399E-6</v>
      </c>
      <c r="AH92" s="6">
        <v>1.19473999999999E-5</v>
      </c>
      <c r="AI92" s="6">
        <v>6.1982833765750399E-7</v>
      </c>
    </row>
    <row r="93" spans="1:35" x14ac:dyDescent="0.25">
      <c r="A93">
        <v>90</v>
      </c>
      <c r="B93" s="6">
        <v>1.0738499999999999E-5</v>
      </c>
      <c r="C93" s="6">
        <v>4.148500000000001E-6</v>
      </c>
      <c r="D93" s="6">
        <v>1.1559999999999999E-5</v>
      </c>
      <c r="E93" s="6">
        <v>4.3440000000000003E-6</v>
      </c>
      <c r="F93" s="6">
        <v>4.1280000000000001E-6</v>
      </c>
      <c r="G93" s="6">
        <v>2.0445000000000002E-5</v>
      </c>
      <c r="H93" s="6">
        <v>6.5899999999999996E-6</v>
      </c>
      <c r="I93" s="6">
        <v>1.4887E-5</v>
      </c>
      <c r="K93" s="58">
        <v>90</v>
      </c>
      <c r="L93" s="6">
        <v>1.1855288802516399E-5</v>
      </c>
      <c r="M93" s="6">
        <v>8.6836552380455403E-7</v>
      </c>
      <c r="N93" s="6">
        <v>1.1300396805951201E-5</v>
      </c>
      <c r="O93" s="6">
        <v>9.5413684998279501E-7</v>
      </c>
      <c r="P93" s="6">
        <v>1.2244999999999901E-5</v>
      </c>
      <c r="Q93" s="6">
        <v>8.5232394728243501E-7</v>
      </c>
      <c r="R93" s="6">
        <v>1.17029109951814E-5</v>
      </c>
      <c r="S93" s="6">
        <v>1.0740728153274E-6</v>
      </c>
      <c r="T93" s="6">
        <v>9.9955770971830598E-6</v>
      </c>
      <c r="U93" s="6">
        <v>1.1662018428238E-6</v>
      </c>
      <c r="V93" s="6">
        <v>1.2838499999999899E-5</v>
      </c>
      <c r="W93" s="6">
        <v>1.0356003280579199E-6</v>
      </c>
      <c r="X93" s="6">
        <v>1.0094285618454499E-5</v>
      </c>
      <c r="Y93" s="6">
        <v>8.6241431150986103E-7</v>
      </c>
      <c r="Z93" s="6">
        <v>8.7497599026673994E-6</v>
      </c>
      <c r="AA93" s="6">
        <v>9.0448425630877595E-7</v>
      </c>
      <c r="AB93" s="6">
        <v>1.1083666666666601E-5</v>
      </c>
      <c r="AC93" s="6">
        <v>8.7281279784191303E-7</v>
      </c>
      <c r="AD93" s="6">
        <v>1.0395932989441099E-5</v>
      </c>
      <c r="AE93" s="6">
        <v>5.6919165000350797E-7</v>
      </c>
      <c r="AF93" s="6">
        <v>9.1210062642782294E-6</v>
      </c>
      <c r="AG93" s="6">
        <v>6.4390354126265202E-7</v>
      </c>
      <c r="AH93" s="6">
        <v>1.1195999999999999E-5</v>
      </c>
      <c r="AI93" s="6">
        <v>5.54193070313653E-7</v>
      </c>
    </row>
    <row r="94" spans="1:35" x14ac:dyDescent="0.25">
      <c r="A94">
        <v>91</v>
      </c>
      <c r="B94" s="6">
        <v>7.2134999999999996E-6</v>
      </c>
      <c r="C94" s="6">
        <v>3.3914999999999996E-6</v>
      </c>
      <c r="D94" s="6">
        <v>8.3340000000000002E-6</v>
      </c>
      <c r="E94" s="6">
        <v>3.704E-6</v>
      </c>
      <c r="F94" s="6">
        <v>1.9259999999999999E-6</v>
      </c>
      <c r="G94" s="6">
        <v>1.5515999999999998E-5</v>
      </c>
      <c r="H94" s="6">
        <v>3.822E-6</v>
      </c>
      <c r="I94" s="6">
        <v>1.0604999999999999E-5</v>
      </c>
      <c r="K94" s="58">
        <v>91</v>
      </c>
      <c r="L94" s="6">
        <v>1.0126638212548999E-5</v>
      </c>
      <c r="M94" s="6">
        <v>7.8063060017834599E-7</v>
      </c>
      <c r="N94" s="6">
        <v>9.7709176926976504E-6</v>
      </c>
      <c r="O94" s="6">
        <v>8.8836058252189203E-7</v>
      </c>
      <c r="P94" s="6">
        <v>1.0345999999999901E-5</v>
      </c>
      <c r="Q94" s="6">
        <v>7.3720824737654602E-7</v>
      </c>
      <c r="R94" s="6">
        <v>1.0119611644283E-5</v>
      </c>
      <c r="S94" s="6">
        <v>1.11708173887665E-6</v>
      </c>
      <c r="T94" s="6">
        <v>8.43817992282497E-6</v>
      </c>
      <c r="U94" s="6">
        <v>1.24321774076038E-6</v>
      </c>
      <c r="V94" s="6">
        <v>1.1199000000000001E-5</v>
      </c>
      <c r="W94" s="6">
        <v>1.06072366062538E-6</v>
      </c>
      <c r="X94" s="6">
        <v>9.9678231460648408E-6</v>
      </c>
      <c r="Y94" s="6">
        <v>6.4732345817367299E-7</v>
      </c>
      <c r="Z94" s="6">
        <v>9.1936041218667997E-6</v>
      </c>
      <c r="AA94" s="6">
        <v>7.0259059309640095E-7</v>
      </c>
      <c r="AB94" s="6">
        <v>1.0474999999999901E-5</v>
      </c>
      <c r="AC94" s="6">
        <v>6.3213645224181895E-7</v>
      </c>
      <c r="AD94" s="6">
        <v>1.04899500637549E-5</v>
      </c>
      <c r="AE94" s="6">
        <v>6.1895199994149096E-7</v>
      </c>
      <c r="AF94" s="6">
        <v>8.7574842690019092E-6</v>
      </c>
      <c r="AG94" s="6">
        <v>9.5144184138788895E-7</v>
      </c>
      <c r="AH94" s="6">
        <v>1.1257799999999999E-5</v>
      </c>
      <c r="AI94" s="6">
        <v>5.6087048161126902E-7</v>
      </c>
    </row>
    <row r="95" spans="1:35" x14ac:dyDescent="0.25">
      <c r="A95">
        <v>92</v>
      </c>
      <c r="B95" s="6">
        <v>1.2935000000000001E-5</v>
      </c>
      <c r="C95" s="6">
        <v>4.0640000000000004E-6</v>
      </c>
      <c r="D95" s="6">
        <v>1.3808999999999999E-5</v>
      </c>
      <c r="E95" s="6">
        <v>4.1710000000000004E-6</v>
      </c>
      <c r="F95" s="6">
        <v>6.2650000000000002E-6</v>
      </c>
      <c r="G95" s="6">
        <v>2.2194000000000001E-5</v>
      </c>
      <c r="H95" s="6">
        <v>8.8710000000000003E-6</v>
      </c>
      <c r="I95" s="6">
        <v>1.6999000000000001E-5</v>
      </c>
      <c r="K95" s="58">
        <v>92</v>
      </c>
      <c r="L95" s="6">
        <v>1.0786385947869E-5</v>
      </c>
      <c r="M95" s="6">
        <v>1.0259659681289E-6</v>
      </c>
      <c r="N95" s="6">
        <v>1.01912824430417E-5</v>
      </c>
      <c r="O95" s="6">
        <v>1.05640805256225E-6</v>
      </c>
      <c r="P95" s="6">
        <v>1.1239E-5</v>
      </c>
      <c r="Q95" s="6">
        <v>1.0336359234383299E-6</v>
      </c>
      <c r="R95" s="6">
        <v>9.77182173038777E-6</v>
      </c>
      <c r="S95" s="6">
        <v>8.7218006687979395E-7</v>
      </c>
      <c r="T95" s="6">
        <v>8.54609390361866E-6</v>
      </c>
      <c r="U95" s="6">
        <v>9.4455416129759505E-7</v>
      </c>
      <c r="V95" s="6">
        <v>1.0540000000000001E-5</v>
      </c>
      <c r="W95" s="6">
        <v>8.67499431214738E-7</v>
      </c>
      <c r="X95" s="6">
        <v>1.05643356091253E-5</v>
      </c>
      <c r="Y95" s="6">
        <v>7.8533941837958995E-7</v>
      </c>
      <c r="Z95" s="6">
        <v>9.2303780940420892E-6</v>
      </c>
      <c r="AA95" s="6">
        <v>8.6994956300320002E-7</v>
      </c>
      <c r="AB95" s="6">
        <v>1.1420333333333299E-5</v>
      </c>
      <c r="AC95" s="6">
        <v>7.6337913078496403E-7</v>
      </c>
      <c r="AD95" s="6">
        <v>1.0136919863428899E-5</v>
      </c>
      <c r="AE95" s="6">
        <v>7.4342899226948499E-7</v>
      </c>
      <c r="AF95" s="6">
        <v>8.08170957749909E-6</v>
      </c>
      <c r="AG95" s="6">
        <v>9.8750001419477196E-7</v>
      </c>
      <c r="AH95" s="6">
        <v>1.1260799999999901E-5</v>
      </c>
      <c r="AI95" s="6">
        <v>7.2592690023844398E-7</v>
      </c>
    </row>
    <row r="96" spans="1:35" x14ac:dyDescent="0.25">
      <c r="A96">
        <v>93</v>
      </c>
      <c r="B96" s="6">
        <v>1.0450500000000001E-5</v>
      </c>
      <c r="C96" s="6">
        <v>3.5514999999999998E-6</v>
      </c>
      <c r="D96" s="6">
        <v>1.1207E-5</v>
      </c>
      <c r="E96" s="6">
        <v>3.6859999999999999E-6</v>
      </c>
      <c r="F96" s="6">
        <v>4.9100000000000004E-6</v>
      </c>
      <c r="G96" s="6">
        <v>1.8763999999999999E-5</v>
      </c>
      <c r="H96" s="6">
        <v>6.8990000000000004E-6</v>
      </c>
      <c r="I96" s="6">
        <v>1.4002000000000001E-5</v>
      </c>
      <c r="K96" s="58">
        <v>93</v>
      </c>
      <c r="L96" s="6">
        <v>1.1809130253422001E-5</v>
      </c>
      <c r="M96" s="6">
        <v>1.0806249752222599E-6</v>
      </c>
      <c r="N96" s="6">
        <v>1.09781167718275E-5</v>
      </c>
      <c r="O96" s="6">
        <v>1.22604492386289E-6</v>
      </c>
      <c r="P96" s="6">
        <v>1.2411999999999901E-5</v>
      </c>
      <c r="Q96" s="6">
        <v>1.0607940422155401E-6</v>
      </c>
      <c r="R96" s="6">
        <v>9.7984870028692095E-6</v>
      </c>
      <c r="S96" s="6">
        <v>9.3976297503312495E-7</v>
      </c>
      <c r="T96" s="6">
        <v>8.9566658507153699E-6</v>
      </c>
      <c r="U96" s="6">
        <v>1.0461840303202201E-6</v>
      </c>
      <c r="V96" s="6">
        <v>1.0283500000000001E-5</v>
      </c>
      <c r="W96" s="6">
        <v>8.8708104269891197E-7</v>
      </c>
      <c r="X96" s="6">
        <v>9.8755163228311607E-6</v>
      </c>
      <c r="Y96" s="6">
        <v>9.2583289743875502E-7</v>
      </c>
      <c r="Z96" s="6">
        <v>7.5409958780274803E-6</v>
      </c>
      <c r="AA96" s="6">
        <v>1.30917981824558E-6</v>
      </c>
      <c r="AB96" s="6">
        <v>1.1090000000000001E-5</v>
      </c>
      <c r="AC96" s="6">
        <v>8.9118273472204697E-7</v>
      </c>
      <c r="AD96" s="6">
        <v>9.3887922815603793E-6</v>
      </c>
      <c r="AE96" s="6">
        <v>6.8992137049307203E-7</v>
      </c>
      <c r="AF96" s="6">
        <v>7.5569220413691999E-6</v>
      </c>
      <c r="AG96" s="6">
        <v>8.1117196404800105E-7</v>
      </c>
      <c r="AH96" s="6">
        <v>1.05288E-5</v>
      </c>
      <c r="AI96" s="6">
        <v>6.9721701244948E-7</v>
      </c>
    </row>
    <row r="97" spans="1:35" x14ac:dyDescent="0.25">
      <c r="A97">
        <v>94</v>
      </c>
      <c r="B97" s="6">
        <v>1.3447999999999999E-5</v>
      </c>
      <c r="C97" s="6">
        <v>5.6079999999999995E-6</v>
      </c>
      <c r="D97" s="6">
        <v>1.4848000000000001E-5</v>
      </c>
      <c r="E97" s="6">
        <v>6.0780000000000001E-6</v>
      </c>
      <c r="F97" s="6">
        <v>4.0539999999999996E-6</v>
      </c>
      <c r="G97" s="6">
        <v>2.6551E-5</v>
      </c>
      <c r="H97" s="6">
        <v>7.8399999999999995E-6</v>
      </c>
      <c r="I97" s="6">
        <v>1.9055999999999998E-5</v>
      </c>
      <c r="K97" s="58">
        <v>94</v>
      </c>
      <c r="L97" s="6">
        <v>8.4241311904430705E-6</v>
      </c>
      <c r="M97" s="6">
        <v>1.31518230083345E-6</v>
      </c>
      <c r="N97" s="6">
        <v>6.9942975753539E-6</v>
      </c>
      <c r="O97" s="6">
        <v>1.4753024831363999E-6</v>
      </c>
      <c r="P97" s="6">
        <v>9.2790000000000004E-6</v>
      </c>
      <c r="Q97" s="6">
        <v>1.2619125255825801E-6</v>
      </c>
      <c r="R97" s="6">
        <v>1.0310895818650801E-5</v>
      </c>
      <c r="S97" s="6">
        <v>8.6493565165834398E-7</v>
      </c>
      <c r="T97" s="6">
        <v>9.2285725726297293E-6</v>
      </c>
      <c r="U97" s="6">
        <v>9.3775481957735899E-7</v>
      </c>
      <c r="V97" s="6">
        <v>1.1066E-5</v>
      </c>
      <c r="W97" s="6">
        <v>8.4709857749851005E-7</v>
      </c>
      <c r="X97" s="6">
        <v>9.9393121460356792E-6</v>
      </c>
      <c r="Y97" s="6">
        <v>8.6570163738339002E-7</v>
      </c>
      <c r="Z97" s="6">
        <v>8.0783348936345196E-6</v>
      </c>
      <c r="AA97" s="6">
        <v>1.1561670102991401E-6</v>
      </c>
      <c r="AB97" s="6">
        <v>1.09563333333333E-5</v>
      </c>
      <c r="AC97" s="6">
        <v>8.5935092899064702E-7</v>
      </c>
      <c r="AD97" s="6">
        <v>1.04243297379233E-5</v>
      </c>
      <c r="AE97" s="6">
        <v>6.3069375880340299E-7</v>
      </c>
      <c r="AF97" s="6">
        <v>8.6033272629101702E-6</v>
      </c>
      <c r="AG97" s="6">
        <v>9.0980093810806401E-7</v>
      </c>
      <c r="AH97" s="6">
        <v>1.1342599999999901E-5</v>
      </c>
      <c r="AI97" s="6">
        <v>5.9251369122216398E-7</v>
      </c>
    </row>
    <row r="98" spans="1:35" x14ac:dyDescent="0.25">
      <c r="A98">
        <v>95</v>
      </c>
      <c r="B98" s="6">
        <v>3.5645000000000003E-6</v>
      </c>
      <c r="C98" s="6">
        <v>2.7924999999999999E-6</v>
      </c>
      <c r="D98" s="6">
        <v>5.0100000000000003E-6</v>
      </c>
      <c r="E98" s="6">
        <v>3.54E-6</v>
      </c>
      <c r="F98" s="6">
        <v>9.9999999999999995E-8</v>
      </c>
      <c r="G98" s="6">
        <v>1.1953000000000001E-5</v>
      </c>
      <c r="H98" s="6">
        <v>7.7199999999999998E-7</v>
      </c>
      <c r="I98" s="6">
        <v>6.3570000000000003E-6</v>
      </c>
      <c r="K98" s="58">
        <v>95</v>
      </c>
      <c r="L98" s="6">
        <v>8.8027927781179498E-6</v>
      </c>
      <c r="M98" s="6">
        <v>1.03718295799481E-6</v>
      </c>
      <c r="N98" s="6">
        <v>7.9644397678851294E-6</v>
      </c>
      <c r="O98" s="6">
        <v>1.2068540993042501E-6</v>
      </c>
      <c r="P98" s="6">
        <v>9.2689999999999904E-6</v>
      </c>
      <c r="Q98" s="6">
        <v>9.8874381582558202E-7</v>
      </c>
      <c r="R98" s="6">
        <v>8.0467101862663307E-6</v>
      </c>
      <c r="S98" s="6">
        <v>7.0361228242333701E-7</v>
      </c>
      <c r="T98" s="6">
        <v>7.4196853559238002E-6</v>
      </c>
      <c r="U98" s="6">
        <v>7.3702999869449605E-7</v>
      </c>
      <c r="V98" s="6">
        <v>8.4519999999999896E-6</v>
      </c>
      <c r="W98" s="6">
        <v>7.0179566676828096E-7</v>
      </c>
      <c r="X98" s="6">
        <v>9.9235077956761199E-6</v>
      </c>
      <c r="Y98" s="6">
        <v>9.0053148209190102E-7</v>
      </c>
      <c r="Z98" s="6">
        <v>8.3131501309980297E-6</v>
      </c>
      <c r="AA98" s="6">
        <v>8.9458115860008496E-7</v>
      </c>
      <c r="AB98" s="6">
        <v>1.11056666666666E-5</v>
      </c>
      <c r="AC98" s="6">
        <v>9.2670292867113701E-7</v>
      </c>
      <c r="AD98" s="6">
        <v>1.05821830166287E-5</v>
      </c>
      <c r="AE98" s="6">
        <v>5.2484489598196895E-7</v>
      </c>
      <c r="AF98" s="6">
        <v>9.6689902924950196E-6</v>
      </c>
      <c r="AG98" s="6">
        <v>5.7953792922354498E-7</v>
      </c>
      <c r="AH98" s="6">
        <v>1.1170599999999999E-5</v>
      </c>
      <c r="AI98" s="6">
        <v>5.14792719134089E-7</v>
      </c>
    </row>
    <row r="99" spans="1:35" x14ac:dyDescent="0.25">
      <c r="A99">
        <v>96</v>
      </c>
      <c r="B99" s="6">
        <v>6.3464999999999993E-6</v>
      </c>
      <c r="C99" s="6">
        <v>2.4644999999999999E-6</v>
      </c>
      <c r="D99" s="6">
        <v>6.9630000000000001E-6</v>
      </c>
      <c r="E99" s="6">
        <v>2.6110000000000001E-6</v>
      </c>
      <c r="F99" s="6">
        <v>2.1919999999999999E-6</v>
      </c>
      <c r="G99" s="6">
        <v>1.2012E-5</v>
      </c>
      <c r="H99" s="6">
        <v>3.8820000000000003E-6</v>
      </c>
      <c r="I99" s="6">
        <v>8.8109999999999992E-6</v>
      </c>
      <c r="K99" s="58">
        <v>96</v>
      </c>
      <c r="L99" s="6">
        <v>8.0307080983827492E-6</v>
      </c>
      <c r="M99" s="6">
        <v>8.4734001593975904E-7</v>
      </c>
      <c r="N99" s="6">
        <v>7.3766099119035096E-6</v>
      </c>
      <c r="O99" s="6">
        <v>9.2473512839194297E-7</v>
      </c>
      <c r="P99" s="6">
        <v>8.4409999999999993E-6</v>
      </c>
      <c r="Q99" s="6">
        <v>8.2869167299357396E-7</v>
      </c>
      <c r="R99" s="6">
        <v>8.1309614299894102E-6</v>
      </c>
      <c r="S99" s="6">
        <v>7.3557735857711396E-7</v>
      </c>
      <c r="T99" s="6">
        <v>7.3364853808501804E-6</v>
      </c>
      <c r="U99" s="6">
        <v>7.5258592602910298E-7</v>
      </c>
      <c r="V99" s="6">
        <v>8.6889999999999993E-6</v>
      </c>
      <c r="W99" s="6">
        <v>7.41163700931816E-7</v>
      </c>
      <c r="X99" s="6">
        <v>1.1395887164541999E-5</v>
      </c>
      <c r="Y99" s="6">
        <v>9.1143283319478302E-7</v>
      </c>
      <c r="Z99" s="6">
        <v>1.0113871552501699E-5</v>
      </c>
      <c r="AA99" s="6">
        <v>9.9929235657739898E-7</v>
      </c>
      <c r="AB99" s="6">
        <v>1.2199E-5</v>
      </c>
      <c r="AC99" s="6">
        <v>9.1963115419722197E-7</v>
      </c>
      <c r="AD99" s="6">
        <v>9.9092572942278506E-6</v>
      </c>
      <c r="AE99" s="6">
        <v>7.62071854305526E-7</v>
      </c>
      <c r="AF99" s="6">
        <v>7.4221553725696002E-6</v>
      </c>
      <c r="AG99" s="6">
        <v>1.1216852630346E-6</v>
      </c>
      <c r="AH99" s="6">
        <v>1.1179599999999901E-5</v>
      </c>
      <c r="AI99" s="6">
        <v>7.1104188917620399E-7</v>
      </c>
    </row>
    <row r="100" spans="1:35" x14ac:dyDescent="0.25">
      <c r="A100">
        <v>97</v>
      </c>
      <c r="B100" s="6">
        <v>1.4043499999999999E-5</v>
      </c>
      <c r="C100" s="6">
        <v>4.1535000000000001E-6</v>
      </c>
      <c r="D100" s="6">
        <v>1.4926000000000001E-5</v>
      </c>
      <c r="E100" s="6">
        <v>4.2679999999999996E-6</v>
      </c>
      <c r="F100" s="6">
        <v>7.4320000000000002E-6</v>
      </c>
      <c r="G100" s="6">
        <v>2.3498000000000001E-5</v>
      </c>
      <c r="H100" s="6">
        <v>9.8900000000000002E-6</v>
      </c>
      <c r="I100" s="6">
        <v>1.8196999999999999E-5</v>
      </c>
      <c r="K100" s="58">
        <v>97</v>
      </c>
      <c r="L100" s="6">
        <v>1.12590823077056E-5</v>
      </c>
      <c r="M100" s="6">
        <v>1.1701647623683301E-6</v>
      </c>
      <c r="N100" s="6">
        <v>1.0381286295352999E-5</v>
      </c>
      <c r="O100" s="6">
        <v>1.3168891946927701E-6</v>
      </c>
      <c r="P100" s="6">
        <v>1.18429999999999E-5</v>
      </c>
      <c r="Q100" s="6">
        <v>1.1259130122310101E-6</v>
      </c>
      <c r="R100" s="6">
        <v>1.00446055854168E-5</v>
      </c>
      <c r="S100" s="6">
        <v>1.0931076287054E-6</v>
      </c>
      <c r="T100" s="6">
        <v>7.77745258838349E-6</v>
      </c>
      <c r="U100" s="6">
        <v>1.8467859564620299E-6</v>
      </c>
      <c r="V100" s="6">
        <v>1.0979499999999901E-5</v>
      </c>
      <c r="W100" s="6">
        <v>9.5724068221331392E-7</v>
      </c>
      <c r="X100" s="6">
        <v>1.06513666346858E-5</v>
      </c>
      <c r="Y100" s="6">
        <v>9.2243067461418798E-7</v>
      </c>
      <c r="Z100" s="6">
        <v>8.1582479207852201E-6</v>
      </c>
      <c r="AA100" s="6">
        <v>1.46545326133416E-6</v>
      </c>
      <c r="AB100" s="6">
        <v>1.18393333333333E-5</v>
      </c>
      <c r="AC100" s="6">
        <v>8.4035473261495496E-7</v>
      </c>
      <c r="AD100" s="6">
        <v>9.8338859281084894E-6</v>
      </c>
      <c r="AE100" s="6">
        <v>5.6736724233722195E-7</v>
      </c>
      <c r="AF100" s="6">
        <v>8.6629886238482499E-6</v>
      </c>
      <c r="AG100" s="6">
        <v>5.7645428423776202E-7</v>
      </c>
      <c r="AH100" s="6">
        <v>1.06408E-5</v>
      </c>
      <c r="AI100" s="6">
        <v>5.7832903846745697E-7</v>
      </c>
    </row>
    <row r="101" spans="1:35" x14ac:dyDescent="0.25">
      <c r="A101">
        <v>98</v>
      </c>
      <c r="B101" s="6">
        <v>1.1062E-5</v>
      </c>
      <c r="C101" s="6">
        <v>3.3279999999999993E-6</v>
      </c>
      <c r="D101" s="6">
        <v>1.1994000000000001E-5</v>
      </c>
      <c r="E101" s="6">
        <v>3.467E-6</v>
      </c>
      <c r="F101" s="6">
        <v>5.8069999999999996E-6</v>
      </c>
      <c r="G101" s="6">
        <v>1.9125000000000001E-5</v>
      </c>
      <c r="H101" s="6">
        <v>7.7340000000000008E-6</v>
      </c>
      <c r="I101" s="6">
        <v>1.4389999999999999E-5</v>
      </c>
      <c r="K101" s="58">
        <v>98</v>
      </c>
      <c r="L101" s="6">
        <v>7.6830050574311796E-6</v>
      </c>
      <c r="M101" s="6">
        <v>1.2086049096985001E-6</v>
      </c>
      <c r="N101" s="6">
        <v>6.7624350794886301E-6</v>
      </c>
      <c r="O101" s="6">
        <v>1.42070500249023E-6</v>
      </c>
      <c r="P101" s="6">
        <v>8.2360000000000004E-6</v>
      </c>
      <c r="Q101" s="6">
        <v>1.1347238528480001E-6</v>
      </c>
      <c r="R101" s="6">
        <v>1.07699758248523E-5</v>
      </c>
      <c r="S101" s="6">
        <v>9.2069786468387102E-7</v>
      </c>
      <c r="T101" s="6">
        <v>9.40712911097169E-6</v>
      </c>
      <c r="U101" s="6">
        <v>1.0044468176147199E-6</v>
      </c>
      <c r="V101" s="6">
        <v>1.1664999999999999E-5</v>
      </c>
      <c r="W101" s="6">
        <v>9.2854059231621397E-7</v>
      </c>
      <c r="X101" s="6">
        <v>9.7506837583148602E-6</v>
      </c>
      <c r="Y101" s="6">
        <v>6.3321070801787495E-7</v>
      </c>
      <c r="Z101" s="6">
        <v>8.8202720729140997E-6</v>
      </c>
      <c r="AA101" s="6">
        <v>7.13202173728029E-7</v>
      </c>
      <c r="AB101" s="6">
        <v>1.0292000000000001E-5</v>
      </c>
      <c r="AC101" s="6">
        <v>6.10815622048037E-7</v>
      </c>
      <c r="AD101" s="6">
        <v>8.8986439149610398E-6</v>
      </c>
      <c r="AE101" s="6">
        <v>5.7733144269020298E-7</v>
      </c>
      <c r="AF101" s="6">
        <v>7.1746573719894003E-6</v>
      </c>
      <c r="AG101" s="6">
        <v>8.8518448070027797E-7</v>
      </c>
      <c r="AH101" s="6">
        <v>9.6244000000000006E-6</v>
      </c>
      <c r="AI101" s="6">
        <v>5.1179692720245695E-7</v>
      </c>
    </row>
    <row r="102" spans="1:35" x14ac:dyDescent="0.25">
      <c r="A102">
        <v>99</v>
      </c>
      <c r="B102" s="6">
        <v>1.60095E-5</v>
      </c>
      <c r="C102" s="6">
        <v>8.7574999999999987E-6</v>
      </c>
      <c r="D102" s="6">
        <v>1.9689000000000001E-5</v>
      </c>
      <c r="E102" s="6">
        <v>9.8260000000000005E-6</v>
      </c>
      <c r="F102" s="6">
        <v>2.999E-6</v>
      </c>
      <c r="G102" s="6">
        <v>3.8458999999999999E-5</v>
      </c>
      <c r="H102" s="6">
        <v>7.2520000000000002E-6</v>
      </c>
      <c r="I102" s="6">
        <v>2.4766999999999999E-5</v>
      </c>
      <c r="K102" s="58">
        <v>99</v>
      </c>
      <c r="L102" s="6">
        <v>1.0502459500729799E-5</v>
      </c>
      <c r="M102" s="6">
        <v>1.2195033257055101E-6</v>
      </c>
      <c r="N102" s="6">
        <v>9.6368691028121199E-6</v>
      </c>
      <c r="O102" s="6">
        <v>1.4255684312342801E-6</v>
      </c>
      <c r="P102" s="6">
        <v>1.111E-5</v>
      </c>
      <c r="Q102" s="6">
        <v>1.1641506202663999E-6</v>
      </c>
      <c r="R102" s="6">
        <v>9.4968155370190305E-6</v>
      </c>
      <c r="S102" s="6">
        <v>1.1830024767031901E-6</v>
      </c>
      <c r="T102" s="6">
        <v>7.9940108501736801E-6</v>
      </c>
      <c r="U102" s="6">
        <v>1.1755103838412099E-6</v>
      </c>
      <c r="V102" s="6">
        <v>1.05899999999999E-5</v>
      </c>
      <c r="W102" s="6">
        <v>1.2217713628817299E-6</v>
      </c>
      <c r="X102" s="6">
        <v>9.6766355162846203E-6</v>
      </c>
      <c r="Y102" s="6">
        <v>7.0735461000205796E-7</v>
      </c>
      <c r="Z102" s="6">
        <v>8.6173481609620006E-6</v>
      </c>
      <c r="AA102" s="6">
        <v>7.4891200429078998E-7</v>
      </c>
      <c r="AB102" s="6">
        <v>1.0366666666666601E-5</v>
      </c>
      <c r="AC102" s="6">
        <v>7.0797352592449499E-7</v>
      </c>
      <c r="AD102" s="6">
        <v>9.1893511648698096E-6</v>
      </c>
      <c r="AE102" s="6">
        <v>4.8546322792997903E-7</v>
      </c>
      <c r="AF102" s="6">
        <v>8.3458798927003594E-6</v>
      </c>
      <c r="AG102" s="6">
        <v>5.3240530008043799E-7</v>
      </c>
      <c r="AH102" s="6">
        <v>9.7030000000000001E-6</v>
      </c>
      <c r="AI102" s="6">
        <v>4.75584988863875E-7</v>
      </c>
    </row>
    <row r="103" spans="1:35" x14ac:dyDescent="0.25">
      <c r="A103">
        <v>100</v>
      </c>
      <c r="B103" s="6">
        <v>7.1435000000000003E-6</v>
      </c>
      <c r="C103" s="6">
        <v>5.5025000000000003E-6</v>
      </c>
      <c r="D103" s="6">
        <v>9.8539999999999992E-6</v>
      </c>
      <c r="E103" s="6">
        <v>6.8920000000000003E-6</v>
      </c>
      <c r="F103" s="6">
        <v>2.8599999999999999E-7</v>
      </c>
      <c r="G103" s="6">
        <v>2.3230999999999998E-5</v>
      </c>
      <c r="H103" s="6">
        <v>1.641E-6</v>
      </c>
      <c r="I103" s="6">
        <v>1.2646000000000001E-5</v>
      </c>
      <c r="K103" s="58">
        <v>100</v>
      </c>
      <c r="L103" s="6">
        <v>9.2279726813947808E-6</v>
      </c>
      <c r="M103" s="6">
        <v>1.2683130510108799E-6</v>
      </c>
      <c r="N103" s="6">
        <v>7.9850528955805199E-6</v>
      </c>
      <c r="O103" s="6">
        <v>1.4036513878062701E-6</v>
      </c>
      <c r="P103" s="6">
        <v>1.0036E-5</v>
      </c>
      <c r="Q103" s="6">
        <v>1.2736650527774799E-6</v>
      </c>
      <c r="R103" s="6">
        <v>1.06299912679325E-5</v>
      </c>
      <c r="S103" s="6">
        <v>1.01102169386476E-6</v>
      </c>
      <c r="T103" s="6">
        <v>9.4893818099363794E-6</v>
      </c>
      <c r="U103" s="6">
        <v>1.05339152171137E-6</v>
      </c>
      <c r="V103" s="6">
        <v>1.14675E-5</v>
      </c>
      <c r="W103" s="6">
        <v>1.02659064639375E-6</v>
      </c>
      <c r="X103" s="6">
        <v>7.8426646086836003E-6</v>
      </c>
      <c r="Y103" s="6">
        <v>8.4641278912016102E-7</v>
      </c>
      <c r="Z103" s="6">
        <v>5.6972879090218201E-6</v>
      </c>
      <c r="AA103" s="6">
        <v>1.1134334742946001E-6</v>
      </c>
      <c r="AB103" s="6">
        <v>9.0713333333333307E-6</v>
      </c>
      <c r="AC103" s="6">
        <v>7.8883935303977698E-7</v>
      </c>
      <c r="AD103" s="6">
        <v>1.00469583982164E-5</v>
      </c>
      <c r="AE103" s="6">
        <v>6.6511381667189102E-7</v>
      </c>
      <c r="AF103" s="6">
        <v>8.1224993898499797E-6</v>
      </c>
      <c r="AG103" s="6">
        <v>9.0873473286017601E-7</v>
      </c>
      <c r="AH103" s="6">
        <v>1.1083799999999901E-5</v>
      </c>
      <c r="AI103" s="6">
        <v>6.3292104740235803E-7</v>
      </c>
    </row>
    <row r="104" spans="1:35" x14ac:dyDescent="0.25">
      <c r="K104" s="58">
        <v>101</v>
      </c>
      <c r="L104" s="6">
        <v>9.1667545009517793E-6</v>
      </c>
      <c r="M104" s="6">
        <v>1.2702682896683799E-6</v>
      </c>
      <c r="N104" s="6">
        <v>8.0855572785693107E-6</v>
      </c>
      <c r="O104" s="6">
        <v>1.22967119912897E-6</v>
      </c>
      <c r="P104" s="6">
        <v>1.0164E-5</v>
      </c>
      <c r="Q104" s="6">
        <v>1.3584576221255801E-6</v>
      </c>
      <c r="R104" s="6">
        <v>9.8119214505095307E-6</v>
      </c>
      <c r="S104" s="6">
        <v>1.1629853830122201E-6</v>
      </c>
      <c r="T104" s="6">
        <v>8.3376750194303799E-6</v>
      </c>
      <c r="U104" s="6">
        <v>1.2931589980429599E-6</v>
      </c>
      <c r="V104" s="6">
        <v>1.07075E-5</v>
      </c>
      <c r="W104" s="6">
        <v>1.15320671333642E-6</v>
      </c>
      <c r="X104" s="6">
        <v>9.2418324116081096E-6</v>
      </c>
      <c r="Y104" s="6">
        <v>6.1404980930255902E-7</v>
      </c>
      <c r="Z104" s="6">
        <v>8.4680028431018992E-6</v>
      </c>
      <c r="AA104" s="6">
        <v>6.8474631870656595E-7</v>
      </c>
      <c r="AB104" s="6">
        <v>9.7023333333333303E-6</v>
      </c>
      <c r="AC104" s="6">
        <v>5.9241269463633501E-7</v>
      </c>
      <c r="AD104" s="6">
        <v>1.02703215785494E-5</v>
      </c>
      <c r="AE104" s="6">
        <v>5.9790521744207496E-7</v>
      </c>
      <c r="AF104" s="6">
        <v>9.1306423567329607E-6</v>
      </c>
      <c r="AG104" s="6">
        <v>6.4839705352734102E-7</v>
      </c>
      <c r="AH104" s="6">
        <v>1.1037600000000001E-5</v>
      </c>
      <c r="AI104" s="6">
        <v>5.9526063987782205E-7</v>
      </c>
    </row>
    <row r="105" spans="1:35" x14ac:dyDescent="0.25">
      <c r="K105" s="58">
        <v>102</v>
      </c>
      <c r="L105" s="6">
        <v>1.11834013758377E-5</v>
      </c>
      <c r="M105" s="6">
        <v>8.4265879599898804E-7</v>
      </c>
      <c r="N105" s="6">
        <v>1.06644597699765E-5</v>
      </c>
      <c r="O105" s="6">
        <v>1.0569754417372699E-6</v>
      </c>
      <c r="P105" s="6">
        <v>1.1433E-5</v>
      </c>
      <c r="Q105" s="6">
        <v>7.6166929248270898E-7</v>
      </c>
      <c r="R105" s="6">
        <v>9.9726722219620297E-6</v>
      </c>
      <c r="S105" s="6">
        <v>1.07987098792283E-6</v>
      </c>
      <c r="T105" s="6">
        <v>8.5814053270218594E-6</v>
      </c>
      <c r="U105" s="6">
        <v>1.08178033094645E-6</v>
      </c>
      <c r="V105" s="6">
        <v>1.09575E-5</v>
      </c>
      <c r="W105" s="6">
        <v>1.1174420684383499E-6</v>
      </c>
      <c r="X105" s="6">
        <v>1.0450084825236001E-5</v>
      </c>
      <c r="Y105" s="6">
        <v>8.63012652324293E-7</v>
      </c>
      <c r="Z105" s="6">
        <v>8.9520884873473103E-6</v>
      </c>
      <c r="AA105" s="6">
        <v>9.2626047309856796E-7</v>
      </c>
      <c r="AB105" s="6">
        <v>1.1451333333333299E-5</v>
      </c>
      <c r="AC105" s="6">
        <v>8.5117319081740495E-7</v>
      </c>
      <c r="AD105" s="6">
        <v>9.7373347438956106E-6</v>
      </c>
      <c r="AE105" s="6">
        <v>5.8055878844398397E-7</v>
      </c>
      <c r="AF105" s="6">
        <v>8.6551087155575094E-6</v>
      </c>
      <c r="AG105" s="6">
        <v>5.9319104920693102E-7</v>
      </c>
      <c r="AH105" s="6">
        <v>1.04942E-5</v>
      </c>
      <c r="AI105" s="6">
        <v>6.0385490147949904E-7</v>
      </c>
    </row>
    <row r="106" spans="1:35" x14ac:dyDescent="0.25">
      <c r="K106" s="58">
        <v>103</v>
      </c>
      <c r="L106" s="6">
        <v>1.02265334527427E-5</v>
      </c>
      <c r="M106" s="6">
        <v>1.2873364814667101E-6</v>
      </c>
      <c r="N106" s="6">
        <v>8.8652722902388596E-6</v>
      </c>
      <c r="O106" s="6">
        <v>1.49862458195608E-6</v>
      </c>
      <c r="P106" s="6">
        <v>1.1041E-5</v>
      </c>
      <c r="Q106" s="6">
        <v>1.1968230631319E-6</v>
      </c>
      <c r="R106" s="6">
        <v>1.18432064732363E-5</v>
      </c>
      <c r="S106" s="6">
        <v>9.9813324172943598E-7</v>
      </c>
      <c r="T106" s="6">
        <v>1.06102370435862E-5</v>
      </c>
      <c r="U106" s="6">
        <v>1.0766521335238301E-6</v>
      </c>
      <c r="V106" s="6">
        <v>1.2634500000000001E-5</v>
      </c>
      <c r="W106" s="6">
        <v>1.0099727653962201E-6</v>
      </c>
      <c r="X106" s="6">
        <v>1.06028474238788E-5</v>
      </c>
      <c r="Y106" s="6">
        <v>9.9773025712058293E-7</v>
      </c>
      <c r="Z106" s="6">
        <v>7.9303978580655002E-6</v>
      </c>
      <c r="AA106" s="6">
        <v>1.62086370341462E-6</v>
      </c>
      <c r="AB106" s="6">
        <v>1.1861333333333301E-5</v>
      </c>
      <c r="AC106" s="6">
        <v>9.2564966105927803E-7</v>
      </c>
      <c r="AD106" s="6">
        <v>9.2300238934655207E-6</v>
      </c>
      <c r="AE106" s="6">
        <v>7.08951474891064E-7</v>
      </c>
      <c r="AF106" s="6">
        <v>6.85885457136432E-6</v>
      </c>
      <c r="AG106" s="6">
        <v>9.9305544681974496E-7</v>
      </c>
      <c r="AH106" s="6">
        <v>1.0528E-5</v>
      </c>
      <c r="AI106" s="6">
        <v>6.5157880473163796E-7</v>
      </c>
    </row>
    <row r="107" spans="1:35" x14ac:dyDescent="0.25">
      <c r="K107" s="58">
        <v>104</v>
      </c>
      <c r="L107" s="6">
        <v>9.7885999911225795E-6</v>
      </c>
      <c r="M107" s="6">
        <v>1.4434396229274401E-6</v>
      </c>
      <c r="N107" s="6">
        <v>8.0403341188272499E-6</v>
      </c>
      <c r="O107" s="6">
        <v>1.57831362417541E-6</v>
      </c>
      <c r="P107" s="6">
        <v>1.1031E-5</v>
      </c>
      <c r="Q107" s="6">
        <v>1.36298565248827E-6</v>
      </c>
      <c r="R107" s="6">
        <v>9.7460488526530608E-6</v>
      </c>
      <c r="S107" s="6">
        <v>6.5853867372609403E-7</v>
      </c>
      <c r="T107" s="6">
        <v>9.2813279928465208E-6</v>
      </c>
      <c r="U107" s="6">
        <v>6.7011259356877203E-7</v>
      </c>
      <c r="V107" s="6">
        <v>1.0077E-5</v>
      </c>
      <c r="W107" s="6">
        <v>6.7840645323395404E-7</v>
      </c>
      <c r="X107" s="6">
        <v>8.7384437334670694E-6</v>
      </c>
      <c r="Y107" s="6">
        <v>7.1310220162402203E-7</v>
      </c>
      <c r="Z107" s="6">
        <v>7.6397328150558898E-6</v>
      </c>
      <c r="AA107" s="6">
        <v>6.9601485538010601E-7</v>
      </c>
      <c r="AB107" s="6">
        <v>9.5559999999999996E-6</v>
      </c>
      <c r="AC107" s="6">
        <v>7.4585453575462405E-7</v>
      </c>
      <c r="AD107" s="6">
        <v>9.2894139381088301E-6</v>
      </c>
      <c r="AE107" s="6">
        <v>6.1860307959245301E-7</v>
      </c>
      <c r="AF107" s="6">
        <v>7.7350523145724701E-6</v>
      </c>
      <c r="AG107" s="6">
        <v>7.8255908377653095E-7</v>
      </c>
      <c r="AH107" s="6">
        <v>1.01596E-5</v>
      </c>
      <c r="AI107" s="6">
        <v>6.0027224843807095E-7</v>
      </c>
    </row>
    <row r="108" spans="1:35" x14ac:dyDescent="0.25">
      <c r="K108" s="58">
        <v>105</v>
      </c>
      <c r="L108" s="6">
        <v>1.1177073501339001E-5</v>
      </c>
      <c r="M108" s="6">
        <v>1.5274917207373299E-6</v>
      </c>
      <c r="N108" s="6">
        <v>9.6079497375648696E-6</v>
      </c>
      <c r="O108" s="6">
        <v>1.9877613151314199E-6</v>
      </c>
      <c r="P108" s="6">
        <v>1.1952E-5</v>
      </c>
      <c r="Q108" s="6">
        <v>1.3934105241775899E-6</v>
      </c>
      <c r="R108" s="6">
        <v>1.0037060029216201E-5</v>
      </c>
      <c r="S108" s="6">
        <v>1.26365656992195E-6</v>
      </c>
      <c r="T108" s="6">
        <v>7.14082465671418E-6</v>
      </c>
      <c r="U108" s="6">
        <v>1.9114639162572501E-6</v>
      </c>
      <c r="V108" s="6">
        <v>1.1632E-5</v>
      </c>
      <c r="W108" s="6">
        <v>1.16305441787878E-6</v>
      </c>
      <c r="X108" s="6">
        <v>9.5463559274557195E-6</v>
      </c>
      <c r="Y108" s="6">
        <v>7.0367833922401303E-7</v>
      </c>
      <c r="Z108" s="6">
        <v>8.6102562951004402E-6</v>
      </c>
      <c r="AA108" s="6">
        <v>7.7109644355009298E-7</v>
      </c>
      <c r="AB108" s="6">
        <v>1.0153333333333299E-5</v>
      </c>
      <c r="AC108" s="6">
        <v>6.8431143903479299E-7</v>
      </c>
      <c r="AD108" s="6">
        <v>9.3689364895810603E-6</v>
      </c>
      <c r="AE108" s="6">
        <v>6.7172330925619795E-7</v>
      </c>
      <c r="AF108" s="6">
        <v>7.2272215359016097E-6</v>
      </c>
      <c r="AG108" s="6">
        <v>9.82702823166012E-7</v>
      </c>
      <c r="AH108" s="6">
        <v>1.0456E-5</v>
      </c>
      <c r="AI108" s="6">
        <v>6.2082164121757301E-7</v>
      </c>
    </row>
    <row r="109" spans="1:35" x14ac:dyDescent="0.25">
      <c r="K109" s="58">
        <v>106</v>
      </c>
      <c r="L109" s="6">
        <v>9.8794762380721304E-6</v>
      </c>
      <c r="M109" s="6">
        <v>1.5275677327748601E-6</v>
      </c>
      <c r="N109" s="6">
        <v>8.3792263389287604E-6</v>
      </c>
      <c r="O109" s="6">
        <v>1.90403146840294E-6</v>
      </c>
      <c r="P109" s="6">
        <v>1.0761000000000001E-5</v>
      </c>
      <c r="Q109" s="6">
        <v>1.42068563259669E-6</v>
      </c>
      <c r="R109" s="6">
        <v>9.1650172458449392E-6</v>
      </c>
      <c r="S109" s="6">
        <v>6.8644826096403895E-7</v>
      </c>
      <c r="T109" s="6">
        <v>8.3130699402993506E-6</v>
      </c>
      <c r="U109" s="6">
        <v>7.3363640904052004E-7</v>
      </c>
      <c r="V109" s="6">
        <v>9.7134999999999994E-6</v>
      </c>
      <c r="W109" s="6">
        <v>6.6677987964150197E-7</v>
      </c>
      <c r="X109" s="6">
        <v>9.7997110432943193E-6</v>
      </c>
      <c r="Y109" s="6">
        <v>7.8807713896491399E-7</v>
      </c>
      <c r="Z109" s="6">
        <v>8.5439100930425106E-6</v>
      </c>
      <c r="AA109" s="6">
        <v>8.8073547679326005E-7</v>
      </c>
      <c r="AB109" s="6">
        <v>1.0638333333333301E-5</v>
      </c>
      <c r="AC109" s="6">
        <v>7.5931352592413403E-7</v>
      </c>
      <c r="AD109" s="6">
        <v>9.1348051372886295E-6</v>
      </c>
      <c r="AE109" s="6">
        <v>7.0058218123573897E-7</v>
      </c>
      <c r="AF109" s="6">
        <v>7.04379347946501E-6</v>
      </c>
      <c r="AG109" s="6">
        <v>9.0563301548267799E-7</v>
      </c>
      <c r="AH109" s="6">
        <v>1.03555999999999E-5</v>
      </c>
      <c r="AI109" s="6">
        <v>6.6801699599544204E-7</v>
      </c>
    </row>
    <row r="110" spans="1:35" x14ac:dyDescent="0.25">
      <c r="K110" s="58">
        <v>107</v>
      </c>
      <c r="L110" s="6">
        <v>1.2865979060833099E-5</v>
      </c>
      <c r="M110" s="6">
        <v>9.04842186048016E-7</v>
      </c>
      <c r="N110" s="6">
        <v>1.22470327477007E-5</v>
      </c>
      <c r="O110" s="6">
        <v>9.5402273731619898E-7</v>
      </c>
      <c r="P110" s="6">
        <v>1.3324E-5</v>
      </c>
      <c r="Q110" s="6">
        <v>8.9420380475842502E-7</v>
      </c>
      <c r="R110" s="6">
        <v>8.4980204212603306E-6</v>
      </c>
      <c r="S110" s="6">
        <v>8.8524498118568997E-7</v>
      </c>
      <c r="T110" s="6">
        <v>7.4441972534349403E-6</v>
      </c>
      <c r="U110" s="6">
        <v>8.9718325305897698E-7</v>
      </c>
      <c r="V110" s="6">
        <v>9.3424999999999906E-6</v>
      </c>
      <c r="W110" s="6">
        <v>9.1399783340754305E-7</v>
      </c>
      <c r="X110" s="6">
        <v>9.7408356453059106E-6</v>
      </c>
      <c r="Y110" s="6">
        <v>7.99037918948412E-7</v>
      </c>
      <c r="Z110" s="6">
        <v>8.3297166482371094E-6</v>
      </c>
      <c r="AA110" s="6">
        <v>8.3177556259669903E-7</v>
      </c>
      <c r="AB110" s="6">
        <v>1.0756E-5</v>
      </c>
      <c r="AC110" s="6">
        <v>8.00713130428981E-7</v>
      </c>
      <c r="AD110" s="6">
        <v>9.7016443729472302E-6</v>
      </c>
      <c r="AE110" s="6">
        <v>6.8531559117544598E-7</v>
      </c>
      <c r="AF110" s="6">
        <v>8.2409308274640007E-6</v>
      </c>
      <c r="AG110" s="6">
        <v>7.3074301886037703E-7</v>
      </c>
      <c r="AH110" s="6">
        <v>1.0721E-5</v>
      </c>
      <c r="AI110" s="6">
        <v>6.8129529993556E-7</v>
      </c>
    </row>
    <row r="111" spans="1:35" x14ac:dyDescent="0.25">
      <c r="K111" s="58">
        <v>108</v>
      </c>
      <c r="L111" s="6">
        <v>1.1313257599348101E-5</v>
      </c>
      <c r="M111" s="6">
        <v>1.0583747644735499E-6</v>
      </c>
      <c r="N111" s="6">
        <v>1.02124466359447E-5</v>
      </c>
      <c r="O111" s="6">
        <v>1.2752326443886301E-6</v>
      </c>
      <c r="P111" s="6">
        <v>1.1970999999999999E-5</v>
      </c>
      <c r="Q111" s="6">
        <v>1.02954191539517E-6</v>
      </c>
      <c r="R111" s="6">
        <v>1.20392023866173E-5</v>
      </c>
      <c r="S111" s="6">
        <v>7.6117280782707595E-7</v>
      </c>
      <c r="T111" s="6">
        <v>1.1044182346346699E-5</v>
      </c>
      <c r="U111" s="6">
        <v>1.07702299533266E-6</v>
      </c>
      <c r="V111" s="6">
        <v>1.24995E-5</v>
      </c>
      <c r="W111" s="6">
        <v>6.7479645079090295E-7</v>
      </c>
      <c r="X111" s="6">
        <v>9.83529998978129E-6</v>
      </c>
      <c r="Y111" s="6">
        <v>8.5094774224967201E-7</v>
      </c>
      <c r="Z111" s="6">
        <v>8.5111229510314093E-6</v>
      </c>
      <c r="AA111" s="6">
        <v>9.1215524697466397E-7</v>
      </c>
      <c r="AB111" s="6">
        <v>1.0794666666666601E-5</v>
      </c>
      <c r="AC111" s="6">
        <v>8.40417484285471E-7</v>
      </c>
      <c r="AD111" s="6">
        <v>9.8177867911359601E-6</v>
      </c>
      <c r="AE111" s="6">
        <v>6.74829493620609E-7</v>
      </c>
      <c r="AF111" s="6">
        <v>8.3039086172692993E-6</v>
      </c>
      <c r="AG111" s="6">
        <v>7.4155648277415299E-7</v>
      </c>
      <c r="AH111" s="6">
        <v>1.0806E-5</v>
      </c>
      <c r="AI111" s="6">
        <v>6.5831615753018404E-7</v>
      </c>
    </row>
    <row r="112" spans="1:35" x14ac:dyDescent="0.25">
      <c r="K112" s="58">
        <v>109</v>
      </c>
      <c r="L112" s="6">
        <v>1.46924276230837E-5</v>
      </c>
      <c r="M112" s="6">
        <v>1.42672725593813E-6</v>
      </c>
      <c r="N112" s="6">
        <v>1.38513673839402E-5</v>
      </c>
      <c r="O112" s="6">
        <v>1.3515414063986501E-6</v>
      </c>
      <c r="P112" s="6">
        <v>1.525E-5</v>
      </c>
      <c r="Q112" s="6">
        <v>1.48527962200912E-6</v>
      </c>
      <c r="R112" s="6">
        <v>9.4395652805379401E-6</v>
      </c>
      <c r="S112" s="6">
        <v>8.7336645701771903E-7</v>
      </c>
      <c r="T112" s="6">
        <v>8.2393354459408696E-6</v>
      </c>
      <c r="U112" s="6">
        <v>9.25709688116809E-7</v>
      </c>
      <c r="V112" s="6">
        <v>1.0261999999999999E-5</v>
      </c>
      <c r="W112" s="6">
        <v>8.6120099738373295E-7</v>
      </c>
      <c r="X112" s="6">
        <v>1.04717036732155E-5</v>
      </c>
      <c r="Y112" s="6">
        <v>7.8772594190667303E-7</v>
      </c>
      <c r="Z112" s="6">
        <v>9.3698560111687693E-6</v>
      </c>
      <c r="AA112" s="6">
        <v>7.74582142186118E-7</v>
      </c>
      <c r="AB112" s="6">
        <v>1.12936666666666E-5</v>
      </c>
      <c r="AC112" s="6">
        <v>8.2799667989413303E-7</v>
      </c>
      <c r="AD112" s="6">
        <v>1.08217531676246E-5</v>
      </c>
      <c r="AE112" s="6">
        <v>6.7692923828011899E-7</v>
      </c>
      <c r="AF112" s="6">
        <v>9.3118264737536003E-6</v>
      </c>
      <c r="AG112" s="6">
        <v>7.0009953818770705E-7</v>
      </c>
      <c r="AH112" s="6">
        <v>1.18707999999999E-5</v>
      </c>
      <c r="AI112" s="6">
        <v>6.9026625090819598E-7</v>
      </c>
    </row>
    <row r="113" spans="11:35" x14ac:dyDescent="0.25">
      <c r="K113" s="58">
        <v>110</v>
      </c>
      <c r="L113" s="6">
        <v>1.1056528964606101E-5</v>
      </c>
      <c r="M113" s="6">
        <v>1.4930864712665999E-6</v>
      </c>
      <c r="N113" s="6">
        <v>9.7030541167833508E-6</v>
      </c>
      <c r="O113" s="6">
        <v>1.4608724276678301E-6</v>
      </c>
      <c r="P113" s="6">
        <v>1.2047E-5</v>
      </c>
      <c r="Q113" s="6">
        <v>1.53118476278265E-6</v>
      </c>
      <c r="R113" s="6">
        <v>9.4345802117988704E-6</v>
      </c>
      <c r="S113" s="6">
        <v>9.8352463805542496E-7</v>
      </c>
      <c r="T113" s="6">
        <v>7.9048877243743795E-6</v>
      </c>
      <c r="U113" s="6">
        <v>1.0959436133761299E-6</v>
      </c>
      <c r="V113" s="6">
        <v>1.0450499999999999E-5</v>
      </c>
      <c r="W113" s="6">
        <v>9.4157831521557996E-7</v>
      </c>
      <c r="X113" s="6">
        <v>1.1468458973202E-5</v>
      </c>
      <c r="Y113" s="6">
        <v>8.8207285439483603E-7</v>
      </c>
      <c r="Z113" s="6">
        <v>9.99901176985117E-6</v>
      </c>
      <c r="AA113" s="6">
        <v>8.9018698843793E-7</v>
      </c>
      <c r="AB113" s="6">
        <v>1.2480000000000001E-5</v>
      </c>
      <c r="AC113" s="6">
        <v>9.1086027291874405E-7</v>
      </c>
      <c r="AD113" s="6">
        <v>1.0120462788935899E-5</v>
      </c>
      <c r="AE113" s="6">
        <v>6.3376377983413896E-7</v>
      </c>
      <c r="AF113" s="6">
        <v>8.8614111402997808E-6</v>
      </c>
      <c r="AG113" s="6">
        <v>6.6308759632559698E-7</v>
      </c>
      <c r="AH113" s="6">
        <v>1.10318E-5</v>
      </c>
      <c r="AI113" s="6">
        <v>6.2822858767119697E-7</v>
      </c>
    </row>
    <row r="114" spans="11:35" x14ac:dyDescent="0.25">
      <c r="K114" s="58">
        <v>111</v>
      </c>
      <c r="L114" s="6">
        <v>1.38125960495913E-5</v>
      </c>
      <c r="M114" s="6">
        <v>1.1633880390155499E-6</v>
      </c>
      <c r="N114" s="6">
        <v>1.2849935231243901E-5</v>
      </c>
      <c r="O114" s="6">
        <v>1.2196916927815599E-6</v>
      </c>
      <c r="P114" s="6">
        <v>1.437E-5</v>
      </c>
      <c r="Q114" s="6">
        <v>1.1838778090101399E-6</v>
      </c>
      <c r="R114" s="6">
        <v>9.0476428993610396E-6</v>
      </c>
      <c r="S114" s="6">
        <v>1.0471623015413699E-6</v>
      </c>
      <c r="T114" s="6">
        <v>7.6015791098585201E-6</v>
      </c>
      <c r="U114" s="6">
        <v>1.06255080857382E-6</v>
      </c>
      <c r="V114" s="6">
        <v>1.0084999999999999E-5</v>
      </c>
      <c r="W114" s="6">
        <v>1.0559486879479199E-6</v>
      </c>
      <c r="X114" s="6">
        <v>1.12025942830602E-5</v>
      </c>
      <c r="Y114" s="6">
        <v>7.6199084217712898E-7</v>
      </c>
      <c r="Z114" s="6">
        <v>1.0133494660264301E-5</v>
      </c>
      <c r="AA114" s="6">
        <v>8.0314418543023595E-7</v>
      </c>
      <c r="AB114" s="6">
        <v>1.1899666666666599E-5</v>
      </c>
      <c r="AC114" s="6">
        <v>7.8238781037523502E-7</v>
      </c>
      <c r="AD114" s="6">
        <v>9.3528126642887999E-6</v>
      </c>
      <c r="AE114" s="6">
        <v>6.64075942017415E-7</v>
      </c>
      <c r="AF114" s="6">
        <v>7.4712393489418301E-6</v>
      </c>
      <c r="AG114" s="6">
        <v>8.5847202429605302E-7</v>
      </c>
      <c r="AH114" s="6">
        <v>1.04663999999999E-5</v>
      </c>
      <c r="AI114" s="6">
        <v>6.488272472197E-7</v>
      </c>
    </row>
    <row r="115" spans="11:35" x14ac:dyDescent="0.25">
      <c r="K115" s="58">
        <v>112</v>
      </c>
      <c r="L115" s="6">
        <v>1.0923712412376601E-5</v>
      </c>
      <c r="M115" s="6">
        <v>1.42390464018169E-6</v>
      </c>
      <c r="N115" s="6">
        <v>9.4561310044578402E-6</v>
      </c>
      <c r="O115" s="6">
        <v>1.73446452056521E-6</v>
      </c>
      <c r="P115" s="6">
        <v>1.18229999999999E-5</v>
      </c>
      <c r="Q115" s="6">
        <v>1.31088439188545E-6</v>
      </c>
      <c r="R115" s="6">
        <v>1.04182047669445E-5</v>
      </c>
      <c r="S115" s="6">
        <v>1.3206142451355501E-6</v>
      </c>
      <c r="T115" s="6">
        <v>8.4327137935674504E-6</v>
      </c>
      <c r="U115" s="6">
        <v>1.33744306617662E-6</v>
      </c>
      <c r="V115" s="6">
        <v>1.17975E-5</v>
      </c>
      <c r="W115" s="6">
        <v>1.34521723446242E-6</v>
      </c>
      <c r="X115" s="6">
        <v>1.0157535211372699E-5</v>
      </c>
      <c r="Y115" s="6">
        <v>7.5056747340489003E-7</v>
      </c>
      <c r="Z115" s="6">
        <v>9.0782684582186494E-6</v>
      </c>
      <c r="AA115" s="6">
        <v>7.8232557125688997E-7</v>
      </c>
      <c r="AB115" s="6">
        <v>1.0909999999999901E-5</v>
      </c>
      <c r="AC115" s="6">
        <v>7.6978725229319203E-7</v>
      </c>
      <c r="AD115" s="6">
        <v>9.9268993749322193E-6</v>
      </c>
      <c r="AE115" s="6">
        <v>6.8180898652748105E-7</v>
      </c>
      <c r="AF115" s="6">
        <v>8.5429867197239794E-6</v>
      </c>
      <c r="AG115" s="6">
        <v>6.9596293340836199E-7</v>
      </c>
      <c r="AH115" s="6">
        <v>1.09416E-5</v>
      </c>
      <c r="AI115" s="6">
        <v>6.9518885174593801E-7</v>
      </c>
    </row>
    <row r="116" spans="11:35" x14ac:dyDescent="0.25">
      <c r="K116" s="58">
        <v>113</v>
      </c>
      <c r="L116" s="6">
        <v>8.7986073088051105E-6</v>
      </c>
      <c r="M116" s="6">
        <v>1.0062969217954001E-6</v>
      </c>
      <c r="N116" s="6">
        <v>7.9937968364433993E-6</v>
      </c>
      <c r="O116" s="6">
        <v>1.0062858856818299E-6</v>
      </c>
      <c r="P116" s="6">
        <v>9.3649999999999993E-6</v>
      </c>
      <c r="Q116" s="6">
        <v>1.0140526503972899E-6</v>
      </c>
      <c r="R116" s="6">
        <v>9.5053965717149399E-6</v>
      </c>
      <c r="S116" s="6">
        <v>7.8268737763977996E-7</v>
      </c>
      <c r="T116" s="6">
        <v>8.8392706271762706E-6</v>
      </c>
      <c r="U116" s="6">
        <v>8.8499206994452604E-7</v>
      </c>
      <c r="V116" s="6">
        <v>9.8845E-6</v>
      </c>
      <c r="W116" s="6">
        <v>7.5022785135408503E-7</v>
      </c>
      <c r="X116" s="6">
        <v>9.1067449225394199E-6</v>
      </c>
      <c r="Y116" s="6">
        <v>8.0008691280732799E-7</v>
      </c>
      <c r="Z116" s="6">
        <v>7.0659210997436898E-6</v>
      </c>
      <c r="AA116" s="6">
        <v>1.1916562430548199E-6</v>
      </c>
      <c r="AB116" s="6">
        <v>1.01246666666666E-5</v>
      </c>
      <c r="AC116" s="6">
        <v>7.1575195300994298E-7</v>
      </c>
      <c r="AD116" s="6">
        <v>1.1158020516102899E-5</v>
      </c>
      <c r="AE116" s="6">
        <v>6.2541483903228796E-7</v>
      </c>
      <c r="AF116" s="6">
        <v>9.9128179660026694E-6</v>
      </c>
      <c r="AG116" s="6">
        <v>6.5576875759191E-7</v>
      </c>
      <c r="AH116" s="6">
        <v>1.19887999999999E-5</v>
      </c>
      <c r="AI116" s="6">
        <v>6.4028524510724198E-7</v>
      </c>
    </row>
    <row r="117" spans="11:35" x14ac:dyDescent="0.25">
      <c r="K117" s="58">
        <v>114</v>
      </c>
      <c r="L117" s="6">
        <v>8.7584789981763501E-6</v>
      </c>
      <c r="M117" s="6">
        <v>1.70137082940576E-6</v>
      </c>
      <c r="N117" s="6">
        <v>5.2831912634663499E-6</v>
      </c>
      <c r="O117" s="6">
        <v>3.0734148529929299E-6</v>
      </c>
      <c r="P117" s="6">
        <v>1.03379999999999E-5</v>
      </c>
      <c r="Q117" s="6">
        <v>1.26002010565969E-6</v>
      </c>
      <c r="R117" s="6">
        <v>7.9907329721508406E-6</v>
      </c>
      <c r="S117" s="6">
        <v>1.07142785321786E-6</v>
      </c>
      <c r="T117" s="6">
        <v>6.1217599911815799E-6</v>
      </c>
      <c r="U117" s="6">
        <v>1.33590909112725E-6</v>
      </c>
      <c r="V117" s="6">
        <v>9.1279999999999997E-6</v>
      </c>
      <c r="W117" s="6">
        <v>1.0518206270933E-6</v>
      </c>
      <c r="X117" s="6">
        <v>1.07329809869843E-5</v>
      </c>
      <c r="Y117" s="6">
        <v>8.9308770692200495E-7</v>
      </c>
      <c r="Z117" s="6">
        <v>9.09299909930413E-6</v>
      </c>
      <c r="AA117" s="6">
        <v>1.01506949211069E-6</v>
      </c>
      <c r="AB117" s="6">
        <v>1.1705000000000001E-5</v>
      </c>
      <c r="AC117" s="6">
        <v>8.5981283047432804E-7</v>
      </c>
      <c r="AD117" s="6">
        <v>8.9947583494718899E-6</v>
      </c>
      <c r="AE117" s="6">
        <v>5.3408382825375603E-7</v>
      </c>
      <c r="AF117" s="6">
        <v>8.0101740025455903E-6</v>
      </c>
      <c r="AG117" s="6">
        <v>5.3772671607439997E-7</v>
      </c>
      <c r="AH117" s="6">
        <v>9.7033999999999993E-6</v>
      </c>
      <c r="AI117" s="6">
        <v>5.50542486451096E-7</v>
      </c>
    </row>
    <row r="118" spans="11:35" x14ac:dyDescent="0.25">
      <c r="K118" s="58">
        <v>115</v>
      </c>
      <c r="L118" s="6">
        <v>1.26933776001115E-5</v>
      </c>
      <c r="M118" s="6">
        <v>1.4285600267061801E-6</v>
      </c>
      <c r="N118" s="6">
        <v>1.12864615759592E-5</v>
      </c>
      <c r="O118" s="6">
        <v>1.5131269554185899E-6</v>
      </c>
      <c r="P118" s="6">
        <v>1.35929999999999E-5</v>
      </c>
      <c r="Q118" s="6">
        <v>1.4473439658752701E-6</v>
      </c>
      <c r="R118" s="6">
        <v>1.0639651204912E-5</v>
      </c>
      <c r="S118" s="6">
        <v>9.7288938364187792E-7</v>
      </c>
      <c r="T118" s="6">
        <v>9.3319754997602399E-6</v>
      </c>
      <c r="U118" s="6">
        <v>1.16439934641016E-6</v>
      </c>
      <c r="V118" s="6">
        <v>1.1384499999999999E-5</v>
      </c>
      <c r="W118" s="6">
        <v>8.9276344335410202E-7</v>
      </c>
      <c r="X118" s="6">
        <v>8.1625000432321095E-6</v>
      </c>
      <c r="Y118" s="6">
        <v>7.8278704992119298E-7</v>
      </c>
      <c r="Z118" s="6">
        <v>6.4618054214028597E-6</v>
      </c>
      <c r="AA118" s="6">
        <v>9.8124343650174594E-7</v>
      </c>
      <c r="AB118" s="6">
        <v>9.2176666666666597E-6</v>
      </c>
      <c r="AC118" s="6">
        <v>7.6298576888753497E-7</v>
      </c>
      <c r="AD118" s="6">
        <v>9.9837641749312897E-6</v>
      </c>
      <c r="AE118" s="6">
        <v>4.4809854636011501E-7</v>
      </c>
      <c r="AF118" s="6">
        <v>9.33304888748565E-6</v>
      </c>
      <c r="AG118" s="6">
        <v>5.0100578973352702E-7</v>
      </c>
      <c r="AH118" s="6">
        <v>1.03744E-5</v>
      </c>
      <c r="AI118" s="6">
        <v>4.37091982100251E-7</v>
      </c>
    </row>
    <row r="119" spans="11:35" x14ac:dyDescent="0.25">
      <c r="K119" s="58">
        <v>116</v>
      </c>
      <c r="L119" s="6">
        <v>1.02882983060314E-5</v>
      </c>
      <c r="M119" s="6">
        <v>1.32891406069785E-6</v>
      </c>
      <c r="N119" s="6">
        <v>9.2821728364640605E-6</v>
      </c>
      <c r="O119" s="6">
        <v>1.11367028731317E-6</v>
      </c>
      <c r="P119" s="6">
        <v>1.1137E-5</v>
      </c>
      <c r="Q119" s="6">
        <v>1.5229321499440899E-6</v>
      </c>
      <c r="R119" s="6">
        <v>1.1189143652761499E-5</v>
      </c>
      <c r="S119" s="6">
        <v>9.4832178181188702E-7</v>
      </c>
      <c r="T119" s="6">
        <v>1.0188466898911001E-5</v>
      </c>
      <c r="U119" s="6">
        <v>9.6256351692088692E-7</v>
      </c>
      <c r="V119" s="6">
        <v>1.1876500000000001E-5</v>
      </c>
      <c r="W119" s="6">
        <v>9.7921323816085795E-7</v>
      </c>
      <c r="X119" s="6">
        <v>1.05250524842701E-5</v>
      </c>
      <c r="Y119" s="6">
        <v>6.2588602632729505E-7</v>
      </c>
      <c r="Z119" s="6">
        <v>9.6327016041714297E-6</v>
      </c>
      <c r="AA119" s="6">
        <v>7.0083269822944201E-7</v>
      </c>
      <c r="AB119" s="6">
        <v>1.10986666666666E-5</v>
      </c>
      <c r="AC119" s="6">
        <v>6.0902045590342204E-7</v>
      </c>
      <c r="AD119" s="6">
        <v>1.0385706201004101E-5</v>
      </c>
      <c r="AE119" s="6">
        <v>6.4543562757666697E-7</v>
      </c>
      <c r="AF119" s="6">
        <v>8.98213367851496E-6</v>
      </c>
      <c r="AG119" s="6">
        <v>6.4866634815676995E-7</v>
      </c>
      <c r="AH119" s="6">
        <v>1.14136E-5</v>
      </c>
      <c r="AI119" s="6">
        <v>6.6504219660507698E-7</v>
      </c>
    </row>
    <row r="120" spans="11:35" x14ac:dyDescent="0.25">
      <c r="K120" s="58">
        <v>117</v>
      </c>
      <c r="L120" s="6">
        <v>9.2222086023492402E-6</v>
      </c>
      <c r="M120" s="6">
        <v>7.5586792251421405E-7</v>
      </c>
      <c r="N120" s="6">
        <v>8.6904125213153095E-6</v>
      </c>
      <c r="O120" s="6">
        <v>7.4520545729688396E-7</v>
      </c>
      <c r="P120" s="6">
        <v>9.5959999999999993E-6</v>
      </c>
      <c r="Q120" s="6">
        <v>7.7214736647582697E-7</v>
      </c>
      <c r="R120" s="6">
        <v>9.9479503205431697E-6</v>
      </c>
      <c r="S120" s="6">
        <v>1.2586632733349299E-6</v>
      </c>
      <c r="T120" s="6">
        <v>6.43203715609928E-6</v>
      </c>
      <c r="U120" s="6">
        <v>2.4035186954396398E-6</v>
      </c>
      <c r="V120" s="6">
        <v>1.14689999999999E-5</v>
      </c>
      <c r="W120" s="6">
        <v>1.06134891827136E-6</v>
      </c>
      <c r="X120" s="6">
        <v>9.6183354398231706E-6</v>
      </c>
      <c r="Y120" s="6">
        <v>8.0637034540440997E-7</v>
      </c>
      <c r="Z120" s="6">
        <v>8.5331591325250803E-6</v>
      </c>
      <c r="AA120" s="6">
        <v>8.1766114133528697E-7</v>
      </c>
      <c r="AB120" s="6">
        <v>1.0455333333333299E-5</v>
      </c>
      <c r="AC120" s="6">
        <v>8.3253424676144705E-7</v>
      </c>
      <c r="AD120" s="6">
        <v>9.8852906447853804E-6</v>
      </c>
      <c r="AE120" s="6">
        <v>6.5566854349827598E-7</v>
      </c>
      <c r="AF120" s="6">
        <v>8.4877692741897392E-6</v>
      </c>
      <c r="AG120" s="6">
        <v>6.6479985667170896E-7</v>
      </c>
      <c r="AH120" s="6">
        <v>1.08488E-5</v>
      </c>
      <c r="AI120" s="6">
        <v>6.7635581989219296E-7</v>
      </c>
    </row>
    <row r="121" spans="11:35" x14ac:dyDescent="0.25">
      <c r="K121" s="58">
        <v>118</v>
      </c>
      <c r="L121" s="6">
        <v>1.0377835143714699E-5</v>
      </c>
      <c r="M121" s="6">
        <v>1.30769520461287E-6</v>
      </c>
      <c r="N121" s="6">
        <v>9.4914054236507205E-6</v>
      </c>
      <c r="O121" s="6">
        <v>1.3979778492207899E-6</v>
      </c>
      <c r="P121" s="6">
        <v>1.10549999999999E-5</v>
      </c>
      <c r="Q121" s="6">
        <v>1.3009229629595801E-6</v>
      </c>
      <c r="R121" s="6">
        <v>8.1610402803243102E-6</v>
      </c>
      <c r="S121" s="6">
        <v>1.0374177844099899E-6</v>
      </c>
      <c r="T121" s="6">
        <v>6.3126358368813601E-6</v>
      </c>
      <c r="U121" s="6">
        <v>1.2877514675699299E-6</v>
      </c>
      <c r="V121" s="6">
        <v>9.3529999999999899E-6</v>
      </c>
      <c r="W121" s="6">
        <v>1.07402418379123E-6</v>
      </c>
      <c r="X121" s="6">
        <v>8.3235543852864397E-6</v>
      </c>
      <c r="Y121" s="6">
        <v>7.4162070514662104E-7</v>
      </c>
      <c r="Z121" s="6">
        <v>7.3134994666984497E-6</v>
      </c>
      <c r="AA121" s="6">
        <v>7.0147364038810199E-7</v>
      </c>
      <c r="AB121" s="6">
        <v>9.0973333333333301E-6</v>
      </c>
      <c r="AC121" s="6">
        <v>8.0329936495169702E-7</v>
      </c>
      <c r="AD121" s="6">
        <v>9.8771490207374805E-6</v>
      </c>
      <c r="AE121" s="6">
        <v>5.50086282500908E-7</v>
      </c>
      <c r="AF121" s="6">
        <v>8.8701129116614098E-6</v>
      </c>
      <c r="AG121" s="6">
        <v>5.7677217670037904E-7</v>
      </c>
      <c r="AH121" s="6">
        <v>1.05642E-5</v>
      </c>
      <c r="AI121" s="6">
        <v>5.5817853116459105E-7</v>
      </c>
    </row>
    <row r="122" spans="11:35" x14ac:dyDescent="0.25">
      <c r="K122" s="58">
        <v>119</v>
      </c>
      <c r="L122" s="6">
        <v>8.8813295564947393E-6</v>
      </c>
      <c r="M122" s="6">
        <v>1.52295129564103E-6</v>
      </c>
      <c r="N122" s="6">
        <v>7.7556946098577195E-6</v>
      </c>
      <c r="O122" s="6">
        <v>1.63175474486991E-6</v>
      </c>
      <c r="P122" s="6">
        <v>9.5579999999999905E-6</v>
      </c>
      <c r="Q122" s="6">
        <v>1.4846135299576499E-6</v>
      </c>
      <c r="R122" s="6">
        <v>9.4509448940753106E-6</v>
      </c>
      <c r="S122" s="6">
        <v>1.08703781784533E-6</v>
      </c>
      <c r="T122" s="6">
        <v>6.8759692284443201E-6</v>
      </c>
      <c r="U122" s="6">
        <v>1.9809028366529998E-6</v>
      </c>
      <c r="V122" s="6">
        <v>1.0485E-5</v>
      </c>
      <c r="W122" s="6">
        <v>9.3541420602966303E-7</v>
      </c>
      <c r="X122" s="6">
        <v>1.02045988364726E-5</v>
      </c>
      <c r="Y122" s="6">
        <v>8.31978501590428E-7</v>
      </c>
      <c r="Z122" s="6">
        <v>8.6711985990747301E-6</v>
      </c>
      <c r="AA122" s="6">
        <v>9.0076249101532199E-7</v>
      </c>
      <c r="AB122" s="6">
        <v>1.1158000000000001E-5</v>
      </c>
      <c r="AC122" s="6">
        <v>8.2977401715179599E-7</v>
      </c>
      <c r="AD122" s="6">
        <v>9.3006703484161593E-6</v>
      </c>
      <c r="AE122" s="6">
        <v>5.8035507129137801E-7</v>
      </c>
      <c r="AF122" s="6">
        <v>8.1349000521713196E-6</v>
      </c>
      <c r="AG122" s="6">
        <v>6.0567696107958102E-7</v>
      </c>
      <c r="AH122" s="6">
        <v>1.01032E-5</v>
      </c>
      <c r="AI122" s="6">
        <v>5.8716089231946195E-7</v>
      </c>
    </row>
    <row r="123" spans="11:35" x14ac:dyDescent="0.25">
      <c r="K123" s="58">
        <v>120</v>
      </c>
      <c r="L123" s="6">
        <v>9.2885991550044798E-6</v>
      </c>
      <c r="M123" s="6">
        <v>1.3324637770105701E-6</v>
      </c>
      <c r="N123" s="6">
        <v>8.3980893332419095E-6</v>
      </c>
      <c r="O123" s="6">
        <v>1.00093686272933E-6</v>
      </c>
      <c r="P123" s="6">
        <v>1.0278000000000001E-5</v>
      </c>
      <c r="Q123" s="6">
        <v>1.56689629522824E-6</v>
      </c>
      <c r="R123" s="6">
        <v>1.01896120844141E-5</v>
      </c>
      <c r="S123" s="6">
        <v>6.19729422582684E-7</v>
      </c>
      <c r="T123" s="6">
        <v>9.5167159655495407E-6</v>
      </c>
      <c r="U123" s="6">
        <v>7.2115767513272304E-7</v>
      </c>
      <c r="V123" s="6">
        <v>1.05735E-5</v>
      </c>
      <c r="W123" s="6">
        <v>5.87500179171305E-7</v>
      </c>
      <c r="X123" s="6">
        <v>9.8794054478226102E-6</v>
      </c>
      <c r="Y123" s="6">
        <v>6.9866643909851003E-7</v>
      </c>
      <c r="Z123" s="6">
        <v>8.9695552255694308E-6</v>
      </c>
      <c r="AA123" s="6">
        <v>7.4633286413477697E-7</v>
      </c>
      <c r="AB123" s="6">
        <v>1.0465999999999999E-5</v>
      </c>
      <c r="AC123" s="6">
        <v>7.0950129806366299E-7</v>
      </c>
      <c r="AD123" s="6">
        <v>9.6768008902190697E-6</v>
      </c>
      <c r="AE123" s="6">
        <v>6.3477460003323696E-7</v>
      </c>
      <c r="AF123" s="6">
        <v>7.7542652823452096E-6</v>
      </c>
      <c r="AG123" s="6">
        <v>9.4762806275849797E-7</v>
      </c>
      <c r="AH123" s="6">
        <v>1.06143999999999E-5</v>
      </c>
      <c r="AI123" s="6">
        <v>5.8139025215953003E-7</v>
      </c>
    </row>
    <row r="124" spans="11:35" x14ac:dyDescent="0.25">
      <c r="K124" s="58">
        <v>121</v>
      </c>
      <c r="L124" s="6">
        <v>9.9457792393589102E-6</v>
      </c>
      <c r="M124" s="6">
        <v>8.7900077952993699E-7</v>
      </c>
      <c r="N124" s="6">
        <v>8.9692939713634806E-6</v>
      </c>
      <c r="O124" s="6">
        <v>1.2119852648471201E-6</v>
      </c>
      <c r="P124" s="6">
        <v>1.047E-5</v>
      </c>
      <c r="Q124" s="6">
        <v>7.6159044111648301E-7</v>
      </c>
      <c r="R124" s="6">
        <v>9.5322605091783004E-6</v>
      </c>
      <c r="S124" s="6">
        <v>8.4754667042111199E-7</v>
      </c>
      <c r="T124" s="6">
        <v>8.1918402259294499E-6</v>
      </c>
      <c r="U124" s="6">
        <v>9.1280148435985999E-7</v>
      </c>
      <c r="V124" s="6">
        <v>1.0434E-5</v>
      </c>
      <c r="W124" s="6">
        <v>8.2776375984048896E-7</v>
      </c>
      <c r="X124" s="6">
        <v>1.1183528857184001E-5</v>
      </c>
      <c r="Y124" s="6">
        <v>9.8043251371060395E-7</v>
      </c>
      <c r="Z124" s="6">
        <v>8.2399902457980007E-6</v>
      </c>
      <c r="AA124" s="6">
        <v>1.5952073079452499E-6</v>
      </c>
      <c r="AB124" s="6">
        <v>1.2561333333333301E-5</v>
      </c>
      <c r="AC124" s="6">
        <v>8.8591698494529295E-7</v>
      </c>
      <c r="AD124" s="6">
        <v>8.8630585670239906E-6</v>
      </c>
      <c r="AE124" s="6">
        <v>6.1275809195375804E-7</v>
      </c>
      <c r="AF124" s="6">
        <v>7.3013995858430296E-6</v>
      </c>
      <c r="AG124" s="6">
        <v>7.3205521236346904E-7</v>
      </c>
      <c r="AH124" s="6">
        <v>9.8631999999999905E-6</v>
      </c>
      <c r="AI124" s="6">
        <v>6.1058984128931704E-7</v>
      </c>
    </row>
    <row r="125" spans="11:35" x14ac:dyDescent="0.25">
      <c r="K125" s="58">
        <v>122</v>
      </c>
      <c r="L125" s="6">
        <v>1.0878163530549199E-5</v>
      </c>
      <c r="M125" s="6">
        <v>1.7620194683365699E-6</v>
      </c>
      <c r="N125" s="6">
        <v>8.7989191187889492E-6</v>
      </c>
      <c r="O125" s="6">
        <v>2.1322241641395801E-6</v>
      </c>
      <c r="P125" s="6">
        <v>1.2089000000000001E-5</v>
      </c>
      <c r="Q125" s="6">
        <v>1.66026132481205E-6</v>
      </c>
      <c r="R125" s="6">
        <v>1.0428049784227001E-5</v>
      </c>
      <c r="S125" s="6">
        <v>7.4730199905346395E-7</v>
      </c>
      <c r="T125" s="6">
        <v>9.4017389897083296E-6</v>
      </c>
      <c r="U125" s="6">
        <v>1.01585726688626E-6</v>
      </c>
      <c r="V125" s="6">
        <v>1.09589999999999E-5</v>
      </c>
      <c r="W125" s="6">
        <v>6.6700702276741597E-7</v>
      </c>
      <c r="X125" s="6">
        <v>8.5777109000029403E-6</v>
      </c>
      <c r="Y125" s="6">
        <v>7.8873707958679997E-7</v>
      </c>
      <c r="Z125" s="6">
        <v>7.0092277354403403E-6</v>
      </c>
      <c r="AA125" s="6">
        <v>1.00932369712141E-6</v>
      </c>
      <c r="AB125" s="6">
        <v>9.3846666666666599E-6</v>
      </c>
      <c r="AC125" s="6">
        <v>7.4848686185896298E-7</v>
      </c>
      <c r="AD125" s="6">
        <v>9.7536786455873697E-6</v>
      </c>
      <c r="AE125" s="6">
        <v>6.0098376816780001E-7</v>
      </c>
      <c r="AF125" s="6">
        <v>8.4802373799029692E-6</v>
      </c>
      <c r="AG125" s="6">
        <v>6.27761121471819E-7</v>
      </c>
      <c r="AH125" s="6">
        <v>1.06326E-5</v>
      </c>
      <c r="AI125" s="6">
        <v>6.0456790506669701E-7</v>
      </c>
    </row>
    <row r="126" spans="11:35" x14ac:dyDescent="0.25">
      <c r="K126" s="58">
        <v>123</v>
      </c>
      <c r="L126" s="6">
        <v>8.3034816393872001E-6</v>
      </c>
      <c r="M126" s="6">
        <v>7.6116749867721296E-7</v>
      </c>
      <c r="N126" s="6">
        <v>7.8877850524956105E-6</v>
      </c>
      <c r="O126" s="6">
        <v>8.4985541055343697E-7</v>
      </c>
      <c r="P126" s="6">
        <v>8.5799999999999992E-6</v>
      </c>
      <c r="Q126" s="6">
        <v>7.3789490368811199E-7</v>
      </c>
      <c r="R126" s="6">
        <v>9.5717331507624308E-6</v>
      </c>
      <c r="S126" s="6">
        <v>8.6853787269545003E-7</v>
      </c>
      <c r="T126" s="6">
        <v>8.7046943979709799E-6</v>
      </c>
      <c r="U126" s="6">
        <v>9.5149108380369998E-7</v>
      </c>
      <c r="V126" s="6">
        <v>1.0130499999999901E-5</v>
      </c>
      <c r="W126" s="6">
        <v>8.50094878605664E-7</v>
      </c>
      <c r="X126" s="6">
        <v>1.0307211047905101E-5</v>
      </c>
      <c r="Y126" s="6">
        <v>6.77438474266492E-7</v>
      </c>
      <c r="Z126" s="6">
        <v>9.1539695365284795E-6</v>
      </c>
      <c r="AA126" s="6">
        <v>7.5464343059639604E-7</v>
      </c>
      <c r="AB126" s="6">
        <v>1.1121000000000001E-5</v>
      </c>
      <c r="AC126" s="6">
        <v>6.6699538160354497E-7</v>
      </c>
      <c r="AD126" s="6">
        <v>9.9190217941222297E-6</v>
      </c>
      <c r="AE126" s="6">
        <v>5.3706247852226904E-7</v>
      </c>
      <c r="AF126" s="6">
        <v>8.8961998158305407E-6</v>
      </c>
      <c r="AG126" s="6">
        <v>6.0133362411059695E-7</v>
      </c>
      <c r="AH126" s="6">
        <v>1.05698E-5</v>
      </c>
      <c r="AI126" s="6">
        <v>5.2205703730922097E-7</v>
      </c>
    </row>
    <row r="127" spans="11:35" x14ac:dyDescent="0.25">
      <c r="K127" s="58">
        <v>124</v>
      </c>
      <c r="L127" s="6">
        <v>1.0194100710024E-5</v>
      </c>
      <c r="M127" s="6">
        <v>1.4644798063826801E-6</v>
      </c>
      <c r="N127" s="6">
        <v>8.5438027772071695E-6</v>
      </c>
      <c r="O127" s="6">
        <v>1.63140830956167E-6</v>
      </c>
      <c r="P127" s="6">
        <v>1.1378999999999901E-5</v>
      </c>
      <c r="Q127" s="6">
        <v>1.38724142735782E-6</v>
      </c>
      <c r="R127" s="6">
        <v>1.06639500105835E-5</v>
      </c>
      <c r="S127" s="6">
        <v>9.9731323485728999E-7</v>
      </c>
      <c r="T127" s="6">
        <v>9.4154835213690198E-6</v>
      </c>
      <c r="U127" s="6">
        <v>1.1355048595227499E-6</v>
      </c>
      <c r="V127" s="6">
        <v>1.14474999999999E-5</v>
      </c>
      <c r="W127" s="6">
        <v>9.608121222229269E-7</v>
      </c>
      <c r="X127" s="6">
        <v>1.05474213970171E-5</v>
      </c>
      <c r="Y127" s="6">
        <v>6.5309871568348099E-7</v>
      </c>
      <c r="Z127" s="6">
        <v>9.6341500240650293E-6</v>
      </c>
      <c r="AA127" s="6">
        <v>7.0595307443838097E-7</v>
      </c>
      <c r="AB127" s="6">
        <v>1.1158666666666599E-5</v>
      </c>
      <c r="AC127" s="6">
        <v>6.4774404859513802E-7</v>
      </c>
      <c r="AD127" s="6">
        <v>9.4943987495710202E-6</v>
      </c>
      <c r="AE127" s="6">
        <v>5.3343246506564005E-7</v>
      </c>
      <c r="AF127" s="6">
        <v>8.6281690169093103E-6</v>
      </c>
      <c r="AG127" s="6">
        <v>5.7846874211879897E-7</v>
      </c>
      <c r="AH127" s="6">
        <v>1.0068799999999999E-5</v>
      </c>
      <c r="AI127" s="6">
        <v>5.3165591450539797E-7</v>
      </c>
    </row>
    <row r="128" spans="11:35" x14ac:dyDescent="0.25">
      <c r="K128" s="58">
        <v>125</v>
      </c>
      <c r="L128" s="6">
        <v>1.0141714913539801E-5</v>
      </c>
      <c r="M128" s="6">
        <v>1.12901141631606E-6</v>
      </c>
      <c r="N128" s="6">
        <v>9.1894806765869698E-6</v>
      </c>
      <c r="O128" s="6">
        <v>1.31931982837529E-6</v>
      </c>
      <c r="P128" s="6">
        <v>1.0679000000000001E-5</v>
      </c>
      <c r="Q128" s="6">
        <v>1.0320093130501399E-6</v>
      </c>
      <c r="R128" s="6">
        <v>9.6694490623493092E-6</v>
      </c>
      <c r="S128" s="6">
        <v>1.12616368256595E-6</v>
      </c>
      <c r="T128" s="6">
        <v>8.0847214357695504E-6</v>
      </c>
      <c r="U128" s="6">
        <v>1.19614384053697E-6</v>
      </c>
      <c r="V128" s="6">
        <v>1.07605E-5</v>
      </c>
      <c r="W128" s="6">
        <v>1.1278751505655E-6</v>
      </c>
      <c r="X128" s="6">
        <v>1.1067758548849201E-5</v>
      </c>
      <c r="Y128" s="6">
        <v>8.3354815815686599E-7</v>
      </c>
      <c r="Z128" s="6">
        <v>9.9713308376163694E-6</v>
      </c>
      <c r="AA128" s="6">
        <v>9.1376639272063699E-7</v>
      </c>
      <c r="AB128" s="6">
        <v>1.1797000000000001E-5</v>
      </c>
      <c r="AC128" s="6">
        <v>8.4473190333131497E-7</v>
      </c>
      <c r="AD128" s="6">
        <v>9.9101562831106593E-6</v>
      </c>
      <c r="AE128" s="6">
        <v>4.2108000974321301E-7</v>
      </c>
      <c r="AF128" s="6">
        <v>9.3211130974264396E-6</v>
      </c>
      <c r="AG128" s="6">
        <v>4.76285109242345E-7</v>
      </c>
      <c r="AH128" s="6">
        <v>1.0259E-5</v>
      </c>
      <c r="AI128" s="6">
        <v>4.07232195712089E-7</v>
      </c>
    </row>
    <row r="129" spans="11:35" x14ac:dyDescent="0.25">
      <c r="K129" s="58">
        <v>126</v>
      </c>
      <c r="L129" s="6">
        <v>9.9238070437045408E-6</v>
      </c>
      <c r="M129" s="6">
        <v>1.65548934458846E-6</v>
      </c>
      <c r="N129" s="6">
        <v>8.1453598810667102E-6</v>
      </c>
      <c r="O129" s="6">
        <v>1.9126516987506502E-6</v>
      </c>
      <c r="P129" s="6">
        <v>1.1028E-5</v>
      </c>
      <c r="Q129" s="6">
        <v>1.5376575258056199E-6</v>
      </c>
      <c r="R129" s="6">
        <v>8.8795182238711395E-6</v>
      </c>
      <c r="S129" s="6">
        <v>9.3997357749622501E-7</v>
      </c>
      <c r="T129" s="6">
        <v>6.9491590328239097E-6</v>
      </c>
      <c r="U129" s="6">
        <v>1.5078760128569401E-6</v>
      </c>
      <c r="V129" s="6">
        <v>9.7009999999999906E-6</v>
      </c>
      <c r="W129" s="6">
        <v>8.0761634325633599E-7</v>
      </c>
      <c r="X129" s="6">
        <v>1.0869062748004099E-5</v>
      </c>
      <c r="Y129" s="6">
        <v>8.0099020832759898E-7</v>
      </c>
      <c r="Z129" s="6">
        <v>8.6725114844313398E-6</v>
      </c>
      <c r="AA129" s="6">
        <v>1.3979964589489601E-6</v>
      </c>
      <c r="AB129" s="6">
        <v>1.17816666666666E-5</v>
      </c>
      <c r="AC129" s="6">
        <v>6.7076334681685604E-7</v>
      </c>
      <c r="AD129" s="6">
        <v>9.6438885937149895E-6</v>
      </c>
      <c r="AE129" s="6">
        <v>6.5624144230216201E-7</v>
      </c>
      <c r="AF129" s="6">
        <v>7.8537635733435997E-6</v>
      </c>
      <c r="AG129" s="6">
        <v>8.89502431685671E-7</v>
      </c>
      <c r="AH129" s="6">
        <v>1.0580999999999899E-5</v>
      </c>
      <c r="AI129" s="6">
        <v>6.0855662289166297E-7</v>
      </c>
    </row>
    <row r="130" spans="11:35" x14ac:dyDescent="0.25">
      <c r="K130" s="58">
        <v>127</v>
      </c>
      <c r="L130" s="6">
        <v>1.23317167433769E-5</v>
      </c>
      <c r="M130" s="6">
        <v>1.3990446910378E-6</v>
      </c>
      <c r="N130" s="6">
        <v>1.1684536319240201E-5</v>
      </c>
      <c r="O130" s="6">
        <v>1.30419497931169E-6</v>
      </c>
      <c r="P130" s="6">
        <v>1.2833999999999899E-5</v>
      </c>
      <c r="Q130" s="6">
        <v>1.4740120608582399E-6</v>
      </c>
      <c r="R130" s="6">
        <v>9.1068220006419806E-6</v>
      </c>
      <c r="S130" s="6">
        <v>1.1659596285239699E-6</v>
      </c>
      <c r="T130" s="6">
        <v>6.9031037668261201E-6</v>
      </c>
      <c r="U130" s="6">
        <v>1.7479007141293299E-6</v>
      </c>
      <c r="V130" s="6">
        <v>1.0107499999999999E-5</v>
      </c>
      <c r="W130" s="6">
        <v>1.0848950652628E-6</v>
      </c>
      <c r="X130" s="6">
        <v>9.2420483369151901E-6</v>
      </c>
      <c r="Y130" s="6">
        <v>9.2996488290336696E-7</v>
      </c>
      <c r="Z130" s="6">
        <v>7.1095732199691904E-6</v>
      </c>
      <c r="AA130" s="6">
        <v>1.21251799784015E-6</v>
      </c>
      <c r="AB130" s="6">
        <v>1.0404333333333299E-5</v>
      </c>
      <c r="AC130" s="6">
        <v>8.9867024155979096E-7</v>
      </c>
      <c r="AD130" s="6">
        <v>1.0174444177905E-5</v>
      </c>
      <c r="AE130" s="6">
        <v>6.2263666530268097E-7</v>
      </c>
      <c r="AF130" s="6">
        <v>8.9305868357495203E-6</v>
      </c>
      <c r="AG130" s="6">
        <v>6.5529929327617697E-7</v>
      </c>
      <c r="AH130" s="6">
        <v>1.10153999999999E-5</v>
      </c>
      <c r="AI130" s="6">
        <v>6.3353135386224605E-7</v>
      </c>
    </row>
    <row r="131" spans="11:35" x14ac:dyDescent="0.25">
      <c r="K131" s="58">
        <v>128</v>
      </c>
      <c r="L131" s="6">
        <v>8.4687001563816799E-6</v>
      </c>
      <c r="M131" s="6">
        <v>1.50510972114673E-6</v>
      </c>
      <c r="N131" s="6">
        <v>5.8697987344545204E-6</v>
      </c>
      <c r="O131" s="6">
        <v>2.4834912027914198E-6</v>
      </c>
      <c r="P131" s="6">
        <v>9.6439999999999995E-6</v>
      </c>
      <c r="Q131" s="6">
        <v>1.24153865111893E-6</v>
      </c>
      <c r="R131" s="6">
        <v>9.5480206051725897E-6</v>
      </c>
      <c r="S131" s="6">
        <v>9.0317056766804297E-7</v>
      </c>
      <c r="T131" s="6">
        <v>8.3619849072746506E-6</v>
      </c>
      <c r="U131" s="6">
        <v>1.0045067277369901E-6</v>
      </c>
      <c r="V131" s="6">
        <v>1.02815E-5</v>
      </c>
      <c r="W131" s="6">
        <v>8.7654323308875297E-7</v>
      </c>
      <c r="X131" s="6">
        <v>9.97145174645314E-6</v>
      </c>
      <c r="Y131" s="6">
        <v>7.4363813928477505E-7</v>
      </c>
      <c r="Z131" s="6">
        <v>9.0470035759871507E-6</v>
      </c>
      <c r="AA131" s="6">
        <v>7.3931329760543397E-7</v>
      </c>
      <c r="AB131" s="6">
        <v>1.0703666666666599E-5</v>
      </c>
      <c r="AC131" s="6">
        <v>7.7580962283360802E-7</v>
      </c>
      <c r="AD131" s="6">
        <v>9.0188789655462405E-6</v>
      </c>
      <c r="AE131" s="6">
        <v>7.0509958631826502E-7</v>
      </c>
      <c r="AF131" s="6">
        <v>7.4981246976468303E-6</v>
      </c>
      <c r="AG131" s="6">
        <v>6.8603373246577097E-7</v>
      </c>
      <c r="AH131" s="6">
        <v>1.01371999999999E-5</v>
      </c>
      <c r="AI131" s="6">
        <v>7.3251404054245703E-7</v>
      </c>
    </row>
    <row r="132" spans="11:35" x14ac:dyDescent="0.25">
      <c r="K132" s="58">
        <v>129</v>
      </c>
      <c r="L132" s="6">
        <v>1.1510630941073499E-5</v>
      </c>
      <c r="M132" s="6">
        <v>1.4278253284236199E-6</v>
      </c>
      <c r="N132" s="6">
        <v>1.0571844725022399E-5</v>
      </c>
      <c r="O132" s="6">
        <v>1.5477632923619999E-6</v>
      </c>
      <c r="P132" s="6">
        <v>1.2109999999999999E-5</v>
      </c>
      <c r="Q132" s="6">
        <v>1.43615304043669E-6</v>
      </c>
      <c r="R132" s="6">
        <v>1.06395998063604E-5</v>
      </c>
      <c r="S132" s="6">
        <v>1.0473754589364E-6</v>
      </c>
      <c r="T132" s="6">
        <v>9.1772587029883296E-6</v>
      </c>
      <c r="U132" s="6">
        <v>1.19426909061169E-6</v>
      </c>
      <c r="V132" s="6">
        <v>1.1625500000000001E-5</v>
      </c>
      <c r="W132" s="6">
        <v>1.00971295425977E-6</v>
      </c>
      <c r="X132" s="6">
        <v>1.01612175281232E-5</v>
      </c>
      <c r="Y132" s="6">
        <v>8.4346152974491799E-7</v>
      </c>
      <c r="Z132" s="6">
        <v>8.8107805836562692E-6</v>
      </c>
      <c r="AA132" s="6">
        <v>8.1220746637487604E-7</v>
      </c>
      <c r="AB132" s="6">
        <v>1.1199000000000001E-5</v>
      </c>
      <c r="AC132" s="6">
        <v>8.8221343235629998E-7</v>
      </c>
      <c r="AD132" s="6">
        <v>9.3513383081628499E-6</v>
      </c>
      <c r="AE132" s="6">
        <v>6.1158745723648601E-7</v>
      </c>
      <c r="AF132" s="6">
        <v>7.6860891624069606E-6</v>
      </c>
      <c r="AG132" s="6">
        <v>8.3193147602064301E-7</v>
      </c>
      <c r="AH132" s="6">
        <v>1.0218799999999999E-5</v>
      </c>
      <c r="AI132" s="6">
        <v>5.7300743593137798E-7</v>
      </c>
    </row>
    <row r="133" spans="11:35" x14ac:dyDescent="0.25">
      <c r="K133" s="58">
        <v>130</v>
      </c>
      <c r="L133" s="6">
        <v>1.05889727131617E-5</v>
      </c>
      <c r="M133" s="6">
        <v>1.12925662315241E-6</v>
      </c>
      <c r="N133" s="6">
        <v>1.0031620414784899E-5</v>
      </c>
      <c r="O133" s="6">
        <v>1.35363007040894E-6</v>
      </c>
      <c r="P133" s="6">
        <v>1.0854E-5</v>
      </c>
      <c r="Q133" s="6">
        <v>1.032206051781E-6</v>
      </c>
      <c r="R133" s="6">
        <v>1.0477070789357E-5</v>
      </c>
      <c r="S133" s="6">
        <v>8.87205235596288E-7</v>
      </c>
      <c r="T133" s="6">
        <v>9.2572976102879199E-6</v>
      </c>
      <c r="U133" s="6">
        <v>1.06838900704923E-6</v>
      </c>
      <c r="V133" s="6">
        <v>1.11909999999999E-5</v>
      </c>
      <c r="W133" s="6">
        <v>8.0931221611804101E-7</v>
      </c>
      <c r="X133" s="6">
        <v>8.2884293608481594E-6</v>
      </c>
      <c r="Y133" s="6">
        <v>7.4776501083791197E-7</v>
      </c>
      <c r="Z133" s="6">
        <v>7.1162346899771098E-6</v>
      </c>
      <c r="AA133" s="6">
        <v>7.1070110876293997E-7</v>
      </c>
      <c r="AB133" s="6">
        <v>9.1739999999999904E-6</v>
      </c>
      <c r="AC133" s="6">
        <v>8.0261864522023897E-7</v>
      </c>
      <c r="AD133" s="6">
        <v>1.0458422009737299E-5</v>
      </c>
      <c r="AE133" s="6">
        <v>5.7067728573028795E-7</v>
      </c>
      <c r="AF133" s="6">
        <v>9.2480857309769103E-6</v>
      </c>
      <c r="AG133" s="6">
        <v>6.6000650807428704E-7</v>
      </c>
      <c r="AH133" s="6">
        <v>1.12459999999999E-5</v>
      </c>
      <c r="AI133" s="6">
        <v>5.39324369475554E-7</v>
      </c>
    </row>
    <row r="134" spans="11:35" x14ac:dyDescent="0.25">
      <c r="K134" s="58">
        <v>131</v>
      </c>
      <c r="L134" s="6">
        <v>7.4666019396466099E-6</v>
      </c>
      <c r="M134" s="6">
        <v>1.37019588454098E-6</v>
      </c>
      <c r="N134" s="6">
        <v>6.42595593330718E-6</v>
      </c>
      <c r="O134" s="6">
        <v>1.4286781201049E-6</v>
      </c>
      <c r="P134" s="6">
        <v>8.1829999999999994E-6</v>
      </c>
      <c r="Q134" s="6">
        <v>1.3410560100988399E-6</v>
      </c>
      <c r="R134" s="6">
        <v>1.1121130780331399E-5</v>
      </c>
      <c r="S134" s="6">
        <v>8.06897673148772E-7</v>
      </c>
      <c r="T134" s="6">
        <v>1.0393879973191899E-5</v>
      </c>
      <c r="U134" s="6">
        <v>9.7499713539941211E-7</v>
      </c>
      <c r="V134" s="6">
        <v>1.1534499999999999E-5</v>
      </c>
      <c r="W134" s="6">
        <v>7.5460532556325096E-7</v>
      </c>
      <c r="X134" s="6">
        <v>1.0363717755063701E-5</v>
      </c>
      <c r="Y134" s="6">
        <v>8.9605809170684E-7</v>
      </c>
      <c r="Z134" s="6">
        <v>9.0167744623451893E-6</v>
      </c>
      <c r="AA134" s="6">
        <v>9.2846312440515698E-7</v>
      </c>
      <c r="AB134" s="6">
        <v>1.13443333333333E-5</v>
      </c>
      <c r="AC134" s="6">
        <v>9.1631654964705696E-7</v>
      </c>
      <c r="AD134" s="6">
        <v>1.0677749797581201E-5</v>
      </c>
      <c r="AE134" s="6">
        <v>6.33522055315502E-7</v>
      </c>
      <c r="AF134" s="6">
        <v>9.2379712104746797E-6</v>
      </c>
      <c r="AG134" s="6">
        <v>6.6801618496708499E-7</v>
      </c>
      <c r="AH134" s="6">
        <v>1.1633200000000001E-5</v>
      </c>
      <c r="AI134" s="6">
        <v>6.4231192371536901E-7</v>
      </c>
    </row>
    <row r="135" spans="11:35" x14ac:dyDescent="0.25">
      <c r="K135" s="58">
        <v>132</v>
      </c>
      <c r="L135" s="6">
        <v>1.0535271543903801E-5</v>
      </c>
      <c r="M135" s="6">
        <v>1.60271891090679E-6</v>
      </c>
      <c r="N135" s="6">
        <v>9.1536504700190907E-6</v>
      </c>
      <c r="O135" s="6">
        <v>1.6542493368734E-6</v>
      </c>
      <c r="P135" s="6">
        <v>1.1498000000000001E-5</v>
      </c>
      <c r="Q135" s="6">
        <v>1.66115207678954E-6</v>
      </c>
      <c r="R135" s="6">
        <v>8.3165742739724E-6</v>
      </c>
      <c r="S135" s="6">
        <v>1.1258162949813699E-6</v>
      </c>
      <c r="T135" s="6">
        <v>6.2342271820388696E-6</v>
      </c>
      <c r="U135" s="6">
        <v>1.3839739606856001E-6</v>
      </c>
      <c r="V135" s="6">
        <v>9.5895000000000003E-6</v>
      </c>
      <c r="W135" s="6">
        <v>1.12863179278461E-6</v>
      </c>
      <c r="X135" s="6">
        <v>1.04484251947958E-5</v>
      </c>
      <c r="Y135" s="6">
        <v>8.1891049306649998E-7</v>
      </c>
      <c r="Z135" s="6">
        <v>8.9726533268440895E-6</v>
      </c>
      <c r="AA135" s="6">
        <v>9.3892603900223303E-7</v>
      </c>
      <c r="AB135" s="6">
        <v>1.1420666666666599E-5</v>
      </c>
      <c r="AC135" s="6">
        <v>7.6984860929019895E-7</v>
      </c>
      <c r="AD135" s="6">
        <v>1.08197400462422E-5</v>
      </c>
      <c r="AE135" s="6">
        <v>5.8017999891221196E-7</v>
      </c>
      <c r="AF135" s="6">
        <v>9.5216797500023804E-6</v>
      </c>
      <c r="AG135" s="6">
        <v>6.0488860050877401E-7</v>
      </c>
      <c r="AH135" s="6">
        <v>1.16605999999999E-5</v>
      </c>
      <c r="AI135" s="6">
        <v>5.8800634523856605E-7</v>
      </c>
    </row>
    <row r="136" spans="11:35" x14ac:dyDescent="0.25">
      <c r="K136" s="58">
        <v>133</v>
      </c>
      <c r="L136" s="6">
        <v>8.9974004703974599E-6</v>
      </c>
      <c r="M136" s="6">
        <v>1.4673237962673601E-6</v>
      </c>
      <c r="N136" s="6">
        <v>7.6583888001907394E-6</v>
      </c>
      <c r="O136" s="6">
        <v>1.6687560140022799E-6</v>
      </c>
      <c r="P136" s="6">
        <v>9.8109999999999997E-6</v>
      </c>
      <c r="Q136" s="6">
        <v>1.3926772378727501E-6</v>
      </c>
      <c r="R136" s="6">
        <v>8.5586644032641308E-6</v>
      </c>
      <c r="S136" s="6">
        <v>9.3355832741651201E-7</v>
      </c>
      <c r="T136" s="6">
        <v>6.5388801239732504E-6</v>
      </c>
      <c r="U136" s="6">
        <v>1.46470882113776E-6</v>
      </c>
      <c r="V136" s="6">
        <v>9.5364999999999992E-6</v>
      </c>
      <c r="W136" s="6">
        <v>8.0717678067642497E-7</v>
      </c>
      <c r="X136" s="6">
        <v>8.5930328920661804E-6</v>
      </c>
      <c r="Y136" s="6">
        <v>6.6507860592082603E-7</v>
      </c>
      <c r="Z136" s="6">
        <v>7.6292029698304402E-6</v>
      </c>
      <c r="AA136" s="6">
        <v>6.9513401570215999E-7</v>
      </c>
      <c r="AB136" s="6">
        <v>9.2866666666666602E-6</v>
      </c>
      <c r="AC136" s="6">
        <v>6.6353586696070504E-7</v>
      </c>
      <c r="AD136" s="6">
        <v>9.6750610268038103E-6</v>
      </c>
      <c r="AE136" s="6">
        <v>5.4648413686251102E-7</v>
      </c>
      <c r="AF136" s="6">
        <v>8.7959875196462695E-6</v>
      </c>
      <c r="AG136" s="6">
        <v>5.7651775312874396E-7</v>
      </c>
      <c r="AH136" s="6">
        <v>1.0262600000000001E-5</v>
      </c>
      <c r="AI136" s="6">
        <v>5.4816627970359604E-7</v>
      </c>
    </row>
    <row r="137" spans="11:35" x14ac:dyDescent="0.25">
      <c r="K137" s="58">
        <v>134</v>
      </c>
      <c r="L137" s="6">
        <v>1.05548115926156E-5</v>
      </c>
      <c r="M137" s="6">
        <v>2.06674099778448E-6</v>
      </c>
      <c r="N137" s="6">
        <v>6.2619811836788804E-6</v>
      </c>
      <c r="O137" s="6">
        <v>3.9435858579586698E-6</v>
      </c>
      <c r="P137" s="6">
        <v>1.2605E-5</v>
      </c>
      <c r="Q137" s="6">
        <v>1.6093533898225501E-6</v>
      </c>
      <c r="R137" s="6">
        <v>9.0382189007492003E-6</v>
      </c>
      <c r="S137" s="6">
        <v>1.0500100073057301E-6</v>
      </c>
      <c r="T137" s="6">
        <v>7.5942830595543703E-6</v>
      </c>
      <c r="U137" s="6">
        <v>9.0119501305033404E-7</v>
      </c>
      <c r="V137" s="6">
        <v>1.0395E-5</v>
      </c>
      <c r="W137" s="6">
        <v>1.14904685901425E-6</v>
      </c>
      <c r="X137" s="6">
        <v>1.12540912821968E-5</v>
      </c>
      <c r="Y137" s="6">
        <v>1.12038186977927E-6</v>
      </c>
      <c r="Z137" s="6">
        <v>8.1399082979326905E-6</v>
      </c>
      <c r="AA137" s="6">
        <v>1.7060179977155201E-6</v>
      </c>
      <c r="AB137" s="6">
        <v>1.28276666666666E-5</v>
      </c>
      <c r="AC137" s="6">
        <v>1.01245163736726E-6</v>
      </c>
      <c r="AD137" s="6">
        <v>8.9941027374317895E-6</v>
      </c>
      <c r="AE137" s="6">
        <v>6.8373983667584197E-7</v>
      </c>
      <c r="AF137" s="6">
        <v>6.8834782366554304E-6</v>
      </c>
      <c r="AG137" s="6">
        <v>9.4816711098524998E-7</v>
      </c>
      <c r="AH137" s="6">
        <v>1.00838E-5</v>
      </c>
      <c r="AI137" s="6">
        <v>6.4024395159268802E-7</v>
      </c>
    </row>
    <row r="138" spans="11:35" x14ac:dyDescent="0.25">
      <c r="K138" s="58">
        <v>135</v>
      </c>
      <c r="L138" s="6">
        <v>9.7677978563518598E-6</v>
      </c>
      <c r="M138" s="6">
        <v>1.1427660007600001E-6</v>
      </c>
      <c r="N138" s="6">
        <v>8.5695588791955508E-6</v>
      </c>
      <c r="O138" s="6">
        <v>1.1214744753816301E-6</v>
      </c>
      <c r="P138" s="6">
        <v>1.0662999999999999E-5</v>
      </c>
      <c r="Q138" s="6">
        <v>1.17737943473348E-6</v>
      </c>
      <c r="R138" s="6">
        <v>9.8491882068210708E-6</v>
      </c>
      <c r="S138" s="6">
        <v>9.2637738415649797E-7</v>
      </c>
      <c r="T138" s="6">
        <v>8.9574916046015592E-6</v>
      </c>
      <c r="U138" s="6">
        <v>1.0279791423121601E-6</v>
      </c>
      <c r="V138" s="6">
        <v>1.0420999999999901E-5</v>
      </c>
      <c r="W138" s="6">
        <v>9.0670104746475504E-7</v>
      </c>
      <c r="X138" s="6">
        <v>1.0942013904767299E-5</v>
      </c>
      <c r="Y138" s="6">
        <v>8.3232968273569698E-7</v>
      </c>
      <c r="Z138" s="6">
        <v>9.4616323389578693E-6</v>
      </c>
      <c r="AA138" s="6">
        <v>8.3601589422812797E-7</v>
      </c>
      <c r="AB138" s="6">
        <v>1.1985E-5</v>
      </c>
      <c r="AC138" s="6">
        <v>8.4835144392745199E-7</v>
      </c>
      <c r="AD138" s="6">
        <v>1.02931272316181E-5</v>
      </c>
      <c r="AE138" s="6">
        <v>5.9628078683790297E-7</v>
      </c>
      <c r="AF138" s="6">
        <v>8.5872149435711994E-6</v>
      </c>
      <c r="AG138" s="6">
        <v>8.6011055157277901E-7</v>
      </c>
      <c r="AH138" s="6">
        <v>1.1142600000000001E-5</v>
      </c>
      <c r="AI138" s="6">
        <v>5.6471757868289299E-7</v>
      </c>
    </row>
    <row r="139" spans="11:35" x14ac:dyDescent="0.25">
      <c r="K139" s="58">
        <v>136</v>
      </c>
      <c r="L139" s="6">
        <v>1.1217983105420299E-5</v>
      </c>
      <c r="M139" s="6">
        <v>1.7863268924217101E-6</v>
      </c>
      <c r="N139" s="6">
        <v>9.5090622612636902E-6</v>
      </c>
      <c r="O139" s="6">
        <v>1.7493973397522799E-6</v>
      </c>
      <c r="P139" s="6">
        <v>1.2446000000000001E-5</v>
      </c>
      <c r="Q139" s="6">
        <v>1.9065578057501E-6</v>
      </c>
      <c r="R139" s="6">
        <v>9.57925889686726E-6</v>
      </c>
      <c r="S139" s="6">
        <v>8.3806372048201E-7</v>
      </c>
      <c r="T139" s="6">
        <v>8.6625314213319404E-6</v>
      </c>
      <c r="U139" s="6">
        <v>9.2294277742311503E-7</v>
      </c>
      <c r="V139" s="6">
        <v>1.01369999999999E-5</v>
      </c>
      <c r="W139" s="6">
        <v>8.0467518782098402E-7</v>
      </c>
      <c r="X139" s="6">
        <v>1.0791095486044201E-5</v>
      </c>
      <c r="Y139" s="6">
        <v>8.27340041962204E-7</v>
      </c>
      <c r="Z139" s="6">
        <v>9.3491070729080297E-6</v>
      </c>
      <c r="AA139" s="6">
        <v>9.3954839694126999E-7</v>
      </c>
      <c r="AB139" s="6">
        <v>1.1705000000000001E-5</v>
      </c>
      <c r="AC139" s="6">
        <v>7.9874740299615498E-7</v>
      </c>
      <c r="AD139" s="6">
        <v>1.04587166779565E-5</v>
      </c>
      <c r="AE139" s="6">
        <v>5.9365973740170599E-7</v>
      </c>
      <c r="AF139" s="6">
        <v>8.5825991148649695E-6</v>
      </c>
      <c r="AG139" s="6">
        <v>9.1849177988036E-7</v>
      </c>
      <c r="AH139" s="6">
        <v>1.13678E-5</v>
      </c>
      <c r="AI139" s="6">
        <v>5.3963557544486803E-7</v>
      </c>
    </row>
    <row r="140" spans="11:35" x14ac:dyDescent="0.25">
      <c r="K140" s="58">
        <v>137</v>
      </c>
      <c r="L140" s="6">
        <v>7.7592022425747293E-6</v>
      </c>
      <c r="M140" s="6">
        <v>1.6677320151819301E-6</v>
      </c>
      <c r="N140" s="6">
        <v>5.2841597718681597E-6</v>
      </c>
      <c r="O140" s="6">
        <v>2.2767072093879698E-6</v>
      </c>
      <c r="P140" s="6">
        <v>9.2450000000000004E-6</v>
      </c>
      <c r="Q140" s="6">
        <v>1.5527497115332699E-6</v>
      </c>
      <c r="R140" s="6">
        <v>1.0987465095424899E-5</v>
      </c>
      <c r="S140" s="6">
        <v>8.8916711020269298E-7</v>
      </c>
      <c r="T140" s="6">
        <v>9.9870706431205895E-6</v>
      </c>
      <c r="U140" s="6">
        <v>8.8012717585439298E-7</v>
      </c>
      <c r="V140" s="6">
        <v>1.1758E-5</v>
      </c>
      <c r="W140" s="6">
        <v>9.2357645795256698E-7</v>
      </c>
      <c r="X140" s="6">
        <v>1.04393479177101E-5</v>
      </c>
      <c r="Y140" s="6">
        <v>8.1764955188749198E-7</v>
      </c>
      <c r="Z140" s="6">
        <v>9.1590839246154396E-6</v>
      </c>
      <c r="AA140" s="6">
        <v>8.5571063471561404E-7</v>
      </c>
      <c r="AB140" s="6">
        <v>1.1345999999999999E-5</v>
      </c>
      <c r="AC140" s="6">
        <v>8.2041097074547899E-7</v>
      </c>
      <c r="AD140" s="6">
        <v>1.1382887980433799E-5</v>
      </c>
      <c r="AE140" s="6">
        <v>7.1978186227322703E-7</v>
      </c>
      <c r="AF140" s="6">
        <v>9.1737466120777907E-6</v>
      </c>
      <c r="AG140" s="6">
        <v>1.0845285043964599E-6</v>
      </c>
      <c r="AH140" s="6">
        <v>1.2445199999999901E-5</v>
      </c>
      <c r="AI140" s="6">
        <v>6.8343461774678405E-7</v>
      </c>
    </row>
    <row r="141" spans="11:35" x14ac:dyDescent="0.25">
      <c r="K141" s="58">
        <v>138</v>
      </c>
      <c r="L141" s="6">
        <v>8.4158342916653392E-6</v>
      </c>
      <c r="M141" s="6">
        <v>1.7054554062477701E-6</v>
      </c>
      <c r="N141" s="6">
        <v>5.5737402598101499E-6</v>
      </c>
      <c r="O141" s="6">
        <v>2.8051590049840598E-6</v>
      </c>
      <c r="P141" s="6">
        <v>9.8469999999999906E-6</v>
      </c>
      <c r="Q141" s="6">
        <v>1.5249830964454799E-6</v>
      </c>
      <c r="R141" s="6">
        <v>1.0254738098073101E-5</v>
      </c>
      <c r="S141" s="6">
        <v>9.0651228466324099E-7</v>
      </c>
      <c r="T141" s="6">
        <v>9.0877663582557698E-6</v>
      </c>
      <c r="U141" s="6">
        <v>1.0506625065969701E-6</v>
      </c>
      <c r="V141" s="6">
        <v>1.0947999999999999E-5</v>
      </c>
      <c r="W141" s="6">
        <v>8.4538922832528498E-7</v>
      </c>
      <c r="X141" s="6">
        <v>1.0032107393448301E-5</v>
      </c>
      <c r="Y141" s="6">
        <v>6.68643048333783E-7</v>
      </c>
      <c r="Z141" s="6">
        <v>9.2598590892536408E-6</v>
      </c>
      <c r="AA141" s="6">
        <v>6.8477419310356595E-7</v>
      </c>
      <c r="AB141" s="6">
        <v>1.0601999999999999E-5</v>
      </c>
      <c r="AC141" s="6">
        <v>6.8834307137360305E-7</v>
      </c>
      <c r="AD141" s="6">
        <v>9.82166283816176E-6</v>
      </c>
      <c r="AE141" s="6">
        <v>6.9578290036138702E-7</v>
      </c>
      <c r="AF141" s="6">
        <v>7.9106314825882192E-6</v>
      </c>
      <c r="AG141" s="6">
        <v>8.6788113165537802E-7</v>
      </c>
      <c r="AH141" s="6">
        <v>1.09615999999999E-5</v>
      </c>
      <c r="AI141" s="6">
        <v>6.7721749799590703E-7</v>
      </c>
    </row>
    <row r="142" spans="11:35" x14ac:dyDescent="0.25">
      <c r="K142" s="58">
        <v>139</v>
      </c>
      <c r="L142" s="6">
        <v>8.8783715132735805E-6</v>
      </c>
      <c r="M142" s="6">
        <v>1.1957451047643801E-6</v>
      </c>
      <c r="N142" s="6">
        <v>7.7411218113547204E-6</v>
      </c>
      <c r="O142" s="6">
        <v>1.3495475301907201E-6</v>
      </c>
      <c r="P142" s="6">
        <v>9.5589999999999994E-6</v>
      </c>
      <c r="Q142" s="6">
        <v>1.1278036176569E-6</v>
      </c>
      <c r="R142" s="6">
        <v>1.00818164204699E-5</v>
      </c>
      <c r="S142" s="6">
        <v>1.1551169855868601E-6</v>
      </c>
      <c r="T142" s="6">
        <v>8.4868556027499093E-6</v>
      </c>
      <c r="U142" s="6">
        <v>1.10059818459059E-6</v>
      </c>
      <c r="V142" s="6">
        <v>1.1270999999999999E-5</v>
      </c>
      <c r="W142" s="6">
        <v>1.21514670979095E-6</v>
      </c>
      <c r="X142" s="6">
        <v>9.8296032365301098E-6</v>
      </c>
      <c r="Y142" s="6">
        <v>8.6304230865352603E-7</v>
      </c>
      <c r="Z142" s="6">
        <v>8.4415188063813895E-6</v>
      </c>
      <c r="AA142" s="6">
        <v>9.2317017883994004E-7</v>
      </c>
      <c r="AB142" s="6">
        <v>1.07873333333333E-5</v>
      </c>
      <c r="AC142" s="6">
        <v>8.62993311641925E-7</v>
      </c>
      <c r="AD142" s="6">
        <v>1.0008089592576599E-5</v>
      </c>
      <c r="AE142" s="6">
        <v>5.4835796108869302E-7</v>
      </c>
      <c r="AF142" s="6">
        <v>8.8344442684479599E-6</v>
      </c>
      <c r="AG142" s="6">
        <v>6.32804212463697E-7</v>
      </c>
      <c r="AH142" s="6">
        <v>1.0728399999999901E-5</v>
      </c>
      <c r="AI142" s="6">
        <v>5.1814617431684597E-7</v>
      </c>
    </row>
    <row r="143" spans="11:35" x14ac:dyDescent="0.25">
      <c r="K143" s="58">
        <v>140</v>
      </c>
      <c r="L143" s="6">
        <v>9.3338078349473993E-6</v>
      </c>
      <c r="M143" s="6">
        <v>1.3000308196950999E-6</v>
      </c>
      <c r="N143" s="6">
        <v>8.2604413812475697E-6</v>
      </c>
      <c r="O143" s="6">
        <v>1.4087283875530999E-6</v>
      </c>
      <c r="P143" s="6">
        <v>1.0147E-5</v>
      </c>
      <c r="Q143" s="6">
        <v>1.29417931953462E-6</v>
      </c>
      <c r="R143" s="6">
        <v>1.0109799432288599E-5</v>
      </c>
      <c r="S143" s="6">
        <v>8.7547109620877901E-7</v>
      </c>
      <c r="T143" s="6">
        <v>8.0914909241773196E-6</v>
      </c>
      <c r="U143" s="6">
        <v>1.6021850630226899E-6</v>
      </c>
      <c r="V143" s="6">
        <v>1.0844E-5</v>
      </c>
      <c r="W143" s="6">
        <v>7.2349131591922099E-7</v>
      </c>
      <c r="X143" s="6">
        <v>1.0521741619251E-5</v>
      </c>
      <c r="Y143" s="6">
        <v>7.8235305003030998E-7</v>
      </c>
      <c r="Z143" s="6">
        <v>9.2159954306020406E-6</v>
      </c>
      <c r="AA143" s="6">
        <v>9.3267394945340904E-7</v>
      </c>
      <c r="AB143" s="6">
        <v>1.1283666666666601E-5</v>
      </c>
      <c r="AC143" s="6">
        <v>7.4654876172949699E-7</v>
      </c>
      <c r="AD143" s="6">
        <v>9.3477669850789796E-6</v>
      </c>
      <c r="AE143" s="6">
        <v>5.26536017590794E-7</v>
      </c>
      <c r="AF143" s="6">
        <v>8.3259517399096701E-6</v>
      </c>
      <c r="AG143" s="6">
        <v>5.6891109988675402E-7</v>
      </c>
      <c r="AH143" s="6">
        <v>1.0052E-5</v>
      </c>
      <c r="AI143" s="6">
        <v>5.2791387671142795E-7</v>
      </c>
    </row>
    <row r="144" spans="11:35" x14ac:dyDescent="0.25">
      <c r="K144" s="58">
        <v>141</v>
      </c>
      <c r="L144" s="6">
        <v>1.08926619793934E-5</v>
      </c>
      <c r="M144" s="6">
        <v>9.2204253810256601E-7</v>
      </c>
      <c r="N144" s="6">
        <v>1.00248901658645E-5</v>
      </c>
      <c r="O144" s="6">
        <v>1.00608442260041E-6</v>
      </c>
      <c r="P144" s="6">
        <v>1.1473E-5</v>
      </c>
      <c r="Q144" s="6">
        <v>9.1597677069041604E-7</v>
      </c>
      <c r="R144" s="6">
        <v>9.5433308749241406E-6</v>
      </c>
      <c r="S144" s="6">
        <v>1.2560343130452999E-6</v>
      </c>
      <c r="T144" s="6">
        <v>7.0492842801757603E-6</v>
      </c>
      <c r="U144" s="6">
        <v>1.7147755432615E-6</v>
      </c>
      <c r="V144" s="6">
        <v>1.09545E-5</v>
      </c>
      <c r="W144" s="6">
        <v>1.22660860548613E-6</v>
      </c>
      <c r="X144" s="6">
        <v>9.3895983805767993E-6</v>
      </c>
      <c r="Y144" s="6">
        <v>5.9473936165264402E-7</v>
      </c>
      <c r="Z144" s="6">
        <v>8.7693157197327098E-6</v>
      </c>
      <c r="AA144" s="6">
        <v>6.2187876432650004E-7</v>
      </c>
      <c r="AB144" s="6">
        <v>9.8146666666666592E-6</v>
      </c>
      <c r="AC144" s="6">
        <v>5.9797738267560803E-7</v>
      </c>
      <c r="AD144" s="6">
        <v>9.3385498345818097E-6</v>
      </c>
      <c r="AE144" s="6">
        <v>5.4924805550539397E-7</v>
      </c>
      <c r="AF144" s="6">
        <v>7.9593458564302001E-6</v>
      </c>
      <c r="AG144" s="6">
        <v>7.4623540432106598E-7</v>
      </c>
      <c r="AH144" s="6">
        <v>1.0066599999999999E-5</v>
      </c>
      <c r="AI144" s="6">
        <v>5.1900215170015203E-7</v>
      </c>
    </row>
    <row r="145" spans="11:35" x14ac:dyDescent="0.25">
      <c r="K145" s="58">
        <v>142</v>
      </c>
      <c r="L145" s="6">
        <v>9.2705253461492792E-6</v>
      </c>
      <c r="M145" s="6">
        <v>1.2814083763972E-6</v>
      </c>
      <c r="N145" s="6">
        <v>7.9724665003035702E-6</v>
      </c>
      <c r="O145" s="6">
        <v>1.6751494626616301E-6</v>
      </c>
      <c r="P145" s="6">
        <v>1.0002999999999901E-5</v>
      </c>
      <c r="Q145" s="6">
        <v>1.1206962617547599E-6</v>
      </c>
      <c r="R145" s="6">
        <v>8.9124391797965798E-6</v>
      </c>
      <c r="S145" s="6">
        <v>8.8441379614912102E-7</v>
      </c>
      <c r="T145" s="6">
        <v>7.7232854103763296E-6</v>
      </c>
      <c r="U145" s="6">
        <v>9.3021415441432595E-7</v>
      </c>
      <c r="V145" s="6">
        <v>9.7389999999999994E-6</v>
      </c>
      <c r="W145" s="6">
        <v>8.7336249783899999E-7</v>
      </c>
      <c r="X145" s="6">
        <v>1.09709893261465E-5</v>
      </c>
      <c r="Y145" s="6">
        <v>5.8518021178209699E-7</v>
      </c>
      <c r="Z145" s="6">
        <v>1.0140683665788801E-5</v>
      </c>
      <c r="AA145" s="6">
        <v>5.8706975812212801E-7</v>
      </c>
      <c r="AB145" s="6">
        <v>1.15913333333333E-5</v>
      </c>
      <c r="AC145" s="6">
        <v>6.0084839125359205E-7</v>
      </c>
      <c r="AD145" s="6">
        <v>9.5085437289715094E-6</v>
      </c>
      <c r="AE145" s="6">
        <v>6.4421479028499597E-7</v>
      </c>
      <c r="AF145" s="6">
        <v>7.8664719058708295E-6</v>
      </c>
      <c r="AG145" s="6">
        <v>7.8379401804551799E-7</v>
      </c>
      <c r="AH145" s="6">
        <v>1.0509000000000001E-5</v>
      </c>
      <c r="AI145" s="6">
        <v>6.5029439173221099E-7</v>
      </c>
    </row>
    <row r="146" spans="11:35" x14ac:dyDescent="0.25">
      <c r="K146" s="58">
        <v>143</v>
      </c>
      <c r="L146" s="6">
        <v>1.07257898963871E-5</v>
      </c>
      <c r="M146" s="6">
        <v>1.2628392783424601E-6</v>
      </c>
      <c r="N146" s="6">
        <v>9.8087787174312497E-6</v>
      </c>
      <c r="O146" s="6">
        <v>1.3029786209641799E-6</v>
      </c>
      <c r="P146" s="6">
        <v>1.1303E-5</v>
      </c>
      <c r="Q146" s="6">
        <v>1.3031185244976301E-6</v>
      </c>
      <c r="R146" s="6">
        <v>1.1474588788014699E-5</v>
      </c>
      <c r="S146" s="6">
        <v>1.16555463799394E-6</v>
      </c>
      <c r="T146" s="6">
        <v>1.00431449430933E-5</v>
      </c>
      <c r="U146" s="6">
        <v>1.25953837481007E-6</v>
      </c>
      <c r="V146" s="6">
        <v>1.24215E-5</v>
      </c>
      <c r="W146" s="6">
        <v>1.1634255851171799E-6</v>
      </c>
      <c r="X146" s="6">
        <v>9.2530517613333695E-6</v>
      </c>
      <c r="Y146" s="6">
        <v>6.5845132209675504E-7</v>
      </c>
      <c r="Z146" s="6">
        <v>7.6641670894507992E-6</v>
      </c>
      <c r="AA146" s="6">
        <v>1.09037893795557E-6</v>
      </c>
      <c r="AB146" s="6">
        <v>9.9369999999999999E-6</v>
      </c>
      <c r="AC146" s="6">
        <v>5.8670503074666702E-7</v>
      </c>
      <c r="AD146" s="6">
        <v>1.0907589246163401E-5</v>
      </c>
      <c r="AE146" s="6">
        <v>5.2660593869029396E-7</v>
      </c>
      <c r="AF146" s="6">
        <v>9.8776641220205697E-6</v>
      </c>
      <c r="AG146" s="6">
        <v>5.8635335580626504E-7</v>
      </c>
      <c r="AH146" s="6">
        <v>1.1555200000000001E-5</v>
      </c>
      <c r="AI146" s="6">
        <v>5.1987527860643799E-7</v>
      </c>
    </row>
    <row r="147" spans="11:35" x14ac:dyDescent="0.25">
      <c r="K147" s="58">
        <v>144</v>
      </c>
      <c r="L147" s="6">
        <v>6.9966128510961503E-6</v>
      </c>
      <c r="M147" s="6">
        <v>8.7990494335208605E-7</v>
      </c>
      <c r="N147" s="6">
        <v>6.3116929531050103E-6</v>
      </c>
      <c r="O147" s="6">
        <v>1.0332448052285499E-6</v>
      </c>
      <c r="P147" s="6">
        <v>7.4259999999999997E-6</v>
      </c>
      <c r="Q147" s="6">
        <v>8.34395589633598E-7</v>
      </c>
      <c r="R147" s="6">
        <v>1.1791800370261601E-5</v>
      </c>
      <c r="S147" s="6">
        <v>1.21680738966116E-6</v>
      </c>
      <c r="T147" s="6">
        <v>1.02194114651882E-5</v>
      </c>
      <c r="U147" s="6">
        <v>1.2985521901376699E-6</v>
      </c>
      <c r="V147" s="6">
        <v>1.27965E-5</v>
      </c>
      <c r="W147" s="6">
        <v>1.24119197272536E-6</v>
      </c>
      <c r="X147" s="6">
        <v>9.6806211966447694E-6</v>
      </c>
      <c r="Y147" s="6">
        <v>6.9527793320916201E-7</v>
      </c>
      <c r="Z147" s="6">
        <v>8.6880408612649692E-6</v>
      </c>
      <c r="AA147" s="6">
        <v>7.5718222447254097E-7</v>
      </c>
      <c r="AB147" s="6">
        <v>1.03006666666666E-5</v>
      </c>
      <c r="AC147" s="6">
        <v>6.6957302114955402E-7</v>
      </c>
      <c r="AD147" s="6">
        <v>9.1531134517526094E-6</v>
      </c>
      <c r="AE147" s="6">
        <v>6.5918248778235698E-7</v>
      </c>
      <c r="AF147" s="6">
        <v>7.3682463920927202E-6</v>
      </c>
      <c r="AG147" s="6">
        <v>8.9342605136070405E-7</v>
      </c>
      <c r="AH147" s="6">
        <v>1.01488E-5</v>
      </c>
      <c r="AI147" s="6">
        <v>6.2607241153862995E-7</v>
      </c>
    </row>
    <row r="148" spans="11:35" x14ac:dyDescent="0.25">
      <c r="K148" s="58">
        <v>145</v>
      </c>
      <c r="L148" s="6">
        <v>8.7240337973175208E-6</v>
      </c>
      <c r="M148" s="6">
        <v>8.8688348175751399E-7</v>
      </c>
      <c r="N148" s="6">
        <v>8.1322951319035007E-6</v>
      </c>
      <c r="O148" s="6">
        <v>9.7440119879949602E-7</v>
      </c>
      <c r="P148" s="6">
        <v>9.1230000000000006E-6</v>
      </c>
      <c r="Q148" s="6">
        <v>8.4756258372661297E-7</v>
      </c>
      <c r="R148" s="6">
        <v>1.05258569701645E-5</v>
      </c>
      <c r="S148" s="6">
        <v>1.0001071874378001E-6</v>
      </c>
      <c r="T148" s="6">
        <v>7.7103356383846093E-6</v>
      </c>
      <c r="U148" s="6">
        <v>2.12450673884637E-6</v>
      </c>
      <c r="V148" s="6">
        <v>1.15825E-5</v>
      </c>
      <c r="W148" s="6">
        <v>8.0113632291560501E-7</v>
      </c>
      <c r="X148" s="6">
        <v>9.1776242876680495E-6</v>
      </c>
      <c r="Y148" s="6">
        <v>7.4197116360817003E-7</v>
      </c>
      <c r="Z148" s="6">
        <v>8.07762216138387E-6</v>
      </c>
      <c r="AA148" s="6">
        <v>8.3323794091003103E-7</v>
      </c>
      <c r="AB148" s="6">
        <v>9.8770000000000005E-6</v>
      </c>
      <c r="AC148" s="6">
        <v>7.0952034145789504E-7</v>
      </c>
      <c r="AD148" s="6">
        <v>9.22526470866065E-6</v>
      </c>
      <c r="AE148" s="6">
        <v>6.77252664617143E-7</v>
      </c>
      <c r="AF148" s="6">
        <v>7.3434714654132202E-6</v>
      </c>
      <c r="AG148" s="6">
        <v>8.1206713136173496E-7</v>
      </c>
      <c r="AH148" s="6">
        <v>1.04245999999999E-5</v>
      </c>
      <c r="AI148" s="6">
        <v>6.7937115040307605E-7</v>
      </c>
    </row>
    <row r="149" spans="11:35" x14ac:dyDescent="0.25">
      <c r="K149" s="58">
        <v>146</v>
      </c>
      <c r="L149" s="6">
        <v>8.2921128725568495E-6</v>
      </c>
      <c r="M149" s="6">
        <v>1.1628808446159E-6</v>
      </c>
      <c r="N149" s="6">
        <v>7.5177375165057E-6</v>
      </c>
      <c r="O149" s="6">
        <v>1.3353466788891799E-6</v>
      </c>
      <c r="P149" s="6">
        <v>8.7899999999999904E-6</v>
      </c>
      <c r="Q149" s="6">
        <v>1.0858145943637501E-6</v>
      </c>
      <c r="R149" s="6">
        <v>1.0848560523370899E-5</v>
      </c>
      <c r="S149" s="6">
        <v>1.0445191306003899E-6</v>
      </c>
      <c r="T149" s="6">
        <v>9.5311470642003908E-6</v>
      </c>
      <c r="U149" s="6">
        <v>1.06958564447623E-6</v>
      </c>
      <c r="V149" s="6">
        <v>1.1779999999999901E-5</v>
      </c>
      <c r="W149" s="6">
        <v>1.0822474179614399E-6</v>
      </c>
      <c r="X149" s="6">
        <v>1.06788030943854E-5</v>
      </c>
      <c r="Y149" s="6">
        <v>7.5406640142161202E-7</v>
      </c>
      <c r="Z149" s="6">
        <v>9.4673449965964706E-6</v>
      </c>
      <c r="AA149" s="6">
        <v>8.6677331908123596E-7</v>
      </c>
      <c r="AB149" s="6">
        <v>1.1447999999999999E-5</v>
      </c>
      <c r="AC149" s="6">
        <v>7.2688066025508802E-7</v>
      </c>
      <c r="AD149" s="6">
        <v>1.0618497817617801E-5</v>
      </c>
      <c r="AE149" s="6">
        <v>5.0933710375066099E-7</v>
      </c>
      <c r="AF149" s="6">
        <v>9.8418050725338994E-6</v>
      </c>
      <c r="AG149" s="6">
        <v>5.7507174954199501E-7</v>
      </c>
      <c r="AH149" s="6">
        <v>1.1105E-5</v>
      </c>
      <c r="AI149" s="6">
        <v>4.9267302979330401E-7</v>
      </c>
    </row>
    <row r="150" spans="11:35" x14ac:dyDescent="0.25">
      <c r="K150" s="58">
        <v>147</v>
      </c>
      <c r="L150" s="6">
        <v>1.0142310408778001E-5</v>
      </c>
      <c r="M150" s="6">
        <v>1.28613733705121E-6</v>
      </c>
      <c r="N150" s="6">
        <v>9.1035800135081094E-6</v>
      </c>
      <c r="O150" s="6">
        <v>1.5198047573116201E-6</v>
      </c>
      <c r="P150" s="6">
        <v>1.0841999999999901E-5</v>
      </c>
      <c r="Q150" s="6">
        <v>1.2173986838975701E-6</v>
      </c>
      <c r="R150" s="6">
        <v>9.2773320184522495E-6</v>
      </c>
      <c r="S150" s="6">
        <v>8.3523984134178305E-7</v>
      </c>
      <c r="T150" s="6">
        <v>8.2694840389328705E-6</v>
      </c>
      <c r="U150" s="6">
        <v>9.3710236970970202E-7</v>
      </c>
      <c r="V150" s="6">
        <v>9.8344999999999903E-6</v>
      </c>
      <c r="W150" s="6">
        <v>7.9482585812040699E-7</v>
      </c>
      <c r="X150" s="6">
        <v>1.0796914064789701E-5</v>
      </c>
      <c r="Y150" s="6">
        <v>8.0198308942507297E-7</v>
      </c>
      <c r="Z150" s="6">
        <v>9.3952404619491406E-6</v>
      </c>
      <c r="AA150" s="6">
        <v>8.8501771080075496E-7</v>
      </c>
      <c r="AB150" s="6">
        <v>1.1722000000000001E-5</v>
      </c>
      <c r="AC150" s="6">
        <v>7.7815082898090995E-7</v>
      </c>
      <c r="AD150" s="6">
        <v>9.5991018750172306E-6</v>
      </c>
      <c r="AE150" s="6">
        <v>5.9829334172730001E-7</v>
      </c>
      <c r="AF150" s="6">
        <v>8.5097821983454194E-6</v>
      </c>
      <c r="AG150" s="6">
        <v>6.2707755049608103E-7</v>
      </c>
      <c r="AH150" s="6">
        <v>1.03718E-5</v>
      </c>
      <c r="AI150" s="6">
        <v>6.0529754464314496E-7</v>
      </c>
    </row>
    <row r="151" spans="11:35" x14ac:dyDescent="0.25">
      <c r="K151" s="58">
        <v>148</v>
      </c>
      <c r="L151" s="6">
        <v>8.1450225384313797E-6</v>
      </c>
      <c r="M151" s="6">
        <v>1.0509255906956801E-6</v>
      </c>
      <c r="N151" s="6">
        <v>7.3747441386798698E-6</v>
      </c>
      <c r="O151" s="6">
        <v>1.0848408478633E-6</v>
      </c>
      <c r="P151" s="6">
        <v>8.7090000000000008E-6</v>
      </c>
      <c r="Q151" s="6">
        <v>1.04769742239297E-6</v>
      </c>
      <c r="R151" s="6">
        <v>9.9308471922267701E-6</v>
      </c>
      <c r="S151" s="6">
        <v>9.1297975142049798E-7</v>
      </c>
      <c r="T151" s="6">
        <v>8.9166529119704597E-6</v>
      </c>
      <c r="U151" s="6">
        <v>9.3820308587393296E-7</v>
      </c>
      <c r="V151" s="6">
        <v>1.0623E-5</v>
      </c>
      <c r="W151" s="6">
        <v>9.3356816907807398E-7</v>
      </c>
      <c r="X151" s="6">
        <v>1.16187256754239E-5</v>
      </c>
      <c r="Y151" s="6">
        <v>6.6516518866182097E-7</v>
      </c>
      <c r="Z151" s="6">
        <v>1.0882872777653301E-5</v>
      </c>
      <c r="AA151" s="6">
        <v>7.2011513051569699E-7</v>
      </c>
      <c r="AB151" s="6">
        <v>1.21153333333333E-5</v>
      </c>
      <c r="AC151" s="6">
        <v>6.6331382169651701E-7</v>
      </c>
      <c r="AD151" s="6">
        <v>8.6706520738247508E-6</v>
      </c>
      <c r="AE151" s="6">
        <v>5.1525183634944297E-7</v>
      </c>
      <c r="AF151" s="6">
        <v>7.7594261259405602E-6</v>
      </c>
      <c r="AG151" s="6">
        <v>5.4643536810490698E-7</v>
      </c>
      <c r="AH151" s="6">
        <v>9.2947999999999995E-6</v>
      </c>
      <c r="AI151" s="6">
        <v>5.1738212617928297E-7</v>
      </c>
    </row>
    <row r="152" spans="11:35" x14ac:dyDescent="0.25">
      <c r="K152" s="58">
        <v>149</v>
      </c>
      <c r="L152" s="6">
        <v>1.26196968802276E-5</v>
      </c>
      <c r="M152" s="6">
        <v>1.3501177085736701E-6</v>
      </c>
      <c r="N152" s="6">
        <v>1.1730556820639499E-5</v>
      </c>
      <c r="O152" s="6">
        <v>1.3447039273633199E-6</v>
      </c>
      <c r="P152" s="6">
        <v>1.3352E-5</v>
      </c>
      <c r="Q152" s="6">
        <v>1.3742592348041299E-6</v>
      </c>
      <c r="R152" s="6">
        <v>7.5618073368480601E-6</v>
      </c>
      <c r="S152" s="6">
        <v>9.0595019132437702E-7</v>
      </c>
      <c r="T152" s="6">
        <v>5.8886642124520998E-6</v>
      </c>
      <c r="U152" s="6">
        <v>1.1780285436763301E-6</v>
      </c>
      <c r="V152" s="6">
        <v>8.4940000000000003E-6</v>
      </c>
      <c r="W152" s="6">
        <v>8.3845390294781299E-7</v>
      </c>
      <c r="X152" s="6">
        <v>9.1033781532558698E-6</v>
      </c>
      <c r="Y152" s="6">
        <v>8.9781775702659402E-7</v>
      </c>
      <c r="Z152" s="6">
        <v>7.1063726392105603E-6</v>
      </c>
      <c r="AA152" s="6">
        <v>1.1555720266442699E-6</v>
      </c>
      <c r="AB152" s="6">
        <v>1.0277E-5</v>
      </c>
      <c r="AC152" s="6">
        <v>8.7557378887796397E-7</v>
      </c>
      <c r="AD152" s="6">
        <v>1.03500081349944E-5</v>
      </c>
      <c r="AE152" s="6">
        <v>5.58993574494192E-7</v>
      </c>
      <c r="AF152" s="6">
        <v>9.3383475634056592E-6</v>
      </c>
      <c r="AG152" s="6">
        <v>5.7352150364713705E-7</v>
      </c>
      <c r="AH152" s="6">
        <v>1.11006E-5</v>
      </c>
      <c r="AI152" s="6">
        <v>5.6759948584061499E-7</v>
      </c>
    </row>
    <row r="153" spans="11:35" x14ac:dyDescent="0.25">
      <c r="K153" s="58">
        <v>150</v>
      </c>
      <c r="L153" s="6">
        <v>1.31859823441478E-5</v>
      </c>
      <c r="M153" s="6">
        <v>1.4360445748666699E-6</v>
      </c>
      <c r="N153" s="6">
        <v>1.2068265149459199E-5</v>
      </c>
      <c r="O153" s="6">
        <v>1.6278242903714101E-6</v>
      </c>
      <c r="P153" s="6">
        <v>1.38279999999999E-5</v>
      </c>
      <c r="Q153" s="6">
        <v>1.40249999009704E-6</v>
      </c>
      <c r="R153" s="6">
        <v>8.8194324964515007E-6</v>
      </c>
      <c r="S153" s="6">
        <v>1.06652954352664E-6</v>
      </c>
      <c r="T153" s="6">
        <v>6.5162754035664097E-6</v>
      </c>
      <c r="U153" s="6">
        <v>1.5379341781099E-6</v>
      </c>
      <c r="V153" s="6">
        <v>1.00399999999999E-5</v>
      </c>
      <c r="W153" s="6">
        <v>9.6771543229129901E-7</v>
      </c>
      <c r="X153" s="6">
        <v>1.09776056306773E-5</v>
      </c>
      <c r="Y153" s="6">
        <v>7.0304638266112001E-7</v>
      </c>
      <c r="Z153" s="6">
        <v>9.5998809712232795E-6</v>
      </c>
      <c r="AA153" s="6">
        <v>8.9194866021534097E-7</v>
      </c>
      <c r="AB153" s="6">
        <v>1.17623333333333E-5</v>
      </c>
      <c r="AC153" s="6">
        <v>6.4064204205908901E-7</v>
      </c>
      <c r="AD153" s="6">
        <v>9.5633957009042905E-6</v>
      </c>
      <c r="AE153" s="6">
        <v>6.15141126608094E-7</v>
      </c>
      <c r="AF153" s="6">
        <v>7.8858545638919297E-6</v>
      </c>
      <c r="AG153" s="6">
        <v>8.4103076943609797E-7</v>
      </c>
      <c r="AH153" s="6">
        <v>1.0440399999999899E-5</v>
      </c>
      <c r="AI153" s="6">
        <v>5.9449927206834803E-7</v>
      </c>
    </row>
    <row r="154" spans="11:35" x14ac:dyDescent="0.25">
      <c r="K154" s="58">
        <v>151</v>
      </c>
      <c r="L154" s="6">
        <v>9.8101534289621394E-6</v>
      </c>
      <c r="M154" s="6">
        <v>1.5736410475938201E-6</v>
      </c>
      <c r="N154" s="6">
        <v>7.8318326257808206E-6</v>
      </c>
      <c r="O154" s="6">
        <v>1.9594051395758599E-6</v>
      </c>
      <c r="P154" s="6">
        <v>1.1005999999999999E-5</v>
      </c>
      <c r="Q154" s="6">
        <v>1.41299382714701E-6</v>
      </c>
      <c r="R154" s="6">
        <v>9.2193305879274495E-6</v>
      </c>
      <c r="S154" s="6">
        <v>7.9368263831305696E-7</v>
      </c>
      <c r="T154" s="6">
        <v>8.4732979592265904E-6</v>
      </c>
      <c r="U154" s="6">
        <v>8.6897363965899899E-7</v>
      </c>
      <c r="V154" s="6">
        <v>9.7019999999999996E-6</v>
      </c>
      <c r="W154" s="6">
        <v>7.6929482405368405E-7</v>
      </c>
      <c r="X154" s="6">
        <v>1.0705070523525699E-5</v>
      </c>
      <c r="Y154" s="6">
        <v>7.69211211492284E-7</v>
      </c>
      <c r="Z154" s="6">
        <v>8.8018172076834298E-6</v>
      </c>
      <c r="AA154" s="6">
        <v>1.4309498124653201E-6</v>
      </c>
      <c r="AB154" s="6">
        <v>1.1381999999999901E-5</v>
      </c>
      <c r="AC154" s="6">
        <v>6.8198870789856103E-7</v>
      </c>
      <c r="AD154" s="6">
        <v>9.8842697215526696E-6</v>
      </c>
      <c r="AE154" s="6">
        <v>5.8051894026969495E-7</v>
      </c>
      <c r="AF154" s="6">
        <v>8.6288650248308392E-6</v>
      </c>
      <c r="AG154" s="6">
        <v>6.2549390629488796E-7</v>
      </c>
      <c r="AH154" s="6">
        <v>1.0719399999999999E-5</v>
      </c>
      <c r="AI154" s="6">
        <v>5.8041121312956195E-7</v>
      </c>
    </row>
    <row r="155" spans="11:35" x14ac:dyDescent="0.25">
      <c r="K155" s="58">
        <v>152</v>
      </c>
      <c r="L155" s="6">
        <v>1.1500124053599101E-5</v>
      </c>
      <c r="M155" s="6">
        <v>1.078898445968E-6</v>
      </c>
      <c r="N155" s="6">
        <v>1.04462621050671E-5</v>
      </c>
      <c r="O155" s="6">
        <v>1.4971246002515401E-6</v>
      </c>
      <c r="P155" s="6">
        <v>1.20469999999999E-5</v>
      </c>
      <c r="Q155" s="6">
        <v>9.6289384438553492E-7</v>
      </c>
      <c r="R155" s="6">
        <v>1.05672786927262E-5</v>
      </c>
      <c r="S155" s="6">
        <v>9.7189771162449793E-7</v>
      </c>
      <c r="T155" s="6">
        <v>9.0123769526059696E-6</v>
      </c>
      <c r="U155" s="6">
        <v>1.1553537862169E-6</v>
      </c>
      <c r="V155" s="6">
        <v>1.1462500000000001E-5</v>
      </c>
      <c r="W155" s="6">
        <v>9.2962892285606396E-7</v>
      </c>
      <c r="X155" s="6">
        <v>9.9000392803254795E-6</v>
      </c>
      <c r="Y155" s="6">
        <v>8.1102304067465696E-7</v>
      </c>
      <c r="Z155" s="6">
        <v>8.5813213582817292E-6</v>
      </c>
      <c r="AA155" s="6">
        <v>9.1132709445506399E-7</v>
      </c>
      <c r="AB155" s="6">
        <v>1.07216666666666E-5</v>
      </c>
      <c r="AC155" s="6">
        <v>7.7813290879822602E-7</v>
      </c>
      <c r="AD155" s="6">
        <v>1.04157362711798E-5</v>
      </c>
      <c r="AE155" s="6">
        <v>5.9907640564884796E-7</v>
      </c>
      <c r="AF155" s="6">
        <v>9.2688448923515008E-6</v>
      </c>
      <c r="AG155" s="6">
        <v>6.0259709065671395E-7</v>
      </c>
      <c r="AH155" s="6">
        <v>1.12574E-5</v>
      </c>
      <c r="AI155" s="6">
        <v>6.1593730200402701E-7</v>
      </c>
    </row>
    <row r="156" spans="11:35" x14ac:dyDescent="0.25">
      <c r="K156" s="58">
        <v>153</v>
      </c>
      <c r="L156" s="6">
        <v>8.9945944219400696E-6</v>
      </c>
      <c r="M156" s="6">
        <v>1.8527614806095E-6</v>
      </c>
      <c r="N156" s="6">
        <v>7.8021088426063798E-6</v>
      </c>
      <c r="O156" s="6">
        <v>1.79743283505288E-6</v>
      </c>
      <c r="P156" s="6">
        <v>9.8839999999999904E-6</v>
      </c>
      <c r="Q156" s="6">
        <v>1.9847475070312198E-6</v>
      </c>
      <c r="R156" s="6">
        <v>9.7462574824797492E-6</v>
      </c>
      <c r="S156" s="6">
        <v>9.88510867132778E-7</v>
      </c>
      <c r="T156" s="6">
        <v>8.6368783210060392E-6</v>
      </c>
      <c r="U156" s="6">
        <v>9.8408237615787704E-7</v>
      </c>
      <c r="V156" s="6">
        <v>1.0566E-5</v>
      </c>
      <c r="W156" s="6">
        <v>1.0224311584083299E-6</v>
      </c>
      <c r="X156" s="6">
        <v>1.0022445888268101E-5</v>
      </c>
      <c r="Y156" s="6">
        <v>1.0099014613039399E-6</v>
      </c>
      <c r="Z156" s="6">
        <v>7.68151302975108E-6</v>
      </c>
      <c r="AA156" s="6">
        <v>1.40820861498625E-6</v>
      </c>
      <c r="AB156" s="6">
        <v>1.12583333333333E-5</v>
      </c>
      <c r="AC156" s="6">
        <v>9.6474439272535703E-7</v>
      </c>
      <c r="AD156" s="6">
        <v>1.02123909157892E-5</v>
      </c>
      <c r="AE156" s="6">
        <v>5.7423223069888897E-7</v>
      </c>
      <c r="AF156" s="6">
        <v>8.9282782345385107E-6</v>
      </c>
      <c r="AG156" s="6">
        <v>6.6868720659467496E-7</v>
      </c>
      <c r="AH156" s="6">
        <v>1.1001200000000001E-5</v>
      </c>
      <c r="AI156" s="6">
        <v>5.4702517496072897E-7</v>
      </c>
    </row>
    <row r="157" spans="11:35" x14ac:dyDescent="0.25">
      <c r="K157" s="58">
        <v>154</v>
      </c>
      <c r="L157" s="6">
        <v>1.1028597406440199E-5</v>
      </c>
      <c r="M157" s="6">
        <v>1.4746143403128101E-6</v>
      </c>
      <c r="N157" s="6">
        <v>9.4625690916359393E-6</v>
      </c>
      <c r="O157" s="6">
        <v>1.6864261708352301E-6</v>
      </c>
      <c r="P157" s="6">
        <v>1.1960000000000001E-5</v>
      </c>
      <c r="Q157" s="6">
        <v>1.4491430417855701E-6</v>
      </c>
      <c r="R157" s="6">
        <v>1.08473745889536E-5</v>
      </c>
      <c r="S157" s="6">
        <v>1.4350845009665299E-6</v>
      </c>
      <c r="T157" s="6">
        <v>7.1196732418575103E-6</v>
      </c>
      <c r="U157" s="6">
        <v>2.6017742596948399E-6</v>
      </c>
      <c r="V157" s="6">
        <v>1.25074999999999E-5</v>
      </c>
      <c r="W157" s="6">
        <v>1.2630630844352701E-6</v>
      </c>
      <c r="X157" s="6">
        <v>9.7430014815853806E-6</v>
      </c>
      <c r="Y157" s="6">
        <v>1.0712644757814099E-6</v>
      </c>
      <c r="Z157" s="6">
        <v>7.0498947367696501E-6</v>
      </c>
      <c r="AA157" s="6">
        <v>1.4206959842447299E-6</v>
      </c>
      <c r="AB157" s="6">
        <v>1.12683333333333E-5</v>
      </c>
      <c r="AC157" s="6">
        <v>1.0232487235230501E-6</v>
      </c>
      <c r="AD157" s="6">
        <v>9.6963074849529606E-6</v>
      </c>
      <c r="AE157" s="6">
        <v>5.6614486085862805E-7</v>
      </c>
      <c r="AF157" s="6">
        <v>8.5697099499577993E-6</v>
      </c>
      <c r="AG157" s="6">
        <v>5.8778678592643597E-7</v>
      </c>
      <c r="AH157" s="6">
        <v>1.05002E-5</v>
      </c>
      <c r="AI157" s="6">
        <v>5.7005946628578995E-7</v>
      </c>
    </row>
    <row r="158" spans="11:35" x14ac:dyDescent="0.25">
      <c r="K158" s="58">
        <v>155</v>
      </c>
      <c r="L158" s="6">
        <v>1.0721862036397699E-5</v>
      </c>
      <c r="M158" s="6">
        <v>8.6868770105220497E-7</v>
      </c>
      <c r="N158" s="6">
        <v>1.00911664271368E-5</v>
      </c>
      <c r="O158" s="6">
        <v>8.70182638794006E-7</v>
      </c>
      <c r="P158" s="6">
        <v>1.1212999999999999E-5</v>
      </c>
      <c r="Q158" s="6">
        <v>8.9558305030856804E-7</v>
      </c>
      <c r="R158" s="6">
        <v>9.4021538377095092E-6</v>
      </c>
      <c r="S158" s="6">
        <v>7.9431097894938902E-7</v>
      </c>
      <c r="T158" s="6">
        <v>8.4636077649458194E-6</v>
      </c>
      <c r="U158" s="6">
        <v>8.96829537821777E-7</v>
      </c>
      <c r="V158" s="6">
        <v>9.9350000000000006E-6</v>
      </c>
      <c r="W158" s="6">
        <v>7.5170070331776298E-7</v>
      </c>
      <c r="X158" s="6">
        <v>9.6278385760084607E-6</v>
      </c>
      <c r="Y158" s="6">
        <v>7.7780125554898502E-7</v>
      </c>
      <c r="Z158" s="6">
        <v>8.51602803339489E-6</v>
      </c>
      <c r="AA158" s="6">
        <v>7.4429158919895501E-7</v>
      </c>
      <c r="AB158" s="6">
        <v>1.0448666666666599E-5</v>
      </c>
      <c r="AC158" s="6">
        <v>8.29430733091177E-7</v>
      </c>
      <c r="AD158" s="6">
        <v>9.6581193599455602E-6</v>
      </c>
      <c r="AE158" s="6">
        <v>7.7887032040057097E-7</v>
      </c>
      <c r="AF158" s="6">
        <v>6.7941685454486198E-6</v>
      </c>
      <c r="AG158" s="6">
        <v>1.15473824539649E-6</v>
      </c>
      <c r="AH158" s="6">
        <v>1.11353999999999E-5</v>
      </c>
      <c r="AI158" s="6">
        <v>6.9545986606426296E-7</v>
      </c>
    </row>
    <row r="159" spans="11:35" x14ac:dyDescent="0.25">
      <c r="K159" s="58">
        <v>156</v>
      </c>
      <c r="L159" s="6">
        <v>1.22245835930156E-5</v>
      </c>
      <c r="M159" s="6">
        <v>1.19925865435734E-6</v>
      </c>
      <c r="N159" s="6">
        <v>1.1536425465743601E-5</v>
      </c>
      <c r="O159" s="6">
        <v>1.12805617986353E-6</v>
      </c>
      <c r="P159" s="6">
        <v>1.2727999999999901E-5</v>
      </c>
      <c r="Q159" s="6">
        <v>1.2928287675567101E-6</v>
      </c>
      <c r="R159" s="6">
        <v>8.7550752233772793E-6</v>
      </c>
      <c r="S159" s="6">
        <v>9.5280884012590795E-7</v>
      </c>
      <c r="T159" s="6">
        <v>7.5812353734019898E-6</v>
      </c>
      <c r="U159" s="6">
        <v>9.03098944670199E-7</v>
      </c>
      <c r="V159" s="6">
        <v>9.6834999999999997E-6</v>
      </c>
      <c r="W159" s="6">
        <v>1.0137040663874799E-6</v>
      </c>
      <c r="X159" s="6">
        <v>9.9731132268621692E-6</v>
      </c>
      <c r="Y159" s="6">
        <v>8.6591520724774596E-7</v>
      </c>
      <c r="Z159" s="6">
        <v>7.9964922536056694E-6</v>
      </c>
      <c r="AA159" s="6">
        <v>1.31287444028659E-6</v>
      </c>
      <c r="AB159" s="6">
        <v>1.0871E-5</v>
      </c>
      <c r="AC159" s="6">
        <v>8.1369334645735199E-7</v>
      </c>
      <c r="AD159" s="6">
        <v>9.2774298038005597E-6</v>
      </c>
      <c r="AE159" s="6">
        <v>6.2298833650259403E-7</v>
      </c>
      <c r="AF159" s="6">
        <v>7.8845346666974002E-6</v>
      </c>
      <c r="AG159" s="6">
        <v>6.2773262593495901E-7</v>
      </c>
      <c r="AH159" s="6">
        <v>1.03388E-5</v>
      </c>
      <c r="AI159" s="6">
        <v>6.3674975958105397E-7</v>
      </c>
    </row>
    <row r="160" spans="11:35" x14ac:dyDescent="0.25">
      <c r="K160" s="58">
        <v>157</v>
      </c>
      <c r="L160" s="6">
        <v>1.15412985468212E-5</v>
      </c>
      <c r="M160" s="6">
        <v>1.5125950789040801E-6</v>
      </c>
      <c r="N160" s="6">
        <v>1.0436705175890799E-5</v>
      </c>
      <c r="O160" s="6">
        <v>1.4924014612714099E-6</v>
      </c>
      <c r="P160" s="6">
        <v>1.2397E-5</v>
      </c>
      <c r="Q160" s="6">
        <v>1.5480339143571699E-6</v>
      </c>
      <c r="R160" s="6">
        <v>9.16288113283873E-6</v>
      </c>
      <c r="S160" s="6">
        <v>9.12681444261622E-7</v>
      </c>
      <c r="T160" s="6">
        <v>8.1879441126087396E-6</v>
      </c>
      <c r="U160" s="6">
        <v>9.6710397342023796E-7</v>
      </c>
      <c r="V160" s="6">
        <v>9.8090000000000004E-6</v>
      </c>
      <c r="W160" s="6">
        <v>8.93796426839791E-7</v>
      </c>
      <c r="X160" s="6">
        <v>1.0776302892794899E-5</v>
      </c>
      <c r="Y160" s="6">
        <v>6.7739100056107201E-7</v>
      </c>
      <c r="Z160" s="6">
        <v>9.5274858863806707E-6</v>
      </c>
      <c r="AA160" s="6">
        <v>7.3371168775091599E-7</v>
      </c>
      <c r="AB160" s="6">
        <v>1.16293333333333E-5</v>
      </c>
      <c r="AC160" s="6">
        <v>6.6479950020959402E-7</v>
      </c>
      <c r="AD160" s="6">
        <v>9.3795151110405E-6</v>
      </c>
      <c r="AE160" s="6">
        <v>5.5057434361243104E-7</v>
      </c>
      <c r="AF160" s="6">
        <v>8.2505327528807095E-6</v>
      </c>
      <c r="AG160" s="6">
        <v>6.0917967226743602E-7</v>
      </c>
      <c r="AH160" s="6">
        <v>1.00884E-5</v>
      </c>
      <c r="AI160" s="6">
        <v>5.3874891808215597E-7</v>
      </c>
    </row>
    <row r="161" spans="11:35" x14ac:dyDescent="0.25">
      <c r="K161" s="58">
        <v>158</v>
      </c>
      <c r="L161" s="6">
        <v>8.8354462784249908E-6</v>
      </c>
      <c r="M161" s="6">
        <v>1.20664100985802E-6</v>
      </c>
      <c r="N161" s="6">
        <v>8.0574249147111194E-6</v>
      </c>
      <c r="O161" s="6">
        <v>1.2894865167809399E-6</v>
      </c>
      <c r="P161" s="6">
        <v>9.2920000000000001E-6</v>
      </c>
      <c r="Q161" s="6">
        <v>1.1812533832990901E-6</v>
      </c>
      <c r="R161" s="6">
        <v>1.15419206805011E-5</v>
      </c>
      <c r="S161" s="6">
        <v>7.5698944573839203E-7</v>
      </c>
      <c r="T161" s="6">
        <v>1.10431174975731E-5</v>
      </c>
      <c r="U161" s="6">
        <v>8.2006074576090304E-7</v>
      </c>
      <c r="V161" s="6">
        <v>1.18794999999999E-5</v>
      </c>
      <c r="W161" s="6">
        <v>7.4591500679931401E-7</v>
      </c>
      <c r="X161" s="6">
        <v>1.03761827453012E-5</v>
      </c>
      <c r="Y161" s="6">
        <v>6.69537727424292E-7</v>
      </c>
      <c r="Z161" s="6">
        <v>9.4899708989202105E-6</v>
      </c>
      <c r="AA161" s="6">
        <v>7.1663327324299305E-7</v>
      </c>
      <c r="AB161" s="6">
        <v>1.09606666666666E-5</v>
      </c>
      <c r="AC161" s="6">
        <v>6.7566790001531898E-7</v>
      </c>
      <c r="AD161" s="6">
        <v>9.5521159923804304E-6</v>
      </c>
      <c r="AE161" s="6">
        <v>5.9096530603422603E-7</v>
      </c>
      <c r="AF161" s="6">
        <v>8.2279037580878008E-6</v>
      </c>
      <c r="AG161" s="6">
        <v>6.4093325175198505E-7</v>
      </c>
      <c r="AH161" s="6">
        <v>1.0517600000000001E-5</v>
      </c>
      <c r="AI161" s="6">
        <v>5.7594703271203305E-7</v>
      </c>
    </row>
    <row r="162" spans="11:35" x14ac:dyDescent="0.25">
      <c r="K162" s="58">
        <v>159</v>
      </c>
      <c r="L162" s="6">
        <v>9.49491711498244E-6</v>
      </c>
      <c r="M162" s="6">
        <v>1.74041012650861E-6</v>
      </c>
      <c r="N162" s="6">
        <v>7.7843143551331195E-6</v>
      </c>
      <c r="O162" s="6">
        <v>1.9505748065599501E-6</v>
      </c>
      <c r="P162" s="6">
        <v>1.0662999999999999E-5</v>
      </c>
      <c r="Q162" s="6">
        <v>1.6595468256926799E-6</v>
      </c>
      <c r="R162" s="6">
        <v>8.5275857346206604E-6</v>
      </c>
      <c r="S162" s="6">
        <v>9.2668959020403498E-7</v>
      </c>
      <c r="T162" s="6">
        <v>7.2908234323009398E-6</v>
      </c>
      <c r="U162" s="6">
        <v>9.5881928407200998E-7</v>
      </c>
      <c r="V162" s="6">
        <v>9.499E-6</v>
      </c>
      <c r="W162" s="6">
        <v>9.3265351494934502E-7</v>
      </c>
      <c r="X162" s="6">
        <v>9.5645243139113101E-6</v>
      </c>
      <c r="Y162" s="6">
        <v>1.05745235653411E-6</v>
      </c>
      <c r="Z162" s="6">
        <v>6.6808126593299396E-6</v>
      </c>
      <c r="AA162" s="6">
        <v>1.5850291236450001E-6</v>
      </c>
      <c r="AB162" s="6">
        <v>1.0966E-5</v>
      </c>
      <c r="AC162" s="6">
        <v>9.5148167576172702E-7</v>
      </c>
      <c r="AD162" s="6">
        <v>9.7266494562334296E-6</v>
      </c>
      <c r="AE162" s="6">
        <v>5.40499586688153E-7</v>
      </c>
      <c r="AF162" s="6">
        <v>8.8957207931744199E-6</v>
      </c>
      <c r="AG162" s="6">
        <v>6.1314303889058299E-7</v>
      </c>
      <c r="AH162" s="6">
        <v>1.01997999999999E-5</v>
      </c>
      <c r="AI162" s="6">
        <v>5.14649672008016E-7</v>
      </c>
    </row>
    <row r="163" spans="11:35" x14ac:dyDescent="0.25">
      <c r="K163" s="58">
        <v>160</v>
      </c>
      <c r="L163" s="6">
        <v>1.05820151877528E-5</v>
      </c>
      <c r="M163" s="6">
        <v>1.73136739195715E-6</v>
      </c>
      <c r="N163" s="6">
        <v>8.5980945088437506E-6</v>
      </c>
      <c r="O163" s="6">
        <v>1.9428189482505502E-6</v>
      </c>
      <c r="P163" s="6">
        <v>1.1812E-5</v>
      </c>
      <c r="Q163" s="6">
        <v>1.6730795292248001E-6</v>
      </c>
      <c r="R163" s="6">
        <v>1.02397797372273E-5</v>
      </c>
      <c r="S163" s="6">
        <v>1.0903543953855099E-6</v>
      </c>
      <c r="T163" s="6">
        <v>8.5193532802724702E-6</v>
      </c>
      <c r="U163" s="6">
        <v>1.1461023233242499E-6</v>
      </c>
      <c r="V163" s="6">
        <v>1.14599999999999E-5</v>
      </c>
      <c r="W163" s="6">
        <v>1.08480631305413E-6</v>
      </c>
      <c r="X163" s="6">
        <v>1.09354351650766E-5</v>
      </c>
      <c r="Y163" s="6">
        <v>8.2696103926537097E-7</v>
      </c>
      <c r="Z163" s="6">
        <v>9.7888364448048904E-6</v>
      </c>
      <c r="AA163" s="6">
        <v>9.0050139391626304E-7</v>
      </c>
      <c r="AB163" s="6">
        <v>1.17276666666666E-5</v>
      </c>
      <c r="AC163" s="6">
        <v>8.18840739758423E-7</v>
      </c>
      <c r="AD163" s="6">
        <v>9.7473630558718192E-6</v>
      </c>
      <c r="AE163" s="6">
        <v>5.68930855524539E-7</v>
      </c>
      <c r="AF163" s="6">
        <v>8.6158072645120897E-6</v>
      </c>
      <c r="AG163" s="6">
        <v>6.0816388034294395E-7</v>
      </c>
      <c r="AH163" s="6">
        <v>1.0478199999999901E-5</v>
      </c>
      <c r="AI163" s="6">
        <v>5.6845394981583499E-7</v>
      </c>
    </row>
    <row r="164" spans="11:35" x14ac:dyDescent="0.25">
      <c r="K164" s="58">
        <v>161</v>
      </c>
      <c r="L164" s="6">
        <v>1.01992274667102E-5</v>
      </c>
      <c r="M164" s="6">
        <v>1.00041165358754E-6</v>
      </c>
      <c r="N164" s="6">
        <v>9.3859818927619006E-6</v>
      </c>
      <c r="O164" s="6">
        <v>1.05833243148154E-6</v>
      </c>
      <c r="P164" s="6">
        <v>1.0728E-5</v>
      </c>
      <c r="Q164" s="6">
        <v>9.9276471420864704E-7</v>
      </c>
      <c r="R164" s="6">
        <v>8.9073523024657796E-6</v>
      </c>
      <c r="S164" s="6">
        <v>8.40141115442818E-7</v>
      </c>
      <c r="T164" s="6">
        <v>7.9372379195511804E-6</v>
      </c>
      <c r="U164" s="6">
        <v>9.2842431675796403E-7</v>
      </c>
      <c r="V164" s="6">
        <v>9.6415000000000008E-6</v>
      </c>
      <c r="W164" s="6">
        <v>8.0804353549988696E-7</v>
      </c>
      <c r="X164" s="6">
        <v>9.1307105788777893E-6</v>
      </c>
      <c r="Y164" s="6">
        <v>7.3323434496176101E-7</v>
      </c>
      <c r="Z164" s="6">
        <v>7.9697582596086404E-6</v>
      </c>
      <c r="AA164" s="6">
        <v>7.1438352411423896E-7</v>
      </c>
      <c r="AB164" s="6">
        <v>9.9909999999999997E-6</v>
      </c>
      <c r="AC164" s="6">
        <v>7.55770194045052E-7</v>
      </c>
      <c r="AD164" s="6">
        <v>1.08874088501805E-5</v>
      </c>
      <c r="AE164" s="6">
        <v>5.0418958427747602E-7</v>
      </c>
      <c r="AF164" s="6">
        <v>1.01184515904096E-5</v>
      </c>
      <c r="AG164" s="6">
        <v>5.5692474357998197E-7</v>
      </c>
      <c r="AH164" s="6">
        <v>1.1382E-5</v>
      </c>
      <c r="AI164" s="6">
        <v>5.0417092987459305E-7</v>
      </c>
    </row>
    <row r="165" spans="11:35" x14ac:dyDescent="0.25">
      <c r="K165" s="58">
        <v>162</v>
      </c>
      <c r="L165" s="6">
        <v>8.5152103654478403E-6</v>
      </c>
      <c r="M165" s="6">
        <v>1.4126466234446801E-6</v>
      </c>
      <c r="N165" s="6">
        <v>7.5127652459110597E-6</v>
      </c>
      <c r="O165" s="6">
        <v>1.1554371555746801E-6</v>
      </c>
      <c r="P165" s="6">
        <v>9.3859999999999996E-6</v>
      </c>
      <c r="Q165" s="6">
        <v>1.6229193174988999E-6</v>
      </c>
      <c r="R165" s="6">
        <v>1.022964732153E-5</v>
      </c>
      <c r="S165" s="6">
        <v>1.08583000346345E-6</v>
      </c>
      <c r="T165" s="6">
        <v>8.8049794872904199E-6</v>
      </c>
      <c r="U165" s="6">
        <v>1.17534815907253E-6</v>
      </c>
      <c r="V165" s="6">
        <v>1.1224499999999901E-5</v>
      </c>
      <c r="W165" s="6">
        <v>1.0734537165518299E-6</v>
      </c>
      <c r="X165" s="6">
        <v>9.6971137767549502E-6</v>
      </c>
      <c r="Y165" s="6">
        <v>7.6272425842694498E-7</v>
      </c>
      <c r="Z165" s="6">
        <v>7.9106443553379401E-6</v>
      </c>
      <c r="AA165" s="6">
        <v>1.14502299901966E-6</v>
      </c>
      <c r="AB165" s="6">
        <v>1.05083333333333E-5</v>
      </c>
      <c r="AC165" s="6">
        <v>7.25937694570593E-7</v>
      </c>
      <c r="AD165" s="6">
        <v>9.5920587792486098E-6</v>
      </c>
      <c r="AE165" s="6">
        <v>5.6368372924364898E-7</v>
      </c>
      <c r="AF165" s="6">
        <v>8.0354783475576398E-6</v>
      </c>
      <c r="AG165" s="6">
        <v>8.1781884992819004E-7</v>
      </c>
      <c r="AH165" s="6">
        <v>1.03334E-5</v>
      </c>
      <c r="AI165" s="6">
        <v>5.1255053389487199E-7</v>
      </c>
    </row>
    <row r="166" spans="11:35" x14ac:dyDescent="0.25">
      <c r="K166" s="58">
        <v>163</v>
      </c>
      <c r="L166" s="6">
        <v>1.00610308808067E-5</v>
      </c>
      <c r="M166" s="6">
        <v>1.3287194837566401E-6</v>
      </c>
      <c r="N166" s="6">
        <v>8.70098636239511E-6</v>
      </c>
      <c r="O166" s="6">
        <v>1.7958478413311501E-6</v>
      </c>
      <c r="P166" s="6">
        <v>1.0674E-5</v>
      </c>
      <c r="Q166" s="6">
        <v>1.1605316789203799E-6</v>
      </c>
      <c r="R166" s="6">
        <v>1.0674782926369599E-5</v>
      </c>
      <c r="S166" s="6">
        <v>9.16724020762618E-7</v>
      </c>
      <c r="T166" s="6">
        <v>9.8364803376503908E-6</v>
      </c>
      <c r="U166" s="6">
        <v>8.9551592932680799E-7</v>
      </c>
      <c r="V166" s="6">
        <v>1.1351999999999901E-5</v>
      </c>
      <c r="W166" s="6">
        <v>9.7380685429590395E-7</v>
      </c>
      <c r="X166" s="6">
        <v>9.0359862824169608E-6</v>
      </c>
      <c r="Y166" s="6">
        <v>8.0381243821642099E-7</v>
      </c>
      <c r="Z166" s="6">
        <v>7.2721081521513497E-6</v>
      </c>
      <c r="AA166" s="6">
        <v>1.1698650298915999E-6</v>
      </c>
      <c r="AB166" s="6">
        <v>9.8546666666666605E-6</v>
      </c>
      <c r="AC166" s="6">
        <v>7.2256197019098897E-7</v>
      </c>
      <c r="AD166" s="6">
        <v>9.5331877427204704E-6</v>
      </c>
      <c r="AE166" s="6">
        <v>5.3769032708665E-7</v>
      </c>
      <c r="AF166" s="6">
        <v>8.3668988417766003E-6</v>
      </c>
      <c r="AG166" s="6">
        <v>5.8587542232026598E-7</v>
      </c>
      <c r="AH166" s="6">
        <v>1.0279600000000001E-5</v>
      </c>
      <c r="AI166" s="6">
        <v>5.3048148787642998E-7</v>
      </c>
    </row>
    <row r="167" spans="11:35" x14ac:dyDescent="0.25">
      <c r="K167" s="58">
        <v>164</v>
      </c>
      <c r="L167" s="6">
        <v>7.6402236926341008E-6</v>
      </c>
      <c r="M167" s="6">
        <v>1.07700083525314E-6</v>
      </c>
      <c r="N167" s="6">
        <v>6.7435918823602602E-6</v>
      </c>
      <c r="O167" s="6">
        <v>1.01044250563081E-6</v>
      </c>
      <c r="P167" s="6">
        <v>8.3349999999999905E-6</v>
      </c>
      <c r="Q167" s="6">
        <v>1.13229879252587E-6</v>
      </c>
      <c r="R167" s="6">
        <v>9.6917393062047202E-6</v>
      </c>
      <c r="S167" s="6">
        <v>9.2722380218348601E-7</v>
      </c>
      <c r="T167" s="6">
        <v>8.4984185348633903E-6</v>
      </c>
      <c r="U167" s="6">
        <v>9.3687191078431602E-7</v>
      </c>
      <c r="V167" s="6">
        <v>1.0485999999999999E-5</v>
      </c>
      <c r="W167" s="6">
        <v>9.6168448704945803E-7</v>
      </c>
      <c r="X167" s="6">
        <v>9.4526157160280798E-6</v>
      </c>
      <c r="Y167" s="6">
        <v>6.4206019173302303E-7</v>
      </c>
      <c r="Z167" s="6">
        <v>8.6030985250995106E-6</v>
      </c>
      <c r="AA167" s="6">
        <v>7.0167136015854103E-7</v>
      </c>
      <c r="AB167" s="6">
        <v>9.9569999999999997E-6</v>
      </c>
      <c r="AC167" s="6">
        <v>6.3613400417236595E-7</v>
      </c>
      <c r="AD167" s="6">
        <v>9.4386960844811E-6</v>
      </c>
      <c r="AE167" s="6">
        <v>5.0125745687345996E-7</v>
      </c>
      <c r="AF167" s="6">
        <v>8.5659083997085703E-6</v>
      </c>
      <c r="AG167" s="6">
        <v>5.3200501005695197E-7</v>
      </c>
      <c r="AH167" s="6">
        <v>1.0017799999999999E-5</v>
      </c>
      <c r="AI167" s="6">
        <v>5.04981332449476E-7</v>
      </c>
    </row>
    <row r="168" spans="11:35" x14ac:dyDescent="0.25">
      <c r="K168" s="58">
        <v>165</v>
      </c>
      <c r="L168" s="6">
        <v>9.7385700452097092E-6</v>
      </c>
      <c r="M168" s="6">
        <v>1.29865646995883E-6</v>
      </c>
      <c r="N168" s="6">
        <v>8.7618621826244498E-6</v>
      </c>
      <c r="O168" s="6">
        <v>1.4206945296128101E-6</v>
      </c>
      <c r="P168" s="6">
        <v>1.0292000000000001E-5</v>
      </c>
      <c r="Q168" s="6">
        <v>1.2548659069575699E-6</v>
      </c>
      <c r="R168" s="6">
        <v>1.27392198468005E-5</v>
      </c>
      <c r="S168" s="6">
        <v>1.1458771926118701E-6</v>
      </c>
      <c r="T168" s="6">
        <v>1.1086546455300599E-5</v>
      </c>
      <c r="U168" s="6">
        <v>1.1648977469327799E-6</v>
      </c>
      <c r="V168" s="6">
        <v>1.38224999999999E-5</v>
      </c>
      <c r="W168" s="6">
        <v>1.1558525846181301E-6</v>
      </c>
      <c r="X168" s="6">
        <v>9.2092805774602703E-6</v>
      </c>
      <c r="Y168" s="6">
        <v>5.9256289065025196E-7</v>
      </c>
      <c r="Z168" s="6">
        <v>8.4718785230385903E-6</v>
      </c>
      <c r="AA168" s="6">
        <v>6.7737733919830696E-7</v>
      </c>
      <c r="AB168" s="6">
        <v>9.6360000000000006E-6</v>
      </c>
      <c r="AC168" s="6">
        <v>5.6038504824705096E-7</v>
      </c>
      <c r="AD168" s="6">
        <v>9.0890126772090298E-6</v>
      </c>
      <c r="AE168" s="6">
        <v>5.5386244825303505E-7</v>
      </c>
      <c r="AF168" s="6">
        <v>8.2523585281264699E-6</v>
      </c>
      <c r="AG168" s="6">
        <v>5.8511779122400598E-7</v>
      </c>
      <c r="AH168" s="6">
        <v>9.6325999999999999E-6</v>
      </c>
      <c r="AI168" s="6">
        <v>5.5937660710064398E-7</v>
      </c>
    </row>
    <row r="169" spans="11:35" x14ac:dyDescent="0.25">
      <c r="K169" s="58">
        <v>166</v>
      </c>
      <c r="L169" s="6">
        <v>9.2412809640748293E-6</v>
      </c>
      <c r="M169" s="6">
        <v>1.2329127886833001E-6</v>
      </c>
      <c r="N169" s="6">
        <v>8.1160307268584897E-6</v>
      </c>
      <c r="O169" s="6">
        <v>1.22304222703277E-6</v>
      </c>
      <c r="P169" s="6">
        <v>1.01209999999999E-5</v>
      </c>
      <c r="Q169" s="6">
        <v>1.2796461750551699E-6</v>
      </c>
      <c r="R169" s="6">
        <v>1.14582176477831E-5</v>
      </c>
      <c r="S169" s="6">
        <v>9.3006568021568404E-7</v>
      </c>
      <c r="T169" s="6">
        <v>1.0706967258022E-5</v>
      </c>
      <c r="U169" s="6">
        <v>8.8868026970205199E-7</v>
      </c>
      <c r="V169" s="6">
        <v>1.2041999999999999E-5</v>
      </c>
      <c r="W169" s="6">
        <v>9.8144673019503499E-7</v>
      </c>
      <c r="X169" s="6">
        <v>1.0007920112318E-5</v>
      </c>
      <c r="Y169" s="6">
        <v>7.76572495011359E-7</v>
      </c>
      <c r="Z169" s="6">
        <v>8.6835799530477301E-6</v>
      </c>
      <c r="AA169" s="6">
        <v>8.4118866861676404E-7</v>
      </c>
      <c r="AB169" s="6">
        <v>1.0868999999999901E-5</v>
      </c>
      <c r="AC169" s="6">
        <v>7.6115600980637801E-7</v>
      </c>
      <c r="AD169" s="6">
        <v>1.04504381193462E-5</v>
      </c>
      <c r="AE169" s="6">
        <v>6.5471652084846597E-7</v>
      </c>
      <c r="AF169" s="6">
        <v>8.3179790279822703E-6</v>
      </c>
      <c r="AG169" s="6">
        <v>9.8871682051193399E-7</v>
      </c>
      <c r="AH169" s="6">
        <v>1.1510400000000001E-5</v>
      </c>
      <c r="AI169" s="6">
        <v>6.0174596036560595E-7</v>
      </c>
    </row>
    <row r="170" spans="11:35" x14ac:dyDescent="0.25">
      <c r="K170" s="58">
        <v>167</v>
      </c>
      <c r="L170" s="6">
        <v>1.1238129382025701E-5</v>
      </c>
      <c r="M170" s="6">
        <v>1.31020489059029E-6</v>
      </c>
      <c r="N170" s="6">
        <v>9.6399568025752597E-6</v>
      </c>
      <c r="O170" s="6">
        <v>1.30676161593589E-6</v>
      </c>
      <c r="P170" s="6">
        <v>1.2459E-5</v>
      </c>
      <c r="Q170" s="6">
        <v>1.2850728038173901E-6</v>
      </c>
      <c r="R170" s="6">
        <v>9.59595847814496E-6</v>
      </c>
      <c r="S170" s="6">
        <v>1.0049308288219399E-6</v>
      </c>
      <c r="T170" s="6">
        <v>8.1329161928304793E-6</v>
      </c>
      <c r="U170" s="6">
        <v>1.0662498787747299E-6</v>
      </c>
      <c r="V170" s="6">
        <v>1.05835E-5</v>
      </c>
      <c r="W170" s="6">
        <v>9.9422868146751296E-7</v>
      </c>
      <c r="X170" s="6">
        <v>9.8317232066608203E-6</v>
      </c>
      <c r="Y170" s="6">
        <v>9.3304528846451696E-7</v>
      </c>
      <c r="Z170" s="6">
        <v>7.5343930961529798E-6</v>
      </c>
      <c r="AA170" s="6">
        <v>1.3540458014150799E-6</v>
      </c>
      <c r="AB170" s="6">
        <v>1.10306666666666E-5</v>
      </c>
      <c r="AC170" s="6">
        <v>8.6557335105329999E-7</v>
      </c>
      <c r="AD170" s="6">
        <v>9.2371532179980694E-6</v>
      </c>
      <c r="AE170" s="6">
        <v>6.2399359948111201E-7</v>
      </c>
      <c r="AF170" s="6">
        <v>8.0925113608139798E-6</v>
      </c>
      <c r="AG170" s="6">
        <v>6.5186560560631001E-7</v>
      </c>
      <c r="AH170" s="6">
        <v>1.00276E-5</v>
      </c>
      <c r="AI170" s="6">
        <v>6.3297267955356802E-7</v>
      </c>
    </row>
    <row r="171" spans="11:35" x14ac:dyDescent="0.25">
      <c r="K171" s="58">
        <v>168</v>
      </c>
      <c r="L171" s="6">
        <v>1.3482174817382799E-5</v>
      </c>
      <c r="M171" s="6">
        <v>1.1246287503294199E-6</v>
      </c>
      <c r="N171" s="6">
        <v>1.31590604245928E-5</v>
      </c>
      <c r="O171" s="6">
        <v>1.09424379953397E-6</v>
      </c>
      <c r="P171" s="6">
        <v>1.3743999999999999E-5</v>
      </c>
      <c r="Q171" s="6">
        <v>1.16768641148022E-6</v>
      </c>
      <c r="R171" s="6">
        <v>1.1033237516008E-5</v>
      </c>
      <c r="S171" s="6">
        <v>8.2312056013825499E-7</v>
      </c>
      <c r="T171" s="6">
        <v>1.03572851795175E-5</v>
      </c>
      <c r="U171" s="6">
        <v>7.6934738465042403E-7</v>
      </c>
      <c r="V171" s="6">
        <v>1.1589E-5</v>
      </c>
      <c r="W171" s="6">
        <v>8.8679906345652303E-7</v>
      </c>
      <c r="X171" s="6">
        <v>1.1579038683900999E-5</v>
      </c>
      <c r="Y171" s="6">
        <v>7.0448927536497903E-7</v>
      </c>
      <c r="Z171" s="6">
        <v>1.0786099351058399E-5</v>
      </c>
      <c r="AA171" s="6">
        <v>7.4635469240789203E-7</v>
      </c>
      <c r="AB171" s="6">
        <v>1.21046666666666E-5</v>
      </c>
      <c r="AC171" s="6">
        <v>7.1825886751663805E-7</v>
      </c>
      <c r="AD171" s="6">
        <v>8.9498531325674497E-6</v>
      </c>
      <c r="AE171" s="6">
        <v>6.8785319583285696E-7</v>
      </c>
      <c r="AF171" s="6">
        <v>6.6045929366585097E-6</v>
      </c>
      <c r="AG171" s="6">
        <v>1.03225134594414E-6</v>
      </c>
      <c r="AH171" s="6">
        <v>1.00906E-5</v>
      </c>
      <c r="AI171" s="6">
        <v>6.3176412609486401E-7</v>
      </c>
    </row>
    <row r="172" spans="11:35" x14ac:dyDescent="0.25">
      <c r="K172" s="58">
        <v>169</v>
      </c>
      <c r="L172" s="6">
        <v>8.4517799631876597E-6</v>
      </c>
      <c r="M172" s="6">
        <v>2.0397475494963199E-6</v>
      </c>
      <c r="N172" s="6">
        <v>6.4254499527234698E-6</v>
      </c>
      <c r="O172" s="6">
        <v>1.95035512102828E-6</v>
      </c>
      <c r="P172" s="6">
        <v>9.9960000000000005E-6</v>
      </c>
      <c r="Q172" s="6">
        <v>2.1196620275673899E-6</v>
      </c>
      <c r="R172" s="6">
        <v>8.4860843683472098E-6</v>
      </c>
      <c r="S172" s="6">
        <v>1.0255528620437099E-6</v>
      </c>
      <c r="T172" s="6">
        <v>6.3227160558466102E-6</v>
      </c>
      <c r="U172" s="6">
        <v>1.5150863555073099E-6</v>
      </c>
      <c r="V172" s="6">
        <v>9.5780000000000005E-6</v>
      </c>
      <c r="W172" s="6">
        <v>9.1304424288951203E-7</v>
      </c>
      <c r="X172" s="6">
        <v>9.3829925014365892E-6</v>
      </c>
      <c r="Y172" s="6">
        <v>7.5753052214941102E-7</v>
      </c>
      <c r="Z172" s="6">
        <v>8.3330201564449807E-6</v>
      </c>
      <c r="AA172" s="6">
        <v>7.3739440109948396E-7</v>
      </c>
      <c r="AB172" s="6">
        <v>1.01686666666666E-5</v>
      </c>
      <c r="AC172" s="6">
        <v>8.0023369192119302E-7</v>
      </c>
      <c r="AD172" s="6">
        <v>8.7005759439175695E-6</v>
      </c>
      <c r="AE172" s="6">
        <v>5.3331955611340198E-7</v>
      </c>
      <c r="AF172" s="6">
        <v>7.4001066542503002E-6</v>
      </c>
      <c r="AG172" s="6">
        <v>6.9177529870072098E-7</v>
      </c>
      <c r="AH172" s="6">
        <v>9.3997999999999993E-6</v>
      </c>
      <c r="AI172" s="6">
        <v>5.1084303991399397E-7</v>
      </c>
    </row>
    <row r="173" spans="11:35" x14ac:dyDescent="0.25">
      <c r="K173" s="58">
        <v>170</v>
      </c>
      <c r="L173" s="6">
        <v>9.9767129276853493E-6</v>
      </c>
      <c r="M173" s="6">
        <v>1.10938373849933E-6</v>
      </c>
      <c r="N173" s="6">
        <v>9.2194738815440306E-6</v>
      </c>
      <c r="O173" s="6">
        <v>1.2113377052156201E-6</v>
      </c>
      <c r="P173" s="6">
        <v>1.0581000000000001E-5</v>
      </c>
      <c r="Q173" s="6">
        <v>1.08151586005733E-6</v>
      </c>
      <c r="R173" s="6">
        <v>1.02473037661375E-5</v>
      </c>
      <c r="S173" s="6">
        <v>1.0954058876442501E-6</v>
      </c>
      <c r="T173" s="6">
        <v>8.41514006963325E-6</v>
      </c>
      <c r="U173" s="6">
        <v>1.30150100272121E-6</v>
      </c>
      <c r="V173" s="6">
        <v>1.13515E-5</v>
      </c>
      <c r="W173" s="6">
        <v>1.0154014697334401E-6</v>
      </c>
      <c r="X173" s="6">
        <v>9.3962164295923904E-6</v>
      </c>
      <c r="Y173" s="6">
        <v>7.3861737913153199E-7</v>
      </c>
      <c r="Z173" s="6">
        <v>8.3258254872120003E-6</v>
      </c>
      <c r="AA173" s="6">
        <v>7.5016965477003698E-7</v>
      </c>
      <c r="AB173" s="6">
        <v>1.0186333333333301E-5</v>
      </c>
      <c r="AC173" s="6">
        <v>7.7056890214320896E-7</v>
      </c>
      <c r="AD173" s="6">
        <v>1.07558949511735E-5</v>
      </c>
      <c r="AE173" s="6">
        <v>6.1757245918040602E-7</v>
      </c>
      <c r="AF173" s="6">
        <v>9.4207904438705693E-6</v>
      </c>
      <c r="AG173" s="6">
        <v>6.4699927643083402E-7</v>
      </c>
      <c r="AH173" s="6">
        <v>1.1686599999999999E-5</v>
      </c>
      <c r="AI173" s="6">
        <v>6.3127991850699897E-7</v>
      </c>
    </row>
    <row r="174" spans="11:35" x14ac:dyDescent="0.25">
      <c r="K174" s="58">
        <v>171</v>
      </c>
      <c r="L174" s="6">
        <v>9.4247697805857098E-6</v>
      </c>
      <c r="M174" s="6">
        <v>1.1696819518743299E-6</v>
      </c>
      <c r="N174" s="6">
        <v>8.7251483296103304E-6</v>
      </c>
      <c r="O174" s="6">
        <v>1.4462046515925199E-6</v>
      </c>
      <c r="P174" s="6">
        <v>9.7819999999999904E-6</v>
      </c>
      <c r="Q174" s="6">
        <v>1.0669393401480401E-6</v>
      </c>
      <c r="R174" s="6">
        <v>1.10975060229563E-5</v>
      </c>
      <c r="S174" s="6">
        <v>9.7454796910170409E-7</v>
      </c>
      <c r="T174" s="6">
        <v>9.9181092688829405E-6</v>
      </c>
      <c r="U174" s="6">
        <v>1.0472291034588999E-6</v>
      </c>
      <c r="V174" s="6">
        <v>1.1815E-5</v>
      </c>
      <c r="W174" s="6">
        <v>9.7601674381668494E-7</v>
      </c>
      <c r="X174" s="6">
        <v>8.86114724370737E-6</v>
      </c>
      <c r="Y174" s="6">
        <v>1.02028403971729E-6</v>
      </c>
      <c r="Z174" s="6">
        <v>6.0289816556936E-6</v>
      </c>
      <c r="AA174" s="6">
        <v>1.4002138860141299E-6</v>
      </c>
      <c r="AB174" s="6">
        <v>1.04706666666666E-5</v>
      </c>
      <c r="AC174" s="6">
        <v>9.2220711431100097E-7</v>
      </c>
      <c r="AD174" s="6">
        <v>9.4750524353549505E-6</v>
      </c>
      <c r="AE174" s="6">
        <v>5.9392611385049605E-7</v>
      </c>
      <c r="AF174" s="6">
        <v>8.2261046338280002E-6</v>
      </c>
      <c r="AG174" s="6">
        <v>6.2500227495094E-7</v>
      </c>
      <c r="AH174" s="6">
        <v>1.03528E-5</v>
      </c>
      <c r="AI174" s="6">
        <v>5.9711086995666697E-7</v>
      </c>
    </row>
    <row r="175" spans="11:35" x14ac:dyDescent="0.25">
      <c r="K175" s="58">
        <v>172</v>
      </c>
      <c r="L175" s="6">
        <v>1.08445928902505E-5</v>
      </c>
      <c r="M175" s="6">
        <v>1.0452770473026E-6</v>
      </c>
      <c r="N175" s="6">
        <v>9.74949562511278E-6</v>
      </c>
      <c r="O175" s="6">
        <v>1.37654646966358E-6</v>
      </c>
      <c r="P175" s="6">
        <v>1.1377E-5</v>
      </c>
      <c r="Q175" s="6">
        <v>9.0933192815140704E-7</v>
      </c>
      <c r="R175" s="6">
        <v>9.1723387864160703E-6</v>
      </c>
      <c r="S175" s="6">
        <v>6.61585558839973E-7</v>
      </c>
      <c r="T175" s="6">
        <v>8.5454625375744498E-6</v>
      </c>
      <c r="U175" s="6">
        <v>7.4041865762651296E-7</v>
      </c>
      <c r="V175" s="6">
        <v>9.5149999999999894E-6</v>
      </c>
      <c r="W175" s="6">
        <v>6.4086269980394298E-7</v>
      </c>
      <c r="X175" s="6">
        <v>9.0740794352308302E-6</v>
      </c>
      <c r="Y175" s="6">
        <v>7.9926910053628404E-7</v>
      </c>
      <c r="Z175" s="6">
        <v>7.2055502237808098E-6</v>
      </c>
      <c r="AA175" s="6">
        <v>1.1139529360220999E-6</v>
      </c>
      <c r="AB175" s="6">
        <v>1.00839999999999E-5</v>
      </c>
      <c r="AC175" s="6">
        <v>7.45772699647975E-7</v>
      </c>
      <c r="AD175" s="6">
        <v>1.03410209837101E-5</v>
      </c>
      <c r="AE175" s="6">
        <v>6.9427316807999404E-7</v>
      </c>
      <c r="AF175" s="6">
        <v>8.6668878969115694E-6</v>
      </c>
      <c r="AG175" s="6">
        <v>7.0478242781267804E-7</v>
      </c>
      <c r="AH175" s="6">
        <v>1.1582199999999901E-5</v>
      </c>
      <c r="AI175" s="6">
        <v>6.9987044223796596E-7</v>
      </c>
    </row>
    <row r="176" spans="11:35" x14ac:dyDescent="0.25">
      <c r="K176" s="58">
        <v>173</v>
      </c>
      <c r="L176" s="6">
        <v>1.32364993336559E-5</v>
      </c>
      <c r="M176" s="6">
        <v>1.6287659324027401E-6</v>
      </c>
      <c r="N176" s="6">
        <v>1.1448115811695299E-5</v>
      </c>
      <c r="O176" s="6">
        <v>1.7534503960366201E-6</v>
      </c>
      <c r="P176" s="6">
        <v>1.4412999999999901E-5</v>
      </c>
      <c r="Q176" s="6">
        <v>1.57558176204501E-6</v>
      </c>
      <c r="R176" s="6">
        <v>7.8781295806141507E-6</v>
      </c>
      <c r="S176" s="6">
        <v>1.13465243966789E-6</v>
      </c>
      <c r="T176" s="6">
        <v>5.5239617372368698E-6</v>
      </c>
      <c r="U176" s="6">
        <v>1.38955638264628E-6</v>
      </c>
      <c r="V176" s="6">
        <v>9.4774999999999902E-6</v>
      </c>
      <c r="W176" s="6">
        <v>1.09164238288244E-6</v>
      </c>
      <c r="X176" s="6">
        <v>9.4351625037143799E-6</v>
      </c>
      <c r="Y176" s="6">
        <v>7.97753676458583E-7</v>
      </c>
      <c r="Z176" s="6">
        <v>8.3284475343125895E-6</v>
      </c>
      <c r="AA176" s="6">
        <v>8.3577668167883996E-7</v>
      </c>
      <c r="AB176" s="6">
        <v>1.0180333333333299E-5</v>
      </c>
      <c r="AC176" s="6">
        <v>8.1009343626456205E-7</v>
      </c>
      <c r="AD176" s="6">
        <v>1.00957544249476E-5</v>
      </c>
      <c r="AE176" s="6">
        <v>6.5077268946894201E-7</v>
      </c>
      <c r="AF176" s="6">
        <v>8.1832896709780301E-6</v>
      </c>
      <c r="AG176" s="6">
        <v>9.04599924867402E-7</v>
      </c>
      <c r="AH176" s="6">
        <v>1.1108599999999901E-5</v>
      </c>
      <c r="AI176" s="6">
        <v>6.1751576101508599E-7</v>
      </c>
    </row>
    <row r="177" spans="11:35" x14ac:dyDescent="0.25">
      <c r="K177" s="58">
        <v>174</v>
      </c>
      <c r="L177" s="6">
        <v>9.1220981080351593E-6</v>
      </c>
      <c r="M177" s="6">
        <v>1.2467084377582199E-6</v>
      </c>
      <c r="N177" s="6">
        <v>7.9602891433382905E-6</v>
      </c>
      <c r="O177" s="6">
        <v>1.38656899559349E-6</v>
      </c>
      <c r="P177" s="6">
        <v>9.9289999999999993E-6</v>
      </c>
      <c r="Q177" s="6">
        <v>1.2348859146586001E-6</v>
      </c>
      <c r="R177" s="6">
        <v>1.08891220183884E-5</v>
      </c>
      <c r="S177" s="6">
        <v>7.9154695041871201E-7</v>
      </c>
      <c r="T177" s="6">
        <v>9.9862447591274103E-6</v>
      </c>
      <c r="U177" s="6">
        <v>8.8563467265339299E-7</v>
      </c>
      <c r="V177" s="6">
        <v>1.1482E-5</v>
      </c>
      <c r="W177" s="6">
        <v>7.6214917727506099E-7</v>
      </c>
      <c r="X177" s="6">
        <v>1.00924292092204E-5</v>
      </c>
      <c r="Y177" s="6">
        <v>8.5526636521785397E-7</v>
      </c>
      <c r="Z177" s="6">
        <v>7.9635544697856995E-6</v>
      </c>
      <c r="AA177" s="6">
        <v>1.3659960443104901E-6</v>
      </c>
      <c r="AB177" s="6">
        <v>1.1035666666666601E-5</v>
      </c>
      <c r="AC177" s="6">
        <v>7.85134981195793E-7</v>
      </c>
      <c r="AD177" s="6">
        <v>9.98701840151439E-6</v>
      </c>
      <c r="AE177" s="6">
        <v>5.7867030754222595E-7</v>
      </c>
      <c r="AF177" s="6">
        <v>8.6277313443157508E-6</v>
      </c>
      <c r="AG177" s="6">
        <v>8.2455121233797002E-7</v>
      </c>
      <c r="AH177" s="6">
        <v>1.0559E-5</v>
      </c>
      <c r="AI177" s="6">
        <v>5.4869353179779203E-7</v>
      </c>
    </row>
    <row r="178" spans="11:35" x14ac:dyDescent="0.25">
      <c r="K178" s="58">
        <v>175</v>
      </c>
      <c r="L178" s="6">
        <v>9.4004137829173994E-6</v>
      </c>
      <c r="M178" s="6">
        <v>9.6075475897614806E-7</v>
      </c>
      <c r="N178" s="6">
        <v>8.8970019467249007E-6</v>
      </c>
      <c r="O178" s="6">
        <v>9.7120988338994292E-7</v>
      </c>
      <c r="P178" s="6">
        <v>9.7489999999999993E-6</v>
      </c>
      <c r="Q178" s="6">
        <v>9.5915408332319309E-7</v>
      </c>
      <c r="R178" s="6">
        <v>8.9773246934107103E-6</v>
      </c>
      <c r="S178" s="6">
        <v>8.8147781076980199E-7</v>
      </c>
      <c r="T178" s="6">
        <v>8.13796682260876E-6</v>
      </c>
      <c r="U178" s="6">
        <v>9.4974496033048496E-7</v>
      </c>
      <c r="V178" s="6">
        <v>9.4764999999999998E-6</v>
      </c>
      <c r="W178" s="6">
        <v>8.4766188486485003E-7</v>
      </c>
      <c r="X178" s="6">
        <v>9.0632071508755506E-6</v>
      </c>
      <c r="Y178" s="6">
        <v>8.2804554180649001E-7</v>
      </c>
      <c r="Z178" s="6">
        <v>7.1923047304362497E-6</v>
      </c>
      <c r="AA178" s="6">
        <v>1.13791740584838E-6</v>
      </c>
      <c r="AB178" s="6">
        <v>1.0135333333333301E-5</v>
      </c>
      <c r="AC178" s="6">
        <v>7.7405392507705996E-7</v>
      </c>
      <c r="AD178" s="6">
        <v>1.11009628984007E-5</v>
      </c>
      <c r="AE178" s="6">
        <v>5.1537938887821705E-7</v>
      </c>
      <c r="AF178" s="6">
        <v>9.9943416686658392E-6</v>
      </c>
      <c r="AG178" s="6">
        <v>6.13944472998303E-7</v>
      </c>
      <c r="AH178" s="6">
        <v>1.16954E-5</v>
      </c>
      <c r="AI178" s="6">
        <v>4.9549894128678601E-7</v>
      </c>
    </row>
    <row r="179" spans="11:35" x14ac:dyDescent="0.25">
      <c r="K179" s="58">
        <v>176</v>
      </c>
      <c r="L179" s="6">
        <v>1.1051457260448901E-5</v>
      </c>
      <c r="M179" s="6">
        <v>1.14964719446843E-6</v>
      </c>
      <c r="N179" s="6">
        <v>1.03783065991068E-5</v>
      </c>
      <c r="O179" s="6">
        <v>1.0848437837328801E-6</v>
      </c>
      <c r="P179" s="6">
        <v>1.1568E-5</v>
      </c>
      <c r="Q179" s="6">
        <v>1.2434323463703099E-6</v>
      </c>
      <c r="R179" s="6">
        <v>9.0930816564289593E-6</v>
      </c>
      <c r="S179" s="6">
        <v>1.1726194865815899E-6</v>
      </c>
      <c r="T179" s="6">
        <v>7.6173660184091697E-6</v>
      </c>
      <c r="U179" s="6">
        <v>1.0390383538924699E-6</v>
      </c>
      <c r="V179" s="6">
        <v>1.0414999999999999E-5</v>
      </c>
      <c r="W179" s="6">
        <v>1.2972299435010701E-6</v>
      </c>
      <c r="X179" s="6">
        <v>9.2402107075124507E-6</v>
      </c>
      <c r="Y179" s="6">
        <v>8.6214036523546199E-7</v>
      </c>
      <c r="Z179" s="6">
        <v>7.5693622331104197E-6</v>
      </c>
      <c r="AA179" s="6">
        <v>8.9474719359446495E-7</v>
      </c>
      <c r="AB179" s="6">
        <v>1.0421333333333299E-5</v>
      </c>
      <c r="AC179" s="6">
        <v>8.6341992198803399E-7</v>
      </c>
      <c r="AD179" s="6">
        <v>1.0265767148169401E-5</v>
      </c>
      <c r="AE179" s="6">
        <v>8.0740848482500401E-7</v>
      </c>
      <c r="AF179" s="6">
        <v>7.3462093178152598E-6</v>
      </c>
      <c r="AG179" s="6">
        <v>1.1835063663418599E-6</v>
      </c>
      <c r="AH179" s="6">
        <v>1.1807199999999999E-5</v>
      </c>
      <c r="AI179" s="6">
        <v>7.3650925372077005E-7</v>
      </c>
    </row>
    <row r="180" spans="11:35" x14ac:dyDescent="0.25">
      <c r="K180" s="58">
        <v>177</v>
      </c>
      <c r="L180" s="6">
        <v>9.3381814625832505E-6</v>
      </c>
      <c r="M180" s="6">
        <v>1.54238364529789E-6</v>
      </c>
      <c r="N180" s="6">
        <v>8.1581200151321102E-6</v>
      </c>
      <c r="O180" s="6">
        <v>1.3669207109216499E-6</v>
      </c>
      <c r="P180" s="6">
        <v>1.0315E-5</v>
      </c>
      <c r="Q180" s="6">
        <v>1.7330514193820699E-6</v>
      </c>
      <c r="R180" s="6">
        <v>8.8077673319428493E-6</v>
      </c>
      <c r="S180" s="6">
        <v>8.34096092671722E-7</v>
      </c>
      <c r="T180" s="6">
        <v>7.8854665426516996E-6</v>
      </c>
      <c r="U180" s="6">
        <v>8.7317407426165995E-7</v>
      </c>
      <c r="V180" s="6">
        <v>9.4374999999999905E-6</v>
      </c>
      <c r="W180" s="6">
        <v>8.3872298764252295E-7</v>
      </c>
      <c r="X180" s="6">
        <v>9.2912618154344105E-6</v>
      </c>
      <c r="Y180" s="6">
        <v>9.2445225301894698E-7</v>
      </c>
      <c r="Z180" s="6">
        <v>6.9557359234490504E-6</v>
      </c>
      <c r="AA180" s="6">
        <v>1.35251818557371E-6</v>
      </c>
      <c r="AB180" s="6">
        <v>1.04969999999999E-5</v>
      </c>
      <c r="AC180" s="6">
        <v>8.4094188436155502E-7</v>
      </c>
      <c r="AD180" s="6">
        <v>9.1918881883316295E-6</v>
      </c>
      <c r="AE180" s="6">
        <v>6.2442529444961299E-7</v>
      </c>
      <c r="AF180" s="6">
        <v>7.2844037869425004E-6</v>
      </c>
      <c r="AG180" s="6">
        <v>7.9973598115785297E-7</v>
      </c>
      <c r="AH180" s="6">
        <v>1.0354599999999901E-5</v>
      </c>
      <c r="AI180" s="6">
        <v>5.9476060764660795E-7</v>
      </c>
    </row>
    <row r="181" spans="11:35" x14ac:dyDescent="0.25">
      <c r="K181" s="58">
        <v>178</v>
      </c>
      <c r="L181" s="6">
        <v>9.8663583757652396E-6</v>
      </c>
      <c r="M181" s="6">
        <v>1.5023180749759699E-6</v>
      </c>
      <c r="N181" s="6">
        <v>8.2204644105509998E-6</v>
      </c>
      <c r="O181" s="6">
        <v>1.76814046149077E-6</v>
      </c>
      <c r="P181" s="6">
        <v>1.0913999999999999E-5</v>
      </c>
      <c r="Q181" s="6">
        <v>1.40980944338824E-6</v>
      </c>
      <c r="R181" s="6">
        <v>1.2288322228474001E-5</v>
      </c>
      <c r="S181" s="6">
        <v>9.0897203169092104E-7</v>
      </c>
      <c r="T181" s="6">
        <v>1.13384981770317E-5</v>
      </c>
      <c r="U181" s="6">
        <v>9.8840480002642804E-7</v>
      </c>
      <c r="V181" s="6">
        <v>1.2801E-5</v>
      </c>
      <c r="W181" s="6">
        <v>9.2858066565677405E-7</v>
      </c>
      <c r="X181" s="6">
        <v>1.02445069502525E-5</v>
      </c>
      <c r="Y181" s="6">
        <v>8.4975204469413704E-7</v>
      </c>
      <c r="Z181" s="6">
        <v>9.0121166629719493E-6</v>
      </c>
      <c r="AA181" s="6">
        <v>9.0994180381780998E-7</v>
      </c>
      <c r="AB181" s="6">
        <v>1.1100333333333301E-5</v>
      </c>
      <c r="AC181" s="6">
        <v>8.5132452357749195E-7</v>
      </c>
      <c r="AD181" s="6">
        <v>8.7353552711236993E-6</v>
      </c>
      <c r="AE181" s="6">
        <v>6.4386907157332201E-7</v>
      </c>
      <c r="AF181" s="6">
        <v>7.10099960544365E-6</v>
      </c>
      <c r="AG181" s="6">
        <v>7.9634042767390398E-7</v>
      </c>
      <c r="AH181" s="6">
        <v>9.6743999999999899E-6</v>
      </c>
      <c r="AI181" s="6">
        <v>6.3983678786237402E-7</v>
      </c>
    </row>
    <row r="182" spans="11:35" x14ac:dyDescent="0.25">
      <c r="K182" s="58">
        <v>179</v>
      </c>
      <c r="L182" s="6">
        <v>1.2208364335412301E-5</v>
      </c>
      <c r="M182" s="6">
        <v>1.8454556246360101E-6</v>
      </c>
      <c r="N182" s="6">
        <v>1.00863518755275E-5</v>
      </c>
      <c r="O182" s="6">
        <v>2.1420851721875401E-6</v>
      </c>
      <c r="P182" s="6">
        <v>1.3526000000000001E-5</v>
      </c>
      <c r="Q182" s="6">
        <v>1.73058191882897E-6</v>
      </c>
      <c r="R182" s="6">
        <v>8.3064649007577897E-6</v>
      </c>
      <c r="S182" s="6">
        <v>9.1271356527820198E-7</v>
      </c>
      <c r="T182" s="6">
        <v>7.3216537152851999E-6</v>
      </c>
      <c r="U182" s="6">
        <v>8.7120696509579803E-7</v>
      </c>
      <c r="V182" s="6">
        <v>9.0444999999999995E-6</v>
      </c>
      <c r="W182" s="6">
        <v>9.6855548301798898E-7</v>
      </c>
      <c r="X182" s="6">
        <v>9.4082366648905899E-6</v>
      </c>
      <c r="Y182" s="6">
        <v>8.8777351330752595E-7</v>
      </c>
      <c r="Z182" s="6">
        <v>7.9947329241623807E-6</v>
      </c>
      <c r="AA182" s="6">
        <v>8.9882958830476505E-7</v>
      </c>
      <c r="AB182" s="6">
        <v>1.0472666666666599E-5</v>
      </c>
      <c r="AC182" s="6">
        <v>8.9547251167028403E-7</v>
      </c>
      <c r="AD182" s="6">
        <v>9.7493291542931103E-6</v>
      </c>
      <c r="AE182" s="6">
        <v>6.5888064915062496E-7</v>
      </c>
      <c r="AF182" s="6">
        <v>8.4406092734632705E-6</v>
      </c>
      <c r="AG182" s="6">
        <v>6.7735807975911203E-7</v>
      </c>
      <c r="AH182" s="6">
        <v>1.06748E-5</v>
      </c>
      <c r="AI182" s="6">
        <v>6.6963488315252303E-7</v>
      </c>
    </row>
    <row r="183" spans="11:35" x14ac:dyDescent="0.25">
      <c r="K183" s="58">
        <v>180</v>
      </c>
      <c r="L183" s="6">
        <v>1.1208576133030799E-5</v>
      </c>
      <c r="M183" s="6">
        <v>1.2031120374696401E-6</v>
      </c>
      <c r="N183" s="6">
        <v>9.9104816681315207E-6</v>
      </c>
      <c r="O183" s="6">
        <v>1.22246051517839E-6</v>
      </c>
      <c r="P183" s="6">
        <v>1.2150999999999999E-5</v>
      </c>
      <c r="Q183" s="6">
        <v>1.19509409206509E-6</v>
      </c>
      <c r="R183" s="6">
        <v>1.0123840318930501E-5</v>
      </c>
      <c r="S183" s="6">
        <v>7.5333489214857995E-7</v>
      </c>
      <c r="T183" s="6">
        <v>9.3582811693201797E-6</v>
      </c>
      <c r="U183" s="6">
        <v>8.2607212534011996E-7</v>
      </c>
      <c r="V183" s="6">
        <v>1.05904999999999E-5</v>
      </c>
      <c r="W183" s="6">
        <v>7.5642597126222398E-7</v>
      </c>
      <c r="X183" s="6">
        <v>9.5761123826963304E-6</v>
      </c>
      <c r="Y183" s="6">
        <v>9.3684316736983901E-7</v>
      </c>
      <c r="Z183" s="6">
        <v>7.8054764834316501E-6</v>
      </c>
      <c r="AA183" s="6">
        <v>1.0807916461990501E-6</v>
      </c>
      <c r="AB183" s="6">
        <v>1.06463333333333E-5</v>
      </c>
      <c r="AC183" s="6">
        <v>8.9493921752548797E-7</v>
      </c>
      <c r="AD183" s="6">
        <v>9.4478631759885592E-6</v>
      </c>
      <c r="AE183" s="6">
        <v>6.0539332114906898E-7</v>
      </c>
      <c r="AF183" s="6">
        <v>7.6477481065343705E-6</v>
      </c>
      <c r="AG183" s="6">
        <v>8.0576621904548095E-7</v>
      </c>
      <c r="AH183" s="6">
        <v>1.0467E-5</v>
      </c>
      <c r="AI183" s="6">
        <v>5.7253829744464797E-7</v>
      </c>
    </row>
    <row r="184" spans="11:35" x14ac:dyDescent="0.25">
      <c r="K184" s="58">
        <v>181</v>
      </c>
      <c r="L184" s="6">
        <v>9.9687609738818002E-6</v>
      </c>
      <c r="M184" s="6">
        <v>1.69292508637751E-6</v>
      </c>
      <c r="N184" s="6">
        <v>7.9684644698434108E-6</v>
      </c>
      <c r="O184" s="6">
        <v>2.0229668100660102E-6</v>
      </c>
      <c r="P184" s="6">
        <v>1.1147999999999901E-5</v>
      </c>
      <c r="Q184" s="6">
        <v>1.53973432051694E-6</v>
      </c>
      <c r="R184" s="6">
        <v>1.29785764602618E-5</v>
      </c>
      <c r="S184" s="6">
        <v>1.0212910061523599E-6</v>
      </c>
      <c r="T184" s="6">
        <v>1.1108781719593001E-5</v>
      </c>
      <c r="U184" s="6">
        <v>1.3858495036415E-6</v>
      </c>
      <c r="V184" s="6">
        <v>1.3876999999999999E-5</v>
      </c>
      <c r="W184" s="6">
        <v>9.5386088028987104E-7</v>
      </c>
      <c r="X184" s="6">
        <v>1.1102423325281701E-5</v>
      </c>
      <c r="Y184" s="6">
        <v>9.5947731876819596E-7</v>
      </c>
      <c r="Z184" s="6">
        <v>9.4837509013176495E-6</v>
      </c>
      <c r="AA184" s="6">
        <v>9.6135676749436591E-7</v>
      </c>
      <c r="AB184" s="6">
        <v>1.23086666666666E-5</v>
      </c>
      <c r="AC184" s="6">
        <v>9.7131771301508598E-7</v>
      </c>
      <c r="AD184" s="6">
        <v>9.4789733130645696E-6</v>
      </c>
      <c r="AE184" s="6">
        <v>6.4139574906738597E-7</v>
      </c>
      <c r="AF184" s="6">
        <v>7.6559132310852599E-6</v>
      </c>
      <c r="AG184" s="6">
        <v>8.1596136332469603E-7</v>
      </c>
      <c r="AH184" s="6">
        <v>1.05427999999999E-5</v>
      </c>
      <c r="AI184" s="6">
        <v>6.1900809661382398E-7</v>
      </c>
    </row>
    <row r="185" spans="11:35" x14ac:dyDescent="0.25">
      <c r="K185" s="58">
        <v>182</v>
      </c>
      <c r="L185" s="6">
        <v>1.0267116507976799E-5</v>
      </c>
      <c r="M185" s="6">
        <v>1.55999705194871E-6</v>
      </c>
      <c r="N185" s="6">
        <v>8.9241935668912207E-6</v>
      </c>
      <c r="O185" s="6">
        <v>1.61258219844116E-6</v>
      </c>
      <c r="P185" s="6">
        <v>1.1249999999999901E-5</v>
      </c>
      <c r="Q185" s="6">
        <v>1.5424684401597601E-6</v>
      </c>
      <c r="R185" s="6">
        <v>8.9667390354998099E-6</v>
      </c>
      <c r="S185" s="6">
        <v>1.0010921629982101E-6</v>
      </c>
      <c r="T185" s="6">
        <v>7.0867580484244498E-6</v>
      </c>
      <c r="U185" s="6">
        <v>1.3884809347967601E-6</v>
      </c>
      <c r="V185" s="6">
        <v>9.9255000000000001E-6</v>
      </c>
      <c r="W185" s="6">
        <v>9.7368385526309296E-7</v>
      </c>
      <c r="X185" s="6">
        <v>9.8620034013030105E-6</v>
      </c>
      <c r="Y185" s="6">
        <v>8.1113478967041402E-7</v>
      </c>
      <c r="Z185" s="6">
        <v>8.5294239093786392E-6</v>
      </c>
      <c r="AA185" s="6">
        <v>8.6603923997130601E-7</v>
      </c>
      <c r="AB185" s="6">
        <v>1.07363333333333E-5</v>
      </c>
      <c r="AC185" s="6">
        <v>8.1600420938362802E-7</v>
      </c>
      <c r="AD185" s="6">
        <v>1.0247609866149899E-5</v>
      </c>
      <c r="AE185" s="6">
        <v>6.3409389693014496E-7</v>
      </c>
      <c r="AF185" s="6">
        <v>8.9654207917866601E-6</v>
      </c>
      <c r="AG185" s="6">
        <v>6.6717803695105896E-7</v>
      </c>
      <c r="AH185" s="6">
        <v>1.1163400000000001E-5</v>
      </c>
      <c r="AI185" s="6">
        <v>6.3695536062472297E-7</v>
      </c>
    </row>
    <row r="186" spans="11:35" x14ac:dyDescent="0.25">
      <c r="K186" s="58">
        <v>183</v>
      </c>
      <c r="L186" s="6">
        <v>1.0157658974453101E-5</v>
      </c>
      <c r="M186" s="6">
        <v>9.3880715561722203E-7</v>
      </c>
      <c r="N186" s="6">
        <v>9.3767693790861006E-6</v>
      </c>
      <c r="O186" s="6">
        <v>1.2654858969266601E-6</v>
      </c>
      <c r="P186" s="6">
        <v>1.0485E-5</v>
      </c>
      <c r="Q186" s="6">
        <v>8.2904798145557001E-7</v>
      </c>
      <c r="R186" s="6">
        <v>8.1975587024439804E-6</v>
      </c>
      <c r="S186" s="6">
        <v>1.0297410701388501E-6</v>
      </c>
      <c r="T186" s="6">
        <v>6.4181288518706899E-6</v>
      </c>
      <c r="U186" s="6">
        <v>1.3341541950897599E-6</v>
      </c>
      <c r="V186" s="6">
        <v>9.1164999999999999E-6</v>
      </c>
      <c r="W186" s="6">
        <v>9.6796266647232291E-7</v>
      </c>
      <c r="X186" s="6">
        <v>1.04937231688523E-5</v>
      </c>
      <c r="Y186" s="6">
        <v>8.0542426255540498E-7</v>
      </c>
      <c r="Z186" s="6">
        <v>9.1782087494661696E-6</v>
      </c>
      <c r="AA186" s="6">
        <v>8.5575899802844998E-7</v>
      </c>
      <c r="AB186" s="6">
        <v>1.14006666666666E-5</v>
      </c>
      <c r="AC186" s="6">
        <v>7.9379040247733699E-7</v>
      </c>
      <c r="AD186" s="6">
        <v>1.0114811359394901E-5</v>
      </c>
      <c r="AE186" s="6">
        <v>5.9699953820896205E-7</v>
      </c>
      <c r="AF186" s="6">
        <v>8.4048325969510694E-6</v>
      </c>
      <c r="AG186" s="6">
        <v>9.3804202739853096E-7</v>
      </c>
      <c r="AH186" s="6">
        <v>1.0834E-5</v>
      </c>
      <c r="AI186" s="6">
        <v>5.6016608324346601E-7</v>
      </c>
    </row>
    <row r="187" spans="11:35" x14ac:dyDescent="0.25">
      <c r="K187" s="58">
        <v>184</v>
      </c>
      <c r="L187" s="6">
        <v>9.3941113603258308E-6</v>
      </c>
      <c r="M187" s="6">
        <v>1.5271015795341501E-6</v>
      </c>
      <c r="N187" s="6">
        <v>7.8421443598994502E-6</v>
      </c>
      <c r="O187" s="6">
        <v>1.4176975852859101E-6</v>
      </c>
      <c r="P187" s="6">
        <v>1.0594999999999999E-5</v>
      </c>
      <c r="Q187" s="6">
        <v>1.5778031492482701E-6</v>
      </c>
      <c r="R187" s="6">
        <v>1.06831913862946E-5</v>
      </c>
      <c r="S187" s="6">
        <v>8.6967385020083704E-7</v>
      </c>
      <c r="T187" s="6">
        <v>9.4695286007573704E-6</v>
      </c>
      <c r="U187" s="6">
        <v>9.9069650167827901E-7</v>
      </c>
      <c r="V187" s="6">
        <v>1.1525999999999999E-5</v>
      </c>
      <c r="W187" s="6">
        <v>8.4444139119177104E-7</v>
      </c>
      <c r="X187" s="6">
        <v>9.8994189719367404E-6</v>
      </c>
      <c r="Y187" s="6">
        <v>7.36181191049922E-7</v>
      </c>
      <c r="Z187" s="6">
        <v>8.7431124716221908E-6</v>
      </c>
      <c r="AA187" s="6">
        <v>8.1883635742826998E-7</v>
      </c>
      <c r="AB187" s="6">
        <v>1.0706E-5</v>
      </c>
      <c r="AC187" s="6">
        <v>7.0889108804712899E-7</v>
      </c>
      <c r="AD187" s="6">
        <v>9.0901081014314397E-6</v>
      </c>
      <c r="AE187" s="6">
        <v>6.3066384352248198E-7</v>
      </c>
      <c r="AF187" s="6">
        <v>7.4565104797187804E-6</v>
      </c>
      <c r="AG187" s="6">
        <v>8.0900392544377004E-7</v>
      </c>
      <c r="AH187" s="6">
        <v>1.0033199999999901E-5</v>
      </c>
      <c r="AI187" s="6">
        <v>6.23248333249242E-7</v>
      </c>
    </row>
    <row r="188" spans="11:35" x14ac:dyDescent="0.25">
      <c r="K188" s="58">
        <v>185</v>
      </c>
      <c r="L188" s="6">
        <v>1.21248445030137E-5</v>
      </c>
      <c r="M188" s="6">
        <v>8.1883717496194997E-7</v>
      </c>
      <c r="N188" s="6">
        <v>1.18827515145122E-5</v>
      </c>
      <c r="O188" s="6">
        <v>8.8936766710264497E-7</v>
      </c>
      <c r="P188" s="6">
        <v>1.2258E-5</v>
      </c>
      <c r="Q188" s="6">
        <v>7.8280663143730497E-7</v>
      </c>
      <c r="R188" s="6">
        <v>9.2983848856599097E-6</v>
      </c>
      <c r="S188" s="6">
        <v>6.2011106902788297E-7</v>
      </c>
      <c r="T188" s="6">
        <v>8.6368940694992097E-6</v>
      </c>
      <c r="U188" s="6">
        <v>6.4174291790497897E-7</v>
      </c>
      <c r="V188" s="6">
        <v>9.7769999999999997E-6</v>
      </c>
      <c r="W188" s="6">
        <v>6.4149008278833805E-7</v>
      </c>
      <c r="X188" s="6">
        <v>9.1865577812786606E-6</v>
      </c>
      <c r="Y188" s="6">
        <v>9.4591778212664597E-7</v>
      </c>
      <c r="Z188" s="6">
        <v>6.9889001572315997E-6</v>
      </c>
      <c r="AA188" s="6">
        <v>1.25311152234457E-6</v>
      </c>
      <c r="AB188" s="6">
        <v>1.04633333333333E-5</v>
      </c>
      <c r="AC188" s="6">
        <v>9.3641163133261998E-7</v>
      </c>
      <c r="AD188" s="6">
        <v>9.8145843982077395E-6</v>
      </c>
      <c r="AE188" s="6">
        <v>6.5023714876095704E-7</v>
      </c>
      <c r="AF188" s="6">
        <v>7.9646245329210708E-6</v>
      </c>
      <c r="AG188" s="6">
        <v>9.7423798260907604E-7</v>
      </c>
      <c r="AH188" s="6">
        <v>1.07098E-5</v>
      </c>
      <c r="AI188" s="6">
        <v>6.1410299541656004E-7</v>
      </c>
    </row>
    <row r="189" spans="11:35" x14ac:dyDescent="0.25">
      <c r="K189" s="58">
        <v>186</v>
      </c>
      <c r="L189" s="6">
        <v>7.7277466593854403E-6</v>
      </c>
      <c r="M189" s="6">
        <v>1.3715040143447601E-6</v>
      </c>
      <c r="N189" s="6">
        <v>6.8788155095987298E-6</v>
      </c>
      <c r="O189" s="6">
        <v>1.39851324120547E-6</v>
      </c>
      <c r="P189" s="6">
        <v>8.3089999999999894E-6</v>
      </c>
      <c r="Q189" s="6">
        <v>1.35770676755574E-6</v>
      </c>
      <c r="R189" s="6">
        <v>1.14002838513194E-5</v>
      </c>
      <c r="S189" s="6">
        <v>8.8507434255598395E-7</v>
      </c>
      <c r="T189" s="6">
        <v>1.02309937646868E-5</v>
      </c>
      <c r="U189" s="6">
        <v>1.0467311281163501E-6</v>
      </c>
      <c r="V189" s="6">
        <v>1.21164999999999E-5</v>
      </c>
      <c r="W189" s="6">
        <v>8.3594644596787102E-7</v>
      </c>
      <c r="X189" s="6">
        <v>1.11384376990709E-5</v>
      </c>
      <c r="Y189" s="6">
        <v>8.8988860935319899E-7</v>
      </c>
      <c r="Z189" s="6">
        <v>9.5910886402550296E-6</v>
      </c>
      <c r="AA189" s="6">
        <v>1.0254441408550101E-6</v>
      </c>
      <c r="AB189" s="6">
        <v>1.21116666666666E-5</v>
      </c>
      <c r="AC189" s="6">
        <v>8.5122374158475305E-7</v>
      </c>
      <c r="AD189" s="6">
        <v>9.6068419482868894E-6</v>
      </c>
      <c r="AE189" s="6">
        <v>5.9042716235853195E-7</v>
      </c>
      <c r="AF189" s="6">
        <v>7.91750397300686E-6</v>
      </c>
      <c r="AG189" s="6">
        <v>8.2927030986213101E-7</v>
      </c>
      <c r="AH189" s="6">
        <v>1.05584E-5</v>
      </c>
      <c r="AI189" s="6">
        <v>5.6058215804498004E-7</v>
      </c>
    </row>
    <row r="190" spans="11:35" x14ac:dyDescent="0.25">
      <c r="K190" s="58">
        <v>187</v>
      </c>
      <c r="L190" s="6">
        <v>9.8419009647075294E-6</v>
      </c>
      <c r="M190" s="6">
        <v>8.8060039340808304E-7</v>
      </c>
      <c r="N190" s="6">
        <v>9.2686228245708005E-6</v>
      </c>
      <c r="O190" s="6">
        <v>9.971910502081161E-7</v>
      </c>
      <c r="P190" s="6">
        <v>1.0198E-5</v>
      </c>
      <c r="Q190" s="6">
        <v>8.2837565284248995E-7</v>
      </c>
      <c r="R190" s="6">
        <v>1.19615664767648E-5</v>
      </c>
      <c r="S190" s="6">
        <v>9.5380722189611694E-7</v>
      </c>
      <c r="T190" s="6">
        <v>1.0992398585763899E-5</v>
      </c>
      <c r="U190" s="6">
        <v>9.8190641107429891E-7</v>
      </c>
      <c r="V190" s="6">
        <v>1.26475E-5</v>
      </c>
      <c r="W190" s="6">
        <v>1.00373116420683E-6</v>
      </c>
      <c r="X190" s="6">
        <v>9.0675981342999899E-6</v>
      </c>
      <c r="Y190" s="6">
        <v>8.5703158076038699E-7</v>
      </c>
      <c r="Z190" s="6">
        <v>7.9219596941991106E-6</v>
      </c>
      <c r="AA190" s="6">
        <v>7.5127630064880502E-7</v>
      </c>
      <c r="AB190" s="6">
        <v>1.0044666666666599E-5</v>
      </c>
      <c r="AC190" s="6">
        <v>9.5697845053547101E-7</v>
      </c>
      <c r="AD190" s="6">
        <v>9.2223194678924807E-6</v>
      </c>
      <c r="AE190" s="6">
        <v>6.5216628189570405E-7</v>
      </c>
      <c r="AF190" s="6">
        <v>7.8144240081318601E-6</v>
      </c>
      <c r="AG190" s="6">
        <v>6.6960089564588801E-7</v>
      </c>
      <c r="AH190" s="6">
        <v>1.02446E-5</v>
      </c>
      <c r="AI190" s="6">
        <v>6.5372997046618096E-7</v>
      </c>
    </row>
    <row r="191" spans="11:35" x14ac:dyDescent="0.25">
      <c r="K191" s="58">
        <v>188</v>
      </c>
      <c r="L191" s="6">
        <v>1.0811839916309099E-5</v>
      </c>
      <c r="M191" s="6">
        <v>1.55086208368769E-6</v>
      </c>
      <c r="N191" s="6">
        <v>9.1823528010072495E-6</v>
      </c>
      <c r="O191" s="6">
        <v>1.7346771877362199E-6</v>
      </c>
      <c r="P191" s="6">
        <v>1.1934E-5</v>
      </c>
      <c r="Q191" s="6">
        <v>1.47517170375368E-6</v>
      </c>
      <c r="R191" s="6">
        <v>1.0397852829423E-5</v>
      </c>
      <c r="S191" s="6">
        <v>1.0065440583817101E-6</v>
      </c>
      <c r="T191" s="6">
        <v>9.3065585126902593E-6</v>
      </c>
      <c r="U191" s="6">
        <v>1.20552824302007E-6</v>
      </c>
      <c r="V191" s="6">
        <v>1.1049999999999999E-5</v>
      </c>
      <c r="W191" s="6">
        <v>9.4093094998069697E-7</v>
      </c>
      <c r="X191" s="6">
        <v>1.17318125252909E-5</v>
      </c>
      <c r="Y191" s="6">
        <v>7.5014469332711401E-7</v>
      </c>
      <c r="Z191" s="6">
        <v>1.0727626011668201E-5</v>
      </c>
      <c r="AA191" s="6">
        <v>7.72672988282007E-7</v>
      </c>
      <c r="AB191" s="6">
        <v>1.2427E-5</v>
      </c>
      <c r="AC191" s="6">
        <v>7.6909517668790303E-7</v>
      </c>
      <c r="AD191" s="6">
        <v>1.02173695192015E-5</v>
      </c>
      <c r="AE191" s="6">
        <v>6.0080080774690698E-7</v>
      </c>
      <c r="AF191" s="6">
        <v>9.2205277455099395E-6</v>
      </c>
      <c r="AG191" s="6">
        <v>6.2136817957301596E-7</v>
      </c>
      <c r="AH191" s="6">
        <v>1.09489999999999E-5</v>
      </c>
      <c r="AI191" s="6">
        <v>6.1778301784919304E-7</v>
      </c>
    </row>
    <row r="192" spans="11:35" x14ac:dyDescent="0.25">
      <c r="K192" s="58">
        <v>189</v>
      </c>
      <c r="L192" s="6">
        <v>9.3360348364143997E-6</v>
      </c>
      <c r="M192" s="6">
        <v>7.9334460477243497E-7</v>
      </c>
      <c r="N192" s="6">
        <v>8.9383019190835805E-6</v>
      </c>
      <c r="O192" s="6">
        <v>7.7474824421862096E-7</v>
      </c>
      <c r="P192" s="6">
        <v>9.6239999999999997E-6</v>
      </c>
      <c r="Q192" s="6">
        <v>8.1807796422807702E-7</v>
      </c>
      <c r="R192" s="6">
        <v>1.05757146230189E-5</v>
      </c>
      <c r="S192" s="6">
        <v>1.0274225015294101E-6</v>
      </c>
      <c r="T192" s="6">
        <v>7.9618124090097504E-6</v>
      </c>
      <c r="U192" s="6">
        <v>1.85176707297834E-6</v>
      </c>
      <c r="V192" s="6">
        <v>1.1670499999999999E-5</v>
      </c>
      <c r="W192" s="6">
        <v>8.3827280919255497E-7</v>
      </c>
      <c r="X192" s="6">
        <v>9.6834449087816608E-6</v>
      </c>
      <c r="Y192" s="6">
        <v>7.7440463911584705E-7</v>
      </c>
      <c r="Z192" s="6">
        <v>8.6140339497039803E-6</v>
      </c>
      <c r="AA192" s="6">
        <v>7.8429469727451097E-7</v>
      </c>
      <c r="AB192" s="6">
        <v>1.0431666666666599E-5</v>
      </c>
      <c r="AC192" s="6">
        <v>7.9563609820462699E-7</v>
      </c>
      <c r="AD192" s="6">
        <v>8.9918877538446801E-6</v>
      </c>
      <c r="AE192" s="6">
        <v>5.8080598840214798E-7</v>
      </c>
      <c r="AF192" s="6">
        <v>7.65600989628707E-6</v>
      </c>
      <c r="AG192" s="6">
        <v>7.8962247016263997E-7</v>
      </c>
      <c r="AH192" s="6">
        <v>9.6603999999999999E-6</v>
      </c>
      <c r="AI192" s="6">
        <v>5.33344546140634E-7</v>
      </c>
    </row>
    <row r="193" spans="11:35" x14ac:dyDescent="0.25">
      <c r="K193" s="58">
        <v>190</v>
      </c>
      <c r="L193" s="6">
        <v>6.8952544540007497E-6</v>
      </c>
      <c r="M193" s="6">
        <v>1.0449168174730999E-6</v>
      </c>
      <c r="N193" s="6">
        <v>6.3164148690751003E-6</v>
      </c>
      <c r="O193" s="6">
        <v>1.0616957469572899E-6</v>
      </c>
      <c r="P193" s="6">
        <v>7.2799999999999998E-6</v>
      </c>
      <c r="Q193" s="6">
        <v>1.05120142905365E-6</v>
      </c>
      <c r="R193" s="6">
        <v>9.47430586684505E-6</v>
      </c>
      <c r="S193" s="6">
        <v>1.2998096514027599E-6</v>
      </c>
      <c r="T193" s="6">
        <v>6.7479153911637796E-6</v>
      </c>
      <c r="U193" s="6">
        <v>1.84721377767658E-6</v>
      </c>
      <c r="V193" s="6">
        <v>1.0895499999999999E-5</v>
      </c>
      <c r="W193" s="6">
        <v>1.22382843547356E-6</v>
      </c>
      <c r="X193" s="6">
        <v>8.7338957411112798E-6</v>
      </c>
      <c r="Y193" s="6">
        <v>6.4922444645098503E-7</v>
      </c>
      <c r="Z193" s="6">
        <v>7.76466027435639E-6</v>
      </c>
      <c r="AA193" s="6">
        <v>6.9166185963734995E-7</v>
      </c>
      <c r="AB193" s="6">
        <v>9.37466666666666E-6</v>
      </c>
      <c r="AC193" s="6">
        <v>6.4075632991762303E-7</v>
      </c>
      <c r="AD193" s="6">
        <v>1.14375263982636E-5</v>
      </c>
      <c r="AE193" s="6">
        <v>5.7301585566576004E-7</v>
      </c>
      <c r="AF193" s="6">
        <v>1.0151723068499E-5</v>
      </c>
      <c r="AG193" s="6">
        <v>7.0491604566794899E-7</v>
      </c>
      <c r="AH193" s="6">
        <v>1.2153E-5</v>
      </c>
      <c r="AI193" s="6">
        <v>5.3924779431488503E-7</v>
      </c>
    </row>
    <row r="194" spans="11:35" x14ac:dyDescent="0.25">
      <c r="K194" s="58">
        <v>191</v>
      </c>
      <c r="L194" s="6">
        <v>9.7115134530833808E-6</v>
      </c>
      <c r="M194" s="6">
        <v>1.06164813107694E-6</v>
      </c>
      <c r="N194" s="6">
        <v>8.7142666651536393E-6</v>
      </c>
      <c r="O194" s="6">
        <v>1.1878099427154601E-6</v>
      </c>
      <c r="P194" s="6">
        <v>1.03489999999999E-5</v>
      </c>
      <c r="Q194" s="6">
        <v>1.01034147142878E-6</v>
      </c>
      <c r="R194" s="6">
        <v>9.19088636256121E-6</v>
      </c>
      <c r="S194" s="6">
        <v>7.7413761969771704E-7</v>
      </c>
      <c r="T194" s="6">
        <v>8.2600630052023505E-6</v>
      </c>
      <c r="U194" s="6">
        <v>8.1366240911639402E-7</v>
      </c>
      <c r="V194" s="6">
        <v>9.8169999999999994E-6</v>
      </c>
      <c r="W194" s="6">
        <v>7.7780801987988805E-7</v>
      </c>
      <c r="X194" s="6">
        <v>1.01776141340186E-5</v>
      </c>
      <c r="Y194" s="6">
        <v>4.89126126915489E-7</v>
      </c>
      <c r="Z194" s="6">
        <v>9.7206933446201801E-6</v>
      </c>
      <c r="AA194" s="6">
        <v>5.0150628591331202E-7</v>
      </c>
      <c r="AB194" s="6">
        <v>1.0491E-5</v>
      </c>
      <c r="AC194" s="6">
        <v>5.0219251471828996E-7</v>
      </c>
      <c r="AD194" s="6">
        <v>9.1277262536292999E-6</v>
      </c>
      <c r="AE194" s="6">
        <v>6.0075687339277995E-7</v>
      </c>
      <c r="AF194" s="6">
        <v>7.5636023206810601E-6</v>
      </c>
      <c r="AG194" s="6">
        <v>8.3090972138651401E-7</v>
      </c>
      <c r="AH194" s="6">
        <v>9.8803999999999995E-6</v>
      </c>
      <c r="AI194" s="6">
        <v>5.4360804907617701E-7</v>
      </c>
    </row>
    <row r="195" spans="11:35" x14ac:dyDescent="0.25">
      <c r="K195" s="58">
        <v>192</v>
      </c>
      <c r="L195" s="6">
        <v>6.7544599014387398E-6</v>
      </c>
      <c r="M195" s="6">
        <v>8.2722749495609796E-7</v>
      </c>
      <c r="N195" s="6">
        <v>6.3023117968161101E-6</v>
      </c>
      <c r="O195" s="6">
        <v>8.5110847907456298E-7</v>
      </c>
      <c r="P195" s="6">
        <v>7.029E-6</v>
      </c>
      <c r="Q195" s="6">
        <v>8.2838457252655297E-7</v>
      </c>
      <c r="R195" s="6">
        <v>1.01505878634894E-5</v>
      </c>
      <c r="S195" s="6">
        <v>1.00069858708536E-6</v>
      </c>
      <c r="T195" s="6">
        <v>9.1512846932539797E-6</v>
      </c>
      <c r="U195" s="6">
        <v>9.9390109232601395E-7</v>
      </c>
      <c r="V195" s="6">
        <v>1.0949500000000001E-5</v>
      </c>
      <c r="W195" s="6">
        <v>1.0415490677478E-6</v>
      </c>
      <c r="X195" s="6">
        <v>1.0268889565359401E-5</v>
      </c>
      <c r="Y195" s="6">
        <v>7.7784926704016004E-7</v>
      </c>
      <c r="Z195" s="6">
        <v>9.0537624522555907E-6</v>
      </c>
      <c r="AA195" s="6">
        <v>8.5484943907766396E-7</v>
      </c>
      <c r="AB195" s="6">
        <v>1.10456666666666E-5</v>
      </c>
      <c r="AC195" s="6">
        <v>7.7108263691396298E-7</v>
      </c>
      <c r="AD195" s="6">
        <v>8.4266333054689597E-6</v>
      </c>
      <c r="AE195" s="6">
        <v>5.3073995941329698E-7</v>
      </c>
      <c r="AF195" s="6">
        <v>7.1483606301093297E-6</v>
      </c>
      <c r="AG195" s="6">
        <v>6.5089848441629699E-7</v>
      </c>
      <c r="AH195" s="6">
        <v>9.1725999999999992E-6</v>
      </c>
      <c r="AI195" s="6">
        <v>5.18960327216339E-7</v>
      </c>
    </row>
    <row r="196" spans="11:35" x14ac:dyDescent="0.25">
      <c r="K196" s="58">
        <v>193</v>
      </c>
      <c r="L196" s="6">
        <v>8.5818886823071792E-6</v>
      </c>
      <c r="M196" s="6">
        <v>1.7435588531658499E-6</v>
      </c>
      <c r="N196" s="6">
        <v>5.7779681577645099E-6</v>
      </c>
      <c r="O196" s="6">
        <v>3.01078923753287E-6</v>
      </c>
      <c r="P196" s="6">
        <v>9.7540000000000001E-6</v>
      </c>
      <c r="Q196" s="6">
        <v>1.4382622230393899E-6</v>
      </c>
      <c r="R196" s="6">
        <v>9.6874791388190007E-6</v>
      </c>
      <c r="S196" s="6">
        <v>1.04280030820899E-6</v>
      </c>
      <c r="T196" s="6">
        <v>8.2970184903580403E-6</v>
      </c>
      <c r="U196" s="6">
        <v>1.0125194661149601E-6</v>
      </c>
      <c r="V196" s="6">
        <v>1.0743E-5</v>
      </c>
      <c r="W196" s="6">
        <v>1.0839312223277E-6</v>
      </c>
      <c r="X196" s="6">
        <v>9.3129514149467005E-6</v>
      </c>
      <c r="Y196" s="6">
        <v>6.7952145742015802E-7</v>
      </c>
      <c r="Z196" s="6">
        <v>8.3818672301886504E-6</v>
      </c>
      <c r="AA196" s="6">
        <v>7.2288857051857595E-7</v>
      </c>
      <c r="AB196" s="6">
        <v>9.9263333333333302E-6</v>
      </c>
      <c r="AC196" s="6">
        <v>6.7312728439439097E-7</v>
      </c>
      <c r="AD196" s="6">
        <v>1.07747574704731E-5</v>
      </c>
      <c r="AE196" s="6">
        <v>6.08619064046347E-7</v>
      </c>
      <c r="AF196" s="6">
        <v>9.3893506794195301E-6</v>
      </c>
      <c r="AG196" s="6">
        <v>6.5185290030407698E-7</v>
      </c>
      <c r="AH196" s="6">
        <v>1.16743999999999E-5</v>
      </c>
      <c r="AI196" s="6">
        <v>6.1192210788828997E-7</v>
      </c>
    </row>
    <row r="197" spans="11:35" x14ac:dyDescent="0.25">
      <c r="K197" s="58">
        <v>194</v>
      </c>
      <c r="L197" s="6">
        <v>1.16182122737586E-5</v>
      </c>
      <c r="M197" s="6">
        <v>1.2108330652423199E-6</v>
      </c>
      <c r="N197" s="6">
        <v>1.0875557536052101E-5</v>
      </c>
      <c r="O197" s="6">
        <v>1.2350868000652E-6</v>
      </c>
      <c r="P197" s="6">
        <v>1.2204999999999999E-5</v>
      </c>
      <c r="Q197" s="6">
        <v>1.2109998164969101E-6</v>
      </c>
      <c r="R197" s="6">
        <v>9.1316463055554907E-6</v>
      </c>
      <c r="S197" s="6">
        <v>9.2123027076927201E-7</v>
      </c>
      <c r="T197" s="6">
        <v>7.9469621347062107E-6</v>
      </c>
      <c r="U197" s="6">
        <v>8.7947824175952498E-7</v>
      </c>
      <c r="V197" s="6">
        <v>1.00415E-5</v>
      </c>
      <c r="W197" s="6">
        <v>9.8958132428235508E-7</v>
      </c>
      <c r="X197" s="6">
        <v>1.1563194013783999E-5</v>
      </c>
      <c r="Y197" s="6">
        <v>9.4558430522220504E-7</v>
      </c>
      <c r="Z197" s="6">
        <v>9.9079603410979906E-6</v>
      </c>
      <c r="AA197" s="6">
        <v>9.8295413842861903E-7</v>
      </c>
      <c r="AB197" s="6">
        <v>1.2674333333333299E-5</v>
      </c>
      <c r="AC197" s="6">
        <v>9.5355772819277595E-7</v>
      </c>
      <c r="AD197" s="6">
        <v>9.3389989895949393E-6</v>
      </c>
      <c r="AE197" s="6">
        <v>6.9592269807317702E-7</v>
      </c>
      <c r="AF197" s="6">
        <v>7.8184965861678894E-6</v>
      </c>
      <c r="AG197" s="6">
        <v>7.0836524795945804E-7</v>
      </c>
      <c r="AH197" s="6">
        <v>1.0399E-5</v>
      </c>
      <c r="AI197" s="6">
        <v>7.0373523836332405E-7</v>
      </c>
    </row>
    <row r="198" spans="11:35" x14ac:dyDescent="0.25">
      <c r="K198" s="58">
        <v>195</v>
      </c>
      <c r="L198" s="6">
        <v>1.1760412478222901E-5</v>
      </c>
      <c r="M198" s="6">
        <v>8.8237110470713901E-7</v>
      </c>
      <c r="N198" s="6">
        <v>1.0986266704342099E-5</v>
      </c>
      <c r="O198" s="6">
        <v>8.5742077272582497E-7</v>
      </c>
      <c r="P198" s="6">
        <v>1.2333999999999899E-5</v>
      </c>
      <c r="Q198" s="6">
        <v>9.2436188199691997E-7</v>
      </c>
      <c r="R198" s="6">
        <v>8.7790925831451707E-6</v>
      </c>
      <c r="S198" s="6">
        <v>1.0467391344817E-6</v>
      </c>
      <c r="T198" s="6">
        <v>7.4556394528055298E-6</v>
      </c>
      <c r="U198" s="6">
        <v>1.0153702547097699E-6</v>
      </c>
      <c r="V198" s="6">
        <v>9.7750000000000004E-6</v>
      </c>
      <c r="W198" s="6">
        <v>1.1127175127398199E-6</v>
      </c>
      <c r="X198" s="6">
        <v>9.3404393658285201E-6</v>
      </c>
      <c r="Y198" s="6">
        <v>8.1794228677680101E-7</v>
      </c>
      <c r="Z198" s="6">
        <v>8.0319491445983302E-6</v>
      </c>
      <c r="AA198" s="6">
        <v>8.1481345238931403E-7</v>
      </c>
      <c r="AB198" s="6">
        <v>1.02573333333333E-5</v>
      </c>
      <c r="AC198" s="6">
        <v>8.55461417918945E-7</v>
      </c>
      <c r="AD198" s="6">
        <v>1.1300406090973399E-5</v>
      </c>
      <c r="AE198" s="6">
        <v>6.0727367580636901E-7</v>
      </c>
      <c r="AF198" s="6">
        <v>9.9369498686606295E-6</v>
      </c>
      <c r="AG198" s="6">
        <v>6.9469072823192199E-7</v>
      </c>
      <c r="AH198" s="6">
        <v>1.2115999999999901E-5</v>
      </c>
      <c r="AI198" s="6">
        <v>5.8855970862117704E-7</v>
      </c>
    </row>
    <row r="199" spans="11:35" x14ac:dyDescent="0.25">
      <c r="K199" s="58">
        <v>196</v>
      </c>
      <c r="L199" s="6">
        <v>9.9386105684157596E-6</v>
      </c>
      <c r="M199" s="6">
        <v>1.56371940052623E-6</v>
      </c>
      <c r="N199" s="6">
        <v>8.4309909993458905E-6</v>
      </c>
      <c r="O199" s="6">
        <v>1.5716099110065001E-6</v>
      </c>
      <c r="P199" s="6">
        <v>1.0995999999999999E-5</v>
      </c>
      <c r="Q199" s="6">
        <v>1.6390377936121201E-6</v>
      </c>
      <c r="R199" s="6">
        <v>9.5430744024650408E-6</v>
      </c>
      <c r="S199" s="6">
        <v>1.0887143382286999E-6</v>
      </c>
      <c r="T199" s="6">
        <v>8.3492612026888397E-6</v>
      </c>
      <c r="U199" s="6">
        <v>1.10145767739664E-6</v>
      </c>
      <c r="V199" s="6">
        <v>1.04355E-5</v>
      </c>
      <c r="W199" s="6">
        <v>1.1229363470267001E-6</v>
      </c>
      <c r="X199" s="6">
        <v>1.07176379054076E-5</v>
      </c>
      <c r="Y199" s="6">
        <v>6.8085964305829498E-7</v>
      </c>
      <c r="Z199" s="6">
        <v>9.8227097648638595E-6</v>
      </c>
      <c r="AA199" s="6">
        <v>7.6742793735793396E-7</v>
      </c>
      <c r="AB199" s="6">
        <v>1.1266E-5</v>
      </c>
      <c r="AC199" s="6">
        <v>6.7403700570330004E-7</v>
      </c>
      <c r="AD199" s="6">
        <v>1.03148176182196E-5</v>
      </c>
      <c r="AE199" s="6">
        <v>7.8743457703664395E-7</v>
      </c>
      <c r="AF199" s="6">
        <v>7.46913910309814E-6</v>
      </c>
      <c r="AG199" s="6">
        <v>1.15925493294079E-6</v>
      </c>
      <c r="AH199" s="6">
        <v>1.1790799999999901E-5</v>
      </c>
      <c r="AI199" s="6">
        <v>7.3536390214058503E-7</v>
      </c>
    </row>
    <row r="200" spans="11:35" x14ac:dyDescent="0.25">
      <c r="K200" s="58">
        <v>197</v>
      </c>
      <c r="L200" s="6">
        <v>1.0453984518451099E-5</v>
      </c>
      <c r="M200" s="6">
        <v>1.63823840191268E-6</v>
      </c>
      <c r="N200" s="6">
        <v>8.8721595145218704E-6</v>
      </c>
      <c r="O200" s="6">
        <v>1.7130235017906999E-6</v>
      </c>
      <c r="P200" s="6">
        <v>1.15579999999999E-5</v>
      </c>
      <c r="Q200" s="6">
        <v>1.6387839665095801E-6</v>
      </c>
      <c r="R200" s="6">
        <v>9.9696088896121996E-6</v>
      </c>
      <c r="S200" s="6">
        <v>1.1076165611556999E-6</v>
      </c>
      <c r="T200" s="6">
        <v>8.4007759209142196E-6</v>
      </c>
      <c r="U200" s="6">
        <v>1.12123987160059E-6</v>
      </c>
      <c r="V200" s="6">
        <v>1.116E-5</v>
      </c>
      <c r="W200" s="6">
        <v>1.1303897790725E-6</v>
      </c>
      <c r="X200" s="6">
        <v>9.3195668047296892E-6</v>
      </c>
      <c r="Y200" s="6">
        <v>6.8955707094722398E-7</v>
      </c>
      <c r="Z200" s="6">
        <v>8.3655457428696003E-6</v>
      </c>
      <c r="AA200" s="6">
        <v>6.7302904247050505E-7</v>
      </c>
      <c r="AB200" s="6">
        <v>1.00793333333333E-5</v>
      </c>
      <c r="AC200" s="6">
        <v>7.2257520522300305E-7</v>
      </c>
      <c r="AD200" s="6">
        <v>9.8059657882132903E-6</v>
      </c>
      <c r="AE200" s="6">
        <v>6.9592040882687695E-7</v>
      </c>
      <c r="AF200" s="6">
        <v>7.4449464012165996E-6</v>
      </c>
      <c r="AG200" s="6">
        <v>1.0763243970339599E-6</v>
      </c>
      <c r="AH200" s="6">
        <v>1.0906399999999999E-5</v>
      </c>
      <c r="AI200" s="6">
        <v>6.2103605074627496E-7</v>
      </c>
    </row>
    <row r="201" spans="11:35" x14ac:dyDescent="0.25">
      <c r="K201" s="58">
        <v>198</v>
      </c>
      <c r="L201" s="6">
        <v>8.5698451916550299E-6</v>
      </c>
      <c r="M201" s="6">
        <v>1.73981548012699E-6</v>
      </c>
      <c r="N201" s="6">
        <v>7.1697226462413903E-6</v>
      </c>
      <c r="O201" s="6">
        <v>1.6746450877505599E-6</v>
      </c>
      <c r="P201" s="6">
        <v>9.6220000000000004E-6</v>
      </c>
      <c r="Q201" s="6">
        <v>1.84628744602061E-6</v>
      </c>
      <c r="R201" s="6">
        <v>1.19039106270808E-5</v>
      </c>
      <c r="S201" s="6">
        <v>8.6531819559993897E-7</v>
      </c>
      <c r="T201" s="6">
        <v>1.08177670273789E-5</v>
      </c>
      <c r="U201" s="6">
        <v>1.08185959286283E-6</v>
      </c>
      <c r="V201" s="6">
        <v>1.2551999999999999E-5</v>
      </c>
      <c r="W201" s="6">
        <v>7.8669615615259103E-7</v>
      </c>
      <c r="X201" s="6">
        <v>9.5450348568234392E-6</v>
      </c>
      <c r="Y201" s="6">
        <v>8.3594254559414202E-7</v>
      </c>
      <c r="Z201" s="6">
        <v>8.1540941686908896E-6</v>
      </c>
      <c r="AA201" s="6">
        <v>8.7211650988544297E-7</v>
      </c>
      <c r="AB201" s="6">
        <v>1.0482333333333301E-5</v>
      </c>
      <c r="AC201" s="6">
        <v>8.3765006318419701E-7</v>
      </c>
      <c r="AD201" s="6">
        <v>1.06296015646797E-5</v>
      </c>
      <c r="AE201" s="6">
        <v>5.1532194755634199E-7</v>
      </c>
      <c r="AF201" s="6">
        <v>9.7632592567845005E-6</v>
      </c>
      <c r="AG201" s="6">
        <v>6.0083148909900101E-7</v>
      </c>
      <c r="AH201" s="6">
        <v>1.11447999999999E-5</v>
      </c>
      <c r="AI201" s="6">
        <v>4.8714773688381198E-7</v>
      </c>
    </row>
    <row r="202" spans="11:35" x14ac:dyDescent="0.25">
      <c r="K202" s="58">
        <v>199</v>
      </c>
      <c r="L202" s="6">
        <v>1.3081790051530699E-5</v>
      </c>
      <c r="M202" s="6">
        <v>1.16651236828273E-6</v>
      </c>
      <c r="N202" s="6">
        <v>1.2298249879418901E-5</v>
      </c>
      <c r="O202" s="6">
        <v>9.93718027289897E-7</v>
      </c>
      <c r="P202" s="6">
        <v>1.37799999999999E-5</v>
      </c>
      <c r="Q202" s="6">
        <v>1.27956589861127E-6</v>
      </c>
      <c r="R202" s="6">
        <v>8.6725336403351502E-6</v>
      </c>
      <c r="S202" s="6">
        <v>8.9438781290444802E-7</v>
      </c>
      <c r="T202" s="6">
        <v>7.5858093354850898E-6</v>
      </c>
      <c r="U202" s="6">
        <v>9.2990977689903196E-7</v>
      </c>
      <c r="V202" s="6">
        <v>9.4604999999999901E-6</v>
      </c>
      <c r="W202" s="6">
        <v>8.9217194324624898E-7</v>
      </c>
      <c r="X202" s="6">
        <v>9.6922019560537206E-6</v>
      </c>
      <c r="Y202" s="6">
        <v>7.74112987114757E-7</v>
      </c>
      <c r="Z202" s="6">
        <v>8.4225782059171004E-6</v>
      </c>
      <c r="AA202" s="6">
        <v>8.76484070927386E-7</v>
      </c>
      <c r="AB202" s="6">
        <v>1.0458333333333301E-5</v>
      </c>
      <c r="AC202" s="6">
        <v>7.4919421592807001E-7</v>
      </c>
      <c r="AD202" s="6">
        <v>9.3515572144090106E-6</v>
      </c>
      <c r="AE202" s="6">
        <v>6.7504494863544803E-7</v>
      </c>
      <c r="AF202" s="6">
        <v>7.6810633823694093E-6</v>
      </c>
      <c r="AG202" s="6">
        <v>8.3947625402475603E-7</v>
      </c>
      <c r="AH202" s="6">
        <v>1.0284E-5</v>
      </c>
      <c r="AI202" s="6">
        <v>6.6874600895242404E-7</v>
      </c>
    </row>
    <row r="203" spans="11:35" x14ac:dyDescent="0.25">
      <c r="K203" s="58">
        <v>200</v>
      </c>
      <c r="L203" s="6">
        <v>8.2688017110486793E-6</v>
      </c>
      <c r="M203" s="6">
        <v>1.2620851172601201E-6</v>
      </c>
      <c r="N203" s="6">
        <v>7.0590725047860399E-6</v>
      </c>
      <c r="O203" s="6">
        <v>1.2860643798839701E-6</v>
      </c>
      <c r="P203" s="6">
        <v>9.1549999999999996E-6</v>
      </c>
      <c r="Q203" s="6">
        <v>1.2743994228219299E-6</v>
      </c>
      <c r="R203" s="6">
        <v>1.06268810821124E-5</v>
      </c>
      <c r="S203" s="6">
        <v>1.0071958630574801E-6</v>
      </c>
      <c r="T203" s="6">
        <v>9.1837510483018092E-6</v>
      </c>
      <c r="U203" s="6">
        <v>1.11703986569903E-6</v>
      </c>
      <c r="V203" s="6">
        <v>1.15075E-5</v>
      </c>
      <c r="W203" s="6">
        <v>1.0007959661137E-6</v>
      </c>
      <c r="X203" s="6">
        <v>8.8995287467313697E-6</v>
      </c>
      <c r="Y203" s="6">
        <v>7.9152040501152904E-7</v>
      </c>
      <c r="Z203" s="6">
        <v>6.9098365360852597E-6</v>
      </c>
      <c r="AA203" s="6">
        <v>1.2701044728248299E-6</v>
      </c>
      <c r="AB203" s="6">
        <v>9.8503333333333295E-6</v>
      </c>
      <c r="AC203" s="6">
        <v>7.2789343089719799E-7</v>
      </c>
      <c r="AD203" s="6">
        <v>9.1173784188046106E-6</v>
      </c>
      <c r="AE203" s="6">
        <v>6.0958426517199401E-7</v>
      </c>
      <c r="AF203" s="6">
        <v>7.8649306161222302E-6</v>
      </c>
      <c r="AG203" s="6">
        <v>6.1691152891649703E-7</v>
      </c>
      <c r="AH203" s="6">
        <v>1.0075799999999999E-5</v>
      </c>
      <c r="AI203" s="6">
        <v>6.1432804438870296E-7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5F872-315C-43B5-AF30-55BA05CB346B}">
  <dimension ref="A1:Z101"/>
  <sheetViews>
    <sheetView workbookViewId="0">
      <selection activeCell="AC21" sqref="AC21"/>
    </sheetView>
  </sheetViews>
  <sheetFormatPr defaultRowHeight="15" x14ac:dyDescent="0.25"/>
  <cols>
    <col min="2" max="2" width="4.7109375" customWidth="1"/>
    <col min="3" max="3" width="5.7109375" customWidth="1"/>
    <col min="5" max="24" width="6.28515625" customWidth="1"/>
    <col min="25" max="25" width="10.7109375" customWidth="1"/>
  </cols>
  <sheetData>
    <row r="1" spans="1:26" x14ac:dyDescent="0.25">
      <c r="A1" t="s">
        <v>130</v>
      </c>
    </row>
    <row r="2" spans="1:26" x14ac:dyDescent="0.25">
      <c r="A2" t="s">
        <v>131</v>
      </c>
    </row>
    <row r="4" spans="1:26" x14ac:dyDescent="0.25">
      <c r="D4" s="30" t="s">
        <v>119</v>
      </c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5">
        <v>20</v>
      </c>
    </row>
    <row r="5" spans="1:26" x14ac:dyDescent="0.25">
      <c r="D5" s="32" t="s">
        <v>120</v>
      </c>
      <c r="E5" s="14">
        <v>1</v>
      </c>
      <c r="F5" s="14">
        <v>4</v>
      </c>
      <c r="G5" s="14">
        <v>5</v>
      </c>
      <c r="H5" s="14">
        <v>2</v>
      </c>
      <c r="I5" s="14">
        <v>2</v>
      </c>
      <c r="J5" s="14">
        <v>1</v>
      </c>
      <c r="K5" s="14">
        <v>1</v>
      </c>
      <c r="L5" s="14">
        <v>5</v>
      </c>
      <c r="M5" s="14">
        <v>2</v>
      </c>
      <c r="N5" s="14">
        <v>5</v>
      </c>
      <c r="O5" s="14">
        <v>2</v>
      </c>
      <c r="P5" s="14">
        <v>3</v>
      </c>
      <c r="Q5" s="14">
        <v>3</v>
      </c>
      <c r="R5" s="14">
        <v>2</v>
      </c>
      <c r="S5" s="14">
        <v>3</v>
      </c>
      <c r="T5" s="14">
        <v>4</v>
      </c>
      <c r="U5" s="14">
        <v>1</v>
      </c>
      <c r="V5" s="14">
        <v>5</v>
      </c>
      <c r="W5" s="14">
        <v>3</v>
      </c>
      <c r="X5" s="17">
        <v>5</v>
      </c>
    </row>
    <row r="6" spans="1:26" x14ac:dyDescent="0.25">
      <c r="D6" t="s">
        <v>121</v>
      </c>
    </row>
    <row r="7" spans="1:26" x14ac:dyDescent="0.25">
      <c r="D7" t="s">
        <v>125</v>
      </c>
      <c r="E7" t="s">
        <v>124</v>
      </c>
    </row>
    <row r="8" spans="1:26" x14ac:dyDescent="0.25">
      <c r="B8" t="s">
        <v>120</v>
      </c>
      <c r="D8" s="7" t="s">
        <v>132</v>
      </c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  <c r="N8" s="7">
        <v>10</v>
      </c>
      <c r="O8" s="7">
        <v>11</v>
      </c>
      <c r="P8" s="7">
        <v>12</v>
      </c>
      <c r="Q8" s="7">
        <v>13</v>
      </c>
      <c r="R8" s="7">
        <v>14</v>
      </c>
      <c r="S8" s="7">
        <v>15</v>
      </c>
      <c r="T8" s="7">
        <v>16</v>
      </c>
      <c r="U8" s="7">
        <v>17</v>
      </c>
      <c r="V8" s="7">
        <v>18</v>
      </c>
      <c r="W8" s="7">
        <v>19</v>
      </c>
      <c r="X8" s="7">
        <v>20</v>
      </c>
      <c r="Y8" s="7" t="s">
        <v>122</v>
      </c>
      <c r="Z8" s="7" t="s">
        <v>123</v>
      </c>
    </row>
    <row r="9" spans="1:26" x14ac:dyDescent="0.25">
      <c r="B9">
        <v>1</v>
      </c>
      <c r="D9" s="7">
        <v>1</v>
      </c>
      <c r="E9">
        <v>0</v>
      </c>
      <c r="F9">
        <v>0</v>
      </c>
      <c r="G9">
        <v>0</v>
      </c>
      <c r="H9">
        <v>1</v>
      </c>
      <c r="I9">
        <v>0</v>
      </c>
      <c r="J9">
        <v>1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f>SUM(E9:X9)</f>
        <v>2</v>
      </c>
      <c r="Z9" s="5">
        <f>SQRT(Y9)</f>
        <v>1.4142135623730951</v>
      </c>
    </row>
    <row r="10" spans="1:26" x14ac:dyDescent="0.25">
      <c r="B10">
        <v>4</v>
      </c>
      <c r="D10" s="7">
        <v>2</v>
      </c>
      <c r="E10">
        <v>0</v>
      </c>
      <c r="F10">
        <v>1</v>
      </c>
      <c r="G10">
        <v>0</v>
      </c>
      <c r="H10">
        <v>1</v>
      </c>
      <c r="I10">
        <v>0</v>
      </c>
      <c r="J10">
        <v>0</v>
      </c>
      <c r="K10">
        <v>0</v>
      </c>
      <c r="L10">
        <v>0</v>
      </c>
      <c r="M10">
        <v>0</v>
      </c>
      <c r="N10">
        <v>1</v>
      </c>
      <c r="O10">
        <v>0</v>
      </c>
      <c r="P10">
        <v>0</v>
      </c>
      <c r="Q10">
        <v>1</v>
      </c>
      <c r="R10">
        <v>0</v>
      </c>
      <c r="S10">
        <v>1</v>
      </c>
      <c r="T10">
        <v>1</v>
      </c>
      <c r="U10">
        <v>0</v>
      </c>
      <c r="V10">
        <v>0</v>
      </c>
      <c r="W10">
        <v>0</v>
      </c>
      <c r="X10">
        <v>0</v>
      </c>
      <c r="Y10">
        <f t="shared" ref="Y10:Y28" si="0">SUM(E10:X10)</f>
        <v>6</v>
      </c>
      <c r="Z10" s="5">
        <f t="shared" ref="Z10:Z28" si="1">SQRT(Y10)</f>
        <v>2.4494897427831779</v>
      </c>
    </row>
    <row r="11" spans="1:26" x14ac:dyDescent="0.25">
      <c r="B11">
        <v>5</v>
      </c>
      <c r="D11" s="7">
        <v>3</v>
      </c>
      <c r="E11">
        <v>0</v>
      </c>
      <c r="F11">
        <v>2</v>
      </c>
      <c r="G11">
        <v>2</v>
      </c>
      <c r="H11">
        <v>1</v>
      </c>
      <c r="I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2</v>
      </c>
      <c r="V11">
        <v>0</v>
      </c>
      <c r="W11">
        <v>0</v>
      </c>
      <c r="X11">
        <v>0</v>
      </c>
      <c r="Y11">
        <f t="shared" si="0"/>
        <v>8</v>
      </c>
      <c r="Z11" s="5">
        <f t="shared" si="1"/>
        <v>2.8284271247461903</v>
      </c>
    </row>
    <row r="12" spans="1:26" x14ac:dyDescent="0.25">
      <c r="B12">
        <v>2</v>
      </c>
      <c r="D12" s="7">
        <v>4</v>
      </c>
      <c r="E12">
        <v>0</v>
      </c>
      <c r="F12">
        <v>2</v>
      </c>
      <c r="G12">
        <v>0</v>
      </c>
      <c r="H12">
        <v>1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1</v>
      </c>
      <c r="X12">
        <v>1</v>
      </c>
      <c r="Y12">
        <f t="shared" si="0"/>
        <v>5</v>
      </c>
      <c r="Z12" s="5">
        <f t="shared" si="1"/>
        <v>2.2360679774997898</v>
      </c>
    </row>
    <row r="13" spans="1:26" x14ac:dyDescent="0.25">
      <c r="B13">
        <v>2</v>
      </c>
      <c r="D13" s="7">
        <v>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1</v>
      </c>
      <c r="P13">
        <v>1</v>
      </c>
      <c r="Q13">
        <v>1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2</v>
      </c>
      <c r="Y13">
        <f t="shared" si="0"/>
        <v>5</v>
      </c>
      <c r="Z13" s="5">
        <f t="shared" si="1"/>
        <v>2.2360679774997898</v>
      </c>
    </row>
    <row r="14" spans="1:26" x14ac:dyDescent="0.25">
      <c r="B14">
        <v>1</v>
      </c>
      <c r="D14" s="7">
        <v>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f t="shared" si="0"/>
        <v>0</v>
      </c>
      <c r="Z14" s="5">
        <f t="shared" si="1"/>
        <v>0</v>
      </c>
    </row>
    <row r="15" spans="1:26" x14ac:dyDescent="0.25">
      <c r="B15">
        <v>1</v>
      </c>
      <c r="D15" s="7">
        <v>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1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f t="shared" si="0"/>
        <v>1</v>
      </c>
      <c r="Z15" s="5">
        <f t="shared" si="1"/>
        <v>1</v>
      </c>
    </row>
    <row r="16" spans="1:26" x14ac:dyDescent="0.25">
      <c r="B16">
        <v>5</v>
      </c>
      <c r="D16" s="7">
        <v>8</v>
      </c>
      <c r="E16">
        <v>0</v>
      </c>
      <c r="F16">
        <v>0</v>
      </c>
      <c r="G16">
        <v>2</v>
      </c>
      <c r="H16">
        <v>0</v>
      </c>
      <c r="I16">
        <v>0</v>
      </c>
      <c r="J16">
        <v>1</v>
      </c>
      <c r="K16">
        <v>0</v>
      </c>
      <c r="L16">
        <v>0</v>
      </c>
      <c r="M16">
        <v>1</v>
      </c>
      <c r="N16">
        <v>1</v>
      </c>
      <c r="O16">
        <v>0</v>
      </c>
      <c r="P16">
        <v>0</v>
      </c>
      <c r="Q16">
        <v>0</v>
      </c>
      <c r="R16">
        <v>0</v>
      </c>
      <c r="S16">
        <v>0</v>
      </c>
      <c r="T16">
        <v>2</v>
      </c>
      <c r="U16">
        <v>0</v>
      </c>
      <c r="V16">
        <v>0</v>
      </c>
      <c r="W16">
        <v>1</v>
      </c>
      <c r="X16">
        <v>0</v>
      </c>
      <c r="Y16">
        <f t="shared" si="0"/>
        <v>8</v>
      </c>
      <c r="Z16" s="5">
        <f t="shared" si="1"/>
        <v>2.8284271247461903</v>
      </c>
    </row>
    <row r="17" spans="2:26" x14ac:dyDescent="0.25">
      <c r="B17">
        <v>2</v>
      </c>
      <c r="D17" s="7">
        <v>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1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f t="shared" si="0"/>
        <v>1</v>
      </c>
      <c r="Z17" s="5">
        <f t="shared" si="1"/>
        <v>1</v>
      </c>
    </row>
    <row r="18" spans="2:26" x14ac:dyDescent="0.25">
      <c r="B18">
        <v>5</v>
      </c>
      <c r="D18" s="7">
        <v>10</v>
      </c>
      <c r="E18">
        <v>0</v>
      </c>
      <c r="F18">
        <v>0</v>
      </c>
      <c r="G18">
        <v>0</v>
      </c>
      <c r="H18">
        <v>2</v>
      </c>
      <c r="I18">
        <v>1</v>
      </c>
      <c r="J18">
        <v>0</v>
      </c>
      <c r="K18">
        <v>2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2</v>
      </c>
      <c r="T18">
        <v>1</v>
      </c>
      <c r="U18">
        <v>1</v>
      </c>
      <c r="V18">
        <v>3</v>
      </c>
      <c r="W18">
        <v>0</v>
      </c>
      <c r="X18">
        <v>2</v>
      </c>
      <c r="Y18">
        <f t="shared" si="0"/>
        <v>14</v>
      </c>
      <c r="Z18" s="5">
        <f t="shared" si="1"/>
        <v>3.7416573867739413</v>
      </c>
    </row>
    <row r="19" spans="2:26" x14ac:dyDescent="0.25">
      <c r="B19">
        <v>2</v>
      </c>
      <c r="D19" s="7">
        <v>11</v>
      </c>
      <c r="E19">
        <v>0</v>
      </c>
      <c r="F19">
        <v>1</v>
      </c>
      <c r="G19">
        <v>0</v>
      </c>
      <c r="H19">
        <v>0</v>
      </c>
      <c r="I19">
        <v>1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</v>
      </c>
      <c r="Q19">
        <v>0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f t="shared" si="0"/>
        <v>4</v>
      </c>
      <c r="Z19" s="5">
        <f t="shared" si="1"/>
        <v>2</v>
      </c>
    </row>
    <row r="20" spans="2:26" x14ac:dyDescent="0.25">
      <c r="B20">
        <v>3</v>
      </c>
      <c r="D20" s="7">
        <v>12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</v>
      </c>
      <c r="N20">
        <v>0</v>
      </c>
      <c r="O20">
        <v>2</v>
      </c>
      <c r="P20">
        <v>0</v>
      </c>
      <c r="Q20">
        <v>0</v>
      </c>
      <c r="R20">
        <v>2</v>
      </c>
      <c r="S20">
        <v>0</v>
      </c>
      <c r="T20">
        <v>0</v>
      </c>
      <c r="U20">
        <v>0</v>
      </c>
      <c r="V20">
        <v>0</v>
      </c>
      <c r="W20">
        <v>1</v>
      </c>
      <c r="X20">
        <v>0</v>
      </c>
      <c r="Y20">
        <f t="shared" si="0"/>
        <v>6</v>
      </c>
      <c r="Z20" s="5">
        <f t="shared" si="1"/>
        <v>2.4494897427831779</v>
      </c>
    </row>
    <row r="21" spans="2:26" x14ac:dyDescent="0.25">
      <c r="B21">
        <v>3</v>
      </c>
      <c r="D21" s="7">
        <v>13</v>
      </c>
      <c r="E21">
        <v>1</v>
      </c>
      <c r="F21">
        <v>0</v>
      </c>
      <c r="G21">
        <v>1</v>
      </c>
      <c r="H21">
        <v>0</v>
      </c>
      <c r="I21">
        <v>0</v>
      </c>
      <c r="J21">
        <v>0</v>
      </c>
      <c r="K21">
        <v>0</v>
      </c>
      <c r="L21">
        <v>1</v>
      </c>
      <c r="M21">
        <v>2</v>
      </c>
      <c r="N21">
        <v>0</v>
      </c>
      <c r="O21">
        <v>0</v>
      </c>
      <c r="P21">
        <v>0</v>
      </c>
      <c r="Q21">
        <v>0</v>
      </c>
      <c r="R21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1</v>
      </c>
      <c r="Y21">
        <f t="shared" si="0"/>
        <v>8</v>
      </c>
      <c r="Z21" s="5">
        <f t="shared" si="1"/>
        <v>2.8284271247461903</v>
      </c>
    </row>
    <row r="22" spans="2:26" x14ac:dyDescent="0.25">
      <c r="B22">
        <v>2</v>
      </c>
      <c r="D22" s="7">
        <v>14</v>
      </c>
      <c r="E22">
        <v>0</v>
      </c>
      <c r="F22">
        <v>0</v>
      </c>
      <c r="G22">
        <v>0</v>
      </c>
      <c r="H22">
        <v>1</v>
      </c>
      <c r="I22">
        <v>0</v>
      </c>
      <c r="J22">
        <v>0</v>
      </c>
      <c r="K22">
        <v>1</v>
      </c>
      <c r="L22">
        <v>0</v>
      </c>
      <c r="M22">
        <v>0</v>
      </c>
      <c r="N22">
        <v>1</v>
      </c>
      <c r="O22">
        <v>0</v>
      </c>
      <c r="P22">
        <v>0</v>
      </c>
      <c r="Q22">
        <v>0</v>
      </c>
      <c r="R22">
        <v>0</v>
      </c>
      <c r="S22">
        <v>1</v>
      </c>
      <c r="T22">
        <v>0</v>
      </c>
      <c r="U22">
        <v>0</v>
      </c>
      <c r="V22">
        <v>0</v>
      </c>
      <c r="W22">
        <v>0</v>
      </c>
      <c r="X22">
        <v>0</v>
      </c>
      <c r="Y22">
        <f t="shared" si="0"/>
        <v>4</v>
      </c>
      <c r="Z22" s="5">
        <f t="shared" si="1"/>
        <v>2</v>
      </c>
    </row>
    <row r="23" spans="2:26" x14ac:dyDescent="0.25">
      <c r="B23">
        <v>3</v>
      </c>
      <c r="D23" s="7">
        <v>15</v>
      </c>
      <c r="E23">
        <v>1</v>
      </c>
      <c r="F23">
        <v>1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</v>
      </c>
      <c r="N23">
        <v>0</v>
      </c>
      <c r="O23">
        <v>0</v>
      </c>
      <c r="P23">
        <v>1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f t="shared" si="0"/>
        <v>5</v>
      </c>
      <c r="Z23" s="5">
        <f t="shared" si="1"/>
        <v>2.2360679774997898</v>
      </c>
    </row>
    <row r="24" spans="2:26" x14ac:dyDescent="0.25">
      <c r="B24">
        <v>4</v>
      </c>
      <c r="D24" s="7">
        <v>16</v>
      </c>
      <c r="E24">
        <v>0</v>
      </c>
      <c r="F24">
        <v>0</v>
      </c>
      <c r="G24">
        <v>0</v>
      </c>
      <c r="H24">
        <v>0</v>
      </c>
      <c r="I24">
        <v>0</v>
      </c>
      <c r="J24">
        <v>1</v>
      </c>
      <c r="K24">
        <v>0</v>
      </c>
      <c r="L24">
        <v>1</v>
      </c>
      <c r="M24">
        <v>0</v>
      </c>
      <c r="N24">
        <v>0</v>
      </c>
      <c r="O24">
        <v>0</v>
      </c>
      <c r="P24">
        <v>0</v>
      </c>
      <c r="Q24">
        <v>1</v>
      </c>
      <c r="R24">
        <v>0</v>
      </c>
      <c r="S24">
        <v>0</v>
      </c>
      <c r="T24">
        <v>0</v>
      </c>
      <c r="U24">
        <v>0</v>
      </c>
      <c r="V24">
        <v>0</v>
      </c>
      <c r="W24">
        <v>2</v>
      </c>
      <c r="X24">
        <v>1</v>
      </c>
      <c r="Y24">
        <f t="shared" si="0"/>
        <v>6</v>
      </c>
      <c r="Z24" s="5">
        <f t="shared" si="1"/>
        <v>2.4494897427831779</v>
      </c>
    </row>
    <row r="25" spans="2:26" x14ac:dyDescent="0.25">
      <c r="B25">
        <v>1</v>
      </c>
      <c r="D25" s="7">
        <v>17</v>
      </c>
      <c r="E25">
        <v>0</v>
      </c>
      <c r="F25">
        <v>1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f t="shared" si="0"/>
        <v>1</v>
      </c>
      <c r="Z25" s="5">
        <f t="shared" si="1"/>
        <v>1</v>
      </c>
    </row>
    <row r="26" spans="2:26" x14ac:dyDescent="0.25">
      <c r="B26">
        <v>5</v>
      </c>
      <c r="D26" s="7">
        <v>18</v>
      </c>
      <c r="E26">
        <v>0</v>
      </c>
      <c r="F26">
        <v>0</v>
      </c>
      <c r="G26">
        <v>0</v>
      </c>
      <c r="H26">
        <v>0</v>
      </c>
      <c r="I26">
        <v>1</v>
      </c>
      <c r="J26">
        <v>2</v>
      </c>
      <c r="K26">
        <v>0</v>
      </c>
      <c r="L26">
        <v>0</v>
      </c>
      <c r="M26">
        <v>0</v>
      </c>
      <c r="N26">
        <v>0</v>
      </c>
      <c r="O26">
        <v>0</v>
      </c>
      <c r="P26">
        <v>1</v>
      </c>
      <c r="Q26">
        <v>1</v>
      </c>
      <c r="R26">
        <v>0</v>
      </c>
      <c r="S26">
        <v>1</v>
      </c>
      <c r="T26">
        <v>0</v>
      </c>
      <c r="U26">
        <v>0</v>
      </c>
      <c r="V26">
        <v>1</v>
      </c>
      <c r="W26">
        <v>1</v>
      </c>
      <c r="X26">
        <v>1</v>
      </c>
      <c r="Y26">
        <f t="shared" si="0"/>
        <v>9</v>
      </c>
      <c r="Z26" s="5">
        <f t="shared" si="1"/>
        <v>3</v>
      </c>
    </row>
    <row r="27" spans="2:26" x14ac:dyDescent="0.25">
      <c r="B27">
        <v>3</v>
      </c>
      <c r="D27" s="7">
        <v>19</v>
      </c>
      <c r="E27">
        <v>0</v>
      </c>
      <c r="F27">
        <v>1</v>
      </c>
      <c r="G27">
        <v>0</v>
      </c>
      <c r="H27">
        <v>0</v>
      </c>
      <c r="I27">
        <v>0</v>
      </c>
      <c r="J27">
        <v>0</v>
      </c>
      <c r="K27">
        <v>1</v>
      </c>
      <c r="L27">
        <v>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1</v>
      </c>
      <c r="V27">
        <v>1</v>
      </c>
      <c r="W27">
        <v>0</v>
      </c>
      <c r="X27">
        <v>0</v>
      </c>
      <c r="Y27">
        <f t="shared" si="0"/>
        <v>5</v>
      </c>
      <c r="Z27" s="5">
        <f t="shared" si="1"/>
        <v>2.2360679774997898</v>
      </c>
    </row>
    <row r="28" spans="2:26" x14ac:dyDescent="0.25">
      <c r="B28">
        <v>5</v>
      </c>
      <c r="D28" s="7">
        <v>20</v>
      </c>
      <c r="E28">
        <v>0</v>
      </c>
      <c r="F28">
        <v>2</v>
      </c>
      <c r="G28">
        <v>2</v>
      </c>
      <c r="H28">
        <v>1</v>
      </c>
      <c r="I28">
        <v>0</v>
      </c>
      <c r="J28">
        <v>0</v>
      </c>
      <c r="K28">
        <v>0</v>
      </c>
      <c r="L28">
        <v>0</v>
      </c>
      <c r="M28">
        <v>2</v>
      </c>
      <c r="N28">
        <v>0</v>
      </c>
      <c r="O28">
        <v>1</v>
      </c>
      <c r="P28">
        <v>0</v>
      </c>
      <c r="Q28">
        <v>2</v>
      </c>
      <c r="R28">
        <v>1</v>
      </c>
      <c r="S28">
        <v>0</v>
      </c>
      <c r="T28">
        <v>1</v>
      </c>
      <c r="U28">
        <v>1</v>
      </c>
      <c r="V28">
        <v>0</v>
      </c>
      <c r="W28">
        <v>0</v>
      </c>
      <c r="X28">
        <v>0</v>
      </c>
      <c r="Y28">
        <f t="shared" si="0"/>
        <v>13</v>
      </c>
      <c r="Z28" s="5">
        <f t="shared" si="1"/>
        <v>3.6055512754639891</v>
      </c>
    </row>
    <row r="29" spans="2:26" x14ac:dyDescent="0.25">
      <c r="Y29">
        <f>SUM(Y9:Y28)</f>
        <v>111</v>
      </c>
      <c r="Z29" s="5">
        <f>SQRT(Y29)</f>
        <v>10.535653752852738</v>
      </c>
    </row>
    <row r="30" spans="2:26" x14ac:dyDescent="0.25">
      <c r="D30" t="s">
        <v>126</v>
      </c>
      <c r="E30" t="s">
        <v>127</v>
      </c>
    </row>
    <row r="31" spans="2:26" x14ac:dyDescent="0.25">
      <c r="B31" t="s">
        <v>120</v>
      </c>
      <c r="D31" s="7" t="s">
        <v>132</v>
      </c>
      <c r="E31" s="7">
        <v>1</v>
      </c>
      <c r="F31" s="7">
        <v>2</v>
      </c>
      <c r="G31" s="7">
        <v>3</v>
      </c>
      <c r="H31" s="7">
        <v>4</v>
      </c>
      <c r="I31" s="7">
        <v>5</v>
      </c>
      <c r="J31" s="7">
        <v>6</v>
      </c>
      <c r="K31" s="7">
        <v>7</v>
      </c>
      <c r="L31" s="7">
        <v>8</v>
      </c>
      <c r="M31" s="7">
        <v>9</v>
      </c>
      <c r="N31" s="7">
        <v>10</v>
      </c>
      <c r="O31" s="7">
        <v>11</v>
      </c>
      <c r="P31" s="7">
        <v>12</v>
      </c>
      <c r="Q31" s="7">
        <v>13</v>
      </c>
      <c r="R31" s="7">
        <v>14</v>
      </c>
      <c r="S31" s="7">
        <v>15</v>
      </c>
      <c r="T31" s="7">
        <v>16</v>
      </c>
      <c r="U31" s="7">
        <v>17</v>
      </c>
      <c r="V31" s="7">
        <v>18</v>
      </c>
      <c r="W31" s="7">
        <v>19</v>
      </c>
      <c r="X31" s="7">
        <v>20</v>
      </c>
      <c r="Y31" s="7" t="s">
        <v>122</v>
      </c>
      <c r="Z31" s="7" t="s">
        <v>123</v>
      </c>
    </row>
    <row r="32" spans="2:26" x14ac:dyDescent="0.25">
      <c r="B32">
        <v>1</v>
      </c>
      <c r="D32" s="7">
        <v>1</v>
      </c>
      <c r="E32">
        <v>1006</v>
      </c>
      <c r="F32">
        <v>998</v>
      </c>
      <c r="G32">
        <v>971</v>
      </c>
      <c r="H32">
        <v>994</v>
      </c>
      <c r="I32">
        <v>988</v>
      </c>
      <c r="J32">
        <v>1001</v>
      </c>
      <c r="K32">
        <v>952</v>
      </c>
      <c r="L32">
        <v>1079</v>
      </c>
      <c r="M32">
        <v>978</v>
      </c>
      <c r="N32">
        <v>1025</v>
      </c>
      <c r="O32">
        <v>997</v>
      </c>
      <c r="P32">
        <v>995</v>
      </c>
      <c r="Q32">
        <v>1044</v>
      </c>
      <c r="R32">
        <v>1095</v>
      </c>
      <c r="S32">
        <v>1040</v>
      </c>
      <c r="T32">
        <v>954</v>
      </c>
      <c r="U32">
        <v>985</v>
      </c>
      <c r="V32">
        <v>988</v>
      </c>
      <c r="W32">
        <v>987</v>
      </c>
      <c r="X32">
        <v>978</v>
      </c>
      <c r="Y32">
        <f>SUM(E32:X32)</f>
        <v>20055</v>
      </c>
      <c r="Z32" s="5">
        <f>SQRT(Y32)</f>
        <v>141.6156770982648</v>
      </c>
    </row>
    <row r="33" spans="2:26" x14ac:dyDescent="0.25">
      <c r="B33">
        <v>4</v>
      </c>
      <c r="D33" s="7">
        <v>2</v>
      </c>
      <c r="E33">
        <v>3948</v>
      </c>
      <c r="F33">
        <v>4034</v>
      </c>
      <c r="G33">
        <v>3954</v>
      </c>
      <c r="H33">
        <v>4019</v>
      </c>
      <c r="I33">
        <v>4003</v>
      </c>
      <c r="J33">
        <v>3975</v>
      </c>
      <c r="K33">
        <v>3921</v>
      </c>
      <c r="L33">
        <v>4037</v>
      </c>
      <c r="M33">
        <v>4008</v>
      </c>
      <c r="N33">
        <v>4036</v>
      </c>
      <c r="O33">
        <v>4005</v>
      </c>
      <c r="P33">
        <v>3995</v>
      </c>
      <c r="Q33">
        <v>4006</v>
      </c>
      <c r="R33">
        <v>4008</v>
      </c>
      <c r="S33">
        <v>4016</v>
      </c>
      <c r="T33">
        <v>3935</v>
      </c>
      <c r="U33">
        <v>3997</v>
      </c>
      <c r="V33">
        <v>3959</v>
      </c>
      <c r="W33">
        <v>4089</v>
      </c>
      <c r="X33">
        <v>4064</v>
      </c>
      <c r="Y33">
        <f t="shared" ref="Y33:Y51" si="2">SUM(E33:X33)</f>
        <v>80009</v>
      </c>
      <c r="Z33" s="5">
        <f t="shared" ref="Z33:Z51" si="3">SQRT(Y33)</f>
        <v>282.85862192975486</v>
      </c>
    </row>
    <row r="34" spans="2:26" x14ac:dyDescent="0.25">
      <c r="B34">
        <v>5</v>
      </c>
      <c r="D34" s="7">
        <v>3</v>
      </c>
      <c r="E34">
        <v>4840</v>
      </c>
      <c r="F34">
        <v>5038</v>
      </c>
      <c r="G34">
        <v>5148</v>
      </c>
      <c r="H34">
        <v>5029</v>
      </c>
      <c r="I34">
        <v>4961</v>
      </c>
      <c r="J34">
        <v>4954</v>
      </c>
      <c r="K34">
        <v>5069</v>
      </c>
      <c r="L34">
        <v>4931</v>
      </c>
      <c r="M34">
        <v>5067</v>
      </c>
      <c r="N34">
        <v>5063</v>
      </c>
      <c r="O34">
        <v>5033</v>
      </c>
      <c r="P34">
        <v>4954</v>
      </c>
      <c r="Q34">
        <v>4838</v>
      </c>
      <c r="R34">
        <v>4981</v>
      </c>
      <c r="S34">
        <v>4955</v>
      </c>
      <c r="T34">
        <v>5113</v>
      </c>
      <c r="U34">
        <v>4982</v>
      </c>
      <c r="V34">
        <v>5013</v>
      </c>
      <c r="W34">
        <v>4951</v>
      </c>
      <c r="X34">
        <v>5006</v>
      </c>
      <c r="Y34">
        <f t="shared" si="2"/>
        <v>99926</v>
      </c>
      <c r="Z34" s="5">
        <f t="shared" si="3"/>
        <v>316.1107400896085</v>
      </c>
    </row>
    <row r="35" spans="2:26" x14ac:dyDescent="0.25">
      <c r="B35">
        <v>2</v>
      </c>
      <c r="D35" s="7">
        <v>4</v>
      </c>
      <c r="E35">
        <v>2003</v>
      </c>
      <c r="F35">
        <v>2011</v>
      </c>
      <c r="G35">
        <v>2033</v>
      </c>
      <c r="H35">
        <v>2046</v>
      </c>
      <c r="I35">
        <v>2002</v>
      </c>
      <c r="J35">
        <v>2051</v>
      </c>
      <c r="K35">
        <v>1894</v>
      </c>
      <c r="L35">
        <v>1991</v>
      </c>
      <c r="M35">
        <v>2078</v>
      </c>
      <c r="N35">
        <v>1969</v>
      </c>
      <c r="O35">
        <v>1942</v>
      </c>
      <c r="P35">
        <v>2014</v>
      </c>
      <c r="Q35">
        <v>1965</v>
      </c>
      <c r="R35">
        <v>2091</v>
      </c>
      <c r="S35">
        <v>2021</v>
      </c>
      <c r="T35">
        <v>1938</v>
      </c>
      <c r="U35">
        <v>1953</v>
      </c>
      <c r="V35">
        <v>2025</v>
      </c>
      <c r="W35">
        <v>2031</v>
      </c>
      <c r="X35">
        <v>2025</v>
      </c>
      <c r="Y35">
        <f t="shared" si="2"/>
        <v>40083</v>
      </c>
      <c r="Z35" s="5">
        <f t="shared" si="3"/>
        <v>200.20739247090754</v>
      </c>
    </row>
    <row r="36" spans="2:26" x14ac:dyDescent="0.25">
      <c r="B36">
        <v>2</v>
      </c>
      <c r="D36" s="7">
        <v>5</v>
      </c>
      <c r="E36">
        <v>2024</v>
      </c>
      <c r="F36">
        <v>2057</v>
      </c>
      <c r="G36">
        <v>2004</v>
      </c>
      <c r="H36">
        <v>1970</v>
      </c>
      <c r="I36">
        <v>1998</v>
      </c>
      <c r="J36">
        <v>2015</v>
      </c>
      <c r="K36">
        <v>2047</v>
      </c>
      <c r="L36">
        <v>1983</v>
      </c>
      <c r="M36">
        <v>2001</v>
      </c>
      <c r="N36">
        <v>2027</v>
      </c>
      <c r="O36">
        <v>2060</v>
      </c>
      <c r="P36">
        <v>2014</v>
      </c>
      <c r="Q36">
        <v>2016</v>
      </c>
      <c r="R36">
        <v>2037</v>
      </c>
      <c r="S36">
        <v>2065</v>
      </c>
      <c r="T36">
        <v>2027</v>
      </c>
      <c r="U36">
        <v>1986</v>
      </c>
      <c r="V36">
        <v>1997</v>
      </c>
      <c r="W36">
        <v>1982</v>
      </c>
      <c r="X36">
        <v>2006</v>
      </c>
      <c r="Y36">
        <f t="shared" si="2"/>
        <v>40316</v>
      </c>
      <c r="Z36" s="5">
        <f t="shared" si="3"/>
        <v>200.78844588272503</v>
      </c>
    </row>
    <row r="37" spans="2:26" x14ac:dyDescent="0.25">
      <c r="B37">
        <v>1</v>
      </c>
      <c r="D37" s="7">
        <v>6</v>
      </c>
      <c r="E37">
        <v>1011</v>
      </c>
      <c r="F37">
        <v>1010</v>
      </c>
      <c r="G37">
        <v>971</v>
      </c>
      <c r="H37">
        <v>986</v>
      </c>
      <c r="I37">
        <v>965</v>
      </c>
      <c r="J37">
        <v>1001</v>
      </c>
      <c r="K37">
        <v>1078</v>
      </c>
      <c r="L37">
        <v>1024</v>
      </c>
      <c r="M37">
        <v>958</v>
      </c>
      <c r="N37">
        <v>999</v>
      </c>
      <c r="O37">
        <v>1034</v>
      </c>
      <c r="P37">
        <v>962</v>
      </c>
      <c r="Q37">
        <v>1019</v>
      </c>
      <c r="R37">
        <v>1033</v>
      </c>
      <c r="S37">
        <v>984</v>
      </c>
      <c r="T37">
        <v>1045</v>
      </c>
      <c r="U37">
        <v>1015</v>
      </c>
      <c r="V37">
        <v>950</v>
      </c>
      <c r="W37">
        <v>1063</v>
      </c>
      <c r="X37">
        <v>1021</v>
      </c>
      <c r="Y37">
        <f t="shared" si="2"/>
        <v>20129</v>
      </c>
      <c r="Z37" s="5">
        <f t="shared" si="3"/>
        <v>141.87670703818861</v>
      </c>
    </row>
    <row r="38" spans="2:26" x14ac:dyDescent="0.25">
      <c r="B38">
        <v>1</v>
      </c>
      <c r="D38" s="7">
        <v>7</v>
      </c>
      <c r="E38">
        <v>998</v>
      </c>
      <c r="F38">
        <v>948</v>
      </c>
      <c r="G38">
        <v>1005</v>
      </c>
      <c r="H38">
        <v>971</v>
      </c>
      <c r="I38">
        <v>974</v>
      </c>
      <c r="J38">
        <v>1003</v>
      </c>
      <c r="K38">
        <v>1022</v>
      </c>
      <c r="L38">
        <v>1017</v>
      </c>
      <c r="M38">
        <v>1001</v>
      </c>
      <c r="N38">
        <v>969</v>
      </c>
      <c r="O38">
        <v>1063</v>
      </c>
      <c r="P38">
        <v>991</v>
      </c>
      <c r="Q38">
        <v>1011</v>
      </c>
      <c r="R38">
        <v>1006</v>
      </c>
      <c r="S38">
        <v>1052</v>
      </c>
      <c r="T38">
        <v>969</v>
      </c>
      <c r="U38">
        <v>1033</v>
      </c>
      <c r="V38">
        <v>973</v>
      </c>
      <c r="W38">
        <v>1023</v>
      </c>
      <c r="X38">
        <v>1025</v>
      </c>
      <c r="Y38">
        <f t="shared" si="2"/>
        <v>20054</v>
      </c>
      <c r="Z38" s="5">
        <f t="shared" si="3"/>
        <v>141.61214637170076</v>
      </c>
    </row>
    <row r="39" spans="2:26" x14ac:dyDescent="0.25">
      <c r="B39">
        <v>5</v>
      </c>
      <c r="D39" s="7">
        <v>8</v>
      </c>
      <c r="E39">
        <v>5006</v>
      </c>
      <c r="F39">
        <v>5028</v>
      </c>
      <c r="G39">
        <v>5062</v>
      </c>
      <c r="H39">
        <v>5055</v>
      </c>
      <c r="I39">
        <v>5097</v>
      </c>
      <c r="J39">
        <v>5034</v>
      </c>
      <c r="K39">
        <v>4954</v>
      </c>
      <c r="L39">
        <v>4995</v>
      </c>
      <c r="M39">
        <v>4921</v>
      </c>
      <c r="N39">
        <v>5009</v>
      </c>
      <c r="O39">
        <v>4941</v>
      </c>
      <c r="P39">
        <v>4988</v>
      </c>
      <c r="Q39">
        <v>5043</v>
      </c>
      <c r="R39">
        <v>4988</v>
      </c>
      <c r="S39">
        <v>4929</v>
      </c>
      <c r="T39">
        <v>5084</v>
      </c>
      <c r="U39">
        <v>5029</v>
      </c>
      <c r="V39">
        <v>5096</v>
      </c>
      <c r="W39">
        <v>5037</v>
      </c>
      <c r="X39">
        <v>4913</v>
      </c>
      <c r="Y39">
        <f t="shared" si="2"/>
        <v>100209</v>
      </c>
      <c r="Z39" s="5">
        <f t="shared" si="3"/>
        <v>316.55805154821132</v>
      </c>
    </row>
    <row r="40" spans="2:26" x14ac:dyDescent="0.25">
      <c r="B40">
        <v>2</v>
      </c>
      <c r="D40" s="7">
        <v>9</v>
      </c>
      <c r="E40">
        <v>1905</v>
      </c>
      <c r="F40">
        <v>1899</v>
      </c>
      <c r="G40">
        <v>2038</v>
      </c>
      <c r="H40">
        <v>1977</v>
      </c>
      <c r="I40">
        <v>2051</v>
      </c>
      <c r="J40">
        <v>1920</v>
      </c>
      <c r="K40">
        <v>1946</v>
      </c>
      <c r="L40">
        <v>1902</v>
      </c>
      <c r="M40">
        <v>1957</v>
      </c>
      <c r="N40">
        <v>2005</v>
      </c>
      <c r="O40">
        <v>1990</v>
      </c>
      <c r="P40">
        <v>1939</v>
      </c>
      <c r="Q40">
        <v>1935</v>
      </c>
      <c r="R40">
        <v>2022</v>
      </c>
      <c r="S40">
        <v>2023</v>
      </c>
      <c r="T40">
        <v>1991</v>
      </c>
      <c r="U40">
        <v>2074</v>
      </c>
      <c r="V40">
        <v>1998</v>
      </c>
      <c r="W40">
        <v>2026</v>
      </c>
      <c r="X40">
        <v>2061</v>
      </c>
      <c r="Y40">
        <f t="shared" si="2"/>
        <v>39659</v>
      </c>
      <c r="Z40" s="5">
        <f t="shared" si="3"/>
        <v>199.14567532336724</v>
      </c>
    </row>
    <row r="41" spans="2:26" x14ac:dyDescent="0.25">
      <c r="B41">
        <v>5</v>
      </c>
      <c r="D41" s="7">
        <v>10</v>
      </c>
      <c r="E41">
        <v>4882</v>
      </c>
      <c r="F41">
        <v>4976</v>
      </c>
      <c r="G41">
        <v>4956</v>
      </c>
      <c r="H41">
        <v>4905</v>
      </c>
      <c r="I41">
        <v>5174</v>
      </c>
      <c r="J41">
        <v>5039</v>
      </c>
      <c r="K41">
        <v>4909</v>
      </c>
      <c r="L41">
        <v>5129</v>
      </c>
      <c r="M41">
        <v>5014</v>
      </c>
      <c r="N41">
        <v>4965</v>
      </c>
      <c r="O41">
        <v>4933</v>
      </c>
      <c r="P41">
        <v>5070</v>
      </c>
      <c r="Q41">
        <v>5061</v>
      </c>
      <c r="R41">
        <v>5083</v>
      </c>
      <c r="S41">
        <v>4995</v>
      </c>
      <c r="T41">
        <v>4959</v>
      </c>
      <c r="U41">
        <v>5033</v>
      </c>
      <c r="V41">
        <v>5051</v>
      </c>
      <c r="W41">
        <v>5008</v>
      </c>
      <c r="X41">
        <v>5067</v>
      </c>
      <c r="Y41">
        <f t="shared" si="2"/>
        <v>100209</v>
      </c>
      <c r="Z41" s="5">
        <f t="shared" si="3"/>
        <v>316.55805154821132</v>
      </c>
    </row>
    <row r="42" spans="2:26" x14ac:dyDescent="0.25">
      <c r="B42">
        <v>2</v>
      </c>
      <c r="D42" s="7">
        <v>11</v>
      </c>
      <c r="E42">
        <v>1940</v>
      </c>
      <c r="F42">
        <v>1959</v>
      </c>
      <c r="G42">
        <v>2094</v>
      </c>
      <c r="H42">
        <v>2069</v>
      </c>
      <c r="I42">
        <v>2057</v>
      </c>
      <c r="J42">
        <v>1991</v>
      </c>
      <c r="K42">
        <v>1975</v>
      </c>
      <c r="L42">
        <v>2012</v>
      </c>
      <c r="M42">
        <v>1974</v>
      </c>
      <c r="N42">
        <v>1953</v>
      </c>
      <c r="O42">
        <v>2092</v>
      </c>
      <c r="P42">
        <v>2043</v>
      </c>
      <c r="Q42">
        <v>1961</v>
      </c>
      <c r="R42">
        <v>2043</v>
      </c>
      <c r="S42">
        <v>1996</v>
      </c>
      <c r="T42">
        <v>1992</v>
      </c>
      <c r="U42">
        <v>2015</v>
      </c>
      <c r="V42">
        <v>1991</v>
      </c>
      <c r="W42">
        <v>1912</v>
      </c>
      <c r="X42">
        <v>1948</v>
      </c>
      <c r="Y42">
        <f t="shared" si="2"/>
        <v>40017</v>
      </c>
      <c r="Z42" s="5">
        <f t="shared" si="3"/>
        <v>200.04249548533431</v>
      </c>
    </row>
    <row r="43" spans="2:26" x14ac:dyDescent="0.25">
      <c r="B43">
        <v>3</v>
      </c>
      <c r="D43" s="7">
        <v>12</v>
      </c>
      <c r="E43">
        <v>2982</v>
      </c>
      <c r="F43">
        <v>3021</v>
      </c>
      <c r="G43">
        <v>2965</v>
      </c>
      <c r="H43">
        <v>2929</v>
      </c>
      <c r="I43">
        <v>2971</v>
      </c>
      <c r="J43">
        <v>2941</v>
      </c>
      <c r="K43">
        <v>3064</v>
      </c>
      <c r="L43">
        <v>2916</v>
      </c>
      <c r="M43">
        <v>2936</v>
      </c>
      <c r="N43">
        <v>3054</v>
      </c>
      <c r="O43">
        <v>3020</v>
      </c>
      <c r="P43">
        <v>2987</v>
      </c>
      <c r="Q43">
        <v>3017</v>
      </c>
      <c r="R43">
        <v>2971</v>
      </c>
      <c r="S43">
        <v>3004</v>
      </c>
      <c r="T43">
        <v>2959</v>
      </c>
      <c r="U43">
        <v>2950</v>
      </c>
      <c r="V43">
        <v>2990</v>
      </c>
      <c r="W43">
        <v>3037</v>
      </c>
      <c r="X43">
        <v>3033</v>
      </c>
      <c r="Y43">
        <f t="shared" si="2"/>
        <v>59747</v>
      </c>
      <c r="Z43" s="5">
        <f t="shared" si="3"/>
        <v>244.43199463245395</v>
      </c>
    </row>
    <row r="44" spans="2:26" x14ac:dyDescent="0.25">
      <c r="B44">
        <v>3</v>
      </c>
      <c r="D44" s="7">
        <v>13</v>
      </c>
      <c r="E44">
        <v>2984</v>
      </c>
      <c r="F44">
        <v>3086</v>
      </c>
      <c r="G44">
        <v>2947</v>
      </c>
      <c r="H44">
        <v>2976</v>
      </c>
      <c r="I44">
        <v>2991</v>
      </c>
      <c r="J44">
        <v>2980</v>
      </c>
      <c r="K44">
        <v>2967</v>
      </c>
      <c r="L44">
        <v>2934</v>
      </c>
      <c r="M44">
        <v>2976</v>
      </c>
      <c r="N44">
        <v>2942</v>
      </c>
      <c r="O44">
        <v>2902</v>
      </c>
      <c r="P44">
        <v>2972</v>
      </c>
      <c r="Q44">
        <v>2892</v>
      </c>
      <c r="R44">
        <v>3115</v>
      </c>
      <c r="S44">
        <v>2951</v>
      </c>
      <c r="T44">
        <v>3022</v>
      </c>
      <c r="U44">
        <v>3017</v>
      </c>
      <c r="V44">
        <v>2950</v>
      </c>
      <c r="W44">
        <v>2952</v>
      </c>
      <c r="X44">
        <v>2957</v>
      </c>
      <c r="Y44">
        <f t="shared" si="2"/>
        <v>59513</v>
      </c>
      <c r="Z44" s="5">
        <f t="shared" si="3"/>
        <v>243.95286429964293</v>
      </c>
    </row>
    <row r="45" spans="2:26" x14ac:dyDescent="0.25">
      <c r="B45">
        <v>2</v>
      </c>
      <c r="D45" s="7">
        <v>14</v>
      </c>
      <c r="E45">
        <v>1984</v>
      </c>
      <c r="F45">
        <v>1917</v>
      </c>
      <c r="G45">
        <v>1937</v>
      </c>
      <c r="H45">
        <v>2081</v>
      </c>
      <c r="I45">
        <v>2022</v>
      </c>
      <c r="J45">
        <v>1969</v>
      </c>
      <c r="K45">
        <v>2051</v>
      </c>
      <c r="L45">
        <v>1969</v>
      </c>
      <c r="M45">
        <v>2051</v>
      </c>
      <c r="N45">
        <v>1861</v>
      </c>
      <c r="O45">
        <v>2002</v>
      </c>
      <c r="P45">
        <v>1952</v>
      </c>
      <c r="Q45">
        <v>1990</v>
      </c>
      <c r="R45">
        <v>1999</v>
      </c>
      <c r="S45">
        <v>1984</v>
      </c>
      <c r="T45">
        <v>2003</v>
      </c>
      <c r="U45">
        <v>2010</v>
      </c>
      <c r="V45">
        <v>1901</v>
      </c>
      <c r="W45">
        <v>1958</v>
      </c>
      <c r="X45">
        <v>1954</v>
      </c>
      <c r="Y45">
        <f t="shared" si="2"/>
        <v>39595</v>
      </c>
      <c r="Z45" s="5">
        <f t="shared" si="3"/>
        <v>198.98492405204973</v>
      </c>
    </row>
    <row r="46" spans="2:26" x14ac:dyDescent="0.25">
      <c r="B46">
        <v>3</v>
      </c>
      <c r="D46" s="7">
        <v>15</v>
      </c>
      <c r="E46">
        <v>2994</v>
      </c>
      <c r="F46">
        <v>2972</v>
      </c>
      <c r="G46">
        <v>2930</v>
      </c>
      <c r="H46">
        <v>2985</v>
      </c>
      <c r="I46">
        <v>2967</v>
      </c>
      <c r="J46">
        <v>2986</v>
      </c>
      <c r="K46">
        <v>2964</v>
      </c>
      <c r="L46">
        <v>2912</v>
      </c>
      <c r="M46">
        <v>2974</v>
      </c>
      <c r="N46">
        <v>2946</v>
      </c>
      <c r="O46">
        <v>3019</v>
      </c>
      <c r="P46">
        <v>3050</v>
      </c>
      <c r="Q46">
        <v>3000</v>
      </c>
      <c r="R46">
        <v>3100</v>
      </c>
      <c r="S46">
        <v>2915</v>
      </c>
      <c r="T46">
        <v>2961</v>
      </c>
      <c r="U46">
        <v>3015</v>
      </c>
      <c r="V46">
        <v>2985</v>
      </c>
      <c r="W46">
        <v>2949</v>
      </c>
      <c r="X46">
        <v>2986</v>
      </c>
      <c r="Y46">
        <f t="shared" si="2"/>
        <v>59610</v>
      </c>
      <c r="Z46" s="5">
        <f t="shared" si="3"/>
        <v>244.15159225366523</v>
      </c>
    </row>
    <row r="47" spans="2:26" x14ac:dyDescent="0.25">
      <c r="B47">
        <v>4</v>
      </c>
      <c r="D47" s="7">
        <v>16</v>
      </c>
      <c r="E47">
        <v>4022</v>
      </c>
      <c r="F47">
        <v>4042</v>
      </c>
      <c r="G47">
        <v>4139</v>
      </c>
      <c r="H47">
        <v>3908</v>
      </c>
      <c r="I47">
        <v>3976</v>
      </c>
      <c r="J47">
        <v>3938</v>
      </c>
      <c r="K47">
        <v>3968</v>
      </c>
      <c r="L47">
        <v>3934</v>
      </c>
      <c r="M47">
        <v>4007</v>
      </c>
      <c r="N47">
        <v>4042</v>
      </c>
      <c r="O47">
        <v>3919</v>
      </c>
      <c r="P47">
        <v>3928</v>
      </c>
      <c r="Q47">
        <v>3882</v>
      </c>
      <c r="R47">
        <v>3990</v>
      </c>
      <c r="S47">
        <v>4058</v>
      </c>
      <c r="T47">
        <v>4159</v>
      </c>
      <c r="U47">
        <v>3981</v>
      </c>
      <c r="V47">
        <v>4070</v>
      </c>
      <c r="W47">
        <v>3958</v>
      </c>
      <c r="X47">
        <v>4024</v>
      </c>
      <c r="Y47">
        <f t="shared" si="2"/>
        <v>79945</v>
      </c>
      <c r="Z47" s="5">
        <f t="shared" si="3"/>
        <v>282.74546857553702</v>
      </c>
    </row>
    <row r="48" spans="2:26" x14ac:dyDescent="0.25">
      <c r="B48">
        <v>1</v>
      </c>
      <c r="D48" s="7">
        <v>17</v>
      </c>
      <c r="E48">
        <v>994</v>
      </c>
      <c r="F48">
        <v>1050</v>
      </c>
      <c r="G48">
        <v>981</v>
      </c>
      <c r="H48">
        <v>996</v>
      </c>
      <c r="I48">
        <v>1002</v>
      </c>
      <c r="J48">
        <v>1004</v>
      </c>
      <c r="K48">
        <v>1009</v>
      </c>
      <c r="L48">
        <v>984</v>
      </c>
      <c r="M48">
        <v>1021</v>
      </c>
      <c r="N48">
        <v>1025</v>
      </c>
      <c r="O48">
        <v>978</v>
      </c>
      <c r="P48">
        <v>1031</v>
      </c>
      <c r="Q48">
        <v>988</v>
      </c>
      <c r="R48">
        <v>998</v>
      </c>
      <c r="S48">
        <v>985</v>
      </c>
      <c r="T48">
        <v>921</v>
      </c>
      <c r="U48">
        <v>1006</v>
      </c>
      <c r="V48">
        <v>1045</v>
      </c>
      <c r="W48">
        <v>1024</v>
      </c>
      <c r="X48">
        <v>1028</v>
      </c>
      <c r="Y48">
        <f t="shared" si="2"/>
        <v>20070</v>
      </c>
      <c r="Z48" s="5">
        <f t="shared" si="3"/>
        <v>141.66862743741115</v>
      </c>
    </row>
    <row r="49" spans="2:26" x14ac:dyDescent="0.25">
      <c r="B49">
        <v>5</v>
      </c>
      <c r="D49" s="7">
        <v>18</v>
      </c>
      <c r="E49">
        <v>4958</v>
      </c>
      <c r="F49">
        <v>4923</v>
      </c>
      <c r="G49">
        <v>5088</v>
      </c>
      <c r="H49">
        <v>4955</v>
      </c>
      <c r="I49">
        <v>5063</v>
      </c>
      <c r="J49">
        <v>4896</v>
      </c>
      <c r="K49">
        <v>5047</v>
      </c>
      <c r="L49">
        <v>5044</v>
      </c>
      <c r="M49">
        <v>4854</v>
      </c>
      <c r="N49">
        <v>5005</v>
      </c>
      <c r="O49">
        <v>4844</v>
      </c>
      <c r="P49">
        <v>4939</v>
      </c>
      <c r="Q49">
        <v>5065</v>
      </c>
      <c r="R49">
        <v>5025</v>
      </c>
      <c r="S49">
        <v>5053</v>
      </c>
      <c r="T49">
        <v>5047</v>
      </c>
      <c r="U49">
        <v>5087</v>
      </c>
      <c r="V49">
        <v>5000</v>
      </c>
      <c r="W49">
        <v>4998</v>
      </c>
      <c r="X49">
        <v>4926</v>
      </c>
      <c r="Y49">
        <f t="shared" si="2"/>
        <v>99817</v>
      </c>
      <c r="Z49" s="5">
        <f t="shared" si="3"/>
        <v>315.93828511277326</v>
      </c>
    </row>
    <row r="50" spans="2:26" x14ac:dyDescent="0.25">
      <c r="B50">
        <v>3</v>
      </c>
      <c r="D50" s="7">
        <v>19</v>
      </c>
      <c r="E50">
        <v>3040</v>
      </c>
      <c r="F50">
        <v>3052</v>
      </c>
      <c r="G50">
        <v>3022</v>
      </c>
      <c r="H50">
        <v>3046</v>
      </c>
      <c r="I50">
        <v>3072</v>
      </c>
      <c r="J50">
        <v>2946</v>
      </c>
      <c r="K50">
        <v>2979</v>
      </c>
      <c r="L50">
        <v>3021</v>
      </c>
      <c r="M50">
        <v>3011</v>
      </c>
      <c r="N50">
        <v>2928</v>
      </c>
      <c r="O50">
        <v>2978</v>
      </c>
      <c r="P50">
        <v>3123</v>
      </c>
      <c r="Q50">
        <v>3015</v>
      </c>
      <c r="R50">
        <v>3039</v>
      </c>
      <c r="S50">
        <v>3058</v>
      </c>
      <c r="T50">
        <v>3009</v>
      </c>
      <c r="U50">
        <v>3016</v>
      </c>
      <c r="V50">
        <v>2982</v>
      </c>
      <c r="W50">
        <v>3095</v>
      </c>
      <c r="X50">
        <v>3165</v>
      </c>
      <c r="Y50">
        <f t="shared" si="2"/>
        <v>60597</v>
      </c>
      <c r="Z50" s="5">
        <f t="shared" si="3"/>
        <v>246.16457909293123</v>
      </c>
    </row>
    <row r="51" spans="2:26" x14ac:dyDescent="0.25">
      <c r="B51">
        <v>5</v>
      </c>
      <c r="D51" s="7">
        <v>20</v>
      </c>
      <c r="E51">
        <v>5061</v>
      </c>
      <c r="F51">
        <v>5061</v>
      </c>
      <c r="G51">
        <v>4996</v>
      </c>
      <c r="H51">
        <v>4995</v>
      </c>
      <c r="I51">
        <v>5062</v>
      </c>
      <c r="J51">
        <v>5034</v>
      </c>
      <c r="K51">
        <v>4873</v>
      </c>
      <c r="L51">
        <v>5002</v>
      </c>
      <c r="M51">
        <v>5053</v>
      </c>
      <c r="N51">
        <v>4974</v>
      </c>
      <c r="O51">
        <v>5146</v>
      </c>
      <c r="P51">
        <v>5023</v>
      </c>
      <c r="Q51">
        <v>4968</v>
      </c>
      <c r="R51">
        <v>5069</v>
      </c>
      <c r="S51">
        <v>4991</v>
      </c>
      <c r="T51">
        <v>4977</v>
      </c>
      <c r="U51">
        <v>5069</v>
      </c>
      <c r="V51">
        <v>5043</v>
      </c>
      <c r="W51">
        <v>4985</v>
      </c>
      <c r="X51">
        <v>5040</v>
      </c>
      <c r="Y51">
        <f t="shared" si="2"/>
        <v>100422</v>
      </c>
      <c r="Z51" s="5">
        <f t="shared" si="3"/>
        <v>316.89430414571984</v>
      </c>
    </row>
    <row r="52" spans="2:26" x14ac:dyDescent="0.25">
      <c r="Y52">
        <f>SUM(Y32:Y51)</f>
        <v>1179982</v>
      </c>
      <c r="Z52" s="5">
        <f>SQRT(Y52)</f>
        <v>1086.2697639168643</v>
      </c>
    </row>
    <row r="54" spans="2:26" x14ac:dyDescent="0.25">
      <c r="D54" t="s">
        <v>129</v>
      </c>
    </row>
    <row r="55" spans="2:26" x14ac:dyDescent="0.25">
      <c r="D55" s="7" t="s">
        <v>132</v>
      </c>
      <c r="E55" s="7">
        <v>1</v>
      </c>
      <c r="F55" s="7">
        <v>2</v>
      </c>
      <c r="G55" s="7">
        <v>3</v>
      </c>
      <c r="H55" s="7">
        <v>4</v>
      </c>
      <c r="I55" s="7">
        <v>5</v>
      </c>
      <c r="J55" s="7">
        <v>6</v>
      </c>
      <c r="K55" s="7">
        <v>7</v>
      </c>
      <c r="L55" s="7">
        <v>8</v>
      </c>
      <c r="M55" s="7">
        <v>9</v>
      </c>
      <c r="N55" s="7">
        <v>10</v>
      </c>
      <c r="O55" s="7">
        <v>11</v>
      </c>
      <c r="P55" s="7">
        <v>12</v>
      </c>
      <c r="Q55" s="7">
        <v>13</v>
      </c>
      <c r="R55" s="7">
        <v>14</v>
      </c>
      <c r="S55" s="7">
        <v>15</v>
      </c>
      <c r="T55" s="7">
        <v>16</v>
      </c>
      <c r="U55" s="7">
        <v>17</v>
      </c>
      <c r="V55" s="7">
        <v>18</v>
      </c>
      <c r="W55" s="7">
        <v>19</v>
      </c>
      <c r="X55" s="7">
        <v>20</v>
      </c>
      <c r="Y55" s="7" t="s">
        <v>122</v>
      </c>
    </row>
    <row r="56" spans="2:26" x14ac:dyDescent="0.25">
      <c r="D56" s="7">
        <v>1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f>SUM(E56:X56)</f>
        <v>0</v>
      </c>
    </row>
    <row r="57" spans="2:26" x14ac:dyDescent="0.25">
      <c r="D57" s="7">
        <v>2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1</v>
      </c>
      <c r="U57">
        <v>0</v>
      </c>
      <c r="V57">
        <v>0</v>
      </c>
      <c r="W57">
        <v>0</v>
      </c>
      <c r="X57">
        <v>0</v>
      </c>
      <c r="Y57">
        <f t="shared" ref="Y57:Y75" si="4">SUM(E57:X57)</f>
        <v>1</v>
      </c>
    </row>
    <row r="58" spans="2:26" x14ac:dyDescent="0.25">
      <c r="D58" s="7">
        <v>3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f t="shared" si="4"/>
        <v>0</v>
      </c>
    </row>
    <row r="59" spans="2:26" x14ac:dyDescent="0.25">
      <c r="D59" s="7">
        <v>4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f t="shared" si="4"/>
        <v>0</v>
      </c>
    </row>
    <row r="60" spans="2:26" x14ac:dyDescent="0.25">
      <c r="D60" s="7">
        <v>5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f t="shared" si="4"/>
        <v>0</v>
      </c>
    </row>
    <row r="61" spans="2:26" x14ac:dyDescent="0.25">
      <c r="D61" s="7">
        <v>6</v>
      </c>
      <c r="E61">
        <v>0</v>
      </c>
      <c r="F61">
        <v>0</v>
      </c>
      <c r="G61">
        <v>0</v>
      </c>
      <c r="H61">
        <v>1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1</v>
      </c>
      <c r="U61">
        <v>0</v>
      </c>
      <c r="V61">
        <v>0</v>
      </c>
      <c r="W61">
        <v>0</v>
      </c>
      <c r="X61">
        <v>1</v>
      </c>
      <c r="Y61">
        <f t="shared" si="4"/>
        <v>3</v>
      </c>
    </row>
    <row r="62" spans="2:26" x14ac:dyDescent="0.25">
      <c r="D62" s="7">
        <v>7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f t="shared" si="4"/>
        <v>0</v>
      </c>
    </row>
    <row r="63" spans="2:26" x14ac:dyDescent="0.25">
      <c r="D63" s="7">
        <v>8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f t="shared" si="4"/>
        <v>0</v>
      </c>
    </row>
    <row r="64" spans="2:26" x14ac:dyDescent="0.25">
      <c r="D64" s="7">
        <v>9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f t="shared" si="4"/>
        <v>0</v>
      </c>
    </row>
    <row r="65" spans="4:25" x14ac:dyDescent="0.25">
      <c r="D65" s="7">
        <v>10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f t="shared" si="4"/>
        <v>0</v>
      </c>
    </row>
    <row r="66" spans="4:25" x14ac:dyDescent="0.25">
      <c r="D66" s="7">
        <v>11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f t="shared" si="4"/>
        <v>0</v>
      </c>
    </row>
    <row r="67" spans="4:25" x14ac:dyDescent="0.25">
      <c r="D67" s="7">
        <v>12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f t="shared" si="4"/>
        <v>0</v>
      </c>
    </row>
    <row r="68" spans="4:25" x14ac:dyDescent="0.25">
      <c r="D68" s="7">
        <v>13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1</v>
      </c>
      <c r="V68">
        <v>0</v>
      </c>
      <c r="W68">
        <v>0</v>
      </c>
      <c r="X68">
        <v>0</v>
      </c>
      <c r="Y68">
        <f t="shared" si="4"/>
        <v>1</v>
      </c>
    </row>
    <row r="69" spans="4:25" x14ac:dyDescent="0.25">
      <c r="D69" s="7">
        <v>14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f t="shared" si="4"/>
        <v>0</v>
      </c>
    </row>
    <row r="70" spans="4:25" x14ac:dyDescent="0.25">
      <c r="D70" s="7">
        <v>15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</v>
      </c>
      <c r="W70">
        <v>0</v>
      </c>
      <c r="X70">
        <v>0</v>
      </c>
      <c r="Y70">
        <f t="shared" si="4"/>
        <v>1</v>
      </c>
    </row>
    <row r="71" spans="4:25" x14ac:dyDescent="0.25">
      <c r="D71" s="7">
        <v>16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f t="shared" si="4"/>
        <v>1</v>
      </c>
    </row>
    <row r="72" spans="4:25" x14ac:dyDescent="0.25">
      <c r="D72" s="7">
        <v>17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f t="shared" si="4"/>
        <v>0</v>
      </c>
    </row>
    <row r="73" spans="4:25" x14ac:dyDescent="0.25">
      <c r="D73" s="7">
        <v>18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1</v>
      </c>
      <c r="S73">
        <v>0</v>
      </c>
      <c r="T73">
        <v>0</v>
      </c>
      <c r="U73">
        <v>0</v>
      </c>
      <c r="V73">
        <v>0</v>
      </c>
      <c r="W73">
        <v>0</v>
      </c>
      <c r="X73">
        <v>1</v>
      </c>
      <c r="Y73">
        <f t="shared" si="4"/>
        <v>2</v>
      </c>
    </row>
    <row r="74" spans="4:25" x14ac:dyDescent="0.25">
      <c r="D74" s="7">
        <v>19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f t="shared" si="4"/>
        <v>0</v>
      </c>
    </row>
    <row r="75" spans="4:25" x14ac:dyDescent="0.25">
      <c r="D75" s="7">
        <v>20</v>
      </c>
      <c r="E75">
        <v>0</v>
      </c>
      <c r="F75">
        <v>0</v>
      </c>
      <c r="G75">
        <v>0</v>
      </c>
      <c r="H75">
        <v>0</v>
      </c>
      <c r="I75">
        <v>1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2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f t="shared" si="4"/>
        <v>3</v>
      </c>
    </row>
    <row r="76" spans="4:25" x14ac:dyDescent="0.25">
      <c r="Y76">
        <f>SUM(Y56:Y75)</f>
        <v>12</v>
      </c>
    </row>
    <row r="79" spans="4:25" x14ac:dyDescent="0.25">
      <c r="D79" t="s">
        <v>128</v>
      </c>
    </row>
    <row r="80" spans="4:25" x14ac:dyDescent="0.25">
      <c r="D80" s="7" t="s">
        <v>132</v>
      </c>
      <c r="E80" s="7">
        <v>1</v>
      </c>
      <c r="F80" s="7">
        <v>2</v>
      </c>
      <c r="G80" s="7">
        <v>3</v>
      </c>
      <c r="H80" s="7">
        <v>4</v>
      </c>
      <c r="I80" s="7">
        <v>5</v>
      </c>
      <c r="J80" s="7">
        <v>6</v>
      </c>
      <c r="K80" s="7">
        <v>7</v>
      </c>
      <c r="L80" s="7">
        <v>8</v>
      </c>
      <c r="M80" s="7">
        <v>9</v>
      </c>
      <c r="N80" s="7">
        <v>10</v>
      </c>
      <c r="O80" s="7">
        <v>11</v>
      </c>
      <c r="P80" s="7">
        <v>12</v>
      </c>
      <c r="Q80" s="7">
        <v>13</v>
      </c>
      <c r="R80" s="7">
        <v>14</v>
      </c>
      <c r="S80" s="7">
        <v>15</v>
      </c>
      <c r="T80" s="7">
        <v>16</v>
      </c>
      <c r="U80" s="7">
        <v>17</v>
      </c>
      <c r="V80" s="7">
        <v>18</v>
      </c>
      <c r="W80" s="7">
        <v>19</v>
      </c>
      <c r="X80" s="7">
        <v>20</v>
      </c>
      <c r="Y80" s="7" t="s">
        <v>122</v>
      </c>
    </row>
    <row r="81" spans="4:25" x14ac:dyDescent="0.25">
      <c r="D81" s="7">
        <v>1</v>
      </c>
      <c r="E81">
        <v>0</v>
      </c>
      <c r="F81">
        <v>0</v>
      </c>
      <c r="G81">
        <v>0</v>
      </c>
      <c r="H81">
        <v>0</v>
      </c>
      <c r="I81">
        <v>1</v>
      </c>
      <c r="J81">
        <v>0</v>
      </c>
      <c r="K81">
        <v>1</v>
      </c>
      <c r="L81">
        <v>0</v>
      </c>
      <c r="M81">
        <v>1</v>
      </c>
      <c r="N81">
        <v>1</v>
      </c>
      <c r="O81">
        <v>0</v>
      </c>
      <c r="P81">
        <v>2</v>
      </c>
      <c r="Q81">
        <v>1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f>SUM(E81:X81)</f>
        <v>9</v>
      </c>
    </row>
    <row r="82" spans="4:25" x14ac:dyDescent="0.25">
      <c r="D82" s="7">
        <v>2</v>
      </c>
      <c r="E82">
        <v>0</v>
      </c>
      <c r="F82">
        <v>0</v>
      </c>
      <c r="G82">
        <v>0</v>
      </c>
      <c r="H82">
        <v>0</v>
      </c>
      <c r="I82">
        <v>2</v>
      </c>
      <c r="J82">
        <v>0</v>
      </c>
      <c r="K82">
        <v>0</v>
      </c>
      <c r="L82">
        <v>0</v>
      </c>
      <c r="M82">
        <v>0</v>
      </c>
      <c r="N82">
        <v>0</v>
      </c>
      <c r="O82">
        <v>1</v>
      </c>
      <c r="P82">
        <v>2</v>
      </c>
      <c r="Q82">
        <v>0</v>
      </c>
      <c r="R82">
        <v>0</v>
      </c>
      <c r="S82">
        <v>1</v>
      </c>
      <c r="T82">
        <v>0</v>
      </c>
      <c r="U82">
        <v>0</v>
      </c>
      <c r="V82">
        <v>1</v>
      </c>
      <c r="W82">
        <v>0</v>
      </c>
      <c r="X82">
        <v>1</v>
      </c>
      <c r="Y82">
        <f t="shared" ref="Y82:Y100" si="5">SUM(E82:X82)</f>
        <v>8</v>
      </c>
    </row>
    <row r="83" spans="4:25" x14ac:dyDescent="0.25">
      <c r="D83" s="7">
        <v>3</v>
      </c>
      <c r="E83">
        <v>1</v>
      </c>
      <c r="F83">
        <v>0</v>
      </c>
      <c r="G83">
        <v>0</v>
      </c>
      <c r="H83">
        <v>0</v>
      </c>
      <c r="I83">
        <v>0</v>
      </c>
      <c r="J83">
        <v>0</v>
      </c>
      <c r="K83">
        <v>1</v>
      </c>
      <c r="L83">
        <v>1</v>
      </c>
      <c r="M83">
        <v>0</v>
      </c>
      <c r="N83">
        <v>0</v>
      </c>
      <c r="O83">
        <v>0</v>
      </c>
      <c r="P83">
        <v>0</v>
      </c>
      <c r="Q83">
        <v>1</v>
      </c>
      <c r="R83">
        <v>0</v>
      </c>
      <c r="S83">
        <v>0</v>
      </c>
      <c r="T83">
        <v>0</v>
      </c>
      <c r="U83">
        <v>0</v>
      </c>
      <c r="V83">
        <v>1</v>
      </c>
      <c r="W83">
        <v>0</v>
      </c>
      <c r="X83">
        <v>0</v>
      </c>
      <c r="Y83">
        <f t="shared" si="5"/>
        <v>5</v>
      </c>
    </row>
    <row r="84" spans="4:25" x14ac:dyDescent="0.25">
      <c r="D84" s="7">
        <v>4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</v>
      </c>
      <c r="Q84">
        <v>0</v>
      </c>
      <c r="R84">
        <v>0</v>
      </c>
      <c r="S84">
        <v>1</v>
      </c>
      <c r="T84">
        <v>0</v>
      </c>
      <c r="U84">
        <v>0</v>
      </c>
      <c r="V84">
        <v>0</v>
      </c>
      <c r="W84">
        <v>0</v>
      </c>
      <c r="X84">
        <v>0</v>
      </c>
      <c r="Y84">
        <f t="shared" si="5"/>
        <v>2</v>
      </c>
    </row>
    <row r="85" spans="4:25" x14ac:dyDescent="0.25">
      <c r="D85" s="7">
        <v>5</v>
      </c>
      <c r="E85">
        <v>1</v>
      </c>
      <c r="F85">
        <v>0</v>
      </c>
      <c r="G85">
        <v>1</v>
      </c>
      <c r="H85">
        <v>0</v>
      </c>
      <c r="I85">
        <v>0</v>
      </c>
      <c r="J85">
        <v>0</v>
      </c>
      <c r="K85">
        <v>0</v>
      </c>
      <c r="L85">
        <v>0</v>
      </c>
      <c r="M85">
        <v>1</v>
      </c>
      <c r="N85">
        <v>1</v>
      </c>
      <c r="O85">
        <v>0</v>
      </c>
      <c r="P85">
        <v>0</v>
      </c>
      <c r="Q85">
        <v>0</v>
      </c>
      <c r="R85">
        <v>0</v>
      </c>
      <c r="S85">
        <v>2</v>
      </c>
      <c r="T85">
        <v>1</v>
      </c>
      <c r="U85">
        <v>0</v>
      </c>
      <c r="V85">
        <v>0</v>
      </c>
      <c r="W85">
        <v>0</v>
      </c>
      <c r="X85">
        <v>0</v>
      </c>
      <c r="Y85">
        <f t="shared" si="5"/>
        <v>7</v>
      </c>
    </row>
    <row r="86" spans="4:25" x14ac:dyDescent="0.25">
      <c r="D86" s="7">
        <v>6</v>
      </c>
      <c r="E86">
        <v>0</v>
      </c>
      <c r="F86">
        <v>1</v>
      </c>
      <c r="G86">
        <v>0</v>
      </c>
      <c r="H86">
        <v>0</v>
      </c>
      <c r="I86">
        <v>0</v>
      </c>
      <c r="J86">
        <v>0</v>
      </c>
      <c r="K86">
        <v>0</v>
      </c>
      <c r="L86">
        <v>1</v>
      </c>
      <c r="M86">
        <v>1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1</v>
      </c>
      <c r="W86">
        <v>2</v>
      </c>
      <c r="X86">
        <v>0</v>
      </c>
      <c r="Y86">
        <f t="shared" si="5"/>
        <v>6</v>
      </c>
    </row>
    <row r="87" spans="4:25" x14ac:dyDescent="0.25">
      <c r="D87" s="7">
        <v>7</v>
      </c>
      <c r="E87">
        <v>0</v>
      </c>
      <c r="F87">
        <v>0</v>
      </c>
      <c r="G87">
        <v>1</v>
      </c>
      <c r="H87">
        <v>0</v>
      </c>
      <c r="I87">
        <v>1</v>
      </c>
      <c r="J87">
        <v>0</v>
      </c>
      <c r="K87">
        <v>0</v>
      </c>
      <c r="L87">
        <v>0</v>
      </c>
      <c r="M87">
        <v>1</v>
      </c>
      <c r="N87">
        <v>0</v>
      </c>
      <c r="O87">
        <v>0</v>
      </c>
      <c r="P87">
        <v>1</v>
      </c>
      <c r="Q87">
        <v>0</v>
      </c>
      <c r="R87">
        <v>0</v>
      </c>
      <c r="S87">
        <v>0</v>
      </c>
      <c r="T87">
        <v>2</v>
      </c>
      <c r="U87">
        <v>2</v>
      </c>
      <c r="V87">
        <v>0</v>
      </c>
      <c r="W87">
        <v>0</v>
      </c>
      <c r="X87">
        <v>0</v>
      </c>
      <c r="Y87">
        <f t="shared" si="5"/>
        <v>8</v>
      </c>
    </row>
    <row r="88" spans="4:25" x14ac:dyDescent="0.25">
      <c r="D88" s="7">
        <v>8</v>
      </c>
      <c r="E88">
        <v>0</v>
      </c>
      <c r="F88">
        <v>0</v>
      </c>
      <c r="G88">
        <v>1</v>
      </c>
      <c r="H88">
        <v>0</v>
      </c>
      <c r="I88">
        <v>2</v>
      </c>
      <c r="J88">
        <v>0</v>
      </c>
      <c r="K88">
        <v>0</v>
      </c>
      <c r="L88">
        <v>0</v>
      </c>
      <c r="M88">
        <v>1</v>
      </c>
      <c r="N88">
        <v>1</v>
      </c>
      <c r="O88">
        <v>0</v>
      </c>
      <c r="P88">
        <v>1</v>
      </c>
      <c r="Q88">
        <v>1</v>
      </c>
      <c r="R88">
        <v>2</v>
      </c>
      <c r="S88">
        <v>1</v>
      </c>
      <c r="T88">
        <v>0</v>
      </c>
      <c r="U88">
        <v>0</v>
      </c>
      <c r="V88">
        <v>1</v>
      </c>
      <c r="W88">
        <v>1</v>
      </c>
      <c r="X88">
        <v>0</v>
      </c>
      <c r="Y88">
        <f t="shared" si="5"/>
        <v>12</v>
      </c>
    </row>
    <row r="89" spans="4:25" x14ac:dyDescent="0.25">
      <c r="D89" s="7">
        <v>9</v>
      </c>
      <c r="E89">
        <v>1</v>
      </c>
      <c r="F89">
        <v>0</v>
      </c>
      <c r="G89">
        <v>2</v>
      </c>
      <c r="H89">
        <v>0</v>
      </c>
      <c r="I89">
        <v>0</v>
      </c>
      <c r="J89">
        <v>1</v>
      </c>
      <c r="K89">
        <v>0</v>
      </c>
      <c r="L89">
        <v>0</v>
      </c>
      <c r="M89">
        <v>0</v>
      </c>
      <c r="N89">
        <v>0</v>
      </c>
      <c r="O89">
        <v>1</v>
      </c>
      <c r="P89">
        <v>0</v>
      </c>
      <c r="Q89">
        <v>0</v>
      </c>
      <c r="R89">
        <v>0</v>
      </c>
      <c r="S89">
        <v>0</v>
      </c>
      <c r="T89">
        <v>1</v>
      </c>
      <c r="U89">
        <v>0</v>
      </c>
      <c r="V89">
        <v>0</v>
      </c>
      <c r="W89">
        <v>0</v>
      </c>
      <c r="X89">
        <v>0</v>
      </c>
      <c r="Y89">
        <f t="shared" si="5"/>
        <v>6</v>
      </c>
    </row>
    <row r="90" spans="4:25" x14ac:dyDescent="0.25">
      <c r="D90" s="7">
        <v>10</v>
      </c>
      <c r="E90">
        <v>0</v>
      </c>
      <c r="F90">
        <v>0</v>
      </c>
      <c r="G90">
        <v>0</v>
      </c>
      <c r="H90">
        <v>0</v>
      </c>
      <c r="I90">
        <v>0</v>
      </c>
      <c r="J90">
        <v>1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</v>
      </c>
      <c r="U90">
        <v>1</v>
      </c>
      <c r="V90">
        <v>0</v>
      </c>
      <c r="W90">
        <v>0</v>
      </c>
      <c r="X90">
        <v>0</v>
      </c>
      <c r="Y90">
        <f t="shared" si="5"/>
        <v>3</v>
      </c>
    </row>
    <row r="91" spans="4:25" x14ac:dyDescent="0.25">
      <c r="D91" s="7">
        <v>11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0</v>
      </c>
      <c r="Q91">
        <v>1</v>
      </c>
      <c r="R91">
        <v>0</v>
      </c>
      <c r="S91">
        <v>1</v>
      </c>
      <c r="T91">
        <v>0</v>
      </c>
      <c r="U91">
        <v>1</v>
      </c>
      <c r="V91">
        <v>1</v>
      </c>
      <c r="W91">
        <v>1</v>
      </c>
      <c r="X91">
        <v>0</v>
      </c>
      <c r="Y91">
        <f t="shared" si="5"/>
        <v>6</v>
      </c>
    </row>
    <row r="92" spans="4:25" x14ac:dyDescent="0.25">
      <c r="D92" s="7">
        <v>12</v>
      </c>
      <c r="E92">
        <v>1</v>
      </c>
      <c r="F92">
        <v>0</v>
      </c>
      <c r="G92">
        <v>0</v>
      </c>
      <c r="H92">
        <v>0</v>
      </c>
      <c r="I92">
        <v>0</v>
      </c>
      <c r="J92">
        <v>1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1</v>
      </c>
      <c r="T92">
        <v>0</v>
      </c>
      <c r="U92">
        <v>0</v>
      </c>
      <c r="V92">
        <v>0</v>
      </c>
      <c r="W92">
        <v>0</v>
      </c>
      <c r="X92">
        <v>1</v>
      </c>
      <c r="Y92">
        <f t="shared" si="5"/>
        <v>5</v>
      </c>
    </row>
    <row r="93" spans="4:25" x14ac:dyDescent="0.25">
      <c r="D93" s="7">
        <v>13</v>
      </c>
      <c r="E93">
        <v>1</v>
      </c>
      <c r="F93">
        <v>1</v>
      </c>
      <c r="G93">
        <v>0</v>
      </c>
      <c r="H93">
        <v>0</v>
      </c>
      <c r="I93">
        <v>0</v>
      </c>
      <c r="J93">
        <v>0</v>
      </c>
      <c r="K93">
        <v>0</v>
      </c>
      <c r="L93">
        <v>1</v>
      </c>
      <c r="M93">
        <v>1</v>
      </c>
      <c r="N93">
        <v>1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f t="shared" si="5"/>
        <v>5</v>
      </c>
    </row>
    <row r="94" spans="4:25" x14ac:dyDescent="0.25">
      <c r="D94" s="7">
        <v>14</v>
      </c>
      <c r="E94">
        <v>0</v>
      </c>
      <c r="F94">
        <v>0</v>
      </c>
      <c r="G94">
        <v>3</v>
      </c>
      <c r="H94">
        <v>0</v>
      </c>
      <c r="I94">
        <v>0</v>
      </c>
      <c r="J94">
        <v>0</v>
      </c>
      <c r="K94">
        <v>1</v>
      </c>
      <c r="L94">
        <v>0</v>
      </c>
      <c r="M94">
        <v>1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1</v>
      </c>
      <c r="U94">
        <v>0</v>
      </c>
      <c r="V94">
        <v>0</v>
      </c>
      <c r="W94">
        <v>0</v>
      </c>
      <c r="X94">
        <v>1</v>
      </c>
      <c r="Y94">
        <f t="shared" si="5"/>
        <v>7</v>
      </c>
    </row>
    <row r="95" spans="4:25" x14ac:dyDescent="0.25">
      <c r="D95" s="7">
        <v>15</v>
      </c>
      <c r="E95">
        <v>0</v>
      </c>
      <c r="F95">
        <v>0</v>
      </c>
      <c r="G95">
        <v>0</v>
      </c>
      <c r="H95">
        <v>1</v>
      </c>
      <c r="I95">
        <v>0</v>
      </c>
      <c r="J95">
        <v>0</v>
      </c>
      <c r="K95">
        <v>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1</v>
      </c>
      <c r="S95">
        <v>1</v>
      </c>
      <c r="T95">
        <v>0</v>
      </c>
      <c r="U95">
        <v>0</v>
      </c>
      <c r="V95">
        <v>0</v>
      </c>
      <c r="W95">
        <v>0</v>
      </c>
      <c r="X95">
        <v>0</v>
      </c>
      <c r="Y95">
        <f t="shared" si="5"/>
        <v>4</v>
      </c>
    </row>
    <row r="96" spans="4:25" x14ac:dyDescent="0.25">
      <c r="D96" s="7">
        <v>16</v>
      </c>
      <c r="E96">
        <v>0</v>
      </c>
      <c r="F96">
        <v>0</v>
      </c>
      <c r="G96">
        <v>0</v>
      </c>
      <c r="H96">
        <v>1</v>
      </c>
      <c r="I96">
        <v>0</v>
      </c>
      <c r="J96">
        <v>1</v>
      </c>
      <c r="K96">
        <v>0</v>
      </c>
      <c r="L96">
        <v>0</v>
      </c>
      <c r="M96">
        <v>0</v>
      </c>
      <c r="N96">
        <v>1</v>
      </c>
      <c r="O96">
        <v>1</v>
      </c>
      <c r="P96">
        <v>0</v>
      </c>
      <c r="Q96">
        <v>0</v>
      </c>
      <c r="R96">
        <v>0</v>
      </c>
      <c r="S96">
        <v>0</v>
      </c>
      <c r="T96">
        <v>1</v>
      </c>
      <c r="U96">
        <v>0</v>
      </c>
      <c r="V96">
        <v>1</v>
      </c>
      <c r="W96">
        <v>0</v>
      </c>
      <c r="X96">
        <v>0</v>
      </c>
      <c r="Y96">
        <f t="shared" si="5"/>
        <v>6</v>
      </c>
    </row>
    <row r="97" spans="4:25" x14ac:dyDescent="0.25">
      <c r="D97" s="7">
        <v>17</v>
      </c>
      <c r="E97">
        <v>0</v>
      </c>
      <c r="F97">
        <v>0</v>
      </c>
      <c r="G97">
        <v>0</v>
      </c>
      <c r="H97">
        <v>0</v>
      </c>
      <c r="I97">
        <v>0</v>
      </c>
      <c r="J97">
        <v>1</v>
      </c>
      <c r="K97">
        <v>0</v>
      </c>
      <c r="L97">
        <v>0</v>
      </c>
      <c r="M97">
        <v>0</v>
      </c>
      <c r="N97">
        <v>1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f t="shared" si="5"/>
        <v>2</v>
      </c>
    </row>
    <row r="98" spans="4:25" x14ac:dyDescent="0.25">
      <c r="D98" s="7">
        <v>18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</v>
      </c>
      <c r="L98">
        <v>0</v>
      </c>
      <c r="M98">
        <v>1</v>
      </c>
      <c r="N98">
        <v>1</v>
      </c>
      <c r="O98">
        <v>1</v>
      </c>
      <c r="P98">
        <v>0</v>
      </c>
      <c r="Q98">
        <v>0</v>
      </c>
      <c r="R98">
        <v>0</v>
      </c>
      <c r="S98">
        <v>0</v>
      </c>
      <c r="T98">
        <v>1</v>
      </c>
      <c r="U98">
        <v>1</v>
      </c>
      <c r="V98">
        <v>2</v>
      </c>
      <c r="W98">
        <v>0</v>
      </c>
      <c r="X98">
        <v>0</v>
      </c>
      <c r="Y98">
        <f t="shared" si="5"/>
        <v>8</v>
      </c>
    </row>
    <row r="99" spans="4:25" x14ac:dyDescent="0.25">
      <c r="D99" s="7">
        <v>19</v>
      </c>
      <c r="E99">
        <v>0</v>
      </c>
      <c r="F99">
        <v>0</v>
      </c>
      <c r="G99">
        <v>0</v>
      </c>
      <c r="H99">
        <v>0</v>
      </c>
      <c r="I99">
        <v>1</v>
      </c>
      <c r="J99">
        <v>0</v>
      </c>
      <c r="K99">
        <v>0</v>
      </c>
      <c r="L99">
        <v>2</v>
      </c>
      <c r="M99">
        <v>0</v>
      </c>
      <c r="N99">
        <v>1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1</v>
      </c>
      <c r="Y99">
        <f t="shared" si="5"/>
        <v>5</v>
      </c>
    </row>
    <row r="100" spans="4:25" x14ac:dyDescent="0.25">
      <c r="D100" s="7">
        <v>20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1</v>
      </c>
      <c r="U100">
        <v>0</v>
      </c>
      <c r="V100">
        <v>3</v>
      </c>
      <c r="W100">
        <v>1</v>
      </c>
      <c r="X100">
        <v>0</v>
      </c>
      <c r="Y100">
        <f t="shared" si="5"/>
        <v>6</v>
      </c>
    </row>
    <row r="101" spans="4:25" x14ac:dyDescent="0.25">
      <c r="Y101">
        <f>SUM(Y81:Y100)</f>
        <v>120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4A1DB-6D46-4A3E-B404-D5AD6F4DE536}">
  <dimension ref="A1:S52"/>
  <sheetViews>
    <sheetView topLeftCell="K1" workbookViewId="0">
      <selection activeCell="A29" sqref="A29"/>
    </sheetView>
  </sheetViews>
  <sheetFormatPr defaultRowHeight="15" x14ac:dyDescent="0.25"/>
  <cols>
    <col min="1" max="1" width="29" customWidth="1"/>
    <col min="2" max="2" width="14.5703125" customWidth="1"/>
    <col min="3" max="3" width="9.140625" customWidth="1"/>
    <col min="4" max="4" width="13.5703125" customWidth="1"/>
    <col min="5" max="5" width="12.5703125" customWidth="1"/>
    <col min="6" max="6" width="13.85546875" customWidth="1"/>
    <col min="7" max="7" width="13" customWidth="1"/>
    <col min="8" max="8" width="15.140625" customWidth="1"/>
    <col min="9" max="9" width="9.5703125" bestFit="1" customWidth="1"/>
    <col min="10" max="10" width="14.42578125" customWidth="1"/>
    <col min="11" max="11" width="9.5703125" bestFit="1" customWidth="1"/>
    <col min="12" max="12" width="14" customWidth="1"/>
    <col min="13" max="13" width="9.5703125" bestFit="1" customWidth="1"/>
    <col min="14" max="14" width="14.7109375" customWidth="1"/>
    <col min="15" max="15" width="9.5703125" bestFit="1" customWidth="1"/>
    <col min="16" max="16" width="13.7109375" customWidth="1"/>
    <col min="17" max="17" width="9.5703125" bestFit="1" customWidth="1"/>
    <col min="18" max="18" width="12.42578125" customWidth="1"/>
    <col min="19" max="19" width="9.5703125" bestFit="1" customWidth="1"/>
  </cols>
  <sheetData>
    <row r="1" spans="1:19" x14ac:dyDescent="0.25">
      <c r="A1" s="7" t="s">
        <v>31</v>
      </c>
      <c r="B1" t="s">
        <v>33</v>
      </c>
    </row>
    <row r="2" spans="1:19" x14ac:dyDescent="0.25">
      <c r="A2" s="30" t="s">
        <v>37</v>
      </c>
      <c r="B2" s="10" t="s">
        <v>35</v>
      </c>
      <c r="C2" s="15" t="s">
        <v>194</v>
      </c>
    </row>
    <row r="3" spans="1:19" x14ac:dyDescent="0.25">
      <c r="A3" s="31" t="s">
        <v>34</v>
      </c>
      <c r="B3" s="26">
        <v>0.79</v>
      </c>
      <c r="C3" s="27">
        <v>2.5000000000000001E-2</v>
      </c>
    </row>
    <row r="4" spans="1:19" x14ac:dyDescent="0.25">
      <c r="A4" s="32" t="s">
        <v>36</v>
      </c>
      <c r="B4" s="28">
        <v>0.624</v>
      </c>
      <c r="C4" s="29">
        <v>0.02</v>
      </c>
    </row>
    <row r="7" spans="1:19" x14ac:dyDescent="0.25">
      <c r="B7" s="30" t="s">
        <v>42</v>
      </c>
      <c r="C7" s="15" t="s">
        <v>41</v>
      </c>
      <c r="D7" s="30" t="s">
        <v>39</v>
      </c>
      <c r="E7" s="15" t="s">
        <v>40</v>
      </c>
      <c r="F7" s="30" t="s">
        <v>39</v>
      </c>
      <c r="G7" s="15" t="s">
        <v>41</v>
      </c>
      <c r="H7" s="41" t="s">
        <v>50</v>
      </c>
      <c r="I7" s="42" t="s">
        <v>40</v>
      </c>
      <c r="J7" s="41" t="s">
        <v>50</v>
      </c>
      <c r="K7" s="42" t="s">
        <v>41</v>
      </c>
      <c r="L7" s="43" t="s">
        <v>51</v>
      </c>
      <c r="M7" s="44" t="s">
        <v>41</v>
      </c>
      <c r="N7" s="43" t="s">
        <v>52</v>
      </c>
      <c r="O7" s="44" t="s">
        <v>41</v>
      </c>
      <c r="P7" s="43" t="s">
        <v>53</v>
      </c>
      <c r="Q7" s="44" t="s">
        <v>41</v>
      </c>
      <c r="R7" s="43" t="s">
        <v>54</v>
      </c>
      <c r="S7" s="44" t="s">
        <v>41</v>
      </c>
    </row>
    <row r="8" spans="1:19" x14ac:dyDescent="0.25">
      <c r="B8" s="33" t="s">
        <v>38</v>
      </c>
      <c r="C8" s="34" t="s">
        <v>3</v>
      </c>
      <c r="D8" s="33" t="s">
        <v>38</v>
      </c>
      <c r="E8" s="34" t="s">
        <v>3</v>
      </c>
      <c r="F8" s="33" t="s">
        <v>38</v>
      </c>
      <c r="G8" s="34" t="s">
        <v>3</v>
      </c>
      <c r="H8" s="33" t="s">
        <v>38</v>
      </c>
      <c r="I8" s="34" t="s">
        <v>3</v>
      </c>
      <c r="J8" s="33" t="s">
        <v>38</v>
      </c>
      <c r="K8" s="34" t="s">
        <v>3</v>
      </c>
      <c r="L8" s="33" t="s">
        <v>38</v>
      </c>
      <c r="M8" s="34" t="s">
        <v>3</v>
      </c>
      <c r="N8" s="33" t="s">
        <v>38</v>
      </c>
      <c r="O8" s="34" t="s">
        <v>3</v>
      </c>
      <c r="P8" s="33" t="s">
        <v>38</v>
      </c>
      <c r="Q8" s="34" t="s">
        <v>3</v>
      </c>
      <c r="R8" s="33" t="s">
        <v>38</v>
      </c>
      <c r="S8" s="34" t="s">
        <v>3</v>
      </c>
    </row>
    <row r="9" spans="1:19" x14ac:dyDescent="0.25">
      <c r="B9" s="31">
        <v>6.1472006715092301E-2</v>
      </c>
      <c r="C9" s="39">
        <v>1.5770154456093101E-3</v>
      </c>
      <c r="D9" s="35">
        <v>7.7015212424132503E-3</v>
      </c>
      <c r="E9" s="36">
        <v>2.7794176046649802E-4</v>
      </c>
      <c r="F9" s="35">
        <v>7.4925190271690799E-3</v>
      </c>
      <c r="G9" s="36">
        <v>2.0039398041841401E-4</v>
      </c>
      <c r="H9" s="31">
        <v>7.4070192522905805E-4</v>
      </c>
      <c r="I9" s="39">
        <v>2.6896025641150601E-5</v>
      </c>
      <c r="J9" s="31">
        <v>8.0121661749297905E-4</v>
      </c>
      <c r="K9" s="39">
        <v>2.16546282146233E-5</v>
      </c>
      <c r="L9" s="35">
        <v>1.1726192902883899E-4</v>
      </c>
      <c r="M9" s="36">
        <v>3.46654452841266E-6</v>
      </c>
      <c r="N9" s="35">
        <v>4.76913674248603E-5</v>
      </c>
      <c r="O9" s="36">
        <v>1.58465438349442E-6</v>
      </c>
      <c r="P9" s="35">
        <v>5.2119514265027901E-5</v>
      </c>
      <c r="Q9" s="36">
        <v>1.7039711701926E-6</v>
      </c>
      <c r="R9" s="35">
        <v>9.3716393341149198E-5</v>
      </c>
      <c r="S9" s="36">
        <v>2.7929127365340801E-6</v>
      </c>
    </row>
    <row r="10" spans="1:19" x14ac:dyDescent="0.25">
      <c r="B10" s="31">
        <v>6.3658735087347901E-2</v>
      </c>
      <c r="C10" s="16">
        <v>1.6329795327215001E-3</v>
      </c>
      <c r="D10" s="35">
        <v>7.8300090957988799E-3</v>
      </c>
      <c r="E10" s="36">
        <v>2.82339151717332E-4</v>
      </c>
      <c r="F10" s="35">
        <v>8.0286388909003893E-3</v>
      </c>
      <c r="G10" s="36">
        <v>2.1270745833072E-4</v>
      </c>
      <c r="H10" s="31">
        <v>8.0556580784646903E-4</v>
      </c>
      <c r="I10" s="39">
        <v>2.9643349950287299E-5</v>
      </c>
      <c r="J10" s="31">
        <v>7.8063867139830496E-4</v>
      </c>
      <c r="K10" s="39">
        <v>2.095908465183E-5</v>
      </c>
      <c r="L10" s="35">
        <v>1.14727720324861E-4</v>
      </c>
      <c r="M10" s="36">
        <v>3.40144114127031E-6</v>
      </c>
      <c r="N10" s="35">
        <v>4.6189114938641701E-5</v>
      </c>
      <c r="O10" s="36">
        <v>1.3965190131200101E-6</v>
      </c>
      <c r="P10" s="35">
        <v>5.2655669400894399E-5</v>
      </c>
      <c r="Q10" s="36">
        <v>1.55367830369905E-6</v>
      </c>
      <c r="R10" s="35">
        <v>9.4454549047651704E-5</v>
      </c>
      <c r="S10" s="36">
        <v>3.0232460371236E-6</v>
      </c>
    </row>
    <row r="11" spans="1:19" x14ac:dyDescent="0.25">
      <c r="B11" s="31">
        <v>6.5078309676510904E-2</v>
      </c>
      <c r="C11" s="16">
        <v>1.66942704599E-3</v>
      </c>
      <c r="D11" s="35">
        <v>7.9641371033560195E-3</v>
      </c>
      <c r="E11" s="36">
        <v>2.8814082671578799E-4</v>
      </c>
      <c r="F11" s="35">
        <v>8.0310080149707409E-3</v>
      </c>
      <c r="G11" s="36">
        <v>2.12754009461604E-4</v>
      </c>
      <c r="H11" s="31">
        <v>7.7305122689314899E-4</v>
      </c>
      <c r="I11" s="39">
        <v>2.83879403541242E-5</v>
      </c>
      <c r="J11" s="31">
        <v>7.7055408775726999E-4</v>
      </c>
      <c r="K11" s="39">
        <v>2.0738793959912999E-5</v>
      </c>
      <c r="L11" s="35">
        <v>1.16151204510769E-4</v>
      </c>
      <c r="M11" s="36">
        <v>3.2413419747973801E-6</v>
      </c>
      <c r="N11" s="35">
        <v>4.7178845749221499E-5</v>
      </c>
      <c r="O11" s="36">
        <v>1.57161555223016E-6</v>
      </c>
      <c r="P11" s="35">
        <v>5.0702900095385199E-5</v>
      </c>
      <c r="Q11" s="36">
        <v>1.6470199343568901E-6</v>
      </c>
      <c r="R11" s="35">
        <v>9.9537804302656194E-5</v>
      </c>
      <c r="S11" s="36">
        <v>3.15731576218399E-6</v>
      </c>
    </row>
    <row r="12" spans="1:19" x14ac:dyDescent="0.25">
      <c r="B12" s="31">
        <v>6.4083353126236295E-2</v>
      </c>
      <c r="C12" s="16">
        <v>1.6439242269441099E-3</v>
      </c>
      <c r="D12" s="35">
        <v>8.0089166467039504E-3</v>
      </c>
      <c r="E12" s="36">
        <v>2.8974100071654801E-4</v>
      </c>
      <c r="F12" s="35">
        <v>8.0330752290021304E-3</v>
      </c>
      <c r="G12" s="36">
        <v>2.12425140048986E-4</v>
      </c>
      <c r="H12" s="31">
        <v>8.0644728201084996E-4</v>
      </c>
      <c r="I12" s="39">
        <v>2.9637693986721599E-5</v>
      </c>
      <c r="J12" s="31">
        <v>7.6713381082021601E-4</v>
      </c>
      <c r="K12" s="39">
        <v>2.0712456099503401E-5</v>
      </c>
      <c r="L12" s="35">
        <v>1.13779955478764E-4</v>
      </c>
      <c r="M12" s="36">
        <v>3.4041356727261499E-6</v>
      </c>
      <c r="N12" s="35">
        <v>5.0577284492830498E-5</v>
      </c>
      <c r="O12" s="36">
        <v>1.6379022388473299E-6</v>
      </c>
      <c r="P12" s="35">
        <v>5.0431115166374198E-5</v>
      </c>
      <c r="Q12" s="36">
        <v>1.6476390454898099E-6</v>
      </c>
      <c r="R12" s="35">
        <v>9.6308529352251296E-5</v>
      </c>
      <c r="S12" s="36">
        <v>3.1104855850264599E-6</v>
      </c>
    </row>
    <row r="13" spans="1:19" x14ac:dyDescent="0.25">
      <c r="B13" s="31">
        <v>6.4438847399637803E-2</v>
      </c>
      <c r="C13" s="16">
        <v>1.6530065584576001E-3</v>
      </c>
      <c r="D13" s="35">
        <v>7.9956848522021694E-3</v>
      </c>
      <c r="E13" s="36">
        <v>2.8923665673119401E-4</v>
      </c>
      <c r="F13" s="35">
        <v>8.0725200412452291E-3</v>
      </c>
      <c r="G13" s="36">
        <v>2.1388123866066699E-4</v>
      </c>
      <c r="H13" s="31">
        <v>7.6893930278449296E-4</v>
      </c>
      <c r="I13" s="39">
        <v>2.8184243352032E-5</v>
      </c>
      <c r="J13" s="31">
        <v>7.6959500490239401E-4</v>
      </c>
      <c r="K13" s="39">
        <v>2.0414555164214599E-5</v>
      </c>
      <c r="L13" s="35">
        <v>1.2365860745233899E-4</v>
      </c>
      <c r="M13" s="36">
        <v>3.6595350587471798E-6</v>
      </c>
      <c r="N13" s="35">
        <v>4.56584403790664E-5</v>
      </c>
      <c r="O13" s="36">
        <v>1.50837824598012E-6</v>
      </c>
      <c r="P13" s="35">
        <v>5.29939306448104E-5</v>
      </c>
      <c r="Q13" s="36">
        <v>1.75559980154162E-6</v>
      </c>
      <c r="R13" s="35">
        <v>1.00196782140104E-4</v>
      </c>
      <c r="S13" s="36">
        <v>3.19444543584342E-6</v>
      </c>
    </row>
    <row r="14" spans="1:19" x14ac:dyDescent="0.25">
      <c r="B14" s="31">
        <v>6.5394933313585604E-2</v>
      </c>
      <c r="C14" s="16">
        <v>1.6775344779135901E-3</v>
      </c>
      <c r="D14" s="35">
        <v>7.9679735611135998E-3</v>
      </c>
      <c r="E14" s="36">
        <v>2.8834203535785399E-4</v>
      </c>
      <c r="F14" s="35">
        <v>8.0278514503835507E-3</v>
      </c>
      <c r="G14" s="36">
        <v>2.1271128643082901E-4</v>
      </c>
      <c r="H14" s="31">
        <v>8.0085923077804404E-4</v>
      </c>
      <c r="I14" s="39">
        <v>2.9429834742542601E-5</v>
      </c>
      <c r="J14" s="31">
        <v>7.7912486952039304E-4</v>
      </c>
      <c r="K14" s="39">
        <v>2.0989884976848698E-5</v>
      </c>
      <c r="L14" s="35">
        <v>1.1798357070955301E-4</v>
      </c>
      <c r="M14" s="36">
        <v>3.4565634659253301E-6</v>
      </c>
      <c r="N14" s="35">
        <v>4.8741118311232799E-5</v>
      </c>
      <c r="O14" s="36">
        <v>1.63286485405782E-6</v>
      </c>
      <c r="P14" s="35">
        <v>5.4640471997336098E-5</v>
      </c>
      <c r="Q14" s="36">
        <v>1.8329492821895E-6</v>
      </c>
      <c r="R14" s="35">
        <v>9.9321114425831501E-5</v>
      </c>
      <c r="S14" s="36">
        <v>3.2027767014556802E-6</v>
      </c>
    </row>
    <row r="15" spans="1:19" x14ac:dyDescent="0.25">
      <c r="B15" s="31">
        <v>6.6622316702479506E-2</v>
      </c>
      <c r="C15" s="16">
        <v>1.7090159821145101E-3</v>
      </c>
      <c r="D15" s="35">
        <v>7.9870088065273192E-3</v>
      </c>
      <c r="E15" s="36">
        <v>2.8896031830328602E-4</v>
      </c>
      <c r="F15" s="35">
        <v>8.0339039076117707E-3</v>
      </c>
      <c r="G15" s="36">
        <v>2.12794031240793E-4</v>
      </c>
      <c r="H15" s="31">
        <v>8.1817288024931597E-4</v>
      </c>
      <c r="I15" s="39">
        <v>3.0083174273483299E-5</v>
      </c>
      <c r="J15" s="31">
        <v>7.7319624833172701E-4</v>
      </c>
      <c r="K15" s="39">
        <v>2.0639297931589599E-5</v>
      </c>
      <c r="L15" s="35">
        <v>1.14598082535185E-4</v>
      </c>
      <c r="M15" s="36">
        <v>3.23865690395456E-6</v>
      </c>
      <c r="N15" s="35">
        <v>4.7522606751751201E-5</v>
      </c>
      <c r="O15" s="36">
        <v>1.5868834204732801E-6</v>
      </c>
      <c r="P15" s="35">
        <v>5.2971449402679097E-5</v>
      </c>
      <c r="Q15" s="36">
        <v>1.57868774938052E-6</v>
      </c>
      <c r="R15" s="35">
        <v>9.9310390733006195E-5</v>
      </c>
      <c r="S15" s="36">
        <v>3.1976447093627901E-6</v>
      </c>
    </row>
    <row r="16" spans="1:19" x14ac:dyDescent="0.25">
      <c r="B16" s="31">
        <v>6.3060919252133293E-2</v>
      </c>
      <c r="C16" s="16">
        <v>1.6176607253966201E-3</v>
      </c>
      <c r="D16" s="35">
        <v>7.8399774056931507E-3</v>
      </c>
      <c r="E16" s="36">
        <v>2.8363131993540202E-4</v>
      </c>
      <c r="F16" s="35">
        <v>8.1284067238933406E-3</v>
      </c>
      <c r="G16" s="36">
        <v>2.15330262561395E-4</v>
      </c>
      <c r="H16" s="31">
        <v>7.8864136332720998E-4</v>
      </c>
      <c r="I16" s="39">
        <v>2.8993175001693999E-5</v>
      </c>
      <c r="J16" s="31">
        <v>7.8325052476295399E-4</v>
      </c>
      <c r="K16" s="39">
        <v>2.0854279778820598E-5</v>
      </c>
      <c r="L16" s="35">
        <v>1.20951975959614E-4</v>
      </c>
      <c r="M16" s="36">
        <v>3.5257187674190898E-6</v>
      </c>
      <c r="N16" s="35">
        <v>4.6832079981273003E-5</v>
      </c>
      <c r="O16" s="36">
        <v>1.5736407215943599E-6</v>
      </c>
      <c r="P16" s="35">
        <v>5.28197177207832E-5</v>
      </c>
      <c r="Q16" s="36">
        <v>1.72716507203021E-6</v>
      </c>
      <c r="R16" s="35">
        <v>1.0266629309999499E-4</v>
      </c>
      <c r="S16" s="36">
        <v>3.27412783683135E-6</v>
      </c>
    </row>
    <row r="17" spans="1:19" x14ac:dyDescent="0.25">
      <c r="B17" s="31">
        <v>6.4291140183034001E-2</v>
      </c>
      <c r="C17" s="16">
        <v>1.64920375746095E-3</v>
      </c>
      <c r="D17" s="35">
        <v>7.8287364842919097E-3</v>
      </c>
      <c r="E17" s="36">
        <v>2.8321622453896802E-4</v>
      </c>
      <c r="F17" s="35">
        <v>7.8386606257884392E-3</v>
      </c>
      <c r="G17" s="36">
        <v>2.07016317319653E-4</v>
      </c>
      <c r="H17" s="31">
        <v>7.4627222871817599E-4</v>
      </c>
      <c r="I17" s="39">
        <v>2.73697745345259E-5</v>
      </c>
      <c r="J17" s="31">
        <v>7.7226596985085301E-4</v>
      </c>
      <c r="K17" s="39">
        <v>2.07891741313868E-5</v>
      </c>
      <c r="L17" s="35">
        <v>1.15927515436386E-4</v>
      </c>
      <c r="M17" s="36">
        <v>3.2572234389829398E-6</v>
      </c>
      <c r="N17" s="35">
        <v>4.9284454313029401E-5</v>
      </c>
      <c r="O17" s="36">
        <v>1.6442301034422801E-6</v>
      </c>
      <c r="P17" s="35">
        <v>5.0712550192626103E-5</v>
      </c>
      <c r="Q17" s="36">
        <v>1.70718553636478E-6</v>
      </c>
      <c r="R17" s="35">
        <v>9.6835149216250796E-5</v>
      </c>
      <c r="S17" s="36">
        <v>3.09510891669764E-6</v>
      </c>
    </row>
    <row r="18" spans="1:19" x14ac:dyDescent="0.25">
      <c r="B18" s="31">
        <v>6.5075161745770604E-2</v>
      </c>
      <c r="C18" s="16">
        <v>1.6693174569014401E-3</v>
      </c>
      <c r="D18" s="37">
        <v>7.9311152981070901E-3</v>
      </c>
      <c r="E18" s="38">
        <v>2.8687153840278802E-4</v>
      </c>
      <c r="F18" s="37">
        <v>7.9811135679988404E-3</v>
      </c>
      <c r="G18" s="38">
        <v>2.1136727186192101E-4</v>
      </c>
      <c r="H18" s="31">
        <v>7.3670731044967299E-4</v>
      </c>
      <c r="I18" s="39">
        <v>2.70318247055023E-5</v>
      </c>
      <c r="J18" s="31"/>
      <c r="K18" s="16"/>
      <c r="L18" s="31"/>
      <c r="M18" s="16"/>
      <c r="N18" s="31"/>
      <c r="O18" s="16"/>
      <c r="P18" s="35">
        <v>5.26856969373581E-5</v>
      </c>
      <c r="Q18" s="36">
        <v>1.73394234513077E-6</v>
      </c>
      <c r="R18" s="35">
        <v>9.9744400806475993E-5</v>
      </c>
      <c r="S18" s="36">
        <v>3.20780213357658E-6</v>
      </c>
    </row>
    <row r="19" spans="1:19" x14ac:dyDescent="0.25">
      <c r="B19" s="30"/>
      <c r="C19" s="15"/>
      <c r="D19" s="30"/>
      <c r="E19" s="15"/>
      <c r="F19" s="30"/>
      <c r="G19" s="15"/>
      <c r="H19" s="30"/>
      <c r="I19" s="15"/>
      <c r="J19" s="30"/>
      <c r="K19" s="15"/>
      <c r="L19" s="30"/>
      <c r="M19" s="10"/>
      <c r="N19" s="30"/>
      <c r="O19" s="15"/>
      <c r="P19" s="30"/>
      <c r="Q19" s="15"/>
      <c r="R19" s="10"/>
      <c r="S19" s="15"/>
    </row>
    <row r="20" spans="1:19" x14ac:dyDescent="0.25">
      <c r="A20" t="s">
        <v>195</v>
      </c>
      <c r="B20" s="53">
        <v>6.426137481906187E-2</v>
      </c>
      <c r="C20" s="52">
        <v>1.4207695620814063E-3</v>
      </c>
      <c r="D20" s="60">
        <v>7.9030179367412506E-3</v>
      </c>
      <c r="E20" s="39">
        <v>1.0156179188875024E-4</v>
      </c>
      <c r="F20" s="60">
        <v>7.959683048746051E-3</v>
      </c>
      <c r="G20" s="39">
        <v>1.8927833436302723E-4</v>
      </c>
      <c r="H20" s="60">
        <v>7.7631267174258726E-4</v>
      </c>
      <c r="I20" s="39">
        <v>3.0061859352742689E-5</v>
      </c>
      <c r="J20" s="60">
        <v>7.7716841592709275E-4</v>
      </c>
      <c r="K20" s="39">
        <v>1.0219979249613272E-5</v>
      </c>
      <c r="L20" s="60">
        <v>1.1704373908847338E-4</v>
      </c>
      <c r="M20" s="21">
        <v>3.1154358999883296E-6</v>
      </c>
      <c r="N20" s="60">
        <v>4.7629696048813612E-5</v>
      </c>
      <c r="O20" s="39">
        <v>1.5496492700796018E-6</v>
      </c>
      <c r="P20" s="60">
        <v>5.223116598513391E-5</v>
      </c>
      <c r="Q20" s="39">
        <v>1.2856700340342859E-6</v>
      </c>
      <c r="R20" s="21">
        <v>9.7997884851721832E-5</v>
      </c>
      <c r="S20" s="39">
        <v>2.8541526165060189E-6</v>
      </c>
    </row>
    <row r="21" spans="1:19" x14ac:dyDescent="0.25">
      <c r="A21" t="s">
        <v>196</v>
      </c>
      <c r="B21" s="60">
        <v>4.4968575697402856E-4</v>
      </c>
      <c r="C21" s="52">
        <v>1.0366274957563113E-3</v>
      </c>
      <c r="D21" s="60">
        <v>3.2127659903223157E-5</v>
      </c>
      <c r="E21" s="39">
        <v>7.4076870732633403E-5</v>
      </c>
      <c r="F21" s="60">
        <v>5.9905547355219678E-5</v>
      </c>
      <c r="G21" s="39">
        <v>1.3809818845914181E-4</v>
      </c>
      <c r="H21" s="60">
        <v>9.535874069218589E-6</v>
      </c>
      <c r="I21" s="39">
        <v>2.3350631985933121E-5</v>
      </c>
      <c r="J21" s="60">
        <v>3.408214415145412E-6</v>
      </c>
      <c r="K21" s="39">
        <v>8.0575064109547549E-6</v>
      </c>
      <c r="L21" s="60">
        <v>1.0416175872788346E-6</v>
      </c>
      <c r="M21" s="21">
        <v>2.4597270931168739E-6</v>
      </c>
      <c r="N21" s="60">
        <v>5.1929547069669426E-7</v>
      </c>
      <c r="O21" s="39">
        <v>1.225049149643931E-6</v>
      </c>
      <c r="P21" s="60">
        <v>4.0841103449805022E-7</v>
      </c>
      <c r="Q21" s="39">
        <v>9.4018195084493334E-7</v>
      </c>
      <c r="R21" s="21">
        <v>9.0637004271745774E-7</v>
      </c>
      <c r="S21" s="39">
        <v>2.0867609258460293E-6</v>
      </c>
    </row>
    <row r="22" spans="1:19" x14ac:dyDescent="0.25">
      <c r="A22" t="s">
        <v>197</v>
      </c>
      <c r="B22" s="61">
        <v>10</v>
      </c>
      <c r="C22" s="62">
        <v>9.9822633767222495</v>
      </c>
      <c r="D22" s="61">
        <v>10</v>
      </c>
      <c r="E22" s="62">
        <v>9.9931526553518903</v>
      </c>
      <c r="F22" s="61">
        <v>10</v>
      </c>
      <c r="G22" s="62">
        <v>9.9831530615853126</v>
      </c>
      <c r="H22" s="61">
        <v>10</v>
      </c>
      <c r="I22" s="62">
        <v>9.9382670601072611</v>
      </c>
      <c r="J22" s="61">
        <v>9</v>
      </c>
      <c r="K22" s="62">
        <v>8.9917911290045538</v>
      </c>
      <c r="L22" s="61">
        <v>9</v>
      </c>
      <c r="M22" s="63">
        <v>8.9458380526872237</v>
      </c>
      <c r="N22" s="61">
        <v>9</v>
      </c>
      <c r="O22" s="62">
        <v>8.9050787151585098</v>
      </c>
      <c r="P22" s="61">
        <v>10</v>
      </c>
      <c r="Q22" s="62">
        <v>9.9097821756716797</v>
      </c>
      <c r="R22" s="63">
        <v>10</v>
      </c>
      <c r="S22" s="62">
        <v>9.916154805703906</v>
      </c>
    </row>
    <row r="23" spans="1:19" x14ac:dyDescent="0.25">
      <c r="A23" t="s">
        <v>48</v>
      </c>
      <c r="B23" s="64">
        <v>0.75986897983420165</v>
      </c>
      <c r="C23" s="65">
        <v>0.47186971539678041</v>
      </c>
      <c r="D23" s="64">
        <v>0.12897400485085109</v>
      </c>
      <c r="E23" s="65">
        <v>0.47158394924948516</v>
      </c>
      <c r="F23" s="64">
        <v>0.86728278130492542</v>
      </c>
      <c r="G23" s="65">
        <v>0.47184634800365499</v>
      </c>
      <c r="H23" s="64">
        <v>1.1302545262880956</v>
      </c>
      <c r="I23" s="65">
        <v>0.47302961836525703</v>
      </c>
      <c r="J23" s="64">
        <v>0.23036588591112001</v>
      </c>
      <c r="K23" s="65">
        <v>0.50025672480621197</v>
      </c>
      <c r="L23" s="64">
        <v>0.7819075163984377</v>
      </c>
      <c r="M23" s="66">
        <v>0.50170120391709849</v>
      </c>
      <c r="N23" s="64">
        <v>0.9785197993614505</v>
      </c>
      <c r="O23" s="65">
        <v>0.50299295052227389</v>
      </c>
      <c r="P23" s="64">
        <v>0.56289340115747377</v>
      </c>
      <c r="Q23" s="65">
        <v>0.47378516106887808</v>
      </c>
      <c r="R23" s="66">
        <v>0.88445492013105298</v>
      </c>
      <c r="S23" s="65">
        <v>0.47361581692376747</v>
      </c>
    </row>
    <row r="24" spans="1:19" x14ac:dyDescent="0.25">
      <c r="A24" t="s">
        <v>201</v>
      </c>
      <c r="C24" s="67">
        <f>C20/B20</f>
        <v>2.2109230717235806E-2</v>
      </c>
      <c r="E24" s="67">
        <f>E20/D20</f>
        <v>1.2851013714215164E-2</v>
      </c>
      <c r="G24" s="67">
        <f>G20/F20</f>
        <v>2.3779632078798123E-2</v>
      </c>
      <c r="I24" s="67">
        <f>I20/H20</f>
        <v>3.8723906548199072E-2</v>
      </c>
      <c r="K24" s="67">
        <f>K20/J20</f>
        <v>1.3150276105111332E-2</v>
      </c>
      <c r="M24" s="67">
        <f>M20/L20</f>
        <v>2.6617706545015375E-2</v>
      </c>
      <c r="O24" s="67">
        <f>O20/N20</f>
        <v>3.2535359211434675E-2</v>
      </c>
      <c r="Q24" s="67">
        <f>Q20/P20</f>
        <v>2.4614997765897369E-2</v>
      </c>
      <c r="S24" s="67">
        <f>S20/R20</f>
        <v>2.912463489211595E-2</v>
      </c>
    </row>
    <row r="25" spans="1:19" x14ac:dyDescent="0.25">
      <c r="J25" s="12"/>
      <c r="K25" s="21"/>
      <c r="L25" s="59"/>
      <c r="M25" s="59"/>
      <c r="N25" s="12"/>
    </row>
    <row r="26" spans="1:19" x14ac:dyDescent="0.25">
      <c r="D26" s="30"/>
      <c r="E26" s="10" t="s">
        <v>43</v>
      </c>
      <c r="F26" s="10"/>
      <c r="G26" s="15"/>
      <c r="J26" s="12"/>
      <c r="K26" s="21"/>
      <c r="L26" s="59"/>
      <c r="M26" s="59"/>
      <c r="N26" s="12"/>
    </row>
    <row r="27" spans="1:19" x14ac:dyDescent="0.25">
      <c r="D27" s="31" t="s">
        <v>44</v>
      </c>
      <c r="E27" s="6">
        <v>7.9396888813302643E-3</v>
      </c>
      <c r="F27" s="21">
        <v>1.6217983896871143E-4</v>
      </c>
      <c r="G27" s="16" t="s">
        <v>199</v>
      </c>
      <c r="J27" s="59"/>
      <c r="K27" s="59"/>
      <c r="L27" s="59"/>
      <c r="M27" s="59"/>
      <c r="N27" s="12"/>
    </row>
    <row r="28" spans="1:19" x14ac:dyDescent="0.25">
      <c r="D28" s="31" t="s">
        <v>47</v>
      </c>
      <c r="E28" s="6">
        <v>3.7829973540892744E-5</v>
      </c>
      <c r="F28" s="21">
        <v>7.9605333645739638E-5</v>
      </c>
      <c r="G28" s="40" t="s">
        <v>200</v>
      </c>
      <c r="I28" s="59"/>
      <c r="J28" s="59"/>
      <c r="K28" s="59"/>
      <c r="L28" s="59"/>
      <c r="M28" s="59"/>
      <c r="N28" s="12"/>
    </row>
    <row r="29" spans="1:19" x14ac:dyDescent="0.25">
      <c r="D29" s="31" t="s">
        <v>198</v>
      </c>
      <c r="E29" s="63">
        <v>20</v>
      </c>
      <c r="F29" s="63">
        <v>18.378990558114054</v>
      </c>
      <c r="G29" s="16" t="s">
        <v>45</v>
      </c>
      <c r="I29" s="59"/>
      <c r="J29" s="59"/>
      <c r="K29" s="59"/>
      <c r="L29" s="59"/>
      <c r="M29" s="59"/>
      <c r="N29" s="12"/>
    </row>
    <row r="30" spans="1:19" x14ac:dyDescent="0.25">
      <c r="D30" s="32" t="s">
        <v>46</v>
      </c>
      <c r="E30" s="66">
        <v>0.58588997619741401</v>
      </c>
      <c r="F30" s="66">
        <v>0.33923661746289641</v>
      </c>
      <c r="G30" s="17" t="s">
        <v>49</v>
      </c>
      <c r="I30" s="59"/>
      <c r="J30" s="59"/>
      <c r="K30" s="59"/>
      <c r="L30" s="59"/>
      <c r="M30" s="59"/>
      <c r="N30" s="12"/>
    </row>
    <row r="31" spans="1:19" x14ac:dyDescent="0.25">
      <c r="C31" s="12"/>
      <c r="D31" s="18" t="s">
        <v>201</v>
      </c>
      <c r="G31" s="68">
        <f>F27/E27</f>
        <v>2.0426472799213616E-2</v>
      </c>
      <c r="I31" s="59"/>
      <c r="J31" s="59"/>
      <c r="K31" s="59"/>
      <c r="L31" s="59"/>
      <c r="M31" s="59"/>
      <c r="N31" s="12"/>
    </row>
    <row r="32" spans="1:19" x14ac:dyDescent="0.25">
      <c r="I32" s="59"/>
      <c r="J32" s="59"/>
      <c r="K32" s="59"/>
      <c r="L32" s="59"/>
      <c r="M32" s="59"/>
      <c r="N32" s="12"/>
    </row>
    <row r="33" spans="9:14" x14ac:dyDescent="0.25">
      <c r="I33" s="59"/>
      <c r="J33" s="59"/>
      <c r="K33" s="59"/>
      <c r="L33" s="59"/>
      <c r="M33" s="59"/>
      <c r="N33" s="12"/>
    </row>
    <row r="34" spans="9:14" x14ac:dyDescent="0.25">
      <c r="I34" s="59"/>
      <c r="J34" s="59"/>
      <c r="K34" s="59"/>
      <c r="L34" s="12"/>
      <c r="M34" s="12"/>
      <c r="N34" s="12"/>
    </row>
    <row r="35" spans="9:14" x14ac:dyDescent="0.25">
      <c r="I35" s="59"/>
      <c r="J35" s="59"/>
      <c r="K35" s="59"/>
      <c r="L35" s="12"/>
      <c r="M35" s="12"/>
      <c r="N35" s="12"/>
    </row>
    <row r="36" spans="9:14" x14ac:dyDescent="0.25">
      <c r="I36" s="59"/>
      <c r="J36" s="59"/>
      <c r="K36" s="59"/>
      <c r="L36" s="12"/>
      <c r="M36" s="12"/>
      <c r="N36" s="12"/>
    </row>
    <row r="37" spans="9:14" x14ac:dyDescent="0.25">
      <c r="I37" s="59"/>
      <c r="J37" s="59"/>
      <c r="K37" s="59"/>
      <c r="L37" s="12"/>
      <c r="M37" s="12"/>
      <c r="N37" s="12"/>
    </row>
    <row r="38" spans="9:14" x14ac:dyDescent="0.25">
      <c r="I38" s="59"/>
      <c r="J38" s="59"/>
      <c r="K38" s="59"/>
      <c r="L38" s="12"/>
      <c r="M38" s="12"/>
      <c r="N38" s="12"/>
    </row>
    <row r="39" spans="9:14" x14ac:dyDescent="0.25">
      <c r="I39" s="59"/>
      <c r="J39" s="59"/>
      <c r="K39" s="59"/>
      <c r="L39" s="12"/>
      <c r="M39" s="12"/>
      <c r="N39" s="12"/>
    </row>
    <row r="40" spans="9:14" x14ac:dyDescent="0.25">
      <c r="I40" s="59"/>
      <c r="J40" s="59"/>
      <c r="K40" s="59"/>
      <c r="L40" s="12"/>
    </row>
    <row r="41" spans="9:14" x14ac:dyDescent="0.25">
      <c r="I41" s="59"/>
      <c r="J41" s="59"/>
      <c r="K41" s="59"/>
      <c r="L41" s="12"/>
    </row>
    <row r="42" spans="9:14" x14ac:dyDescent="0.25">
      <c r="I42" s="59"/>
      <c r="J42" s="59"/>
      <c r="K42" s="59"/>
      <c r="L42" s="12"/>
    </row>
    <row r="43" spans="9:14" x14ac:dyDescent="0.25">
      <c r="I43" s="59"/>
      <c r="J43" s="59"/>
      <c r="K43" s="59"/>
      <c r="L43" s="12"/>
    </row>
    <row r="44" spans="9:14" x14ac:dyDescent="0.25">
      <c r="I44" s="59"/>
      <c r="J44" s="59"/>
      <c r="K44" s="59"/>
      <c r="L44" s="12"/>
    </row>
    <row r="45" spans="9:14" x14ac:dyDescent="0.25">
      <c r="I45" s="59"/>
      <c r="J45" s="59"/>
      <c r="K45" s="59"/>
      <c r="L45" s="12"/>
    </row>
    <row r="46" spans="9:14" x14ac:dyDescent="0.25">
      <c r="I46" s="59"/>
      <c r="J46" s="59"/>
      <c r="K46" s="59"/>
      <c r="L46" s="12"/>
    </row>
    <row r="47" spans="9:14" x14ac:dyDescent="0.25">
      <c r="I47" s="59"/>
      <c r="J47" s="59"/>
      <c r="K47" s="12"/>
      <c r="L47" s="12"/>
    </row>
    <row r="48" spans="9:14" x14ac:dyDescent="0.25">
      <c r="I48" s="12"/>
      <c r="J48" s="12"/>
      <c r="K48" s="12"/>
      <c r="L48" s="12"/>
    </row>
    <row r="49" spans="9:12" x14ac:dyDescent="0.25">
      <c r="I49" s="12"/>
      <c r="J49" s="12"/>
      <c r="K49" s="12"/>
      <c r="L49" s="12"/>
    </row>
    <row r="50" spans="9:12" x14ac:dyDescent="0.25">
      <c r="I50" s="12"/>
      <c r="J50" s="12"/>
      <c r="K50" s="12"/>
      <c r="L50" s="12"/>
    </row>
    <row r="51" spans="9:12" x14ac:dyDescent="0.25">
      <c r="I51" s="12"/>
      <c r="J51" s="12"/>
      <c r="K51" s="12"/>
      <c r="L51" s="12"/>
    </row>
    <row r="52" spans="9:12" x14ac:dyDescent="0.25">
      <c r="I52" s="12"/>
      <c r="J52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06100-BBBD-49FA-BA6D-C8EE0382EAD2}">
  <dimension ref="A1:U66"/>
  <sheetViews>
    <sheetView workbookViewId="0">
      <selection activeCell="O15" sqref="O15"/>
    </sheetView>
  </sheetViews>
  <sheetFormatPr defaultRowHeight="15" x14ac:dyDescent="0.25"/>
  <cols>
    <col min="1" max="1" width="12" customWidth="1"/>
    <col min="8" max="8" width="10.28515625" customWidth="1"/>
    <col min="14" max="14" width="10.7109375" customWidth="1"/>
  </cols>
  <sheetData>
    <row r="1" spans="1:8" x14ac:dyDescent="0.25">
      <c r="A1" s="7" t="s">
        <v>56</v>
      </c>
      <c r="B1" t="s">
        <v>78</v>
      </c>
    </row>
    <row r="2" spans="1:8" x14ac:dyDescent="0.25">
      <c r="A2" t="s">
        <v>55</v>
      </c>
    </row>
    <row r="3" spans="1:8" x14ac:dyDescent="0.25">
      <c r="A3" s="46" t="s">
        <v>57</v>
      </c>
      <c r="B3" s="47" t="s">
        <v>64</v>
      </c>
      <c r="C3" s="47" t="s">
        <v>44</v>
      </c>
      <c r="D3" s="47" t="s">
        <v>47</v>
      </c>
      <c r="E3" s="48" t="s">
        <v>63</v>
      </c>
      <c r="F3" s="47" t="s">
        <v>45</v>
      </c>
      <c r="G3" s="47" t="s">
        <v>46</v>
      </c>
      <c r="H3" s="49" t="s">
        <v>49</v>
      </c>
    </row>
    <row r="4" spans="1:8" x14ac:dyDescent="0.25">
      <c r="A4" s="50">
        <v>0.1</v>
      </c>
      <c r="B4" s="12" t="s">
        <v>41</v>
      </c>
      <c r="C4" s="6">
        <v>6.4299999999999996E-2</v>
      </c>
      <c r="D4" s="6">
        <v>4.4999999999999999E-4</v>
      </c>
      <c r="E4" s="6">
        <v>1.0200000000000001E-3</v>
      </c>
      <c r="F4" s="22">
        <v>9.9822633767222495</v>
      </c>
      <c r="G4" s="22">
        <v>0.75986897983420165</v>
      </c>
      <c r="H4" s="23">
        <v>0.47186971539678041</v>
      </c>
    </row>
    <row r="5" spans="1:8" x14ac:dyDescent="0.25">
      <c r="A5" s="50">
        <v>0.01</v>
      </c>
      <c r="B5" s="12" t="s">
        <v>40</v>
      </c>
      <c r="C5" s="21">
        <v>7.9030000000000003E-3</v>
      </c>
      <c r="D5" s="21">
        <v>3.2129999999999999E-5</v>
      </c>
      <c r="E5" s="21">
        <v>7.2680000000000002E-5</v>
      </c>
      <c r="F5" s="12">
        <v>9.99</v>
      </c>
      <c r="G5" s="12">
        <v>0.13</v>
      </c>
      <c r="H5" s="16">
        <v>0.47</v>
      </c>
    </row>
    <row r="6" spans="1:8" x14ac:dyDescent="0.25">
      <c r="A6" s="50">
        <v>0.01</v>
      </c>
      <c r="B6" s="12" t="s">
        <v>41</v>
      </c>
      <c r="C6" s="21">
        <v>7.9600000000000001E-3</v>
      </c>
      <c r="D6" s="21">
        <v>5.9910000000000001E-5</v>
      </c>
      <c r="E6" s="21">
        <v>1.3549999999999999E-4</v>
      </c>
      <c r="F6" s="12">
        <v>9.98</v>
      </c>
      <c r="G6" s="12">
        <v>0.87</v>
      </c>
      <c r="H6" s="16">
        <v>0.47</v>
      </c>
    </row>
    <row r="7" spans="1:8" x14ac:dyDescent="0.25">
      <c r="A7" s="31" t="s">
        <v>58</v>
      </c>
      <c r="B7" s="12" t="s">
        <v>40</v>
      </c>
      <c r="C7" s="21">
        <v>7.7629999999999995E-4</v>
      </c>
      <c r="D7" s="21">
        <v>9.5359999999999998E-6</v>
      </c>
      <c r="E7" s="21">
        <v>2.2929999999999999E-5</v>
      </c>
      <c r="F7" s="12">
        <v>9.94</v>
      </c>
      <c r="G7" s="12">
        <v>1.1299999999999999</v>
      </c>
      <c r="H7" s="16">
        <v>0.47</v>
      </c>
    </row>
    <row r="8" spans="1:8" x14ac:dyDescent="0.25">
      <c r="A8" s="31" t="s">
        <v>58</v>
      </c>
      <c r="B8" s="12" t="s">
        <v>41</v>
      </c>
      <c r="C8" s="21">
        <v>7.7720000000000003E-4</v>
      </c>
      <c r="D8" s="21">
        <v>3.4079999999999998E-6</v>
      </c>
      <c r="E8" s="21">
        <v>7.8590000000000005E-6</v>
      </c>
      <c r="F8" s="12">
        <v>8.99</v>
      </c>
      <c r="G8" s="12">
        <v>0.23</v>
      </c>
      <c r="H8" s="16">
        <v>0.5</v>
      </c>
    </row>
    <row r="9" spans="1:8" x14ac:dyDescent="0.25">
      <c r="A9" s="31" t="s">
        <v>59</v>
      </c>
      <c r="B9" s="12" t="s">
        <v>41</v>
      </c>
      <c r="C9" s="21">
        <v>1.17E-4</v>
      </c>
      <c r="D9" s="21">
        <v>1.0419999999999999E-6</v>
      </c>
      <c r="E9" s="21">
        <v>2.402E-6</v>
      </c>
      <c r="F9" s="12">
        <v>8.9499999999999993</v>
      </c>
      <c r="G9" s="12">
        <v>0.78</v>
      </c>
      <c r="H9" s="16">
        <v>0.5</v>
      </c>
    </row>
    <row r="10" spans="1:8" x14ac:dyDescent="0.25">
      <c r="A10" s="31" t="s">
        <v>60</v>
      </c>
      <c r="B10" s="12" t="s">
        <v>41</v>
      </c>
      <c r="C10" s="21">
        <v>4.7630000000000003E-5</v>
      </c>
      <c r="D10" s="21">
        <v>5.1930000000000005E-7</v>
      </c>
      <c r="E10" s="21">
        <v>1.1969999999999999E-6</v>
      </c>
      <c r="F10" s="12">
        <v>8.91</v>
      </c>
      <c r="G10" s="12">
        <v>0.98</v>
      </c>
      <c r="H10" s="16">
        <v>0.5</v>
      </c>
    </row>
    <row r="11" spans="1:8" x14ac:dyDescent="0.25">
      <c r="A11" s="31" t="s">
        <v>61</v>
      </c>
      <c r="B11" s="12" t="s">
        <v>41</v>
      </c>
      <c r="C11" s="21">
        <v>5.223E-5</v>
      </c>
      <c r="D11" s="21">
        <v>4.0839999999999998E-7</v>
      </c>
      <c r="E11" s="21">
        <v>9.2389999999999995E-7</v>
      </c>
      <c r="F11" s="12">
        <v>9.91</v>
      </c>
      <c r="G11" s="12">
        <v>0.56000000000000005</v>
      </c>
      <c r="H11" s="16">
        <v>0.47</v>
      </c>
    </row>
    <row r="12" spans="1:8" x14ac:dyDescent="0.25">
      <c r="A12" s="32" t="s">
        <v>62</v>
      </c>
      <c r="B12" s="14" t="s">
        <v>41</v>
      </c>
      <c r="C12" s="51">
        <v>9.7999999999999997E-5</v>
      </c>
      <c r="D12" s="51">
        <v>9.0640000000000002E-7</v>
      </c>
      <c r="E12" s="51">
        <v>2.0499999999999999E-6</v>
      </c>
      <c r="F12" s="14">
        <v>9.92</v>
      </c>
      <c r="G12" s="14">
        <v>0.88</v>
      </c>
      <c r="H12" s="17">
        <v>0.47</v>
      </c>
    </row>
    <row r="16" spans="1:8" x14ac:dyDescent="0.25">
      <c r="A16" t="s">
        <v>67</v>
      </c>
      <c r="B16" s="45"/>
    </row>
    <row r="17" spans="1:21" x14ac:dyDescent="0.25">
      <c r="A17" t="s">
        <v>68</v>
      </c>
      <c r="B17" t="s">
        <v>66</v>
      </c>
      <c r="C17" s="3" t="s">
        <v>65</v>
      </c>
      <c r="D17" t="s">
        <v>66</v>
      </c>
      <c r="E17" s="3" t="s">
        <v>69</v>
      </c>
      <c r="F17" t="s">
        <v>70</v>
      </c>
      <c r="G17" s="3" t="s">
        <v>3</v>
      </c>
      <c r="H17" t="s">
        <v>71</v>
      </c>
      <c r="I17" s="3" t="s">
        <v>3</v>
      </c>
      <c r="J17" t="s">
        <v>72</v>
      </c>
      <c r="K17" s="3" t="s">
        <v>3</v>
      </c>
      <c r="L17" t="s">
        <v>73</v>
      </c>
      <c r="M17" s="3" t="s">
        <v>3</v>
      </c>
      <c r="N17" t="s">
        <v>74</v>
      </c>
      <c r="O17" s="3" t="s">
        <v>3</v>
      </c>
      <c r="P17" t="s">
        <v>75</v>
      </c>
      <c r="Q17" s="3" t="s">
        <v>3</v>
      </c>
      <c r="R17" t="s">
        <v>76</v>
      </c>
      <c r="S17" s="3" t="s">
        <v>3</v>
      </c>
      <c r="T17" t="s">
        <v>77</v>
      </c>
      <c r="U17" s="3" t="s">
        <v>3</v>
      </c>
    </row>
    <row r="18" spans="1:21" x14ac:dyDescent="0.25">
      <c r="A18">
        <v>1</v>
      </c>
      <c r="B18">
        <v>7.4136999999999995E-2</v>
      </c>
      <c r="C18">
        <v>1.9179100000000001E-3</v>
      </c>
      <c r="D18">
        <v>7.4136999999999995E-2</v>
      </c>
      <c r="E18">
        <v>3.8808000000000002E-2</v>
      </c>
      <c r="F18">
        <v>6.4912299999999997E-3</v>
      </c>
      <c r="G18">
        <v>2.10589E-3</v>
      </c>
      <c r="H18">
        <v>8.4304500000000008E-3</v>
      </c>
      <c r="I18">
        <v>1.1559999999999999E-3</v>
      </c>
      <c r="J18">
        <v>7.9219999999999996E-4</v>
      </c>
      <c r="K18">
        <v>2.5659200000000002E-3</v>
      </c>
      <c r="L18">
        <v>8.6981899999999997E-4</v>
      </c>
      <c r="M18" s="6">
        <v>5.3000000000000001E-5</v>
      </c>
      <c r="N18">
        <v>1.12002E-4</v>
      </c>
      <c r="O18" s="6">
        <v>1.8600000000000001E-5</v>
      </c>
      <c r="P18" s="6">
        <v>5.27E-5</v>
      </c>
      <c r="Q18" s="6">
        <v>5.818E-6</v>
      </c>
      <c r="R18" s="6">
        <v>5.3959999999999998E-5</v>
      </c>
      <c r="S18" s="6">
        <v>6.5719999999999999E-6</v>
      </c>
      <c r="T18" s="6">
        <v>9.3720000000000004E-5</v>
      </c>
      <c r="U18" s="6">
        <v>2.7930000000000002E-6</v>
      </c>
    </row>
    <row r="19" spans="1:21" x14ac:dyDescent="0.25">
      <c r="A19">
        <v>2</v>
      </c>
      <c r="B19">
        <v>8.3509100000000003E-2</v>
      </c>
      <c r="C19">
        <v>2.1526399999999999E-3</v>
      </c>
      <c r="D19">
        <v>8.3509100000000003E-2</v>
      </c>
      <c r="E19">
        <v>3.3452599999999999E-2</v>
      </c>
      <c r="F19">
        <v>6.8852200000000001E-3</v>
      </c>
      <c r="G19">
        <v>1.4601799999999999E-3</v>
      </c>
      <c r="H19">
        <v>8.5671099999999993E-3</v>
      </c>
      <c r="I19">
        <v>6.4931199999999998E-4</v>
      </c>
      <c r="J19">
        <v>7.6001599999999997E-4</v>
      </c>
      <c r="K19">
        <v>3.60078E-4</v>
      </c>
      <c r="L19">
        <v>8.6410800000000004E-4</v>
      </c>
      <c r="M19" s="6">
        <v>3.5299999999999997E-5</v>
      </c>
      <c r="N19">
        <v>1.20664E-4</v>
      </c>
      <c r="O19" s="6">
        <v>1.5299999999999999E-5</v>
      </c>
      <c r="P19" s="6">
        <v>4.9150000000000002E-5</v>
      </c>
      <c r="Q19" s="6">
        <v>5.789E-6</v>
      </c>
      <c r="R19" s="6">
        <v>5.6820000000000001E-5</v>
      </c>
      <c r="S19" s="6">
        <v>4.5199999999999999E-6</v>
      </c>
      <c r="T19" s="6">
        <v>9.4450000000000005E-5</v>
      </c>
      <c r="U19" s="6">
        <v>3.0230000000000001E-6</v>
      </c>
    </row>
    <row r="20" spans="1:21" x14ac:dyDescent="0.25">
      <c r="A20">
        <v>3</v>
      </c>
      <c r="B20">
        <v>9.0253799999999995E-2</v>
      </c>
      <c r="C20">
        <v>2.3227899999999999E-3</v>
      </c>
      <c r="D20">
        <v>9.0253799999999995E-2</v>
      </c>
      <c r="E20">
        <v>3.3502700000000003E-2</v>
      </c>
      <c r="F20">
        <v>7.3226200000000002E-3</v>
      </c>
      <c r="G20">
        <v>1.52882E-3</v>
      </c>
      <c r="H20">
        <v>8.5647099999999997E-3</v>
      </c>
      <c r="I20">
        <v>4.7070400000000001E-4</v>
      </c>
      <c r="J20">
        <v>7.74279E-4</v>
      </c>
      <c r="K20">
        <v>2.51074E-4</v>
      </c>
      <c r="L20">
        <v>8.6415000000000005E-4</v>
      </c>
      <c r="M20" s="6">
        <v>3.0800000000000003E-5</v>
      </c>
      <c r="N20">
        <v>1.21857E-4</v>
      </c>
      <c r="O20" s="6">
        <v>1.06E-5</v>
      </c>
      <c r="P20" s="6">
        <v>4.9159999999999997E-5</v>
      </c>
      <c r="Q20" s="6">
        <v>3.8279999999999996E-6</v>
      </c>
      <c r="R20" s="6">
        <v>5.643E-5</v>
      </c>
      <c r="S20" s="6">
        <v>3.2100000000000002E-6</v>
      </c>
      <c r="T20" s="6">
        <v>9.9539999999999999E-5</v>
      </c>
      <c r="U20" s="6">
        <v>3.157E-6</v>
      </c>
    </row>
    <row r="21" spans="1:21" x14ac:dyDescent="0.25">
      <c r="A21">
        <v>4</v>
      </c>
      <c r="B21">
        <v>9.4458200000000006E-2</v>
      </c>
      <c r="C21">
        <v>2.4288600000000001E-3</v>
      </c>
      <c r="D21">
        <v>9.4458200000000006E-2</v>
      </c>
      <c r="E21">
        <v>3.24114E-2</v>
      </c>
      <c r="F21">
        <v>7.5685300000000004E-3</v>
      </c>
      <c r="G21">
        <v>1.4474500000000001E-3</v>
      </c>
      <c r="H21">
        <v>8.5410799999999995E-3</v>
      </c>
      <c r="I21">
        <v>3.8525099999999997E-4</v>
      </c>
      <c r="J21">
        <v>7.6977199999999995E-4</v>
      </c>
      <c r="K21">
        <v>1.9197999999999999E-4</v>
      </c>
      <c r="L21">
        <v>8.5406000000000002E-4</v>
      </c>
      <c r="M21" s="6">
        <v>2.8399999999999999E-5</v>
      </c>
      <c r="N21">
        <v>1.2479E-4</v>
      </c>
      <c r="O21" s="6">
        <v>9.3999999999999998E-6</v>
      </c>
      <c r="P21" s="6">
        <v>4.9379999999999998E-5</v>
      </c>
      <c r="Q21" s="6">
        <v>2.971E-6</v>
      </c>
      <c r="R21" s="6">
        <v>5.6650000000000001E-5</v>
      </c>
      <c r="S21" s="6">
        <v>2.8260000000000001E-6</v>
      </c>
      <c r="T21" s="6">
        <v>9.6310000000000005E-5</v>
      </c>
      <c r="U21" s="6">
        <v>3.1099999999999999E-6</v>
      </c>
    </row>
    <row r="22" spans="1:21" x14ac:dyDescent="0.25">
      <c r="A22">
        <v>5</v>
      </c>
      <c r="B22">
        <v>9.6834600000000007E-2</v>
      </c>
      <c r="C22">
        <v>2.48861E-3</v>
      </c>
      <c r="D22">
        <v>9.6834600000000007E-2</v>
      </c>
      <c r="E22">
        <v>3.0461999999999999E-2</v>
      </c>
      <c r="F22">
        <v>7.7277999999999999E-3</v>
      </c>
      <c r="G22">
        <v>1.36185E-3</v>
      </c>
      <c r="H22">
        <v>8.4857400000000003E-3</v>
      </c>
      <c r="I22">
        <v>3.53629E-4</v>
      </c>
      <c r="J22">
        <v>7.6784399999999995E-4</v>
      </c>
      <c r="K22">
        <v>1.60457E-4</v>
      </c>
      <c r="L22">
        <v>8.4931799999999995E-4</v>
      </c>
      <c r="M22" s="6">
        <v>2.6999999999999999E-5</v>
      </c>
      <c r="N22">
        <v>1.2498899999999999E-4</v>
      </c>
      <c r="O22" s="6">
        <v>7.8199999999999997E-6</v>
      </c>
      <c r="P22" s="6">
        <v>4.922E-5</v>
      </c>
      <c r="Q22" s="6">
        <v>2.4389999999999999E-6</v>
      </c>
      <c r="R22" s="6">
        <v>5.5940000000000003E-5</v>
      </c>
      <c r="S22" s="6">
        <v>2.565E-6</v>
      </c>
      <c r="T22">
        <v>1.002E-4</v>
      </c>
      <c r="U22" s="6">
        <v>3.1939999999999998E-6</v>
      </c>
    </row>
    <row r="23" spans="1:21" x14ac:dyDescent="0.25">
      <c r="A23">
        <v>6</v>
      </c>
      <c r="B23">
        <v>9.8276600000000006E-2</v>
      </c>
      <c r="C23">
        <v>2.5247400000000001E-3</v>
      </c>
      <c r="D23">
        <v>9.8276600000000006E-2</v>
      </c>
      <c r="E23">
        <v>2.84949E-2</v>
      </c>
      <c r="F23">
        <v>7.8394599999999995E-3</v>
      </c>
      <c r="G23">
        <v>1.28326E-3</v>
      </c>
      <c r="H23">
        <v>8.3791100000000004E-3</v>
      </c>
      <c r="I23">
        <v>4.2239000000000003E-4</v>
      </c>
      <c r="J23">
        <v>7.7114600000000001E-4</v>
      </c>
      <c r="K23">
        <v>1.4298800000000001E-4</v>
      </c>
      <c r="L23">
        <v>8.4132499999999997E-4</v>
      </c>
      <c r="M23" s="6">
        <v>2.5999999999999998E-5</v>
      </c>
      <c r="N23">
        <v>1.2465600000000001E-4</v>
      </c>
      <c r="O23" s="6">
        <v>6.7499999999999997E-6</v>
      </c>
      <c r="P23" s="6">
        <v>4.9870000000000002E-5</v>
      </c>
      <c r="Q23" s="6">
        <v>2.3460000000000001E-6</v>
      </c>
      <c r="R23" s="6">
        <v>5.5890000000000002E-5</v>
      </c>
      <c r="S23" s="6">
        <v>2.402E-6</v>
      </c>
      <c r="T23" s="6">
        <v>9.9320000000000005E-5</v>
      </c>
      <c r="U23" s="6">
        <v>3.2030000000000001E-6</v>
      </c>
    </row>
    <row r="24" spans="1:21" x14ac:dyDescent="0.25">
      <c r="A24">
        <v>7</v>
      </c>
      <c r="B24">
        <v>9.85761E-2</v>
      </c>
      <c r="C24">
        <v>2.53177E-3</v>
      </c>
      <c r="D24">
        <v>9.85761E-2</v>
      </c>
      <c r="E24">
        <v>2.6112699999999999E-2</v>
      </c>
      <c r="F24">
        <v>7.8964499999999993E-3</v>
      </c>
      <c r="G24">
        <v>1.19557E-3</v>
      </c>
      <c r="H24">
        <v>8.3012099999999998E-3</v>
      </c>
      <c r="I24">
        <v>4.4257200000000002E-4</v>
      </c>
      <c r="J24">
        <v>7.7266699999999999E-4</v>
      </c>
      <c r="K24">
        <v>1.2964699999999999E-4</v>
      </c>
      <c r="L24">
        <v>8.32444E-4</v>
      </c>
      <c r="M24" s="6">
        <v>3.0899999999999999E-5</v>
      </c>
      <c r="N24">
        <v>1.2405399999999999E-4</v>
      </c>
      <c r="O24" s="6">
        <v>6.0299999999999999E-6</v>
      </c>
      <c r="P24" s="6">
        <v>4.9169999999999998E-5</v>
      </c>
      <c r="Q24" s="6">
        <v>2.3130000000000001E-6</v>
      </c>
      <c r="R24" s="6">
        <v>5.537E-5</v>
      </c>
      <c r="S24" s="6">
        <v>2.2680000000000001E-6</v>
      </c>
      <c r="T24" s="6">
        <v>9.9309999999999996E-5</v>
      </c>
      <c r="U24" s="6">
        <v>3.1980000000000001E-6</v>
      </c>
    </row>
    <row r="25" spans="1:21" x14ac:dyDescent="0.25">
      <c r="A25">
        <v>8</v>
      </c>
      <c r="B25">
        <v>9.8288700000000007E-2</v>
      </c>
      <c r="C25">
        <v>2.52389E-3</v>
      </c>
      <c r="D25">
        <v>9.8288700000000007E-2</v>
      </c>
      <c r="E25">
        <v>2.38861E-2</v>
      </c>
      <c r="F25">
        <v>7.9088600000000002E-3</v>
      </c>
      <c r="G25">
        <v>1.1063900000000001E-3</v>
      </c>
      <c r="H25">
        <v>8.2455299999999992E-3</v>
      </c>
      <c r="I25">
        <v>4.4071600000000001E-4</v>
      </c>
      <c r="J25">
        <v>7.7219500000000004E-4</v>
      </c>
      <c r="K25">
        <v>1.18695E-4</v>
      </c>
      <c r="L25">
        <v>8.2505100000000004E-4</v>
      </c>
      <c r="M25" s="6">
        <v>3.3599999999999997E-5</v>
      </c>
      <c r="N25">
        <v>1.2266100000000001E-4</v>
      </c>
      <c r="O25" s="6">
        <v>5.8799999999999996E-6</v>
      </c>
      <c r="P25" s="6">
        <v>4.8300000000000002E-5</v>
      </c>
      <c r="Q25" s="6">
        <v>2.5270000000000001E-6</v>
      </c>
      <c r="R25" s="6">
        <v>5.5689999999999997E-5</v>
      </c>
      <c r="S25" s="6">
        <v>2.1890000000000001E-6</v>
      </c>
      <c r="T25">
        <v>1.027E-4</v>
      </c>
      <c r="U25" s="6">
        <v>3.2739999999999999E-6</v>
      </c>
    </row>
    <row r="26" spans="1:21" x14ac:dyDescent="0.25">
      <c r="A26">
        <v>9</v>
      </c>
      <c r="B26">
        <v>9.7398499999999999E-2</v>
      </c>
      <c r="C26">
        <v>2.5006500000000001E-3</v>
      </c>
      <c r="D26">
        <v>9.7398499999999999E-2</v>
      </c>
      <c r="E26">
        <v>2.1884500000000001E-2</v>
      </c>
      <c r="F26">
        <v>7.9167999999999999E-3</v>
      </c>
      <c r="G26">
        <v>1.03399E-3</v>
      </c>
      <c r="H26">
        <v>8.1774199999999995E-3</v>
      </c>
      <c r="I26">
        <v>4.7676400000000002E-4</v>
      </c>
      <c r="J26">
        <v>7.7028999999999997E-4</v>
      </c>
      <c r="K26">
        <v>1.09567E-4</v>
      </c>
      <c r="L26">
        <v>8.185E-4</v>
      </c>
      <c r="M26" s="6">
        <v>3.5500000000000002E-5</v>
      </c>
      <c r="N26">
        <v>1.2227000000000001E-4</v>
      </c>
      <c r="O26" s="6">
        <v>5.4199999999999998E-6</v>
      </c>
      <c r="P26" s="6">
        <v>4.816E-5</v>
      </c>
      <c r="Q26" s="6">
        <v>2.3130000000000001E-6</v>
      </c>
      <c r="R26" s="6">
        <v>5.4790000000000002E-5</v>
      </c>
      <c r="S26" s="6">
        <v>2.1239999999999999E-6</v>
      </c>
      <c r="T26" s="6">
        <v>9.6840000000000001E-5</v>
      </c>
      <c r="U26" s="6">
        <v>3.095E-6</v>
      </c>
    </row>
    <row r="27" spans="1:21" x14ac:dyDescent="0.25">
      <c r="A27">
        <v>10</v>
      </c>
      <c r="B27">
        <v>9.6085100000000007E-2</v>
      </c>
      <c r="C27">
        <v>2.46664E-3</v>
      </c>
      <c r="D27">
        <v>9.6085100000000007E-2</v>
      </c>
      <c r="E27">
        <v>2.0340199999999999E-2</v>
      </c>
      <c r="F27">
        <v>7.9098999999999992E-3</v>
      </c>
      <c r="G27">
        <v>9.7018099999999997E-4</v>
      </c>
      <c r="H27">
        <v>8.1172699999999993E-3</v>
      </c>
      <c r="I27">
        <v>5.0723700000000001E-4</v>
      </c>
      <c r="J27">
        <v>7.6782599999999999E-4</v>
      </c>
      <c r="K27">
        <v>1.02061E-4</v>
      </c>
      <c r="L27">
        <v>8.0979700000000001E-4</v>
      </c>
      <c r="M27" s="6">
        <v>4.1600000000000002E-5</v>
      </c>
      <c r="N27">
        <v>1.2174400000000001E-4</v>
      </c>
      <c r="O27" s="6">
        <v>5.0900000000000004E-6</v>
      </c>
      <c r="P27" s="6">
        <v>4.7750000000000002E-5</v>
      </c>
      <c r="Q27" s="6">
        <v>2.2390000000000001E-6</v>
      </c>
      <c r="R27" s="6">
        <v>5.4500000000000003E-5</v>
      </c>
      <c r="S27" s="6">
        <v>2.0329999999999998E-6</v>
      </c>
      <c r="T27" s="6">
        <v>9.9740000000000004E-5</v>
      </c>
      <c r="U27" s="6">
        <v>3.208E-6</v>
      </c>
    </row>
    <row r="28" spans="1:21" x14ac:dyDescent="0.25">
      <c r="A28">
        <v>11</v>
      </c>
      <c r="B28">
        <v>9.4452400000000006E-2</v>
      </c>
      <c r="C28">
        <v>2.4245E-3</v>
      </c>
      <c r="D28">
        <v>9.4452400000000006E-2</v>
      </c>
      <c r="E28">
        <v>1.9455E-2</v>
      </c>
      <c r="F28">
        <v>7.9061900000000004E-3</v>
      </c>
      <c r="G28">
        <v>9.1738699999999998E-4</v>
      </c>
      <c r="H28">
        <v>8.0724600000000001E-3</v>
      </c>
      <c r="I28">
        <v>5.1929899999999998E-4</v>
      </c>
      <c r="J28">
        <v>7.6847299999999999E-4</v>
      </c>
      <c r="K28" s="6">
        <v>9.6700000000000006E-5</v>
      </c>
      <c r="L28">
        <v>8.0209300000000003E-4</v>
      </c>
      <c r="M28" s="6">
        <v>4.5500000000000001E-5</v>
      </c>
      <c r="N28">
        <v>1.20542E-4</v>
      </c>
      <c r="O28" s="6">
        <v>5.2599999999999996E-6</v>
      </c>
      <c r="P28" s="6">
        <v>4.7670000000000003E-5</v>
      </c>
      <c r="Q28" s="6">
        <v>2.0940000000000002E-6</v>
      </c>
      <c r="R28" s="6">
        <v>5.3749999999999999E-5</v>
      </c>
      <c r="S28" s="6">
        <v>2.3190000000000002E-6</v>
      </c>
    </row>
    <row r="29" spans="1:21" x14ac:dyDescent="0.25">
      <c r="A29">
        <v>12</v>
      </c>
      <c r="B29">
        <v>9.2599200000000007E-2</v>
      </c>
      <c r="C29">
        <v>2.37675E-3</v>
      </c>
      <c r="D29">
        <v>9.2599200000000007E-2</v>
      </c>
      <c r="E29">
        <v>1.9366100000000001E-2</v>
      </c>
      <c r="F29">
        <v>7.9037900000000008E-3</v>
      </c>
      <c r="G29">
        <v>8.7258500000000005E-4</v>
      </c>
      <c r="H29">
        <v>8.0359000000000003E-3</v>
      </c>
      <c r="I29">
        <v>5.2450800000000003E-4</v>
      </c>
      <c r="J29">
        <v>7.6687800000000003E-4</v>
      </c>
      <c r="K29" s="6">
        <v>9.1500000000000001E-5</v>
      </c>
      <c r="L29">
        <v>7.9463400000000001E-4</v>
      </c>
      <c r="M29" s="6">
        <v>4.9299999999999999E-5</v>
      </c>
      <c r="N29">
        <v>1.1959399999999999E-4</v>
      </c>
      <c r="O29" s="6">
        <v>5.2800000000000003E-6</v>
      </c>
      <c r="P29" s="6">
        <v>4.7880000000000002E-5</v>
      </c>
      <c r="Q29" s="6">
        <v>2.0310000000000001E-6</v>
      </c>
      <c r="R29" s="6">
        <v>5.2979999999999998E-5</v>
      </c>
      <c r="S29" s="6">
        <v>2.6249999999999999E-6</v>
      </c>
    </row>
    <row r="30" spans="1:21" x14ac:dyDescent="0.25">
      <c r="A30">
        <v>13</v>
      </c>
      <c r="B30">
        <v>9.0680800000000006E-2</v>
      </c>
      <c r="C30">
        <v>2.3273600000000001E-3</v>
      </c>
      <c r="D30">
        <v>9.0680800000000006E-2</v>
      </c>
      <c r="E30">
        <v>1.98541E-2</v>
      </c>
      <c r="F30">
        <v>7.9125700000000007E-3</v>
      </c>
      <c r="G30">
        <v>8.3763200000000005E-4</v>
      </c>
      <c r="H30">
        <v>8.0072800000000003E-3</v>
      </c>
      <c r="I30">
        <v>5.2702399999999996E-4</v>
      </c>
      <c r="J30">
        <v>7.6751399999999996E-4</v>
      </c>
      <c r="K30" s="6">
        <v>8.7600000000000002E-5</v>
      </c>
      <c r="L30">
        <v>7.9007000000000003E-4</v>
      </c>
      <c r="M30" s="6">
        <v>4.8999999999999998E-5</v>
      </c>
      <c r="N30">
        <v>1.18157E-4</v>
      </c>
      <c r="O30" s="6">
        <v>5.9000000000000003E-6</v>
      </c>
      <c r="P30" s="6">
        <v>4.7889999999999997E-5</v>
      </c>
      <c r="Q30" s="6">
        <v>1.9290000000000001E-6</v>
      </c>
      <c r="R30" s="6">
        <v>5.2620000000000001E-5</v>
      </c>
      <c r="S30" s="6">
        <v>2.5519999999999999E-6</v>
      </c>
    </row>
    <row r="31" spans="1:21" x14ac:dyDescent="0.25">
      <c r="A31">
        <v>14</v>
      </c>
      <c r="B31">
        <v>8.8770799999999997E-2</v>
      </c>
      <c r="C31">
        <v>2.2782200000000001E-3</v>
      </c>
      <c r="D31">
        <v>8.8770799999999997E-2</v>
      </c>
      <c r="E31">
        <v>2.0630099999999998E-2</v>
      </c>
      <c r="F31">
        <v>7.9218699999999993E-3</v>
      </c>
      <c r="G31">
        <v>8.0757799999999999E-4</v>
      </c>
      <c r="H31">
        <v>7.9914800000000005E-3</v>
      </c>
      <c r="I31">
        <v>5.1478400000000001E-4</v>
      </c>
      <c r="J31">
        <v>7.6731499999999997E-4</v>
      </c>
      <c r="K31" s="6">
        <v>8.3900000000000006E-5</v>
      </c>
      <c r="L31">
        <v>7.8551100000000002E-4</v>
      </c>
      <c r="M31" s="6">
        <v>4.9200000000000003E-5</v>
      </c>
      <c r="N31">
        <v>1.18E-4</v>
      </c>
      <c r="O31" s="6">
        <v>5.6200000000000004E-6</v>
      </c>
      <c r="P31" s="6">
        <v>4.8050000000000002E-5</v>
      </c>
      <c r="Q31" s="6">
        <v>1.885E-6</v>
      </c>
      <c r="R31" s="6">
        <v>5.2479999999999999E-5</v>
      </c>
      <c r="S31" s="6">
        <v>2.4320000000000002E-6</v>
      </c>
    </row>
    <row r="32" spans="1:21" x14ac:dyDescent="0.25">
      <c r="A32">
        <v>15</v>
      </c>
      <c r="B32">
        <v>8.6847199999999999E-2</v>
      </c>
      <c r="C32">
        <v>2.2287499999999998E-3</v>
      </c>
      <c r="D32">
        <v>8.6847199999999999E-2</v>
      </c>
      <c r="E32">
        <v>2.1793699999999999E-2</v>
      </c>
      <c r="F32">
        <v>7.9271700000000007E-3</v>
      </c>
      <c r="G32">
        <v>7.7932299999999995E-4</v>
      </c>
      <c r="H32">
        <v>7.9850500000000005E-3</v>
      </c>
      <c r="I32">
        <v>4.9704999999999997E-4</v>
      </c>
      <c r="J32">
        <v>7.6736100000000004E-4</v>
      </c>
      <c r="K32" s="6">
        <v>8.0799999999999999E-5</v>
      </c>
      <c r="L32">
        <v>7.8056999999999996E-4</v>
      </c>
      <c r="M32" s="6">
        <v>5.13E-5</v>
      </c>
      <c r="N32">
        <v>1.1773900000000001E-4</v>
      </c>
      <c r="O32" s="6">
        <v>5.3900000000000001E-6</v>
      </c>
      <c r="P32" s="6">
        <v>4.8029999999999999E-5</v>
      </c>
      <c r="Q32" s="6">
        <v>1.8059999999999999E-6</v>
      </c>
      <c r="R32" s="6">
        <v>5.2250000000000003E-5</v>
      </c>
      <c r="S32" s="6">
        <v>2.362E-6</v>
      </c>
    </row>
    <row r="33" spans="1:19" x14ac:dyDescent="0.25">
      <c r="A33">
        <v>16</v>
      </c>
      <c r="B33">
        <v>8.4905400000000006E-2</v>
      </c>
      <c r="C33">
        <v>2.1788300000000001E-3</v>
      </c>
      <c r="D33">
        <v>8.4905400000000006E-2</v>
      </c>
      <c r="E33">
        <v>2.3347799999999998E-2</v>
      </c>
      <c r="F33">
        <v>7.9279099999999998E-3</v>
      </c>
      <c r="G33">
        <v>7.5258900000000001E-4</v>
      </c>
      <c r="H33">
        <v>7.9822000000000001E-3</v>
      </c>
      <c r="I33">
        <v>4.8031799999999998E-4</v>
      </c>
      <c r="J33">
        <v>7.69417E-4</v>
      </c>
      <c r="K33" s="6">
        <v>7.9099999999999998E-5</v>
      </c>
      <c r="L33">
        <v>7.7704E-4</v>
      </c>
      <c r="M33" s="6">
        <v>5.13E-5</v>
      </c>
      <c r="N33">
        <v>1.1689E-4</v>
      </c>
      <c r="O33" s="6">
        <v>5.57E-6</v>
      </c>
      <c r="P33" s="6">
        <v>4.7769999999999998E-5</v>
      </c>
      <c r="Q33" s="6">
        <v>1.885E-6</v>
      </c>
      <c r="R33" s="6">
        <v>5.2259999999999998E-5</v>
      </c>
      <c r="S33" s="6">
        <v>2.2680000000000001E-6</v>
      </c>
    </row>
    <row r="34" spans="1:19" x14ac:dyDescent="0.25">
      <c r="A34">
        <v>17</v>
      </c>
      <c r="B34">
        <v>8.3019300000000004E-2</v>
      </c>
      <c r="C34">
        <v>2.13036E-3</v>
      </c>
      <c r="D34">
        <v>8.3019300000000004E-2</v>
      </c>
      <c r="E34">
        <v>2.4941899999999999E-2</v>
      </c>
      <c r="F34">
        <v>7.9401000000000003E-3</v>
      </c>
      <c r="G34">
        <v>7.3521600000000002E-4</v>
      </c>
      <c r="H34">
        <v>7.9801799999999999E-3</v>
      </c>
      <c r="I34">
        <v>4.6535199999999999E-4</v>
      </c>
      <c r="J34">
        <v>7.7041999999999996E-4</v>
      </c>
      <c r="K34" s="6">
        <v>7.7000000000000001E-5</v>
      </c>
      <c r="L34">
        <v>7.7573099999999999E-4</v>
      </c>
      <c r="M34" s="6">
        <v>4.9799999999999998E-5</v>
      </c>
      <c r="N34">
        <v>1.16951E-4</v>
      </c>
      <c r="O34" s="6">
        <v>5.3800000000000002E-6</v>
      </c>
      <c r="P34" s="6">
        <v>4.7670000000000003E-5</v>
      </c>
      <c r="Q34" s="6">
        <v>1.8369999999999999E-6</v>
      </c>
      <c r="R34" s="6">
        <v>5.2469999999999997E-5</v>
      </c>
      <c r="S34" s="6">
        <v>2.2529999999999999E-6</v>
      </c>
    </row>
    <row r="35" spans="1:19" x14ac:dyDescent="0.25">
      <c r="A35">
        <v>18</v>
      </c>
      <c r="B35">
        <v>8.1207100000000004E-2</v>
      </c>
      <c r="C35">
        <v>2.0837999999999998E-3</v>
      </c>
      <c r="D35">
        <v>8.1207100000000004E-2</v>
      </c>
      <c r="E35">
        <v>2.6467899999999999E-2</v>
      </c>
      <c r="F35">
        <v>7.9529000000000006E-3</v>
      </c>
      <c r="G35">
        <v>7.2109400000000003E-4</v>
      </c>
      <c r="H35">
        <v>7.9791299999999992E-3</v>
      </c>
      <c r="I35">
        <v>4.5190699999999998E-4</v>
      </c>
      <c r="J35">
        <v>7.7168799999999997E-4</v>
      </c>
      <c r="K35" s="6">
        <v>7.5300000000000001E-5</v>
      </c>
      <c r="L35">
        <v>7.74692E-4</v>
      </c>
      <c r="M35" s="6">
        <v>4.8300000000000002E-5</v>
      </c>
      <c r="N35">
        <v>1.17207E-4</v>
      </c>
      <c r="O35" s="6">
        <v>5.2700000000000004E-6</v>
      </c>
      <c r="P35" s="6">
        <v>4.7630000000000003E-5</v>
      </c>
      <c r="Q35" s="6">
        <v>1.781E-6</v>
      </c>
      <c r="R35" s="6">
        <v>5.2200000000000002E-5</v>
      </c>
      <c r="S35" s="6">
        <v>2.2900000000000001E-6</v>
      </c>
    </row>
    <row r="36" spans="1:19" x14ac:dyDescent="0.25">
      <c r="A36">
        <v>19</v>
      </c>
      <c r="B36">
        <v>7.9463199999999998E-2</v>
      </c>
      <c r="C36">
        <v>2.039E-3</v>
      </c>
      <c r="D36">
        <v>7.9463199999999998E-2</v>
      </c>
      <c r="E36">
        <v>2.81216E-2</v>
      </c>
      <c r="F36">
        <v>7.9641399999999998E-3</v>
      </c>
      <c r="G36">
        <v>7.0851599999999996E-4</v>
      </c>
      <c r="H36">
        <v>7.9811099999999996E-3</v>
      </c>
      <c r="I36">
        <v>4.4217699999999998E-4</v>
      </c>
      <c r="J36">
        <v>7.7305099999999997E-4</v>
      </c>
      <c r="K36" s="6">
        <v>7.3899999999999994E-5</v>
      </c>
      <c r="L36">
        <v>7.7226599999999997E-4</v>
      </c>
      <c r="M36" s="6">
        <v>4.85E-5</v>
      </c>
      <c r="N36">
        <v>1.17262E-4</v>
      </c>
      <c r="O36" s="6">
        <v>5.1100000000000002E-6</v>
      </c>
      <c r="P36" s="6">
        <v>4.7580000000000002E-5</v>
      </c>
      <c r="Q36" s="6">
        <v>1.7349999999999999E-6</v>
      </c>
      <c r="R36" s="6">
        <v>5.2120000000000002E-5</v>
      </c>
      <c r="S36" s="6">
        <v>2.2230000000000001E-6</v>
      </c>
    </row>
    <row r="37" spans="1:19" x14ac:dyDescent="0.25">
      <c r="A37">
        <v>20</v>
      </c>
      <c r="B37">
        <v>7.7821299999999996E-2</v>
      </c>
      <c r="C37">
        <v>1.9968199999999998E-3</v>
      </c>
      <c r="D37">
        <v>7.7821299999999996E-2</v>
      </c>
      <c r="E37">
        <v>2.9652299999999999E-2</v>
      </c>
      <c r="P37" s="6">
        <v>4.7589999999999997E-5</v>
      </c>
      <c r="Q37" s="6">
        <v>1.689E-6</v>
      </c>
    </row>
    <row r="38" spans="1:19" x14ac:dyDescent="0.25">
      <c r="A38">
        <v>21</v>
      </c>
      <c r="B38">
        <v>7.63234E-2</v>
      </c>
      <c r="C38">
        <v>1.9583500000000002E-3</v>
      </c>
      <c r="D38">
        <v>7.63234E-2</v>
      </c>
      <c r="E38">
        <v>3.07225E-2</v>
      </c>
      <c r="P38" s="6">
        <v>4.7700000000000001E-5</v>
      </c>
      <c r="Q38" s="6">
        <v>1.7209999999999999E-6</v>
      </c>
    </row>
    <row r="39" spans="1:19" x14ac:dyDescent="0.25">
      <c r="A39">
        <v>22</v>
      </c>
      <c r="B39">
        <v>7.49557E-2</v>
      </c>
      <c r="C39">
        <v>1.92322E-3</v>
      </c>
      <c r="D39">
        <v>7.49557E-2</v>
      </c>
      <c r="E39">
        <v>3.14276E-2</v>
      </c>
      <c r="P39" s="6">
        <v>4.7689999999999999E-5</v>
      </c>
      <c r="Q39" s="6">
        <v>1.68E-6</v>
      </c>
    </row>
    <row r="40" spans="1:19" x14ac:dyDescent="0.25">
      <c r="A40">
        <v>23</v>
      </c>
      <c r="B40">
        <v>7.3721099999999998E-2</v>
      </c>
      <c r="C40">
        <v>1.8915099999999999E-3</v>
      </c>
      <c r="D40">
        <v>7.3721099999999998E-2</v>
      </c>
      <c r="E40">
        <v>3.1830799999999999E-2</v>
      </c>
      <c r="P40" s="6">
        <v>4.7630000000000003E-5</v>
      </c>
      <c r="Q40" s="6">
        <v>1.767E-6</v>
      </c>
    </row>
    <row r="41" spans="1:19" x14ac:dyDescent="0.25">
      <c r="A41">
        <v>24</v>
      </c>
      <c r="B41">
        <v>7.2680300000000003E-2</v>
      </c>
      <c r="C41">
        <v>1.86477E-3</v>
      </c>
      <c r="D41">
        <v>7.2680300000000003E-2</v>
      </c>
      <c r="E41">
        <v>3.17355E-2</v>
      </c>
      <c r="P41" s="6">
        <v>4.7639999999999998E-5</v>
      </c>
      <c r="Q41" s="6">
        <v>1.7320000000000001E-6</v>
      </c>
    </row>
    <row r="42" spans="1:19" x14ac:dyDescent="0.25">
      <c r="A42">
        <v>25</v>
      </c>
      <c r="B42">
        <v>7.1771799999999997E-2</v>
      </c>
      <c r="C42">
        <v>1.84144E-3</v>
      </c>
      <c r="D42">
        <v>7.1771799999999997E-2</v>
      </c>
      <c r="E42">
        <v>3.1397099999999997E-2</v>
      </c>
      <c r="P42" s="6">
        <v>4.7649999999999999E-5</v>
      </c>
      <c r="Q42" s="6">
        <v>1.7039999999999999E-6</v>
      </c>
    </row>
    <row r="43" spans="1:19" x14ac:dyDescent="0.25">
      <c r="A43">
        <v>26</v>
      </c>
      <c r="B43">
        <v>7.0953500000000003E-2</v>
      </c>
      <c r="C43">
        <v>1.8204199999999999E-3</v>
      </c>
      <c r="D43">
        <v>7.0953500000000003E-2</v>
      </c>
      <c r="E43">
        <v>3.10058E-2</v>
      </c>
      <c r="P43" s="6">
        <v>4.7700000000000001E-5</v>
      </c>
      <c r="Q43" s="6">
        <v>1.7349999999999999E-6</v>
      </c>
    </row>
    <row r="44" spans="1:19" x14ac:dyDescent="0.25">
      <c r="A44">
        <v>27</v>
      </c>
      <c r="B44">
        <v>7.0205100000000006E-2</v>
      </c>
      <c r="C44">
        <v>1.8012E-3</v>
      </c>
      <c r="D44">
        <v>7.0205100000000006E-2</v>
      </c>
      <c r="E44">
        <v>3.0668399999999998E-2</v>
      </c>
      <c r="P44" s="6">
        <v>4.7689999999999999E-5</v>
      </c>
      <c r="Q44" s="6">
        <v>1.703E-6</v>
      </c>
    </row>
    <row r="45" spans="1:19" x14ac:dyDescent="0.25">
      <c r="A45">
        <v>28</v>
      </c>
      <c r="B45">
        <v>6.9505600000000001E-2</v>
      </c>
      <c r="C45">
        <v>1.78323E-3</v>
      </c>
      <c r="D45">
        <v>6.9505600000000001E-2</v>
      </c>
      <c r="E45">
        <v>3.03988E-2</v>
      </c>
      <c r="P45" s="6">
        <v>4.7689999999999999E-5</v>
      </c>
      <c r="Q45" s="6">
        <v>1.6729999999999999E-6</v>
      </c>
    </row>
    <row r="46" spans="1:19" x14ac:dyDescent="0.25">
      <c r="A46">
        <v>29</v>
      </c>
      <c r="B46">
        <v>6.8835400000000005E-2</v>
      </c>
      <c r="C46">
        <v>1.7660099999999999E-3</v>
      </c>
      <c r="D46">
        <v>6.8835400000000005E-2</v>
      </c>
      <c r="E46">
        <v>3.0230400000000001E-2</v>
      </c>
      <c r="P46" s="6">
        <v>4.7689999999999999E-5</v>
      </c>
      <c r="Q46" s="6">
        <v>1.6449999999999999E-6</v>
      </c>
    </row>
    <row r="47" spans="1:19" x14ac:dyDescent="0.25">
      <c r="A47">
        <v>30</v>
      </c>
      <c r="B47">
        <v>6.82146E-2</v>
      </c>
      <c r="C47">
        <v>1.7500700000000001E-3</v>
      </c>
      <c r="D47">
        <v>6.82146E-2</v>
      </c>
      <c r="E47">
        <v>3.0094900000000001E-2</v>
      </c>
    </row>
    <row r="48" spans="1:19" x14ac:dyDescent="0.25">
      <c r="A48">
        <v>31</v>
      </c>
      <c r="B48">
        <v>6.7679600000000006E-2</v>
      </c>
      <c r="C48">
        <v>1.7363299999999999E-3</v>
      </c>
      <c r="D48">
        <v>6.7679600000000006E-2</v>
      </c>
      <c r="E48">
        <v>2.9813900000000001E-2</v>
      </c>
    </row>
    <row r="49" spans="1:5" x14ac:dyDescent="0.25">
      <c r="A49">
        <v>32</v>
      </c>
      <c r="B49">
        <v>6.72069E-2</v>
      </c>
      <c r="C49">
        <v>1.72419E-3</v>
      </c>
      <c r="D49">
        <v>6.72069E-2</v>
      </c>
      <c r="E49">
        <v>2.9455499999999999E-2</v>
      </c>
    </row>
    <row r="50" spans="1:5" x14ac:dyDescent="0.25">
      <c r="A50">
        <v>33</v>
      </c>
      <c r="B50">
        <v>6.6777000000000003E-2</v>
      </c>
      <c r="C50">
        <v>1.7131399999999999E-3</v>
      </c>
      <c r="D50">
        <v>6.6777000000000003E-2</v>
      </c>
      <c r="E50">
        <v>2.9107899999999999E-2</v>
      </c>
    </row>
    <row r="51" spans="1:5" x14ac:dyDescent="0.25">
      <c r="A51">
        <v>34</v>
      </c>
      <c r="B51">
        <v>6.6392400000000004E-2</v>
      </c>
      <c r="C51">
        <v>1.7032600000000001E-3</v>
      </c>
      <c r="D51">
        <v>6.6392400000000004E-2</v>
      </c>
      <c r="E51">
        <v>2.87426E-2</v>
      </c>
    </row>
    <row r="52" spans="1:5" x14ac:dyDescent="0.25">
      <c r="A52">
        <v>35</v>
      </c>
      <c r="B52">
        <v>6.6055600000000006E-2</v>
      </c>
      <c r="C52">
        <v>1.69461E-3</v>
      </c>
      <c r="D52">
        <v>6.6055600000000006E-2</v>
      </c>
      <c r="E52">
        <v>2.8348700000000001E-2</v>
      </c>
    </row>
    <row r="53" spans="1:5" x14ac:dyDescent="0.25">
      <c r="A53">
        <v>36</v>
      </c>
      <c r="B53">
        <v>6.5762699999999993E-2</v>
      </c>
      <c r="C53">
        <v>1.68709E-3</v>
      </c>
      <c r="D53">
        <v>6.5762699999999993E-2</v>
      </c>
      <c r="E53">
        <v>2.79265E-2</v>
      </c>
    </row>
    <row r="54" spans="1:5" x14ac:dyDescent="0.25">
      <c r="A54">
        <v>37</v>
      </c>
      <c r="B54">
        <v>6.5512899999999999E-2</v>
      </c>
      <c r="C54">
        <v>1.68067E-3</v>
      </c>
      <c r="D54">
        <v>6.5512899999999999E-2</v>
      </c>
      <c r="E54">
        <v>2.7491600000000001E-2</v>
      </c>
    </row>
    <row r="55" spans="1:5" x14ac:dyDescent="0.25">
      <c r="A55">
        <v>38</v>
      </c>
      <c r="B55">
        <v>6.5283900000000006E-2</v>
      </c>
      <c r="C55">
        <v>1.6747800000000001E-3</v>
      </c>
      <c r="D55">
        <v>6.5283900000000006E-2</v>
      </c>
      <c r="E55">
        <v>2.70783E-2</v>
      </c>
    </row>
    <row r="56" spans="1:5" x14ac:dyDescent="0.25">
      <c r="A56">
        <v>39</v>
      </c>
      <c r="B56">
        <v>6.5066899999999997E-2</v>
      </c>
      <c r="C56">
        <v>1.6692E-3</v>
      </c>
      <c r="D56">
        <v>6.5066899999999997E-2</v>
      </c>
      <c r="E56">
        <v>2.66962E-2</v>
      </c>
    </row>
    <row r="57" spans="1:5" x14ac:dyDescent="0.25">
      <c r="A57">
        <v>40</v>
      </c>
      <c r="B57">
        <v>6.4856700000000003E-2</v>
      </c>
      <c r="C57">
        <v>1.6638E-3</v>
      </c>
      <c r="D57">
        <v>6.4856700000000003E-2</v>
      </c>
      <c r="E57">
        <v>2.63714E-2</v>
      </c>
    </row>
    <row r="58" spans="1:5" x14ac:dyDescent="0.25">
      <c r="A58">
        <v>41</v>
      </c>
      <c r="B58">
        <v>6.4651500000000001E-2</v>
      </c>
      <c r="C58">
        <v>1.6585300000000001E-3</v>
      </c>
      <c r="D58">
        <v>6.4651500000000001E-2</v>
      </c>
      <c r="E58">
        <v>2.6087300000000001E-2</v>
      </c>
    </row>
    <row r="59" spans="1:5" x14ac:dyDescent="0.25">
      <c r="A59">
        <v>42</v>
      </c>
      <c r="B59">
        <v>6.4458199999999993E-2</v>
      </c>
      <c r="C59">
        <v>1.65357E-3</v>
      </c>
      <c r="D59">
        <v>6.4458199999999993E-2</v>
      </c>
      <c r="E59">
        <v>2.58444E-2</v>
      </c>
    </row>
    <row r="60" spans="1:5" x14ac:dyDescent="0.25">
      <c r="A60">
        <v>43</v>
      </c>
      <c r="B60">
        <v>6.4271099999999998E-2</v>
      </c>
      <c r="C60">
        <v>1.64876E-3</v>
      </c>
      <c r="D60">
        <v>6.4271099999999998E-2</v>
      </c>
      <c r="E60">
        <v>2.5658299999999998E-2</v>
      </c>
    </row>
    <row r="61" spans="1:5" x14ac:dyDescent="0.25">
      <c r="A61">
        <v>44</v>
      </c>
      <c r="B61">
        <v>6.4104900000000006E-2</v>
      </c>
      <c r="C61">
        <v>1.64449E-3</v>
      </c>
      <c r="D61">
        <v>6.4104900000000006E-2</v>
      </c>
      <c r="E61">
        <v>2.5463400000000001E-2</v>
      </c>
    </row>
    <row r="62" spans="1:5" x14ac:dyDescent="0.25">
      <c r="A62">
        <v>45</v>
      </c>
      <c r="B62">
        <v>6.3956600000000002E-2</v>
      </c>
      <c r="C62">
        <v>1.64068E-3</v>
      </c>
      <c r="D62">
        <v>6.3956600000000002E-2</v>
      </c>
      <c r="E62">
        <v>2.52695E-2</v>
      </c>
    </row>
    <row r="63" spans="1:5" x14ac:dyDescent="0.25">
      <c r="A63">
        <v>46</v>
      </c>
      <c r="B63">
        <v>6.3841099999999998E-2</v>
      </c>
      <c r="C63">
        <v>1.6377099999999999E-3</v>
      </c>
      <c r="D63">
        <v>6.3841099999999998E-2</v>
      </c>
      <c r="E63">
        <v>2.5023199999999999E-2</v>
      </c>
    </row>
    <row r="64" spans="1:5" x14ac:dyDescent="0.25">
      <c r="A64">
        <v>47</v>
      </c>
      <c r="B64">
        <v>6.37572E-2</v>
      </c>
      <c r="C64">
        <v>1.6355499999999999E-3</v>
      </c>
      <c r="D64">
        <v>6.37572E-2</v>
      </c>
      <c r="E64">
        <v>2.47484E-2</v>
      </c>
    </row>
    <row r="65" spans="1:5" x14ac:dyDescent="0.25">
      <c r="A65">
        <v>48</v>
      </c>
      <c r="B65">
        <v>6.3699000000000006E-2</v>
      </c>
      <c r="C65">
        <v>1.6340599999999999E-3</v>
      </c>
      <c r="D65">
        <v>6.3699000000000006E-2</v>
      </c>
      <c r="E65">
        <v>2.44668E-2</v>
      </c>
    </row>
    <row r="66" spans="1:5" x14ac:dyDescent="0.25">
      <c r="A66">
        <v>49</v>
      </c>
      <c r="B66">
        <v>6.3658699999999999E-2</v>
      </c>
      <c r="C66">
        <v>1.63302E-3</v>
      </c>
      <c r="D66">
        <v>6.3658699999999999E-2</v>
      </c>
      <c r="E66">
        <v>2.4191000000000001E-2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ED150-24B3-40B3-998D-F772F752FCC1}">
  <dimension ref="A1:Q43"/>
  <sheetViews>
    <sheetView workbookViewId="0">
      <selection activeCell="S8" sqref="S8:S43"/>
    </sheetView>
  </sheetViews>
  <sheetFormatPr defaultRowHeight="15" x14ac:dyDescent="0.25"/>
  <cols>
    <col min="3" max="3" width="11.5703125" customWidth="1"/>
  </cols>
  <sheetData>
    <row r="1" spans="1:17" x14ac:dyDescent="0.25">
      <c r="A1" t="s">
        <v>79</v>
      </c>
    </row>
    <row r="2" spans="1:17" x14ac:dyDescent="0.25">
      <c r="A2" t="s">
        <v>80</v>
      </c>
    </row>
    <row r="3" spans="1:17" x14ac:dyDescent="0.25">
      <c r="A3" t="s">
        <v>81</v>
      </c>
    </row>
    <row r="6" spans="1:17" x14ac:dyDescent="0.25">
      <c r="B6" t="s">
        <v>85</v>
      </c>
      <c r="D6" s="3" t="s">
        <v>63</v>
      </c>
      <c r="F6" t="s">
        <v>82</v>
      </c>
      <c r="J6" t="s">
        <v>84</v>
      </c>
      <c r="N6" t="s">
        <v>83</v>
      </c>
    </row>
    <row r="7" spans="1:17" x14ac:dyDescent="0.25">
      <c r="B7" t="s">
        <v>23</v>
      </c>
      <c r="C7" t="s">
        <v>22</v>
      </c>
      <c r="D7" s="3" t="s">
        <v>4</v>
      </c>
      <c r="E7" s="3" t="s">
        <v>5</v>
      </c>
      <c r="F7" t="s">
        <v>23</v>
      </c>
      <c r="G7" t="s">
        <v>22</v>
      </c>
      <c r="H7" s="3" t="s">
        <v>4</v>
      </c>
      <c r="I7" s="3" t="s">
        <v>5</v>
      </c>
      <c r="J7" t="s">
        <v>23</v>
      </c>
      <c r="K7" t="s">
        <v>22</v>
      </c>
      <c r="L7" s="3" t="s">
        <v>4</v>
      </c>
      <c r="M7" s="3" t="s">
        <v>5</v>
      </c>
      <c r="N7" t="s">
        <v>23</v>
      </c>
      <c r="O7" t="s">
        <v>22</v>
      </c>
      <c r="P7" s="3" t="s">
        <v>4</v>
      </c>
      <c r="Q7" s="3" t="s">
        <v>5</v>
      </c>
    </row>
    <row r="8" spans="1:17" x14ac:dyDescent="0.25">
      <c r="B8">
        <v>0</v>
      </c>
      <c r="C8">
        <v>1.11836</v>
      </c>
      <c r="D8">
        <v>4.72872</v>
      </c>
      <c r="E8">
        <v>1.11832</v>
      </c>
      <c r="F8">
        <v>0</v>
      </c>
      <c r="G8">
        <v>0.57715099999999997</v>
      </c>
      <c r="H8">
        <v>2.39249</v>
      </c>
      <c r="I8">
        <v>0.57709999999999995</v>
      </c>
      <c r="J8">
        <v>0</v>
      </c>
      <c r="K8">
        <v>0.111901</v>
      </c>
      <c r="L8">
        <v>0.47488999999999998</v>
      </c>
      <c r="M8">
        <v>0.11189300000000001</v>
      </c>
      <c r="N8">
        <v>0</v>
      </c>
      <c r="O8">
        <v>5.8382900000000001E-2</v>
      </c>
      <c r="P8">
        <v>0.24218600000000001</v>
      </c>
      <c r="Q8">
        <v>5.8382400000000001E-2</v>
      </c>
    </row>
    <row r="9" spans="1:17" x14ac:dyDescent="0.25">
      <c r="B9">
        <v>1.9934000000000001</v>
      </c>
      <c r="C9">
        <v>2.4037099999999998</v>
      </c>
      <c r="D9">
        <v>6.69116</v>
      </c>
      <c r="E9">
        <v>2.4023699999999999</v>
      </c>
      <c r="F9">
        <v>1.0222599999999999</v>
      </c>
      <c r="G9">
        <v>1.27623</v>
      </c>
      <c r="H9">
        <v>3.3500399999999999</v>
      </c>
      <c r="I9">
        <v>1.27562</v>
      </c>
      <c r="J9">
        <v>0.99670099999999995</v>
      </c>
      <c r="K9">
        <v>1.0256000000000001</v>
      </c>
      <c r="L9">
        <v>1.11006</v>
      </c>
      <c r="M9">
        <v>0.68101400000000001</v>
      </c>
      <c r="N9">
        <v>1.0222599999999999</v>
      </c>
      <c r="O9">
        <v>1.02295</v>
      </c>
      <c r="P9">
        <v>0.73908499999999999</v>
      </c>
      <c r="Q9">
        <v>0.537462</v>
      </c>
    </row>
    <row r="10" spans="1:17" x14ac:dyDescent="0.25">
      <c r="B10">
        <v>3.9868000000000001</v>
      </c>
      <c r="C10">
        <v>4.3630699999999996</v>
      </c>
      <c r="D10">
        <v>7.7968299999999999</v>
      </c>
      <c r="E10">
        <v>4.0119100000000003</v>
      </c>
      <c r="F10">
        <v>2.0445099999999998</v>
      </c>
      <c r="G10">
        <v>2.2530000000000001</v>
      </c>
      <c r="H10">
        <v>4.10379</v>
      </c>
      <c r="I10">
        <v>2.1135999999999999</v>
      </c>
      <c r="J10">
        <v>1.9934000000000001</v>
      </c>
      <c r="K10">
        <v>2.0257399999999999</v>
      </c>
      <c r="L10">
        <v>1.42682</v>
      </c>
      <c r="M10">
        <v>1.0663499999999999</v>
      </c>
      <c r="N10">
        <v>2.0445099999999998</v>
      </c>
      <c r="O10">
        <v>2.0362300000000002</v>
      </c>
      <c r="P10">
        <v>0.99141500000000005</v>
      </c>
      <c r="Q10">
        <v>0.78453600000000001</v>
      </c>
    </row>
    <row r="11" spans="1:17" x14ac:dyDescent="0.25">
      <c r="B11">
        <v>5.9802</v>
      </c>
      <c r="C11">
        <v>6.4040400000000002</v>
      </c>
      <c r="D11">
        <v>8.7792200000000005</v>
      </c>
      <c r="E11">
        <v>5.4665600000000003</v>
      </c>
      <c r="F11">
        <v>3.06677</v>
      </c>
      <c r="G11">
        <v>3.2456999999999998</v>
      </c>
      <c r="H11">
        <v>4.6871700000000001</v>
      </c>
      <c r="I11">
        <v>2.75915</v>
      </c>
      <c r="J11">
        <v>2.9901</v>
      </c>
      <c r="K11">
        <v>3.0311699999999999</v>
      </c>
      <c r="L11">
        <v>1.6823699999999999</v>
      </c>
      <c r="M11">
        <v>1.3737600000000001</v>
      </c>
      <c r="N11">
        <v>2.96455</v>
      </c>
      <c r="O11">
        <v>2.9961700000000002</v>
      </c>
      <c r="P11">
        <v>1.1574800000000001</v>
      </c>
      <c r="Q11">
        <v>1.00929</v>
      </c>
    </row>
    <row r="12" spans="1:17" x14ac:dyDescent="0.25">
      <c r="B12">
        <v>7.9736099999999999</v>
      </c>
      <c r="C12">
        <v>8.2899999999999991</v>
      </c>
      <c r="D12">
        <v>10.307499999999999</v>
      </c>
      <c r="E12">
        <v>6.1163600000000002</v>
      </c>
      <c r="F12">
        <v>4.0890300000000002</v>
      </c>
      <c r="G12">
        <v>4.1849499999999997</v>
      </c>
      <c r="H12">
        <v>5.20838</v>
      </c>
      <c r="I12">
        <v>3.2124700000000002</v>
      </c>
      <c r="J12">
        <v>3.9868000000000001</v>
      </c>
      <c r="K12">
        <v>3.9388200000000002</v>
      </c>
      <c r="L12">
        <v>2.0174699999999999</v>
      </c>
      <c r="M12">
        <v>1.5046200000000001</v>
      </c>
      <c r="N12">
        <v>3.9868000000000001</v>
      </c>
      <c r="O12">
        <v>4.0370699999999999</v>
      </c>
      <c r="P12">
        <v>1.27616</v>
      </c>
      <c r="Q12">
        <v>1.1912799999999999</v>
      </c>
    </row>
    <row r="13" spans="1:17" x14ac:dyDescent="0.25">
      <c r="B13">
        <v>9.9670100000000001</v>
      </c>
      <c r="C13">
        <v>10.2296</v>
      </c>
      <c r="D13">
        <v>11.1701</v>
      </c>
      <c r="E13">
        <v>7.0248200000000001</v>
      </c>
      <c r="F13">
        <v>5.1112900000000003</v>
      </c>
      <c r="G13">
        <v>5.3461600000000002</v>
      </c>
      <c r="H13">
        <v>5.3857100000000004</v>
      </c>
      <c r="I13">
        <v>3.73305</v>
      </c>
      <c r="J13">
        <v>4.9835000000000003</v>
      </c>
      <c r="K13">
        <v>5.0414300000000001</v>
      </c>
      <c r="L13">
        <v>2.13795</v>
      </c>
      <c r="M13">
        <v>1.8169599999999999</v>
      </c>
      <c r="N13">
        <v>5.0090599999999998</v>
      </c>
      <c r="O13">
        <v>5.0493499999999996</v>
      </c>
      <c r="P13">
        <v>1.46017</v>
      </c>
      <c r="Q13">
        <v>1.3438300000000001</v>
      </c>
    </row>
    <row r="14" spans="1:17" x14ac:dyDescent="0.25">
      <c r="B14">
        <v>11.9604</v>
      </c>
      <c r="C14">
        <v>12.4916</v>
      </c>
      <c r="D14">
        <v>11.257</v>
      </c>
      <c r="E14">
        <v>8.3741199999999996</v>
      </c>
      <c r="F14">
        <v>6.13354</v>
      </c>
      <c r="G14">
        <v>6.2385000000000002</v>
      </c>
      <c r="H14">
        <v>5.9871999999999996</v>
      </c>
      <c r="I14">
        <v>4.0658099999999999</v>
      </c>
      <c r="J14">
        <v>5.9802</v>
      </c>
      <c r="K14">
        <v>5.9775299999999998</v>
      </c>
      <c r="L14">
        <v>2.2901500000000001</v>
      </c>
      <c r="M14">
        <v>2.0213199999999998</v>
      </c>
      <c r="N14">
        <v>6.03132</v>
      </c>
      <c r="O14">
        <v>6.0327700000000002</v>
      </c>
      <c r="P14">
        <v>1.6498900000000001</v>
      </c>
      <c r="Q14">
        <v>1.43127</v>
      </c>
    </row>
    <row r="15" spans="1:17" x14ac:dyDescent="0.25">
      <c r="B15">
        <v>13.953799999999999</v>
      </c>
      <c r="C15">
        <v>14.356400000000001</v>
      </c>
      <c r="D15">
        <v>12.4191</v>
      </c>
      <c r="E15">
        <v>8.6241000000000003</v>
      </c>
      <c r="F15">
        <v>7.1558000000000002</v>
      </c>
      <c r="G15">
        <v>7.3527199999999997</v>
      </c>
      <c r="H15">
        <v>6.5289700000000002</v>
      </c>
      <c r="I15">
        <v>4.4446099999999999</v>
      </c>
      <c r="J15">
        <v>6.9769100000000002</v>
      </c>
      <c r="K15">
        <v>7.0403200000000004</v>
      </c>
      <c r="L15">
        <v>2.43466</v>
      </c>
      <c r="M15">
        <v>2.21624</v>
      </c>
      <c r="N15">
        <v>6.9513499999999997</v>
      </c>
      <c r="O15">
        <v>6.9542700000000002</v>
      </c>
      <c r="P15">
        <v>1.71347</v>
      </c>
      <c r="Q15">
        <v>1.57595</v>
      </c>
    </row>
    <row r="16" spans="1:17" x14ac:dyDescent="0.25">
      <c r="B16">
        <v>15.9472</v>
      </c>
      <c r="C16">
        <v>16.2149</v>
      </c>
      <c r="D16">
        <v>13.5707</v>
      </c>
      <c r="E16">
        <v>9.1654800000000005</v>
      </c>
      <c r="F16">
        <v>8.1780600000000003</v>
      </c>
      <c r="G16">
        <v>8.3434100000000004</v>
      </c>
      <c r="H16">
        <v>6.7167000000000003</v>
      </c>
      <c r="I16">
        <v>4.9287000000000001</v>
      </c>
      <c r="J16">
        <v>7.9736099999999999</v>
      </c>
      <c r="K16">
        <v>7.9636699999999996</v>
      </c>
      <c r="L16">
        <v>2.7328600000000001</v>
      </c>
      <c r="M16">
        <v>2.21217</v>
      </c>
      <c r="N16">
        <v>7.9736099999999999</v>
      </c>
      <c r="O16">
        <v>8.0275499999999997</v>
      </c>
      <c r="P16">
        <v>1.7625599999999999</v>
      </c>
      <c r="Q16">
        <v>1.7864199999999999</v>
      </c>
    </row>
    <row r="17" spans="2:17" x14ac:dyDescent="0.25">
      <c r="B17">
        <v>17.9406</v>
      </c>
      <c r="C17">
        <v>18.378499999999999</v>
      </c>
      <c r="D17">
        <v>13.711499999999999</v>
      </c>
      <c r="E17">
        <v>10.0814</v>
      </c>
      <c r="F17">
        <v>9.20031</v>
      </c>
      <c r="G17">
        <v>9.3634000000000004</v>
      </c>
      <c r="H17">
        <v>7.1834800000000003</v>
      </c>
      <c r="I17">
        <v>5.1056600000000003</v>
      </c>
      <c r="J17">
        <v>8.9703099999999996</v>
      </c>
      <c r="K17">
        <v>8.9871400000000001</v>
      </c>
      <c r="L17">
        <v>2.8584800000000001</v>
      </c>
      <c r="M17">
        <v>2.3907099999999999</v>
      </c>
      <c r="N17">
        <v>8.9958600000000004</v>
      </c>
      <c r="O17">
        <v>8.9523200000000003</v>
      </c>
      <c r="P17">
        <v>2.04704</v>
      </c>
      <c r="Q17">
        <v>1.72437</v>
      </c>
    </row>
    <row r="18" spans="2:17" x14ac:dyDescent="0.25">
      <c r="B18">
        <v>19.934000000000001</v>
      </c>
      <c r="C18">
        <v>19.966000000000001</v>
      </c>
      <c r="D18">
        <v>14.792299999999999</v>
      </c>
      <c r="E18">
        <v>10.369899999999999</v>
      </c>
      <c r="F18">
        <v>10.2226</v>
      </c>
      <c r="G18">
        <v>10.2468</v>
      </c>
      <c r="H18">
        <v>7.5856500000000002</v>
      </c>
      <c r="I18">
        <v>5.3141699999999998</v>
      </c>
      <c r="J18">
        <v>9.9670100000000001</v>
      </c>
      <c r="K18">
        <v>9.9858700000000002</v>
      </c>
      <c r="L18">
        <v>2.9049700000000001</v>
      </c>
      <c r="M18">
        <v>2.6091099999999998</v>
      </c>
      <c r="N18">
        <v>10.0181</v>
      </c>
      <c r="O18">
        <v>10.062200000000001</v>
      </c>
      <c r="P18">
        <v>2.0560700000000001</v>
      </c>
      <c r="Q18">
        <v>1.95007</v>
      </c>
    </row>
    <row r="19" spans="2:17" x14ac:dyDescent="0.25">
      <c r="B19">
        <v>21.927399999999999</v>
      </c>
      <c r="C19">
        <v>21.940300000000001</v>
      </c>
      <c r="D19">
        <v>15.1989</v>
      </c>
      <c r="E19">
        <v>11.056900000000001</v>
      </c>
      <c r="F19">
        <v>11.2448</v>
      </c>
      <c r="G19">
        <v>11.6523</v>
      </c>
      <c r="H19">
        <v>7.4335899999999997</v>
      </c>
      <c r="I19">
        <v>5.8786399999999999</v>
      </c>
      <c r="J19">
        <v>10.963699999999999</v>
      </c>
      <c r="K19">
        <v>10.9223</v>
      </c>
      <c r="L19">
        <v>3.0423800000000001</v>
      </c>
      <c r="M19">
        <v>2.7285200000000001</v>
      </c>
      <c r="N19">
        <v>11.0404</v>
      </c>
      <c r="O19">
        <v>10.988899999999999</v>
      </c>
      <c r="P19">
        <v>2.2601</v>
      </c>
      <c r="Q19">
        <v>1.92422</v>
      </c>
    </row>
    <row r="20" spans="2:17" x14ac:dyDescent="0.25">
      <c r="B20">
        <v>23.9208</v>
      </c>
      <c r="C20">
        <v>24.572299999999998</v>
      </c>
      <c r="D20">
        <v>14.898</v>
      </c>
      <c r="E20">
        <v>12.311199999999999</v>
      </c>
      <c r="F20">
        <v>12.267099999999999</v>
      </c>
      <c r="G20">
        <v>12.564299999999999</v>
      </c>
      <c r="H20">
        <v>7.8022900000000002</v>
      </c>
      <c r="I20">
        <v>6.2705299999999999</v>
      </c>
      <c r="J20">
        <v>11.9604</v>
      </c>
      <c r="K20">
        <v>12.069599999999999</v>
      </c>
      <c r="L20">
        <v>3.1407500000000002</v>
      </c>
      <c r="M20">
        <v>2.8483200000000002</v>
      </c>
      <c r="N20">
        <v>11.9604</v>
      </c>
      <c r="O20">
        <v>11.924300000000001</v>
      </c>
      <c r="P20">
        <v>2.42923</v>
      </c>
      <c r="Q20">
        <v>1.99109</v>
      </c>
    </row>
    <row r="21" spans="2:17" x14ac:dyDescent="0.25">
      <c r="B21">
        <v>25.914200000000001</v>
      </c>
      <c r="C21">
        <v>26.142800000000001</v>
      </c>
      <c r="D21">
        <v>15.995200000000001</v>
      </c>
      <c r="E21">
        <v>12.1767</v>
      </c>
      <c r="F21">
        <v>13.289300000000001</v>
      </c>
      <c r="G21">
        <v>13.2316</v>
      </c>
      <c r="H21">
        <v>8.5786700000000007</v>
      </c>
      <c r="I21">
        <v>5.9936299999999996</v>
      </c>
      <c r="J21">
        <v>12.957100000000001</v>
      </c>
      <c r="K21">
        <v>13.0168</v>
      </c>
      <c r="L21">
        <v>3.1472000000000002</v>
      </c>
      <c r="M21">
        <v>3.1246999999999998</v>
      </c>
      <c r="N21">
        <v>12.982699999999999</v>
      </c>
      <c r="O21">
        <v>13.015599999999999</v>
      </c>
      <c r="P21">
        <v>2.3413599999999999</v>
      </c>
      <c r="Q21">
        <v>2.18879</v>
      </c>
    </row>
    <row r="22" spans="2:17" x14ac:dyDescent="0.25">
      <c r="B22">
        <v>27.907599999999999</v>
      </c>
      <c r="C22">
        <v>27.766999999999999</v>
      </c>
      <c r="D22">
        <v>17.255199999999999</v>
      </c>
      <c r="E22">
        <v>12.0943</v>
      </c>
      <c r="F22">
        <v>14.3116</v>
      </c>
      <c r="G22">
        <v>14.773899999999999</v>
      </c>
      <c r="H22">
        <v>8.3854900000000008</v>
      </c>
      <c r="I22">
        <v>6.7600199999999999</v>
      </c>
      <c r="J22">
        <v>13.953799999999999</v>
      </c>
      <c r="K22">
        <v>13.967700000000001</v>
      </c>
      <c r="L22">
        <v>3.4940799999999999</v>
      </c>
      <c r="M22">
        <v>3.0962100000000001</v>
      </c>
      <c r="N22">
        <v>14.004899999999999</v>
      </c>
      <c r="O22">
        <v>13.9293</v>
      </c>
      <c r="P22">
        <v>2.5621100000000001</v>
      </c>
      <c r="Q22">
        <v>2.1822900000000001</v>
      </c>
    </row>
    <row r="23" spans="2:17" x14ac:dyDescent="0.25">
      <c r="B23">
        <v>29.901</v>
      </c>
      <c r="C23">
        <v>29.806699999999999</v>
      </c>
      <c r="D23">
        <v>17.316199999999998</v>
      </c>
      <c r="E23">
        <v>12.827199999999999</v>
      </c>
      <c r="F23">
        <v>15.3339</v>
      </c>
      <c r="G23">
        <v>15.5001</v>
      </c>
      <c r="H23">
        <v>8.9331399999999999</v>
      </c>
      <c r="I23">
        <v>6.7125700000000004</v>
      </c>
      <c r="J23">
        <v>14.9505</v>
      </c>
      <c r="K23">
        <v>14.959199999999999</v>
      </c>
      <c r="L23">
        <v>3.5765199999999999</v>
      </c>
      <c r="M23">
        <v>3.16438</v>
      </c>
      <c r="N23">
        <v>15.027200000000001</v>
      </c>
      <c r="O23">
        <v>14.9594</v>
      </c>
      <c r="P23">
        <v>2.5254500000000002</v>
      </c>
      <c r="Q23">
        <v>2.2883300000000002</v>
      </c>
    </row>
    <row r="24" spans="2:17" x14ac:dyDescent="0.25">
      <c r="B24">
        <v>31.894400000000001</v>
      </c>
      <c r="C24">
        <v>32.228499999999997</v>
      </c>
      <c r="D24">
        <v>17.632899999999999</v>
      </c>
      <c r="E24">
        <v>13.990399999999999</v>
      </c>
      <c r="F24">
        <v>16.356100000000001</v>
      </c>
      <c r="G24">
        <v>16.6768</v>
      </c>
      <c r="H24">
        <v>9.0494800000000009</v>
      </c>
      <c r="I24">
        <v>7.3368000000000002</v>
      </c>
      <c r="J24">
        <v>15.9472</v>
      </c>
      <c r="K24">
        <v>15.973599999999999</v>
      </c>
      <c r="L24">
        <v>3.6934200000000001</v>
      </c>
      <c r="M24">
        <v>3.2836400000000001</v>
      </c>
      <c r="N24">
        <v>16.049399999999999</v>
      </c>
      <c r="O24">
        <v>16.075600000000001</v>
      </c>
      <c r="P24">
        <v>2.58114</v>
      </c>
      <c r="Q24">
        <v>2.5063499999999999</v>
      </c>
    </row>
    <row r="25" spans="2:17" x14ac:dyDescent="0.25">
      <c r="B25">
        <v>33.887799999999999</v>
      </c>
      <c r="C25">
        <v>34.413400000000003</v>
      </c>
      <c r="D25">
        <v>17.525200000000002</v>
      </c>
      <c r="E25">
        <v>15.0449</v>
      </c>
      <c r="F25">
        <v>17.378399999999999</v>
      </c>
      <c r="G25">
        <v>17.3903</v>
      </c>
      <c r="H25">
        <v>9.1235499999999998</v>
      </c>
      <c r="I25">
        <v>7.4104000000000001</v>
      </c>
      <c r="J25">
        <v>16.943899999999999</v>
      </c>
      <c r="K25">
        <v>16.924199999999999</v>
      </c>
      <c r="L25">
        <v>3.9235699999999998</v>
      </c>
      <c r="M25">
        <v>3.3504100000000001</v>
      </c>
      <c r="N25">
        <v>16.9695</v>
      </c>
      <c r="O25">
        <v>16.959499999999998</v>
      </c>
      <c r="P25">
        <v>2.74194</v>
      </c>
      <c r="Q25">
        <v>2.54236</v>
      </c>
    </row>
    <row r="26" spans="2:17" x14ac:dyDescent="0.25">
      <c r="B26">
        <v>35.8812</v>
      </c>
      <c r="C26">
        <v>35.319400000000002</v>
      </c>
      <c r="D26">
        <v>19.3612</v>
      </c>
      <c r="E26">
        <v>13.565799999999999</v>
      </c>
      <c r="F26">
        <v>18.400600000000001</v>
      </c>
      <c r="G26">
        <v>18.727799999999998</v>
      </c>
      <c r="H26">
        <v>9.4419500000000003</v>
      </c>
      <c r="I26">
        <v>7.9710000000000001</v>
      </c>
      <c r="J26">
        <v>17.9406</v>
      </c>
      <c r="K26">
        <v>17.9498</v>
      </c>
      <c r="L26">
        <v>3.90876</v>
      </c>
      <c r="M26">
        <v>3.4359299999999999</v>
      </c>
      <c r="N26">
        <v>17.991700000000002</v>
      </c>
      <c r="O26">
        <v>18.061900000000001</v>
      </c>
      <c r="P26">
        <v>2.73773</v>
      </c>
      <c r="Q26">
        <v>2.68167</v>
      </c>
    </row>
    <row r="27" spans="2:17" x14ac:dyDescent="0.25">
      <c r="F27">
        <v>19.422899999999998</v>
      </c>
      <c r="G27">
        <v>19.498699999999999</v>
      </c>
      <c r="H27">
        <v>9.7928599999999992</v>
      </c>
      <c r="I27">
        <v>7.8774699999999998</v>
      </c>
      <c r="J27">
        <v>18.9373</v>
      </c>
      <c r="K27">
        <v>19.003499999999999</v>
      </c>
      <c r="L27">
        <v>3.9315600000000002</v>
      </c>
      <c r="M27">
        <v>3.7504</v>
      </c>
      <c r="N27">
        <v>19.013999999999999</v>
      </c>
      <c r="O27">
        <v>19.0151</v>
      </c>
      <c r="P27">
        <v>2.98258</v>
      </c>
      <c r="Q27">
        <v>2.6006200000000002</v>
      </c>
    </row>
    <row r="28" spans="2:17" x14ac:dyDescent="0.25">
      <c r="F28">
        <v>20.4451</v>
      </c>
      <c r="G28">
        <v>20.345800000000001</v>
      </c>
      <c r="H28">
        <v>10.1012</v>
      </c>
      <c r="I28">
        <v>7.7694900000000002</v>
      </c>
      <c r="J28">
        <v>19.934000000000001</v>
      </c>
      <c r="K28">
        <v>19.880099999999999</v>
      </c>
      <c r="L28">
        <v>4.2393200000000002</v>
      </c>
      <c r="M28">
        <v>3.7110300000000001</v>
      </c>
      <c r="N28">
        <v>20.036200000000001</v>
      </c>
      <c r="O28">
        <v>20.034800000000001</v>
      </c>
      <c r="P28">
        <v>3.0789300000000002</v>
      </c>
      <c r="Q28">
        <v>2.6696300000000002</v>
      </c>
    </row>
    <row r="29" spans="2:17" x14ac:dyDescent="0.25">
      <c r="F29">
        <v>21.467400000000001</v>
      </c>
      <c r="G29">
        <v>21.706499999999998</v>
      </c>
      <c r="H29">
        <v>10.1076</v>
      </c>
      <c r="I29">
        <v>8.3521599999999996</v>
      </c>
      <c r="J29">
        <v>20.930700000000002</v>
      </c>
      <c r="K29">
        <v>20.869599999999998</v>
      </c>
      <c r="L29">
        <v>4.2857099999999999</v>
      </c>
      <c r="M29">
        <v>3.8391899999999999</v>
      </c>
      <c r="N29">
        <v>20.956299999999999</v>
      </c>
      <c r="O29">
        <v>21.004999999999999</v>
      </c>
      <c r="P29">
        <v>3.0495000000000001</v>
      </c>
      <c r="Q29">
        <v>2.8305500000000001</v>
      </c>
    </row>
    <row r="30" spans="2:17" x14ac:dyDescent="0.25">
      <c r="F30">
        <v>22.489699999999999</v>
      </c>
      <c r="G30">
        <v>22.2897</v>
      </c>
      <c r="H30">
        <v>10.776</v>
      </c>
      <c r="I30">
        <v>7.9971199999999998</v>
      </c>
      <c r="J30">
        <v>21.927399999999999</v>
      </c>
      <c r="K30">
        <v>21.967099999999999</v>
      </c>
      <c r="L30">
        <v>4.1973900000000004</v>
      </c>
      <c r="M30">
        <v>4.0796099999999997</v>
      </c>
      <c r="N30">
        <v>21.9785</v>
      </c>
      <c r="O30">
        <v>22.017499999999998</v>
      </c>
      <c r="P30">
        <v>3.1887599999999998</v>
      </c>
      <c r="Q30">
        <v>2.87601</v>
      </c>
    </row>
    <row r="31" spans="2:17" x14ac:dyDescent="0.25">
      <c r="F31">
        <v>22.489699999999999</v>
      </c>
      <c r="G31">
        <v>23.148900000000001</v>
      </c>
      <c r="H31">
        <v>9.9533799999999992</v>
      </c>
      <c r="I31">
        <v>8.9225999999999992</v>
      </c>
      <c r="J31">
        <v>22.924099999999999</v>
      </c>
      <c r="K31">
        <v>22.927199999999999</v>
      </c>
      <c r="L31">
        <v>4.4112200000000001</v>
      </c>
      <c r="M31">
        <v>4.0525799999999998</v>
      </c>
      <c r="N31">
        <v>23.000800000000002</v>
      </c>
      <c r="O31">
        <v>22.9739</v>
      </c>
      <c r="P31">
        <v>3.23576</v>
      </c>
      <c r="Q31">
        <v>2.8920300000000001</v>
      </c>
    </row>
    <row r="32" spans="2:17" x14ac:dyDescent="0.25">
      <c r="F32">
        <v>23.511900000000001</v>
      </c>
      <c r="G32">
        <v>23.762699999999999</v>
      </c>
      <c r="H32">
        <v>10.5481</v>
      </c>
      <c r="I32">
        <v>8.6527899999999995</v>
      </c>
      <c r="J32">
        <v>23.9208</v>
      </c>
      <c r="K32">
        <v>24.026499999999999</v>
      </c>
      <c r="L32">
        <v>4.3196000000000003</v>
      </c>
      <c r="M32">
        <v>4.2799899999999997</v>
      </c>
      <c r="N32">
        <v>24.023</v>
      </c>
      <c r="O32">
        <v>24.117100000000001</v>
      </c>
      <c r="P32">
        <v>3.1785999999999999</v>
      </c>
      <c r="Q32">
        <v>3.0672299999999999</v>
      </c>
    </row>
    <row r="33" spans="6:17" x14ac:dyDescent="0.25">
      <c r="F33">
        <v>24.534199999999998</v>
      </c>
      <c r="G33">
        <v>24.552800000000001</v>
      </c>
      <c r="H33">
        <v>11.157299999999999</v>
      </c>
      <c r="I33">
        <v>8.4847099999999998</v>
      </c>
      <c r="J33">
        <v>24.9175</v>
      </c>
      <c r="K33">
        <v>24.929099999999998</v>
      </c>
      <c r="L33">
        <v>4.4563100000000002</v>
      </c>
      <c r="M33">
        <v>4.3128500000000001</v>
      </c>
      <c r="N33">
        <v>25.045300000000001</v>
      </c>
      <c r="O33">
        <v>24.915600000000001</v>
      </c>
      <c r="P33">
        <v>3.4262899999999998</v>
      </c>
      <c r="Q33">
        <v>3.0146999999999999</v>
      </c>
    </row>
    <row r="34" spans="6:17" x14ac:dyDescent="0.25">
      <c r="F34">
        <v>25.5564</v>
      </c>
      <c r="G34">
        <v>25.6206</v>
      </c>
      <c r="H34">
        <v>11.4404</v>
      </c>
      <c r="I34">
        <v>8.7773699999999995</v>
      </c>
      <c r="J34">
        <v>25.914200000000001</v>
      </c>
      <c r="K34">
        <v>25.970600000000001</v>
      </c>
      <c r="L34">
        <v>4.5809800000000003</v>
      </c>
      <c r="M34">
        <v>4.4352499999999999</v>
      </c>
      <c r="N34">
        <v>25.965299999999999</v>
      </c>
      <c r="O34">
        <v>25.986499999999999</v>
      </c>
      <c r="P34">
        <v>3.4097</v>
      </c>
      <c r="Q34">
        <v>3.15733</v>
      </c>
    </row>
    <row r="35" spans="6:17" x14ac:dyDescent="0.25">
      <c r="F35">
        <v>26.578700000000001</v>
      </c>
      <c r="G35">
        <v>26.628900000000002</v>
      </c>
      <c r="H35">
        <v>11.302300000000001</v>
      </c>
      <c r="I35">
        <v>9.1340400000000006</v>
      </c>
      <c r="J35">
        <v>26.910900000000002</v>
      </c>
      <c r="K35">
        <v>26.933800000000002</v>
      </c>
      <c r="L35">
        <v>4.9777800000000001</v>
      </c>
      <c r="M35">
        <v>4.2272800000000004</v>
      </c>
      <c r="N35">
        <v>26.9876</v>
      </c>
      <c r="O35">
        <v>26.887499999999999</v>
      </c>
      <c r="P35">
        <v>3.4624299999999999</v>
      </c>
      <c r="Q35">
        <v>3.11626</v>
      </c>
    </row>
    <row r="36" spans="6:17" x14ac:dyDescent="0.25">
      <c r="F36">
        <v>27.600999999999999</v>
      </c>
      <c r="G36">
        <v>27.906199999999998</v>
      </c>
      <c r="H36">
        <v>11.6755</v>
      </c>
      <c r="I36">
        <v>9.2214200000000002</v>
      </c>
      <c r="J36">
        <v>27.907599999999999</v>
      </c>
      <c r="K36">
        <v>27.877300000000002</v>
      </c>
      <c r="L36">
        <v>4.9313799999999999</v>
      </c>
      <c r="M36">
        <v>4.4986199999999998</v>
      </c>
      <c r="N36">
        <v>28.009899999999998</v>
      </c>
      <c r="O36">
        <v>28.008900000000001</v>
      </c>
      <c r="P36">
        <v>3.5453600000000001</v>
      </c>
      <c r="Q36">
        <v>3.2389000000000001</v>
      </c>
    </row>
    <row r="37" spans="6:17" x14ac:dyDescent="0.25">
      <c r="F37">
        <v>28.623200000000001</v>
      </c>
      <c r="G37">
        <v>29.023099999999999</v>
      </c>
      <c r="H37">
        <v>11.2525</v>
      </c>
      <c r="I37">
        <v>10.213800000000001</v>
      </c>
      <c r="J37">
        <v>28.904299999999999</v>
      </c>
      <c r="K37">
        <v>28.864599999999999</v>
      </c>
      <c r="L37">
        <v>4.9742300000000004</v>
      </c>
      <c r="M37">
        <v>4.5477299999999996</v>
      </c>
      <c r="N37">
        <v>29.0321</v>
      </c>
      <c r="O37">
        <v>28.921600000000002</v>
      </c>
      <c r="P37">
        <v>3.7371400000000001</v>
      </c>
      <c r="Q37">
        <v>3.28809</v>
      </c>
    </row>
    <row r="38" spans="6:17" x14ac:dyDescent="0.25">
      <c r="F38">
        <v>29.645499999999998</v>
      </c>
      <c r="G38">
        <v>29.765699999999999</v>
      </c>
      <c r="H38">
        <v>11.7624</v>
      </c>
      <c r="I38">
        <v>9.8339400000000001</v>
      </c>
      <c r="J38">
        <v>29.901</v>
      </c>
      <c r="K38">
        <v>29.9331</v>
      </c>
      <c r="L38">
        <v>5.07125</v>
      </c>
      <c r="M38">
        <v>4.7006100000000002</v>
      </c>
      <c r="N38">
        <v>29.952100000000002</v>
      </c>
      <c r="O38">
        <v>29.928599999999999</v>
      </c>
      <c r="P38">
        <v>3.4160599999999999</v>
      </c>
      <c r="Q38">
        <v>3.5314800000000002</v>
      </c>
    </row>
    <row r="39" spans="6:17" x14ac:dyDescent="0.25">
      <c r="F39">
        <v>30.6677</v>
      </c>
      <c r="G39">
        <v>30.6219</v>
      </c>
      <c r="H39">
        <v>12.4887</v>
      </c>
      <c r="I39">
        <v>9.30335</v>
      </c>
      <c r="J39">
        <v>31.097100000000001</v>
      </c>
      <c r="K39">
        <v>31.0641</v>
      </c>
      <c r="L39">
        <v>5.2270599999999998</v>
      </c>
      <c r="M39">
        <v>4.8214199999999998</v>
      </c>
      <c r="N39">
        <v>30.974399999999999</v>
      </c>
      <c r="O39">
        <v>31.037299999999998</v>
      </c>
      <c r="P39">
        <v>3.5447299999999999</v>
      </c>
      <c r="Q39">
        <v>3.5862500000000002</v>
      </c>
    </row>
    <row r="40" spans="6:17" x14ac:dyDescent="0.25">
      <c r="F40">
        <v>31.69</v>
      </c>
      <c r="G40">
        <v>32.025700000000001</v>
      </c>
      <c r="H40">
        <v>11.4617</v>
      </c>
      <c r="I40">
        <v>10.641999999999999</v>
      </c>
      <c r="J40">
        <v>32.093800000000002</v>
      </c>
      <c r="K40">
        <v>32.014099999999999</v>
      </c>
      <c r="L40">
        <v>5.4087399999999999</v>
      </c>
      <c r="M40">
        <v>4.6601699999999999</v>
      </c>
      <c r="N40">
        <v>31.996600000000001</v>
      </c>
      <c r="O40">
        <v>32.001100000000001</v>
      </c>
      <c r="P40">
        <v>3.68926</v>
      </c>
      <c r="Q40">
        <v>3.5065300000000001</v>
      </c>
    </row>
    <row r="41" spans="6:17" x14ac:dyDescent="0.25">
      <c r="F41">
        <v>32.712200000000003</v>
      </c>
      <c r="G41">
        <v>32.872799999999998</v>
      </c>
      <c r="H41">
        <v>11.886200000000001</v>
      </c>
      <c r="I41">
        <v>10.874000000000001</v>
      </c>
      <c r="J41">
        <v>33.090499999999999</v>
      </c>
      <c r="K41">
        <v>33.0959</v>
      </c>
      <c r="L41">
        <v>5.3190299999999997</v>
      </c>
      <c r="M41">
        <v>4.9291900000000002</v>
      </c>
      <c r="N41">
        <v>33.018900000000002</v>
      </c>
      <c r="O41">
        <v>32.900700000000001</v>
      </c>
      <c r="P41">
        <v>4.0008900000000001</v>
      </c>
      <c r="Q41">
        <v>3.4523000000000001</v>
      </c>
    </row>
    <row r="42" spans="6:17" x14ac:dyDescent="0.25">
      <c r="F42">
        <v>33.734499999999997</v>
      </c>
      <c r="G42">
        <v>34.157200000000003</v>
      </c>
      <c r="H42">
        <v>12.6076</v>
      </c>
      <c r="I42">
        <v>10.538399999999999</v>
      </c>
      <c r="J42">
        <v>34.087200000000003</v>
      </c>
      <c r="K42">
        <v>34.146999999999998</v>
      </c>
      <c r="L42">
        <v>5.4984700000000002</v>
      </c>
      <c r="M42">
        <v>4.9720199999999997</v>
      </c>
      <c r="N42">
        <v>34.041200000000003</v>
      </c>
      <c r="O42">
        <v>34.134399999999999</v>
      </c>
      <c r="P42">
        <v>3.9179499999999998</v>
      </c>
      <c r="Q42">
        <v>3.80335</v>
      </c>
    </row>
    <row r="43" spans="6:17" x14ac:dyDescent="0.25">
      <c r="F43">
        <v>34.756700000000002</v>
      </c>
      <c r="G43">
        <v>35.0745</v>
      </c>
      <c r="H43">
        <v>12.6571</v>
      </c>
      <c r="I43">
        <v>10.8963</v>
      </c>
      <c r="J43">
        <v>35.0839</v>
      </c>
      <c r="K43">
        <v>35.043399999999998</v>
      </c>
      <c r="L43">
        <v>5.4532999999999996</v>
      </c>
      <c r="M43">
        <v>5.0347</v>
      </c>
      <c r="N43">
        <v>34.961199999999998</v>
      </c>
      <c r="O43">
        <v>34.942599999999999</v>
      </c>
      <c r="P43">
        <v>3.9765600000000001</v>
      </c>
      <c r="Q43">
        <v>3.67936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E4469-96E4-47DE-97B8-4FB2A067EE56}">
  <dimension ref="A1:CB75"/>
  <sheetViews>
    <sheetView topLeftCell="A43" workbookViewId="0">
      <selection activeCell="A3" sqref="A3"/>
    </sheetView>
  </sheetViews>
  <sheetFormatPr defaultRowHeight="15" x14ac:dyDescent="0.25"/>
  <cols>
    <col min="2" max="2" width="10.7109375" customWidth="1"/>
    <col min="6" max="6" width="10.28515625" customWidth="1"/>
    <col min="10" max="10" width="10.140625" customWidth="1"/>
    <col min="14" max="14" width="10.85546875" customWidth="1"/>
    <col min="18" max="18" width="10.5703125" customWidth="1"/>
    <col min="22" max="22" width="10.7109375" customWidth="1"/>
    <col min="26" max="26" width="10.42578125" customWidth="1"/>
    <col min="30" max="30" width="11.140625" customWidth="1"/>
    <col min="34" max="34" width="10.7109375" customWidth="1"/>
  </cols>
  <sheetData>
    <row r="1" spans="1:80" x14ac:dyDescent="0.25">
      <c r="A1" s="7" t="s">
        <v>86</v>
      </c>
    </row>
    <row r="2" spans="1:80" x14ac:dyDescent="0.25">
      <c r="A2" t="s">
        <v>171</v>
      </c>
    </row>
    <row r="3" spans="1:80" x14ac:dyDescent="0.25">
      <c r="A3" s="33" t="s">
        <v>87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5"/>
      <c r="M3" s="33" t="s">
        <v>93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5"/>
      <c r="Y3" s="33" t="s">
        <v>94</v>
      </c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5"/>
      <c r="AK3" s="33" t="s">
        <v>96</v>
      </c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33" t="s">
        <v>97</v>
      </c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33" t="s">
        <v>98</v>
      </c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5"/>
    </row>
    <row r="4" spans="1:80" x14ac:dyDescent="0.25">
      <c r="A4" s="54" t="s">
        <v>91</v>
      </c>
      <c r="B4" s="12"/>
      <c r="C4" s="12"/>
      <c r="D4" s="12"/>
      <c r="E4" s="55" t="s">
        <v>90</v>
      </c>
      <c r="F4" s="12"/>
      <c r="G4" s="12"/>
      <c r="H4" s="12"/>
      <c r="I4" s="55" t="s">
        <v>92</v>
      </c>
      <c r="J4" s="12"/>
      <c r="K4" s="12"/>
      <c r="L4" s="16"/>
      <c r="M4" s="54" t="s">
        <v>91</v>
      </c>
      <c r="N4" s="12"/>
      <c r="O4" s="12"/>
      <c r="P4" s="12"/>
      <c r="Q4" s="55" t="s">
        <v>90</v>
      </c>
      <c r="R4" s="12"/>
      <c r="S4" s="12"/>
      <c r="T4" s="12"/>
      <c r="U4" s="55" t="s">
        <v>92</v>
      </c>
      <c r="V4" s="12"/>
      <c r="W4" s="12"/>
      <c r="X4" s="16"/>
      <c r="Y4" s="54" t="s">
        <v>91</v>
      </c>
      <c r="Z4" s="12"/>
      <c r="AA4" s="12"/>
      <c r="AB4" s="12"/>
      <c r="AC4" s="55" t="s">
        <v>90</v>
      </c>
      <c r="AD4" s="12"/>
      <c r="AE4" s="12"/>
      <c r="AF4" s="12"/>
      <c r="AG4" s="55" t="s">
        <v>92</v>
      </c>
      <c r="AH4" s="12"/>
      <c r="AI4" s="12"/>
      <c r="AJ4" s="16"/>
      <c r="AK4" s="54" t="s">
        <v>95</v>
      </c>
      <c r="AL4" s="12"/>
      <c r="AM4" s="12"/>
      <c r="AN4" s="12"/>
      <c r="AO4" s="54" t="s">
        <v>91</v>
      </c>
      <c r="AP4" s="12"/>
      <c r="AQ4" s="12"/>
      <c r="AR4" s="12"/>
      <c r="AS4" s="55" t="s">
        <v>90</v>
      </c>
      <c r="AT4" s="12"/>
      <c r="AU4" s="12"/>
      <c r="AV4" s="12"/>
      <c r="AW4" s="55" t="s">
        <v>92</v>
      </c>
      <c r="AX4" s="12"/>
      <c r="AY4" s="12"/>
      <c r="AZ4" s="12"/>
      <c r="BA4" s="54" t="s">
        <v>95</v>
      </c>
      <c r="BB4" s="12"/>
      <c r="BC4" s="12"/>
      <c r="BD4" s="12"/>
      <c r="BE4" s="54" t="s">
        <v>91</v>
      </c>
      <c r="BF4" s="12"/>
      <c r="BG4" s="12"/>
      <c r="BH4" s="12"/>
      <c r="BI4" s="55" t="s">
        <v>90</v>
      </c>
      <c r="BJ4" s="12"/>
      <c r="BK4" s="12"/>
      <c r="BL4" s="12"/>
      <c r="BM4" s="55" t="s">
        <v>92</v>
      </c>
      <c r="BN4" s="12"/>
      <c r="BO4" s="12"/>
      <c r="BP4" s="12"/>
      <c r="BQ4" s="54" t="s">
        <v>95</v>
      </c>
      <c r="BR4" s="12"/>
      <c r="BS4" s="12"/>
      <c r="BT4" s="12"/>
      <c r="BU4" s="54" t="s">
        <v>91</v>
      </c>
      <c r="BV4" s="12"/>
      <c r="BW4" s="12"/>
      <c r="BX4" s="12"/>
      <c r="BY4" s="55" t="s">
        <v>90</v>
      </c>
      <c r="BZ4" s="12"/>
      <c r="CA4" s="12"/>
      <c r="CB4" s="16"/>
    </row>
    <row r="5" spans="1:80" x14ac:dyDescent="0.25">
      <c r="A5" s="31" t="s">
        <v>88</v>
      </c>
      <c r="B5" s="12" t="s">
        <v>89</v>
      </c>
      <c r="C5" s="56" t="s">
        <v>4</v>
      </c>
      <c r="D5" s="56" t="s">
        <v>5</v>
      </c>
      <c r="E5" s="12" t="s">
        <v>88</v>
      </c>
      <c r="F5" s="12" t="s">
        <v>89</v>
      </c>
      <c r="G5" s="56" t="s">
        <v>4</v>
      </c>
      <c r="H5" s="56" t="s">
        <v>5</v>
      </c>
      <c r="I5" s="12" t="s">
        <v>88</v>
      </c>
      <c r="J5" s="12" t="s">
        <v>89</v>
      </c>
      <c r="K5" s="56" t="s">
        <v>4</v>
      </c>
      <c r="L5" s="40" t="s">
        <v>5</v>
      </c>
      <c r="M5" s="31" t="s">
        <v>88</v>
      </c>
      <c r="N5" s="12" t="s">
        <v>89</v>
      </c>
      <c r="O5" s="56" t="s">
        <v>4</v>
      </c>
      <c r="P5" s="56" t="s">
        <v>5</v>
      </c>
      <c r="Q5" s="12" t="s">
        <v>88</v>
      </c>
      <c r="R5" s="12" t="s">
        <v>89</v>
      </c>
      <c r="S5" s="56" t="s">
        <v>4</v>
      </c>
      <c r="T5" s="56" t="s">
        <v>5</v>
      </c>
      <c r="U5" s="12" t="s">
        <v>88</v>
      </c>
      <c r="V5" s="12" t="s">
        <v>89</v>
      </c>
      <c r="W5" s="56" t="s">
        <v>4</v>
      </c>
      <c r="X5" s="40" t="s">
        <v>5</v>
      </c>
      <c r="Y5" s="31" t="s">
        <v>88</v>
      </c>
      <c r="Z5" s="12" t="s">
        <v>89</v>
      </c>
      <c r="AA5" s="56" t="s">
        <v>4</v>
      </c>
      <c r="AB5" s="56" t="s">
        <v>5</v>
      </c>
      <c r="AC5" s="12" t="s">
        <v>88</v>
      </c>
      <c r="AD5" s="12" t="s">
        <v>89</v>
      </c>
      <c r="AE5" s="56" t="s">
        <v>4</v>
      </c>
      <c r="AF5" s="56" t="s">
        <v>5</v>
      </c>
      <c r="AG5" s="12" t="s">
        <v>88</v>
      </c>
      <c r="AH5" s="12" t="s">
        <v>89</v>
      </c>
      <c r="AI5" s="56" t="s">
        <v>4</v>
      </c>
      <c r="AJ5" s="40" t="s">
        <v>5</v>
      </c>
      <c r="AK5" s="31" t="s">
        <v>88</v>
      </c>
      <c r="AL5" s="12" t="s">
        <v>89</v>
      </c>
      <c r="AM5" s="56" t="s">
        <v>4</v>
      </c>
      <c r="AN5" s="56" t="s">
        <v>5</v>
      </c>
      <c r="AO5" s="31" t="s">
        <v>88</v>
      </c>
      <c r="AP5" s="12" t="s">
        <v>89</v>
      </c>
      <c r="AQ5" s="56" t="s">
        <v>4</v>
      </c>
      <c r="AR5" s="56" t="s">
        <v>5</v>
      </c>
      <c r="AS5" s="12" t="s">
        <v>88</v>
      </c>
      <c r="AT5" s="12" t="s">
        <v>89</v>
      </c>
      <c r="AU5" s="56" t="s">
        <v>4</v>
      </c>
      <c r="AV5" s="56" t="s">
        <v>5</v>
      </c>
      <c r="AW5" s="12" t="s">
        <v>88</v>
      </c>
      <c r="AX5" s="12" t="s">
        <v>89</v>
      </c>
      <c r="AY5" s="56" t="s">
        <v>4</v>
      </c>
      <c r="AZ5" s="56" t="s">
        <v>5</v>
      </c>
      <c r="BA5" s="31" t="s">
        <v>88</v>
      </c>
      <c r="BB5" s="12" t="s">
        <v>89</v>
      </c>
      <c r="BC5" s="56" t="s">
        <v>4</v>
      </c>
      <c r="BD5" s="56" t="s">
        <v>5</v>
      </c>
      <c r="BE5" s="31" t="s">
        <v>88</v>
      </c>
      <c r="BF5" s="12" t="s">
        <v>89</v>
      </c>
      <c r="BG5" s="56" t="s">
        <v>4</v>
      </c>
      <c r="BH5" s="56" t="s">
        <v>5</v>
      </c>
      <c r="BI5" s="12" t="s">
        <v>88</v>
      </c>
      <c r="BJ5" s="12" t="s">
        <v>89</v>
      </c>
      <c r="BK5" s="56" t="s">
        <v>4</v>
      </c>
      <c r="BL5" s="56" t="s">
        <v>5</v>
      </c>
      <c r="BM5" s="12" t="s">
        <v>88</v>
      </c>
      <c r="BN5" s="12" t="s">
        <v>89</v>
      </c>
      <c r="BO5" s="56" t="s">
        <v>4</v>
      </c>
      <c r="BP5" s="56" t="s">
        <v>5</v>
      </c>
      <c r="BQ5" s="31" t="s">
        <v>88</v>
      </c>
      <c r="BR5" s="12" t="s">
        <v>89</v>
      </c>
      <c r="BS5" s="56" t="s">
        <v>4</v>
      </c>
      <c r="BT5" s="56" t="s">
        <v>5</v>
      </c>
      <c r="BU5" s="31" t="s">
        <v>88</v>
      </c>
      <c r="BV5" s="12" t="s">
        <v>89</v>
      </c>
      <c r="BW5" s="56" t="s">
        <v>4</v>
      </c>
      <c r="BX5" s="56" t="s">
        <v>5</v>
      </c>
      <c r="BY5" s="12" t="s">
        <v>88</v>
      </c>
      <c r="BZ5" s="12" t="s">
        <v>89</v>
      </c>
      <c r="CA5" s="56" t="s">
        <v>4</v>
      </c>
      <c r="CB5" s="40" t="s">
        <v>5</v>
      </c>
    </row>
    <row r="6" spans="1:80" x14ac:dyDescent="0.25">
      <c r="A6" s="31">
        <v>0.491346</v>
      </c>
      <c r="B6" s="12">
        <v>10.1767</v>
      </c>
      <c r="C6" s="12">
        <v>9.8825099999999999</v>
      </c>
      <c r="D6" s="12">
        <v>-6.7358799999999999</v>
      </c>
      <c r="E6" s="12">
        <v>0.491346</v>
      </c>
      <c r="F6" s="12">
        <v>5.2058900000000001</v>
      </c>
      <c r="G6" s="12">
        <v>7.4388300000000003</v>
      </c>
      <c r="H6" s="12">
        <v>-4.5427600000000004</v>
      </c>
      <c r="I6" s="12">
        <v>0.5</v>
      </c>
      <c r="J6" s="12">
        <v>1.9954000000000001</v>
      </c>
      <c r="K6" s="12">
        <v>5.5698499999999997</v>
      </c>
      <c r="L6" s="16">
        <v>-1.9934700000000001</v>
      </c>
      <c r="M6" s="31">
        <v>0.5</v>
      </c>
      <c r="N6" s="12">
        <v>10.5502</v>
      </c>
      <c r="O6" s="12">
        <v>11.502800000000001</v>
      </c>
      <c r="P6" s="12">
        <v>-7.3894099999999998</v>
      </c>
      <c r="Q6" s="12">
        <v>0.41158499999999998</v>
      </c>
      <c r="R6" s="12">
        <v>5.3604599999999998</v>
      </c>
      <c r="S6" s="12">
        <v>10.095499999999999</v>
      </c>
      <c r="T6" s="12">
        <v>-5.1511399999999998</v>
      </c>
      <c r="U6" s="12">
        <v>0.5</v>
      </c>
      <c r="V6" s="12">
        <v>1.18116</v>
      </c>
      <c r="W6" s="12">
        <v>4.9580700000000002</v>
      </c>
      <c r="X6" s="16">
        <v>-1.1811400000000001</v>
      </c>
      <c r="Y6" s="31">
        <v>0.5</v>
      </c>
      <c r="Z6" s="12">
        <v>11.9434</v>
      </c>
      <c r="AA6" s="12">
        <v>34.363</v>
      </c>
      <c r="AB6" s="12">
        <v>-11.9421</v>
      </c>
      <c r="AC6" s="12">
        <v>0.5</v>
      </c>
      <c r="AD6" s="12">
        <v>5.7539800000000003</v>
      </c>
      <c r="AE6" s="12">
        <v>24.02</v>
      </c>
      <c r="AF6" s="12">
        <v>-5.7536800000000001</v>
      </c>
      <c r="AG6" s="12">
        <v>0.5</v>
      </c>
      <c r="AH6" s="12">
        <v>5.8344300000000002</v>
      </c>
      <c r="AI6" s="12">
        <v>24.608599999999999</v>
      </c>
      <c r="AJ6" s="16">
        <v>-5.8342299999999998</v>
      </c>
      <c r="AK6" s="31">
        <v>0.458507</v>
      </c>
      <c r="AL6" s="12">
        <v>57.570700000000002</v>
      </c>
      <c r="AM6" s="12">
        <v>168.55199999999999</v>
      </c>
      <c r="AN6" s="12">
        <v>-57.491700000000002</v>
      </c>
      <c r="AO6" s="12">
        <v>0.5</v>
      </c>
      <c r="AP6" s="12">
        <v>26.227699999999999</v>
      </c>
      <c r="AQ6" s="12">
        <v>109.974</v>
      </c>
      <c r="AR6" s="12">
        <v>-26.226700000000001</v>
      </c>
      <c r="AS6" s="12">
        <v>0.5</v>
      </c>
      <c r="AT6" s="12">
        <v>26.104099999999999</v>
      </c>
      <c r="AU6" s="12">
        <v>108.959</v>
      </c>
      <c r="AV6" s="12">
        <v>-26.101800000000001</v>
      </c>
      <c r="AW6" s="12">
        <v>0.5</v>
      </c>
      <c r="AX6" s="12">
        <v>26.117699999999999</v>
      </c>
      <c r="AY6" s="12">
        <v>107.765</v>
      </c>
      <c r="AZ6" s="12">
        <v>-26.109400000000001</v>
      </c>
      <c r="BA6" s="31">
        <v>0.5</v>
      </c>
      <c r="BB6" s="12">
        <v>133.04400000000001</v>
      </c>
      <c r="BC6" s="12">
        <v>556.55200000000002</v>
      </c>
      <c r="BD6" s="12">
        <v>-133.02500000000001</v>
      </c>
      <c r="BE6" s="12">
        <v>0.5</v>
      </c>
      <c r="BF6" s="12">
        <v>133.376</v>
      </c>
      <c r="BG6" s="12">
        <v>557.71900000000005</v>
      </c>
      <c r="BH6" s="12">
        <v>-133.37200000000001</v>
      </c>
      <c r="BI6" s="12">
        <v>0.5</v>
      </c>
      <c r="BJ6" s="12">
        <v>133.274</v>
      </c>
      <c r="BK6" s="12">
        <v>565.74800000000005</v>
      </c>
      <c r="BL6" s="12">
        <v>-133.25800000000001</v>
      </c>
      <c r="BM6" s="12">
        <v>0.5</v>
      </c>
      <c r="BN6" s="12">
        <v>134.71700000000001</v>
      </c>
      <c r="BO6" s="12">
        <v>560.12199999999996</v>
      </c>
      <c r="BP6" s="12">
        <v>-134.69399999999999</v>
      </c>
      <c r="BQ6" s="31">
        <v>0.5</v>
      </c>
      <c r="BR6" s="12">
        <v>708.88199999999995</v>
      </c>
      <c r="BS6" s="12">
        <v>2928.6</v>
      </c>
      <c r="BT6" s="12">
        <v>-708.86900000000003</v>
      </c>
      <c r="BU6" s="12">
        <v>0.5</v>
      </c>
      <c r="BV6" s="12">
        <v>708.68200000000002</v>
      </c>
      <c r="BW6" s="12">
        <v>2999.17</v>
      </c>
      <c r="BX6" s="12">
        <v>-708.65200000000004</v>
      </c>
      <c r="BY6" s="12">
        <v>0.5</v>
      </c>
      <c r="BZ6" s="12">
        <v>706.97</v>
      </c>
      <c r="CA6" s="12">
        <v>2965.63</v>
      </c>
      <c r="CB6" s="16">
        <v>-706.94500000000005</v>
      </c>
    </row>
    <row r="7" spans="1:80" x14ac:dyDescent="0.25">
      <c r="A7" s="31">
        <v>0.573237</v>
      </c>
      <c r="B7" s="12">
        <v>10.166499999999999</v>
      </c>
      <c r="C7" s="12">
        <v>9.1755499999999994</v>
      </c>
      <c r="D7" s="12">
        <v>-6.1440900000000003</v>
      </c>
      <c r="E7" s="12">
        <v>0.65512800000000004</v>
      </c>
      <c r="F7" s="12">
        <v>5.1352700000000002</v>
      </c>
      <c r="G7" s="12">
        <v>6.4773500000000004</v>
      </c>
      <c r="H7" s="12">
        <v>-3.8764599999999998</v>
      </c>
      <c r="I7" s="12">
        <v>0.81891000000000003</v>
      </c>
      <c r="J7" s="12">
        <v>1.2329300000000001</v>
      </c>
      <c r="K7" s="12">
        <v>3.2474099999999999</v>
      </c>
      <c r="L7" s="16">
        <v>-1.2307600000000001</v>
      </c>
      <c r="M7" s="31">
        <v>0.51448099999999997</v>
      </c>
      <c r="N7" s="12">
        <v>10.0807</v>
      </c>
      <c r="O7" s="12">
        <v>11.3035</v>
      </c>
      <c r="P7" s="12">
        <v>-6.7637799999999997</v>
      </c>
      <c r="Q7" s="12">
        <v>0.61737799999999998</v>
      </c>
      <c r="R7" s="12">
        <v>5.0813199999999998</v>
      </c>
      <c r="S7" s="12">
        <v>8.0565800000000003</v>
      </c>
      <c r="T7" s="12">
        <v>-4.2131499999999997</v>
      </c>
      <c r="U7" s="12">
        <v>0.50419199999999997</v>
      </c>
      <c r="V7" s="12">
        <v>1.16265</v>
      </c>
      <c r="W7" s="12">
        <v>4.7876700000000003</v>
      </c>
      <c r="X7" s="16">
        <v>-1.1626399999999999</v>
      </c>
      <c r="Y7" s="31">
        <v>0.51112899999999994</v>
      </c>
      <c r="Z7" s="12">
        <v>12.6745</v>
      </c>
      <c r="AA7" s="12">
        <v>33.039900000000003</v>
      </c>
      <c r="AB7" s="12">
        <v>-12.674099999999999</v>
      </c>
      <c r="AC7" s="12">
        <v>0.50090599999999996</v>
      </c>
      <c r="AD7" s="12">
        <v>5.8555599999999997</v>
      </c>
      <c r="AE7" s="12">
        <v>23.8415</v>
      </c>
      <c r="AF7" s="12">
        <v>-5.8545699999999998</v>
      </c>
      <c r="AG7" s="12">
        <v>1.5022599999999999</v>
      </c>
      <c r="AH7" s="12">
        <v>1.94136</v>
      </c>
      <c r="AI7" s="12">
        <v>8.1542200000000005</v>
      </c>
      <c r="AJ7" s="16">
        <v>-1.94136</v>
      </c>
      <c r="AK7" s="31">
        <v>0.917014</v>
      </c>
      <c r="AL7" s="12">
        <v>54.484000000000002</v>
      </c>
      <c r="AM7" s="12">
        <v>98.657700000000006</v>
      </c>
      <c r="AN7" s="12">
        <v>-53.2502</v>
      </c>
      <c r="AO7" s="12">
        <v>1.1200000000000001</v>
      </c>
      <c r="AP7" s="12">
        <v>11.675599999999999</v>
      </c>
      <c r="AQ7" s="12">
        <v>48.627400000000002</v>
      </c>
      <c r="AR7" s="12">
        <v>-11.6755</v>
      </c>
      <c r="AS7" s="12">
        <v>1.37334</v>
      </c>
      <c r="AT7" s="12">
        <v>9.5499500000000008</v>
      </c>
      <c r="AU7" s="12">
        <v>40.2607</v>
      </c>
      <c r="AV7" s="12">
        <v>-9.5499100000000006</v>
      </c>
      <c r="AW7" s="12">
        <v>1.47577</v>
      </c>
      <c r="AX7" s="12">
        <v>8.9073399999999996</v>
      </c>
      <c r="AY7" s="12">
        <v>36.727899999999998</v>
      </c>
      <c r="AZ7" s="12">
        <v>-8.9055499999999999</v>
      </c>
      <c r="BA7" s="31">
        <v>1.1557900000000001</v>
      </c>
      <c r="BB7" s="12">
        <v>57.7941</v>
      </c>
      <c r="BC7" s="12">
        <v>241.578</v>
      </c>
      <c r="BD7" s="12">
        <v>-57.793500000000002</v>
      </c>
      <c r="BE7" s="12">
        <v>1.55579</v>
      </c>
      <c r="BF7" s="12">
        <v>43.384300000000003</v>
      </c>
      <c r="BG7" s="12">
        <v>181.363</v>
      </c>
      <c r="BH7" s="12">
        <v>-43.383400000000002</v>
      </c>
      <c r="BI7" s="12">
        <v>1.5052700000000001</v>
      </c>
      <c r="BJ7" s="12">
        <v>45.125300000000003</v>
      </c>
      <c r="BK7" s="12">
        <v>185.98</v>
      </c>
      <c r="BL7" s="12">
        <v>-45.1218</v>
      </c>
      <c r="BM7" s="12">
        <v>1.50508</v>
      </c>
      <c r="BN7" s="12">
        <v>44.766399999999997</v>
      </c>
      <c r="BO7" s="12">
        <v>184.26</v>
      </c>
      <c r="BP7" s="12">
        <v>-44.760899999999999</v>
      </c>
      <c r="BQ7" s="31">
        <v>1.4295</v>
      </c>
      <c r="BR7" s="12">
        <v>245.90100000000001</v>
      </c>
      <c r="BS7" s="12">
        <v>1029.95</v>
      </c>
      <c r="BT7" s="12">
        <v>-245.87799999999999</v>
      </c>
      <c r="BU7" s="12">
        <v>1.4961599999999999</v>
      </c>
      <c r="BV7" s="12">
        <v>238.46899999999999</v>
      </c>
      <c r="BW7" s="12">
        <v>969.26099999999997</v>
      </c>
      <c r="BX7" s="12">
        <v>-238.45699999999999</v>
      </c>
      <c r="BY7" s="12">
        <v>1.5044999999999999</v>
      </c>
      <c r="BZ7" s="12">
        <v>234.67699999999999</v>
      </c>
      <c r="CA7" s="12">
        <v>989.67399999999998</v>
      </c>
      <c r="CB7" s="16">
        <v>-234.63900000000001</v>
      </c>
    </row>
    <row r="8" spans="1:80" x14ac:dyDescent="0.25">
      <c r="A8" s="31">
        <v>0.65512800000000004</v>
      </c>
      <c r="B8" s="12">
        <v>10.101699999999999</v>
      </c>
      <c r="C8" s="12">
        <v>8.4124300000000005</v>
      </c>
      <c r="D8" s="12">
        <v>-5.7413400000000001</v>
      </c>
      <c r="E8" s="12">
        <v>0.81891000000000003</v>
      </c>
      <c r="F8" s="12">
        <v>5.1268000000000002</v>
      </c>
      <c r="G8" s="12">
        <v>5.5719799999999999</v>
      </c>
      <c r="H8" s="12">
        <v>-3.5775199999999998</v>
      </c>
      <c r="I8" s="12">
        <v>1.6378200000000001</v>
      </c>
      <c r="J8" s="12">
        <v>1.0835699999999999</v>
      </c>
      <c r="K8" s="12">
        <v>1.9897400000000001</v>
      </c>
      <c r="L8" s="16">
        <v>-1.03596</v>
      </c>
      <c r="M8" s="31">
        <v>0.61737799999999998</v>
      </c>
      <c r="N8" s="12">
        <v>10.3233</v>
      </c>
      <c r="O8" s="12">
        <v>9.5667200000000001</v>
      </c>
      <c r="P8" s="12">
        <v>-6.9543699999999999</v>
      </c>
      <c r="Q8" s="12">
        <v>0.82316999999999996</v>
      </c>
      <c r="R8" s="12">
        <v>5.1465699999999996</v>
      </c>
      <c r="S8" s="12">
        <v>6.4551600000000002</v>
      </c>
      <c r="T8" s="12">
        <v>-3.8384100000000001</v>
      </c>
      <c r="U8" s="12">
        <v>1.0289600000000001</v>
      </c>
      <c r="V8" s="12">
        <v>1.17452</v>
      </c>
      <c r="W8" s="12">
        <v>3.3822800000000002</v>
      </c>
      <c r="X8" s="16">
        <v>-1.1744699999999999</v>
      </c>
      <c r="Y8" s="31">
        <v>1.0222599999999999</v>
      </c>
      <c r="Z8" s="12">
        <v>10.5092</v>
      </c>
      <c r="AA8" s="12">
        <v>20.395600000000002</v>
      </c>
      <c r="AB8" s="12">
        <v>-9.6930499999999995</v>
      </c>
      <c r="AC8" s="12">
        <v>1.0222599999999999</v>
      </c>
      <c r="AD8" s="12">
        <v>5.85222</v>
      </c>
      <c r="AE8" s="12">
        <v>16.8584</v>
      </c>
      <c r="AF8" s="12">
        <v>-5.84985</v>
      </c>
      <c r="AG8" s="12">
        <v>2.5045299999999999</v>
      </c>
      <c r="AH8" s="12">
        <v>1.17119</v>
      </c>
      <c r="AI8" s="12">
        <v>4.89107</v>
      </c>
      <c r="AJ8" s="16">
        <v>-1.171</v>
      </c>
      <c r="AK8" s="31">
        <v>1.3755200000000001</v>
      </c>
      <c r="AL8" s="12">
        <v>51.671500000000002</v>
      </c>
      <c r="AM8" s="12">
        <v>78.744200000000006</v>
      </c>
      <c r="AN8" s="12">
        <v>-41.8127</v>
      </c>
      <c r="AO8" s="12">
        <v>1.12334</v>
      </c>
      <c r="AP8" s="12">
        <v>11.732200000000001</v>
      </c>
      <c r="AQ8" s="12">
        <v>48.744</v>
      </c>
      <c r="AR8" s="12">
        <v>-11.731400000000001</v>
      </c>
      <c r="AS8" s="12">
        <v>2.24668</v>
      </c>
      <c r="AT8" s="12">
        <v>5.88436</v>
      </c>
      <c r="AU8" s="12">
        <v>24.308900000000001</v>
      </c>
      <c r="AV8" s="12">
        <v>-5.8840500000000002</v>
      </c>
      <c r="AW8" s="12">
        <v>2.45153</v>
      </c>
      <c r="AX8" s="12">
        <v>5.3021900000000004</v>
      </c>
      <c r="AY8" s="12">
        <v>22.4175</v>
      </c>
      <c r="AZ8" s="12">
        <v>-5.3015699999999999</v>
      </c>
      <c r="BA8" s="31">
        <v>1.1557900000000001</v>
      </c>
      <c r="BB8" s="12">
        <v>57.869599999999998</v>
      </c>
      <c r="BC8" s="12">
        <v>246.52699999999999</v>
      </c>
      <c r="BD8" s="12">
        <v>-57.854900000000001</v>
      </c>
      <c r="BE8" s="12">
        <v>2.6115900000000001</v>
      </c>
      <c r="BF8" s="12">
        <v>25.585799999999999</v>
      </c>
      <c r="BG8" s="12">
        <v>106.85299999999999</v>
      </c>
      <c r="BH8" s="12">
        <v>-25.584499999999998</v>
      </c>
      <c r="BI8" s="12">
        <v>2.5105300000000002</v>
      </c>
      <c r="BJ8" s="12">
        <v>26.954699999999999</v>
      </c>
      <c r="BK8" s="12">
        <v>114.053</v>
      </c>
      <c r="BL8" s="12">
        <v>-26.9528</v>
      </c>
      <c r="BM8" s="12">
        <v>2.51017</v>
      </c>
      <c r="BN8" s="12">
        <v>26.635999999999999</v>
      </c>
      <c r="BO8" s="12">
        <v>111.376</v>
      </c>
      <c r="BP8" s="12">
        <v>-26.634599999999999</v>
      </c>
      <c r="BQ8" s="31">
        <v>2.3589899999999999</v>
      </c>
      <c r="BR8" s="12">
        <v>152.31100000000001</v>
      </c>
      <c r="BS8" s="12">
        <v>636.59699999999998</v>
      </c>
      <c r="BT8" s="12">
        <v>-152.279</v>
      </c>
      <c r="BU8" s="12">
        <v>2.4923299999999999</v>
      </c>
      <c r="BV8" s="12">
        <v>141.97800000000001</v>
      </c>
      <c r="BW8" s="12">
        <v>587.226</v>
      </c>
      <c r="BX8" s="12">
        <v>-141.94800000000001</v>
      </c>
      <c r="BY8" s="12">
        <v>2.5089899999999998</v>
      </c>
      <c r="BZ8" s="12">
        <v>140.559</v>
      </c>
      <c r="CA8" s="12">
        <v>576.41099999999994</v>
      </c>
      <c r="CB8" s="16">
        <v>-140.55699999999999</v>
      </c>
    </row>
    <row r="9" spans="1:80" x14ac:dyDescent="0.25">
      <c r="A9" s="31">
        <v>0.81891000000000003</v>
      </c>
      <c r="B9" s="12">
        <v>10.2879</v>
      </c>
      <c r="C9" s="12">
        <v>7.0895200000000003</v>
      </c>
      <c r="D9" s="12">
        <v>-5.6903499999999996</v>
      </c>
      <c r="E9" s="12">
        <v>0.98269200000000001</v>
      </c>
      <c r="F9" s="12">
        <v>5.0483200000000004</v>
      </c>
      <c r="G9" s="12">
        <v>4.9253999999999998</v>
      </c>
      <c r="H9" s="12">
        <v>-3.31393</v>
      </c>
      <c r="I9" s="12">
        <v>2.4567299999999999</v>
      </c>
      <c r="J9" s="12">
        <v>1.0911500000000001</v>
      </c>
      <c r="K9" s="12">
        <v>1.50539</v>
      </c>
      <c r="L9" s="16">
        <v>-0.92034000000000005</v>
      </c>
      <c r="M9" s="31">
        <v>0.72027399999999997</v>
      </c>
      <c r="N9" s="12">
        <v>10.3858</v>
      </c>
      <c r="O9" s="12">
        <v>8.9865300000000001</v>
      </c>
      <c r="P9" s="12">
        <v>-6.2092700000000001</v>
      </c>
      <c r="Q9" s="12">
        <v>1.0289600000000001</v>
      </c>
      <c r="R9" s="12">
        <v>5.0558199999999998</v>
      </c>
      <c r="S9" s="12">
        <v>5.6069100000000001</v>
      </c>
      <c r="T9" s="12">
        <v>-3.49952</v>
      </c>
      <c r="U9" s="12">
        <v>2.0579299999999998</v>
      </c>
      <c r="V9" s="12">
        <v>1.0807500000000001</v>
      </c>
      <c r="W9" s="12">
        <v>1.9986699999999999</v>
      </c>
      <c r="X9" s="16">
        <v>-0.98954500000000001</v>
      </c>
      <c r="Y9" s="31">
        <v>1.53339</v>
      </c>
      <c r="Z9" s="12">
        <v>10.411</v>
      </c>
      <c r="AA9" s="12">
        <v>15.1846</v>
      </c>
      <c r="AB9" s="12">
        <v>-8.6357499999999998</v>
      </c>
      <c r="AC9" s="12">
        <v>2.0445099999999998</v>
      </c>
      <c r="AD9" s="12">
        <v>5.3840300000000001</v>
      </c>
      <c r="AE9" s="12">
        <v>9.8871199999999995</v>
      </c>
      <c r="AF9" s="12">
        <v>-5.24559</v>
      </c>
      <c r="AG9" s="12">
        <v>5.1112900000000003</v>
      </c>
      <c r="AH9" s="12">
        <v>1.18852</v>
      </c>
      <c r="AI9" s="12">
        <v>3.3464499999999999</v>
      </c>
      <c r="AJ9" s="16">
        <v>-1.1876899999999999</v>
      </c>
      <c r="AK9" s="31">
        <v>1.83403</v>
      </c>
      <c r="AL9" s="12">
        <v>51.251899999999999</v>
      </c>
      <c r="AM9" s="12">
        <v>61.928400000000003</v>
      </c>
      <c r="AN9" s="12">
        <v>-39.693800000000003</v>
      </c>
      <c r="AO9" s="12">
        <v>2.2925300000000002</v>
      </c>
      <c r="AP9" s="12">
        <v>11.991099999999999</v>
      </c>
      <c r="AQ9" s="12">
        <v>33.396700000000003</v>
      </c>
      <c r="AR9" s="12">
        <v>-11.9826</v>
      </c>
      <c r="AS9" s="12">
        <v>2.24668</v>
      </c>
      <c r="AT9" s="12">
        <v>5.8421200000000004</v>
      </c>
      <c r="AU9" s="12">
        <v>23.676600000000001</v>
      </c>
      <c r="AV9" s="12">
        <v>-5.8415100000000004</v>
      </c>
      <c r="AW9" s="12">
        <v>3.4272999999999998</v>
      </c>
      <c r="AX9" s="12">
        <v>3.8279800000000002</v>
      </c>
      <c r="AY9" s="12">
        <v>16.033100000000001</v>
      </c>
      <c r="AZ9" s="12">
        <v>-3.8275199999999998</v>
      </c>
      <c r="BA9" s="31">
        <v>2.3587600000000002</v>
      </c>
      <c r="BB9" s="12">
        <v>59.777700000000003</v>
      </c>
      <c r="BC9" s="12">
        <v>167.631</v>
      </c>
      <c r="BD9" s="12">
        <v>-59.6995</v>
      </c>
      <c r="BE9" s="12">
        <v>3.6673800000000001</v>
      </c>
      <c r="BF9" s="12">
        <v>18.328499999999998</v>
      </c>
      <c r="BG9" s="12">
        <v>75.864500000000007</v>
      </c>
      <c r="BH9" s="12">
        <v>-18.325099999999999</v>
      </c>
      <c r="BI9" s="12">
        <v>3.5158</v>
      </c>
      <c r="BJ9" s="12">
        <v>19.315000000000001</v>
      </c>
      <c r="BK9" s="12">
        <v>79.917599999999993</v>
      </c>
      <c r="BL9" s="12">
        <v>-19.314800000000002</v>
      </c>
      <c r="BM9" s="12">
        <v>3.51525</v>
      </c>
      <c r="BN9" s="12">
        <v>19.096299999999999</v>
      </c>
      <c r="BO9" s="12">
        <v>81.271600000000007</v>
      </c>
      <c r="BP9" s="12">
        <v>-19.0947</v>
      </c>
      <c r="BQ9" s="31">
        <v>3.2884899999999999</v>
      </c>
      <c r="BR9" s="12">
        <v>108.16200000000001</v>
      </c>
      <c r="BS9" s="12">
        <v>447.60199999999998</v>
      </c>
      <c r="BT9" s="12">
        <v>-108.155</v>
      </c>
      <c r="BU9" s="12">
        <v>3.4884900000000001</v>
      </c>
      <c r="BV9" s="12">
        <v>101.95099999999999</v>
      </c>
      <c r="BW9" s="12">
        <v>435.19299999999998</v>
      </c>
      <c r="BX9" s="12">
        <v>-101.926</v>
      </c>
      <c r="BY9" s="12">
        <v>3.51349</v>
      </c>
      <c r="BZ9" s="12">
        <v>100.093</v>
      </c>
      <c r="CA9" s="12">
        <v>416.68200000000002</v>
      </c>
      <c r="CB9" s="16">
        <v>-100.08499999999999</v>
      </c>
    </row>
    <row r="10" spans="1:80" x14ac:dyDescent="0.25">
      <c r="A10" s="31">
        <v>0.90080099999999996</v>
      </c>
      <c r="B10" s="12">
        <v>9.92014</v>
      </c>
      <c r="C10" s="12">
        <v>7.0848100000000001</v>
      </c>
      <c r="D10" s="12">
        <v>-4.8676500000000003</v>
      </c>
      <c r="E10" s="12">
        <v>1.1464700000000001</v>
      </c>
      <c r="F10" s="12">
        <v>5.0504499999999997</v>
      </c>
      <c r="G10" s="12">
        <v>4.5644099999999996</v>
      </c>
      <c r="H10" s="12">
        <v>-3.1072799999999998</v>
      </c>
      <c r="I10" s="12">
        <v>3.2756400000000001</v>
      </c>
      <c r="J10" s="12">
        <v>1.05938</v>
      </c>
      <c r="K10" s="12">
        <v>1.2398899999999999</v>
      </c>
      <c r="L10" s="16">
        <v>-0.79433799999999999</v>
      </c>
      <c r="M10" s="31">
        <v>0.82316999999999996</v>
      </c>
      <c r="N10" s="12">
        <v>10.3232</v>
      </c>
      <c r="O10" s="12">
        <v>8.1189199999999992</v>
      </c>
      <c r="P10" s="12">
        <v>-5.9220800000000002</v>
      </c>
      <c r="Q10" s="12">
        <v>1.2347600000000001</v>
      </c>
      <c r="R10" s="12">
        <v>4.9994100000000001</v>
      </c>
      <c r="S10" s="12">
        <v>5.1124799999999997</v>
      </c>
      <c r="T10" s="12">
        <v>-3.1446499999999999</v>
      </c>
      <c r="U10" s="12">
        <v>3.0868899999999999</v>
      </c>
      <c r="V10" s="12">
        <v>1.0584199999999999</v>
      </c>
      <c r="W10" s="12">
        <v>1.50789</v>
      </c>
      <c r="X10" s="16">
        <v>-0.899011</v>
      </c>
      <c r="Y10" s="31">
        <v>2.0445099999999998</v>
      </c>
      <c r="Z10" s="12">
        <v>10.3079</v>
      </c>
      <c r="AA10" s="12">
        <v>12.6168</v>
      </c>
      <c r="AB10" s="12">
        <v>-7.7865500000000001</v>
      </c>
      <c r="AC10" s="12">
        <v>3.06677</v>
      </c>
      <c r="AD10" s="12">
        <v>5.2071399999999999</v>
      </c>
      <c r="AE10" s="12">
        <v>7.6867700000000001</v>
      </c>
      <c r="AF10" s="12">
        <v>-4.2556099999999999</v>
      </c>
      <c r="AG10" s="12">
        <v>10.2226</v>
      </c>
      <c r="AH10" s="12">
        <v>1.0878300000000001</v>
      </c>
      <c r="AI10" s="12">
        <v>2.0600800000000001</v>
      </c>
      <c r="AJ10" s="16">
        <v>-1.0073300000000001</v>
      </c>
      <c r="AK10" s="31">
        <v>2.2925300000000002</v>
      </c>
      <c r="AL10" s="12">
        <v>51.293999999999997</v>
      </c>
      <c r="AM10" s="12">
        <v>55.017000000000003</v>
      </c>
      <c r="AN10" s="12">
        <v>-35.5</v>
      </c>
      <c r="AO10" s="12">
        <v>4.58507</v>
      </c>
      <c r="AP10" s="12">
        <v>10.5443</v>
      </c>
      <c r="AQ10" s="12">
        <v>20.178899999999999</v>
      </c>
      <c r="AR10" s="12">
        <v>-9.9832900000000002</v>
      </c>
      <c r="AS10" s="12">
        <v>4.58507</v>
      </c>
      <c r="AT10" s="12">
        <v>5.9524699999999999</v>
      </c>
      <c r="AU10" s="12">
        <v>16.701699999999999</v>
      </c>
      <c r="AV10" s="12">
        <v>-5.9432999999999998</v>
      </c>
      <c r="AW10" s="12">
        <v>4.40306</v>
      </c>
      <c r="AX10" s="12">
        <v>3.00813</v>
      </c>
      <c r="AY10" s="12">
        <v>12.7636</v>
      </c>
      <c r="AZ10" s="12">
        <v>-3.0081199999999999</v>
      </c>
      <c r="BA10" s="31">
        <v>4.71753</v>
      </c>
      <c r="BB10" s="12">
        <v>53.357900000000001</v>
      </c>
      <c r="BC10" s="12">
        <v>99.350200000000001</v>
      </c>
      <c r="BD10" s="12">
        <v>-51.534300000000002</v>
      </c>
      <c r="BE10" s="12">
        <v>4.7231800000000002</v>
      </c>
      <c r="BF10" s="12">
        <v>14.470800000000001</v>
      </c>
      <c r="BG10" s="12">
        <v>60.015799999999999</v>
      </c>
      <c r="BH10" s="12">
        <v>-14.4665</v>
      </c>
      <c r="BI10" s="12">
        <v>4.5210699999999999</v>
      </c>
      <c r="BJ10" s="12">
        <v>14.888999999999999</v>
      </c>
      <c r="BK10" s="12">
        <v>62.875500000000002</v>
      </c>
      <c r="BL10" s="12">
        <v>-14.8866</v>
      </c>
      <c r="BM10" s="12">
        <v>4.5203300000000004</v>
      </c>
      <c r="BN10" s="12">
        <v>14.771599999999999</v>
      </c>
      <c r="BO10" s="12">
        <v>60.994399999999999</v>
      </c>
      <c r="BP10" s="12">
        <v>-14.7692</v>
      </c>
      <c r="BQ10" s="31">
        <v>4.2179799999999998</v>
      </c>
      <c r="BR10" s="12">
        <v>82.626800000000003</v>
      </c>
      <c r="BS10" s="12">
        <v>346.86900000000003</v>
      </c>
      <c r="BT10" s="12">
        <v>-82.624399999999994</v>
      </c>
      <c r="BU10" s="12">
        <v>4.4846500000000002</v>
      </c>
      <c r="BV10" s="12">
        <v>79.310699999999997</v>
      </c>
      <c r="BW10" s="12">
        <v>336.524</v>
      </c>
      <c r="BX10" s="12">
        <v>-79.309899999999999</v>
      </c>
      <c r="BY10" s="12">
        <v>4.5179799999999997</v>
      </c>
      <c r="BZ10" s="12">
        <v>78.212299999999999</v>
      </c>
      <c r="CA10" s="12">
        <v>329.52600000000001</v>
      </c>
      <c r="CB10" s="16">
        <v>-78.207300000000004</v>
      </c>
    </row>
    <row r="11" spans="1:80" x14ac:dyDescent="0.25">
      <c r="A11" s="31">
        <v>1.0645800000000001</v>
      </c>
      <c r="B11" s="12">
        <v>10.2194</v>
      </c>
      <c r="C11" s="12">
        <v>6.2426899999999996</v>
      </c>
      <c r="D11" s="12">
        <v>-4.84727</v>
      </c>
      <c r="E11" s="12">
        <v>1.31026</v>
      </c>
      <c r="F11" s="12">
        <v>5.1164100000000001</v>
      </c>
      <c r="G11" s="12">
        <v>4.1221500000000004</v>
      </c>
      <c r="H11" s="12">
        <v>-2.8921800000000002</v>
      </c>
      <c r="I11" s="12">
        <v>4.0945499999999999</v>
      </c>
      <c r="J11" s="12">
        <v>1.0233000000000001</v>
      </c>
      <c r="K11" s="12">
        <v>1.08884</v>
      </c>
      <c r="L11" s="16">
        <v>-0.70254300000000003</v>
      </c>
      <c r="M11" s="31">
        <v>0.92606699999999997</v>
      </c>
      <c r="N11" s="12">
        <v>10.2155</v>
      </c>
      <c r="O11" s="12">
        <v>7.5632700000000002</v>
      </c>
      <c r="P11" s="12">
        <v>-5.6139099999999997</v>
      </c>
      <c r="Q11" s="12">
        <v>1.44055</v>
      </c>
      <c r="R11" s="12">
        <v>5.0343200000000001</v>
      </c>
      <c r="S11" s="12">
        <v>4.4540600000000001</v>
      </c>
      <c r="T11" s="12">
        <v>-3.0741900000000002</v>
      </c>
      <c r="U11" s="12">
        <v>4.11585</v>
      </c>
      <c r="V11" s="12">
        <v>1.02481</v>
      </c>
      <c r="W11" s="12">
        <v>1.28538</v>
      </c>
      <c r="X11" s="16">
        <v>-0.76365499999999997</v>
      </c>
      <c r="Y11" s="31">
        <v>2.5556399999999999</v>
      </c>
      <c r="Z11" s="12">
        <v>10.046200000000001</v>
      </c>
      <c r="AA11" s="12">
        <v>11.1753</v>
      </c>
      <c r="AB11" s="12">
        <v>-6.9041100000000002</v>
      </c>
      <c r="AC11" s="12">
        <v>4.0890300000000002</v>
      </c>
      <c r="AD11" s="12">
        <v>5.2870499999999998</v>
      </c>
      <c r="AE11" s="12">
        <v>6.2747299999999999</v>
      </c>
      <c r="AF11" s="12">
        <v>-4.0069699999999999</v>
      </c>
      <c r="AG11" s="12">
        <v>15.3339</v>
      </c>
      <c r="AH11" s="12">
        <v>1.0659099999999999</v>
      </c>
      <c r="AI11" s="12">
        <v>1.5315799999999999</v>
      </c>
      <c r="AJ11" s="16">
        <v>-0.87661599999999995</v>
      </c>
      <c r="AK11" s="31">
        <v>2.7510400000000002</v>
      </c>
      <c r="AL11" s="12">
        <v>51.097000000000001</v>
      </c>
      <c r="AM11" s="12">
        <v>50.171999999999997</v>
      </c>
      <c r="AN11" s="12">
        <v>-32.757599999999996</v>
      </c>
      <c r="AO11" s="12">
        <v>6.8776000000000002</v>
      </c>
      <c r="AP11" s="12">
        <v>10.6899</v>
      </c>
      <c r="AQ11" s="12">
        <v>15.037800000000001</v>
      </c>
      <c r="AR11" s="12">
        <v>-8.7266700000000004</v>
      </c>
      <c r="AS11" s="12">
        <v>9.17014</v>
      </c>
      <c r="AT11" s="12">
        <v>5.29033</v>
      </c>
      <c r="AU11" s="12">
        <v>10.1708</v>
      </c>
      <c r="AV11" s="12">
        <v>-4.97593</v>
      </c>
      <c r="AW11" s="12">
        <v>5.3788299999999998</v>
      </c>
      <c r="AX11" s="12">
        <v>2.4415399999999998</v>
      </c>
      <c r="AY11" s="12">
        <v>10.021100000000001</v>
      </c>
      <c r="AZ11" s="12">
        <v>-2.4413900000000002</v>
      </c>
      <c r="BA11" s="31">
        <v>7.0762900000000002</v>
      </c>
      <c r="BB11" s="12">
        <v>53.457000000000001</v>
      </c>
      <c r="BC11" s="12">
        <v>75.063000000000002</v>
      </c>
      <c r="BD11" s="12">
        <v>-45.119700000000002</v>
      </c>
      <c r="BE11" s="12">
        <v>5.7789700000000002</v>
      </c>
      <c r="BF11" s="12">
        <v>11.6653</v>
      </c>
      <c r="BG11" s="12">
        <v>48.274999999999999</v>
      </c>
      <c r="BH11" s="12">
        <v>-11.664300000000001</v>
      </c>
      <c r="BI11" s="12">
        <v>5.5263400000000003</v>
      </c>
      <c r="BJ11" s="12">
        <v>12.2034</v>
      </c>
      <c r="BK11" s="12">
        <v>50.91</v>
      </c>
      <c r="BL11" s="12">
        <v>-12.202400000000001</v>
      </c>
      <c r="BM11" s="12">
        <v>5.5254099999999999</v>
      </c>
      <c r="BN11" s="12">
        <v>12.1462</v>
      </c>
      <c r="BO11" s="12">
        <v>50.0197</v>
      </c>
      <c r="BP11" s="12">
        <v>-12.1455</v>
      </c>
      <c r="BQ11" s="31">
        <v>5.1474799999999998</v>
      </c>
      <c r="BR11" s="12">
        <v>69.084999999999994</v>
      </c>
      <c r="BS11" s="12">
        <v>285.89299999999997</v>
      </c>
      <c r="BT11" s="12">
        <v>-69.083699999999993</v>
      </c>
      <c r="BU11" s="12">
        <v>5.48081</v>
      </c>
      <c r="BV11" s="12">
        <v>66.141300000000001</v>
      </c>
      <c r="BW11" s="12">
        <v>278.03300000000002</v>
      </c>
      <c r="BX11" s="12">
        <v>-66.133799999999994</v>
      </c>
      <c r="BY11" s="12">
        <v>5.5224799999999998</v>
      </c>
      <c r="BZ11" s="12">
        <v>63.775700000000001</v>
      </c>
      <c r="CA11" s="12">
        <v>268.55700000000002</v>
      </c>
      <c r="CB11" s="16">
        <v>-63.770400000000002</v>
      </c>
    </row>
    <row r="12" spans="1:80" x14ac:dyDescent="0.25">
      <c r="A12" s="31">
        <v>1.31026</v>
      </c>
      <c r="B12" s="12">
        <v>9.93811</v>
      </c>
      <c r="C12" s="12">
        <v>5.6884300000000003</v>
      </c>
      <c r="D12" s="12">
        <v>-4.1859500000000001</v>
      </c>
      <c r="E12" s="12">
        <v>1.47404</v>
      </c>
      <c r="F12" s="12">
        <v>5.1254600000000003</v>
      </c>
      <c r="G12" s="12">
        <v>3.7090700000000001</v>
      </c>
      <c r="H12" s="12">
        <v>-2.8522400000000001</v>
      </c>
      <c r="I12" s="12">
        <v>4.9134599999999997</v>
      </c>
      <c r="J12" s="12">
        <v>1.0358099999999999</v>
      </c>
      <c r="K12" s="12">
        <v>0.98560300000000001</v>
      </c>
      <c r="L12" s="16">
        <v>-0.69098700000000002</v>
      </c>
      <c r="M12" s="31">
        <v>1.1318600000000001</v>
      </c>
      <c r="N12" s="12">
        <v>10.2125</v>
      </c>
      <c r="O12" s="12">
        <v>6.86374</v>
      </c>
      <c r="P12" s="12">
        <v>-5.0548000000000002</v>
      </c>
      <c r="Q12" s="12">
        <v>1.6463399999999999</v>
      </c>
      <c r="R12" s="12">
        <v>5.1005799999999999</v>
      </c>
      <c r="S12" s="12">
        <v>4.0499700000000001</v>
      </c>
      <c r="T12" s="12">
        <v>-2.9806699999999999</v>
      </c>
      <c r="U12" s="12">
        <v>5.1448099999999997</v>
      </c>
      <c r="V12" s="12">
        <v>1.0213099999999999</v>
      </c>
      <c r="W12" s="12">
        <v>1.1160000000000001</v>
      </c>
      <c r="X12" s="16">
        <v>-0.70466399999999996</v>
      </c>
      <c r="Y12" s="31">
        <v>3.06677</v>
      </c>
      <c r="Z12" s="12">
        <v>10.179600000000001</v>
      </c>
      <c r="AA12" s="12">
        <v>9.9249100000000006</v>
      </c>
      <c r="AB12" s="12">
        <v>-6.5250899999999996</v>
      </c>
      <c r="AC12" s="12">
        <v>5.1112900000000003</v>
      </c>
      <c r="AD12" s="12">
        <v>5.0321800000000003</v>
      </c>
      <c r="AE12" s="12">
        <v>5.6099600000000001</v>
      </c>
      <c r="AF12" s="12">
        <v>-3.42564</v>
      </c>
      <c r="AG12" s="12">
        <v>20.4451</v>
      </c>
      <c r="AH12" s="12">
        <v>1.0299799999999999</v>
      </c>
      <c r="AI12" s="12">
        <v>1.2736400000000001</v>
      </c>
      <c r="AJ12" s="16">
        <v>-0.78652200000000005</v>
      </c>
      <c r="AK12" s="31">
        <v>3.2095500000000001</v>
      </c>
      <c r="AL12" s="12">
        <v>51.371699999999997</v>
      </c>
      <c r="AM12" s="12">
        <v>43.119</v>
      </c>
      <c r="AN12" s="12">
        <v>-32.648099999999999</v>
      </c>
      <c r="AO12" s="12">
        <v>9.17014</v>
      </c>
      <c r="AP12" s="12">
        <v>10.2797</v>
      </c>
      <c r="AQ12" s="12">
        <v>12.860099999999999</v>
      </c>
      <c r="AR12" s="12">
        <v>-7.7876700000000003</v>
      </c>
      <c r="AS12" s="12">
        <v>13.7552</v>
      </c>
      <c r="AT12" s="12">
        <v>5.3121900000000002</v>
      </c>
      <c r="AU12" s="12">
        <v>7.4666600000000001</v>
      </c>
      <c r="AV12" s="12">
        <v>-4.4612499999999997</v>
      </c>
      <c r="AW12" s="12">
        <v>6.35459</v>
      </c>
      <c r="AX12" s="12">
        <v>2.0341999999999998</v>
      </c>
      <c r="AY12" s="12">
        <v>8.7246900000000007</v>
      </c>
      <c r="AZ12" s="12">
        <v>-2.03409</v>
      </c>
      <c r="BA12" s="31">
        <v>9.43506</v>
      </c>
      <c r="BB12" s="12">
        <v>51.653700000000001</v>
      </c>
      <c r="BC12" s="12">
        <v>63.593600000000002</v>
      </c>
      <c r="BD12" s="12">
        <v>-38.9846</v>
      </c>
      <c r="BE12" s="12">
        <v>5.7789700000000002</v>
      </c>
      <c r="BF12" s="12">
        <v>11.6685</v>
      </c>
      <c r="BG12" s="12">
        <v>48.429400000000001</v>
      </c>
      <c r="BH12" s="12">
        <v>-11.6685</v>
      </c>
      <c r="BI12" s="12">
        <v>6.5316000000000001</v>
      </c>
      <c r="BJ12" s="12">
        <v>10.3306</v>
      </c>
      <c r="BK12" s="12">
        <v>42.7044</v>
      </c>
      <c r="BL12" s="12">
        <v>-10.328099999999999</v>
      </c>
      <c r="BM12" s="12">
        <v>6.5305</v>
      </c>
      <c r="BN12" s="12">
        <v>10.4162</v>
      </c>
      <c r="BO12" s="12">
        <v>43.285600000000002</v>
      </c>
      <c r="BP12" s="12">
        <v>-10.415699999999999</v>
      </c>
      <c r="BQ12" s="31">
        <v>6.0769700000000002</v>
      </c>
      <c r="BR12" s="12">
        <v>58.281799999999997</v>
      </c>
      <c r="BS12" s="12">
        <v>239.488</v>
      </c>
      <c r="BT12" s="12">
        <v>-58.279499999999999</v>
      </c>
      <c r="BU12" s="12">
        <v>6.4769699999999997</v>
      </c>
      <c r="BV12" s="12">
        <v>54.174700000000001</v>
      </c>
      <c r="BW12" s="12">
        <v>230.547</v>
      </c>
      <c r="BX12" s="12">
        <v>-54.143599999999999</v>
      </c>
      <c r="BY12" s="12">
        <v>6.5269700000000004</v>
      </c>
      <c r="BZ12" s="12">
        <v>54.460999999999999</v>
      </c>
      <c r="CA12" s="12">
        <v>225.59299999999999</v>
      </c>
      <c r="CB12" s="16">
        <v>-54.4572</v>
      </c>
    </row>
    <row r="13" spans="1:80" x14ac:dyDescent="0.25">
      <c r="A13" s="31">
        <v>1.47404</v>
      </c>
      <c r="B13" s="12">
        <v>10.1073</v>
      </c>
      <c r="C13" s="12">
        <v>5.0643099999999999</v>
      </c>
      <c r="D13" s="12">
        <v>-4.2218099999999996</v>
      </c>
      <c r="E13" s="12">
        <v>1.8016000000000001</v>
      </c>
      <c r="F13" s="12">
        <v>5.1312199999999999</v>
      </c>
      <c r="G13" s="12">
        <v>3.3769999999999998</v>
      </c>
      <c r="H13" s="12">
        <v>-2.62439</v>
      </c>
      <c r="I13" s="12">
        <v>5.7323700000000004</v>
      </c>
      <c r="J13" s="12">
        <v>1.0214399999999999</v>
      </c>
      <c r="K13" s="12">
        <v>0.898976</v>
      </c>
      <c r="L13" s="16">
        <v>-0.630907</v>
      </c>
      <c r="M13" s="31">
        <v>1.2347600000000001</v>
      </c>
      <c r="N13" s="12">
        <v>9.9616299999999995</v>
      </c>
      <c r="O13" s="12">
        <v>6.7501100000000003</v>
      </c>
      <c r="P13" s="12">
        <v>-4.7889499999999998</v>
      </c>
      <c r="Q13" s="12">
        <v>2.0579299999999998</v>
      </c>
      <c r="R13" s="12">
        <v>5.1123399999999997</v>
      </c>
      <c r="S13" s="12">
        <v>3.5904699999999998</v>
      </c>
      <c r="T13" s="12">
        <v>-2.7073900000000002</v>
      </c>
      <c r="U13" s="12">
        <v>6.1737799999999998</v>
      </c>
      <c r="V13" s="12">
        <v>1.01685</v>
      </c>
      <c r="W13" s="12">
        <v>0.983205</v>
      </c>
      <c r="X13" s="16">
        <v>-0.66510100000000005</v>
      </c>
      <c r="Y13" s="31">
        <v>3.5779000000000001</v>
      </c>
      <c r="Z13" s="12">
        <v>10.254799999999999</v>
      </c>
      <c r="AA13" s="12">
        <v>8.8068899999999992</v>
      </c>
      <c r="AB13" s="12">
        <v>-6.2217500000000001</v>
      </c>
      <c r="AC13" s="12">
        <v>6.13354</v>
      </c>
      <c r="AD13" s="12">
        <v>5.1300400000000002</v>
      </c>
      <c r="AE13" s="12">
        <v>4.8335699999999999</v>
      </c>
      <c r="AF13" s="12">
        <v>-3.3595999999999999</v>
      </c>
      <c r="AG13" s="12">
        <v>25.5564</v>
      </c>
      <c r="AH13" s="12">
        <v>1.0471900000000001</v>
      </c>
      <c r="AI13" s="12">
        <v>1.08449</v>
      </c>
      <c r="AJ13" s="16">
        <v>-0.72010700000000005</v>
      </c>
      <c r="AK13" s="31">
        <v>3.6680600000000001</v>
      </c>
      <c r="AL13" s="12">
        <v>50.343400000000003</v>
      </c>
      <c r="AM13" s="12">
        <v>42.264099999999999</v>
      </c>
      <c r="AN13" s="12">
        <v>-28.119499999999999</v>
      </c>
      <c r="AO13" s="12">
        <v>11.4627</v>
      </c>
      <c r="AP13" s="12">
        <v>10.366</v>
      </c>
      <c r="AQ13" s="12">
        <v>10.8741</v>
      </c>
      <c r="AR13" s="12">
        <v>-7.2515099999999997</v>
      </c>
      <c r="AS13" s="12">
        <v>18.340299999999999</v>
      </c>
      <c r="AT13" s="12">
        <v>5.0898300000000001</v>
      </c>
      <c r="AU13" s="12">
        <v>6.2512800000000004</v>
      </c>
      <c r="AV13" s="12">
        <v>-3.9895800000000001</v>
      </c>
      <c r="AW13" s="12">
        <v>7.3303599999999998</v>
      </c>
      <c r="AX13" s="12">
        <v>1.7761199999999999</v>
      </c>
      <c r="AY13" s="12">
        <v>7.3334000000000001</v>
      </c>
      <c r="AZ13" s="12">
        <v>-1.7760800000000001</v>
      </c>
      <c r="BA13" s="31">
        <v>11.793799999999999</v>
      </c>
      <c r="BB13" s="12">
        <v>51.111199999999997</v>
      </c>
      <c r="BC13" s="12">
        <v>56.174500000000002</v>
      </c>
      <c r="BD13" s="12">
        <v>-34.568300000000001</v>
      </c>
      <c r="BE13" s="12">
        <v>11.793799999999999</v>
      </c>
      <c r="BF13" s="12">
        <v>11.926399999999999</v>
      </c>
      <c r="BG13" s="12">
        <v>33.800800000000002</v>
      </c>
      <c r="BH13" s="12">
        <v>-11.9175</v>
      </c>
      <c r="BI13" s="12">
        <v>7.5368700000000004</v>
      </c>
      <c r="BJ13" s="12">
        <v>8.98245</v>
      </c>
      <c r="BK13" s="12">
        <v>36.7789</v>
      </c>
      <c r="BL13" s="12">
        <v>-8.9817999999999998</v>
      </c>
      <c r="BM13" s="12">
        <v>7.5355800000000004</v>
      </c>
      <c r="BN13" s="12">
        <v>8.85473</v>
      </c>
      <c r="BO13" s="12">
        <v>37.393300000000004</v>
      </c>
      <c r="BP13" s="12">
        <v>-8.8539499999999993</v>
      </c>
      <c r="BQ13" s="31">
        <v>12.401999999999999</v>
      </c>
      <c r="BR13" s="12">
        <v>60.478499999999997</v>
      </c>
      <c r="BS13" s="12">
        <v>169.91300000000001</v>
      </c>
      <c r="BT13" s="12">
        <v>-60.410600000000002</v>
      </c>
      <c r="BU13" s="12">
        <v>7.4731399999999999</v>
      </c>
      <c r="BV13" s="12">
        <v>47.488999999999997</v>
      </c>
      <c r="BW13" s="12">
        <v>193.87899999999999</v>
      </c>
      <c r="BX13" s="12">
        <v>-47.477800000000002</v>
      </c>
      <c r="BY13" s="12">
        <v>7.5314699999999997</v>
      </c>
      <c r="BZ13" s="12">
        <v>46.888100000000001</v>
      </c>
      <c r="CA13" s="12">
        <v>197.94800000000001</v>
      </c>
      <c r="CB13" s="16">
        <v>-46.886600000000001</v>
      </c>
    </row>
    <row r="14" spans="1:80" x14ac:dyDescent="0.25">
      <c r="A14" s="31">
        <v>1.7197100000000001</v>
      </c>
      <c r="B14" s="12">
        <v>9.8955099999999998</v>
      </c>
      <c r="C14" s="12">
        <v>4.7439900000000002</v>
      </c>
      <c r="D14" s="12">
        <v>-3.80139</v>
      </c>
      <c r="E14" s="12">
        <v>1.9653799999999999</v>
      </c>
      <c r="F14" s="12">
        <v>5.1007499999999997</v>
      </c>
      <c r="G14" s="12">
        <v>3.1888000000000001</v>
      </c>
      <c r="H14" s="12">
        <v>-2.5005099999999998</v>
      </c>
      <c r="I14" s="12">
        <v>7.37019</v>
      </c>
      <c r="J14" s="12">
        <v>1.0184299999999999</v>
      </c>
      <c r="K14" s="12">
        <v>0.76638499999999998</v>
      </c>
      <c r="L14" s="16">
        <v>-0.568442</v>
      </c>
      <c r="M14" s="31">
        <v>1.44055</v>
      </c>
      <c r="N14" s="12">
        <v>10.2286</v>
      </c>
      <c r="O14" s="12">
        <v>5.8378399999999999</v>
      </c>
      <c r="P14" s="12">
        <v>-4.8099800000000004</v>
      </c>
      <c r="Q14" s="12">
        <v>2.2637200000000002</v>
      </c>
      <c r="R14" s="12">
        <v>5.1283300000000001</v>
      </c>
      <c r="S14" s="12">
        <v>3.3924500000000002</v>
      </c>
      <c r="T14" s="12">
        <v>-2.6545000000000001</v>
      </c>
      <c r="U14" s="12">
        <v>7.2027400000000004</v>
      </c>
      <c r="V14" s="12">
        <v>0.997251</v>
      </c>
      <c r="W14" s="12">
        <v>0.91700300000000001</v>
      </c>
      <c r="X14" s="16">
        <v>-0.59798499999999999</v>
      </c>
      <c r="Y14" s="31">
        <v>4.6001599999999998</v>
      </c>
      <c r="Z14" s="12">
        <v>10.220700000000001</v>
      </c>
      <c r="AA14" s="12">
        <v>7.6506800000000004</v>
      </c>
      <c r="AB14" s="12">
        <v>-5.6333799999999998</v>
      </c>
      <c r="AC14" s="12">
        <v>7.1558000000000002</v>
      </c>
      <c r="AD14" s="12">
        <v>5.1271599999999999</v>
      </c>
      <c r="AE14" s="12">
        <v>4.3712099999999996</v>
      </c>
      <c r="AF14" s="12">
        <v>-3.1880899999999999</v>
      </c>
      <c r="AG14" s="12">
        <v>30.6677</v>
      </c>
      <c r="AH14" s="12">
        <v>1.0016799999999999</v>
      </c>
      <c r="AI14" s="12">
        <v>0.98868699999999998</v>
      </c>
      <c r="AJ14" s="16">
        <v>-0.65558099999999997</v>
      </c>
      <c r="AK14" s="31">
        <v>4.58507</v>
      </c>
      <c r="AL14" s="12">
        <v>49.820999999999998</v>
      </c>
      <c r="AM14" s="12">
        <v>36.798099999999998</v>
      </c>
      <c r="AN14" s="12">
        <v>-25.240600000000001</v>
      </c>
      <c r="AO14" s="12">
        <v>13.7552</v>
      </c>
      <c r="AP14" s="12">
        <v>10.167299999999999</v>
      </c>
      <c r="AQ14" s="12">
        <v>9.8444599999999998</v>
      </c>
      <c r="AR14" s="12">
        <v>-6.5024800000000003</v>
      </c>
      <c r="AS14" s="12">
        <v>22.9254</v>
      </c>
      <c r="AT14" s="12">
        <v>5.1858500000000003</v>
      </c>
      <c r="AU14" s="12">
        <v>5.5276100000000001</v>
      </c>
      <c r="AV14" s="12">
        <v>-3.5156200000000002</v>
      </c>
      <c r="AW14" s="12">
        <v>8.3061199999999999</v>
      </c>
      <c r="AX14" s="12">
        <v>1.5649200000000001</v>
      </c>
      <c r="AY14" s="12">
        <v>6.6401700000000003</v>
      </c>
      <c r="AZ14" s="12">
        <v>-1.56402</v>
      </c>
      <c r="BA14" s="31">
        <v>14.1526</v>
      </c>
      <c r="BB14" s="12">
        <v>50.791600000000003</v>
      </c>
      <c r="BC14" s="12">
        <v>48.946199999999997</v>
      </c>
      <c r="BD14" s="12">
        <v>-32.240699999999997</v>
      </c>
      <c r="BE14" s="12">
        <v>23.587599999999998</v>
      </c>
      <c r="BF14" s="12">
        <v>10.8804</v>
      </c>
      <c r="BG14" s="12">
        <v>19.641300000000001</v>
      </c>
      <c r="BH14" s="12">
        <v>-10.354200000000001</v>
      </c>
      <c r="BI14" s="12">
        <v>8.5421399999999998</v>
      </c>
      <c r="BJ14" s="12">
        <v>7.88218</v>
      </c>
      <c r="BK14" s="12">
        <v>32.380899999999997</v>
      </c>
      <c r="BL14" s="12">
        <v>-7.8812100000000003</v>
      </c>
      <c r="BM14" s="12">
        <v>8.5406600000000008</v>
      </c>
      <c r="BN14" s="12">
        <v>7.9155199999999999</v>
      </c>
      <c r="BO14" s="12">
        <v>32.140799999999999</v>
      </c>
      <c r="BP14" s="12">
        <v>-7.9150999999999998</v>
      </c>
      <c r="BQ14" s="31">
        <v>24.803999999999998</v>
      </c>
      <c r="BR14" s="12">
        <v>54.6417</v>
      </c>
      <c r="BS14" s="12">
        <v>100.42</v>
      </c>
      <c r="BT14" s="12">
        <v>-51.003399999999999</v>
      </c>
      <c r="BU14" s="12">
        <v>8.4693000000000005</v>
      </c>
      <c r="BV14" s="12">
        <v>41.668300000000002</v>
      </c>
      <c r="BW14" s="12">
        <v>169.81399999999999</v>
      </c>
      <c r="BX14" s="12">
        <v>-41.667200000000001</v>
      </c>
      <c r="BY14" s="12">
        <v>8.5359599999999993</v>
      </c>
      <c r="BZ14" s="12">
        <v>41.593600000000002</v>
      </c>
      <c r="CA14" s="12">
        <v>173.36099999999999</v>
      </c>
      <c r="CB14" s="16">
        <v>-41.584899999999998</v>
      </c>
    </row>
    <row r="15" spans="1:80" x14ac:dyDescent="0.25">
      <c r="A15" s="31">
        <v>2.0472700000000001</v>
      </c>
      <c r="B15" s="12">
        <v>9.9855400000000003</v>
      </c>
      <c r="C15" s="12">
        <v>4.3148999999999997</v>
      </c>
      <c r="D15" s="12">
        <v>-3.5471599999999999</v>
      </c>
      <c r="E15" s="12">
        <v>2.2929499999999998</v>
      </c>
      <c r="F15" s="12">
        <v>5.0939199999999998</v>
      </c>
      <c r="G15" s="12">
        <v>2.8989600000000002</v>
      </c>
      <c r="H15" s="12">
        <v>-2.3753099999999998</v>
      </c>
      <c r="I15" s="12">
        <v>8.1890999999999998</v>
      </c>
      <c r="J15" s="12">
        <v>1.0229900000000001</v>
      </c>
      <c r="K15" s="12">
        <v>0.72428499999999996</v>
      </c>
      <c r="L15" s="16">
        <v>-0.54205199999999998</v>
      </c>
      <c r="M15" s="31">
        <v>1.7492399999999999</v>
      </c>
      <c r="N15" s="12">
        <v>10.1212</v>
      </c>
      <c r="O15" s="12">
        <v>5.4386000000000001</v>
      </c>
      <c r="P15" s="12">
        <v>-4.2228399999999997</v>
      </c>
      <c r="Q15" s="12">
        <v>2.6753</v>
      </c>
      <c r="R15" s="12">
        <v>5.07118</v>
      </c>
      <c r="S15" s="12">
        <v>3.0780699999999999</v>
      </c>
      <c r="T15" s="12">
        <v>-2.4300299999999999</v>
      </c>
      <c r="U15" s="12">
        <v>8.2317</v>
      </c>
      <c r="V15" s="12">
        <v>1.03392</v>
      </c>
      <c r="W15" s="12">
        <v>0.80341899999999999</v>
      </c>
      <c r="X15" s="16">
        <v>-0.60556100000000002</v>
      </c>
      <c r="Y15" s="31">
        <v>5.1112900000000003</v>
      </c>
      <c r="Z15" s="12">
        <v>10.0602</v>
      </c>
      <c r="AA15" s="12">
        <v>7.2763200000000001</v>
      </c>
      <c r="AB15" s="12">
        <v>-5.3103499999999997</v>
      </c>
      <c r="AC15" s="12">
        <v>8.1780600000000003</v>
      </c>
      <c r="AD15" s="12">
        <v>5.1383000000000001</v>
      </c>
      <c r="AE15" s="12">
        <v>4.0004200000000001</v>
      </c>
      <c r="AF15" s="12">
        <v>-3.0989599999999999</v>
      </c>
      <c r="AG15" s="12">
        <v>40.890300000000003</v>
      </c>
      <c r="AH15" s="12">
        <v>0.99815100000000001</v>
      </c>
      <c r="AI15" s="12">
        <v>0.86319299999999999</v>
      </c>
      <c r="AJ15" s="16">
        <v>-0.55672999999999995</v>
      </c>
      <c r="AK15" s="31">
        <v>5.0435800000000004</v>
      </c>
      <c r="AL15" s="12">
        <v>50.868200000000002</v>
      </c>
      <c r="AM15" s="12">
        <v>33.201900000000002</v>
      </c>
      <c r="AN15" s="12">
        <v>-26.6722</v>
      </c>
      <c r="AO15" s="12">
        <v>16.047799999999999</v>
      </c>
      <c r="AP15" s="12">
        <v>10.3477</v>
      </c>
      <c r="AQ15" s="12">
        <v>8.8817400000000006</v>
      </c>
      <c r="AR15" s="12">
        <v>-6.25434</v>
      </c>
      <c r="AS15" s="12">
        <v>27.510400000000001</v>
      </c>
      <c r="AT15" s="12">
        <v>5.1267500000000004</v>
      </c>
      <c r="AU15" s="12">
        <v>4.9718799999999996</v>
      </c>
      <c r="AV15" s="12">
        <v>-3.3461099999999999</v>
      </c>
      <c r="AW15" s="12">
        <v>9.2818900000000006</v>
      </c>
      <c r="AX15" s="12">
        <v>1.40591</v>
      </c>
      <c r="AY15" s="12">
        <v>5.8448900000000004</v>
      </c>
      <c r="AZ15" s="12">
        <v>-1.40554</v>
      </c>
      <c r="BA15" s="31">
        <v>18.870100000000001</v>
      </c>
      <c r="BB15" s="12">
        <v>50.409100000000002</v>
      </c>
      <c r="BC15" s="12">
        <v>42.609200000000001</v>
      </c>
      <c r="BD15" s="12">
        <v>-29.598299999999998</v>
      </c>
      <c r="BE15" s="12">
        <v>35.381500000000003</v>
      </c>
      <c r="BF15" s="12">
        <v>10.6989</v>
      </c>
      <c r="BG15" s="12">
        <v>15.2753</v>
      </c>
      <c r="BH15" s="12">
        <v>-8.9919100000000007</v>
      </c>
      <c r="BI15" s="12">
        <v>9.5474099999999993</v>
      </c>
      <c r="BJ15" s="12">
        <v>7.0269700000000004</v>
      </c>
      <c r="BK15" s="12">
        <v>29.161899999999999</v>
      </c>
      <c r="BL15" s="12">
        <v>-7.0263999999999998</v>
      </c>
      <c r="BM15" s="12">
        <v>9.54575</v>
      </c>
      <c r="BN15" s="12">
        <v>7.0519400000000001</v>
      </c>
      <c r="BO15" s="12">
        <v>29.564800000000002</v>
      </c>
      <c r="BP15" s="12">
        <v>-7.04969</v>
      </c>
      <c r="BQ15" s="31">
        <v>37.206000000000003</v>
      </c>
      <c r="BR15" s="12">
        <v>52.796500000000002</v>
      </c>
      <c r="BS15" s="12">
        <v>76.025599999999997</v>
      </c>
      <c r="BT15" s="12">
        <v>-43.742400000000004</v>
      </c>
      <c r="BU15" s="12">
        <v>9.4654600000000002</v>
      </c>
      <c r="BV15" s="12">
        <v>37.524099999999997</v>
      </c>
      <c r="BW15" s="12">
        <v>153.29300000000001</v>
      </c>
      <c r="BX15" s="12">
        <v>-37.516500000000001</v>
      </c>
      <c r="BY15" s="12">
        <v>9.5404599999999995</v>
      </c>
      <c r="BZ15" s="12">
        <v>37.101100000000002</v>
      </c>
      <c r="CA15" s="12">
        <v>156.54300000000001</v>
      </c>
      <c r="CB15" s="16">
        <v>-37.085999999999999</v>
      </c>
    </row>
    <row r="16" spans="1:80" x14ac:dyDescent="0.25">
      <c r="A16" s="31">
        <v>2.3748399999999998</v>
      </c>
      <c r="B16" s="12">
        <v>10.092000000000001</v>
      </c>
      <c r="C16" s="12">
        <v>3.95044</v>
      </c>
      <c r="D16" s="12">
        <v>-3.3596499999999998</v>
      </c>
      <c r="E16" s="12">
        <v>2.7842899999999999</v>
      </c>
      <c r="F16" s="12">
        <v>5.0384200000000003</v>
      </c>
      <c r="G16" s="12">
        <v>2.6294499999999998</v>
      </c>
      <c r="H16" s="12">
        <v>-2.1128499999999999</v>
      </c>
      <c r="I16" s="12">
        <v>9.8269199999999994</v>
      </c>
      <c r="J16" s="12">
        <v>1.01078</v>
      </c>
      <c r="K16" s="12">
        <v>0.65632900000000005</v>
      </c>
      <c r="L16" s="16">
        <v>-0.50541100000000005</v>
      </c>
      <c r="M16" s="31">
        <v>2.0579299999999998</v>
      </c>
      <c r="N16" s="12">
        <v>9.9508700000000001</v>
      </c>
      <c r="O16" s="12">
        <v>4.8644699999999998</v>
      </c>
      <c r="P16" s="12">
        <v>-3.8168199999999999</v>
      </c>
      <c r="Q16" s="12">
        <v>3.2926799999999998</v>
      </c>
      <c r="R16" s="12">
        <v>4.9908099999999997</v>
      </c>
      <c r="S16" s="12">
        <v>2.91594</v>
      </c>
      <c r="T16" s="12">
        <v>-2.0586799999999998</v>
      </c>
      <c r="U16" s="12">
        <v>9.2606599999999997</v>
      </c>
      <c r="V16" s="12">
        <v>1.0038199999999999</v>
      </c>
      <c r="W16" s="12">
        <v>0.79061300000000001</v>
      </c>
      <c r="X16" s="16">
        <v>-0.53056199999999998</v>
      </c>
      <c r="Y16" s="31">
        <v>6.13354</v>
      </c>
      <c r="Z16" s="12">
        <v>10.063000000000001</v>
      </c>
      <c r="AA16" s="12">
        <v>6.6750600000000002</v>
      </c>
      <c r="AB16" s="12">
        <v>-4.8673700000000002</v>
      </c>
      <c r="AC16" s="12">
        <v>9.20031</v>
      </c>
      <c r="AD16" s="12">
        <v>5.2254800000000001</v>
      </c>
      <c r="AE16" s="12">
        <v>3.6059100000000002</v>
      </c>
      <c r="AF16" s="12">
        <v>-3.0500400000000001</v>
      </c>
      <c r="AG16" s="12">
        <v>46.001600000000003</v>
      </c>
      <c r="AH16" s="12">
        <v>1.01623</v>
      </c>
      <c r="AI16" s="12">
        <v>0.76512999999999998</v>
      </c>
      <c r="AJ16" s="16">
        <v>-0.56703499999999996</v>
      </c>
      <c r="AK16" s="31">
        <v>5.9605899999999998</v>
      </c>
      <c r="AL16" s="12">
        <v>49.944200000000002</v>
      </c>
      <c r="AM16" s="12">
        <v>32.383299999999998</v>
      </c>
      <c r="AN16" s="12">
        <v>-22.377400000000002</v>
      </c>
      <c r="AO16" s="12">
        <v>18.340299999999999</v>
      </c>
      <c r="AP16" s="12">
        <v>10.097200000000001</v>
      </c>
      <c r="AQ16" s="12">
        <v>8.3146500000000003</v>
      </c>
      <c r="AR16" s="12">
        <v>-5.8082000000000003</v>
      </c>
      <c r="AS16" s="12">
        <v>32.095500000000001</v>
      </c>
      <c r="AT16" s="12">
        <v>5.2519200000000001</v>
      </c>
      <c r="AU16" s="12">
        <v>4.3634000000000004</v>
      </c>
      <c r="AV16" s="12">
        <v>-3.18675</v>
      </c>
      <c r="AW16" s="12">
        <v>10.2577</v>
      </c>
      <c r="AX16" s="12">
        <v>1.26664</v>
      </c>
      <c r="AY16" s="12">
        <v>5.3526499999999997</v>
      </c>
      <c r="AZ16" s="12">
        <v>-1.26631</v>
      </c>
      <c r="BA16" s="31">
        <v>21.228899999999999</v>
      </c>
      <c r="BB16" s="12">
        <v>51.026899999999998</v>
      </c>
      <c r="BC16" s="12">
        <v>38.477600000000002</v>
      </c>
      <c r="BD16" s="12">
        <v>-27.0322</v>
      </c>
      <c r="BE16" s="12">
        <v>47.1753</v>
      </c>
      <c r="BF16" s="12">
        <v>10.2439</v>
      </c>
      <c r="BG16" s="12">
        <v>13.103</v>
      </c>
      <c r="BH16" s="12">
        <v>-7.7374200000000002</v>
      </c>
      <c r="BI16" s="12">
        <v>10.5527</v>
      </c>
      <c r="BJ16" s="12">
        <v>6.4274199999999997</v>
      </c>
      <c r="BK16" s="12">
        <v>26.888500000000001</v>
      </c>
      <c r="BL16" s="12">
        <v>-6.4270800000000001</v>
      </c>
      <c r="BM16" s="12">
        <v>10.550800000000001</v>
      </c>
      <c r="BN16" s="12">
        <v>6.3397600000000001</v>
      </c>
      <c r="BO16" s="12">
        <v>26.436299999999999</v>
      </c>
      <c r="BP16" s="12">
        <v>-6.3362100000000003</v>
      </c>
      <c r="BQ16" s="31">
        <v>49.607999999999997</v>
      </c>
      <c r="BR16" s="12">
        <v>52.5246</v>
      </c>
      <c r="BS16" s="12">
        <v>63.134</v>
      </c>
      <c r="BT16" s="12">
        <v>-38.936999999999998</v>
      </c>
      <c r="BU16" s="12">
        <v>10.461600000000001</v>
      </c>
      <c r="BV16" s="12">
        <v>34.1173</v>
      </c>
      <c r="BW16" s="12">
        <v>141.239</v>
      </c>
      <c r="BX16" s="12">
        <v>-34.106400000000001</v>
      </c>
      <c r="BY16" s="12">
        <v>10.545</v>
      </c>
      <c r="BZ16" s="12">
        <v>33.499499999999998</v>
      </c>
      <c r="CA16" s="12">
        <v>139.595</v>
      </c>
      <c r="CB16" s="16">
        <v>-33.497999999999998</v>
      </c>
    </row>
    <row r="17" spans="1:80" x14ac:dyDescent="0.25">
      <c r="A17" s="31">
        <v>2.7842899999999999</v>
      </c>
      <c r="B17" s="12">
        <v>10.0525</v>
      </c>
      <c r="C17" s="12">
        <v>3.5746699999999998</v>
      </c>
      <c r="D17" s="12">
        <v>-3.1741199999999998</v>
      </c>
      <c r="E17" s="12">
        <v>3.2756400000000001</v>
      </c>
      <c r="F17" s="12">
        <v>5.0284300000000002</v>
      </c>
      <c r="G17" s="12">
        <v>2.3915099999999998</v>
      </c>
      <c r="H17" s="12">
        <v>-2.00814</v>
      </c>
      <c r="I17" s="12">
        <v>11.464700000000001</v>
      </c>
      <c r="J17" s="12">
        <v>1.0217499999999999</v>
      </c>
      <c r="K17" s="12">
        <v>0.58591599999999999</v>
      </c>
      <c r="L17" s="16">
        <v>-0.465173</v>
      </c>
      <c r="M17" s="31">
        <v>2.3666100000000001</v>
      </c>
      <c r="N17" s="12">
        <v>10.0646</v>
      </c>
      <c r="O17" s="12">
        <v>4.5743099999999997</v>
      </c>
      <c r="P17" s="12">
        <v>-3.6951800000000001</v>
      </c>
      <c r="Q17" s="12">
        <v>3.7042700000000002</v>
      </c>
      <c r="R17" s="12">
        <v>5.0694100000000004</v>
      </c>
      <c r="S17" s="12">
        <v>2.621</v>
      </c>
      <c r="T17" s="12">
        <v>-2.1109399999999998</v>
      </c>
      <c r="U17" s="12">
        <v>11.3186</v>
      </c>
      <c r="V17" s="12">
        <v>1.0168999999999999</v>
      </c>
      <c r="W17" s="12">
        <v>0.70343599999999995</v>
      </c>
      <c r="X17" s="16">
        <v>-0.50438899999999998</v>
      </c>
      <c r="Y17" s="31">
        <v>7.1558000000000002</v>
      </c>
      <c r="Z17" s="12">
        <v>10.1616</v>
      </c>
      <c r="AA17" s="12">
        <v>5.83948</v>
      </c>
      <c r="AB17" s="12">
        <v>-4.7064399999999997</v>
      </c>
      <c r="AC17" s="12">
        <v>11.2448</v>
      </c>
      <c r="AD17" s="12">
        <v>5.1021400000000003</v>
      </c>
      <c r="AE17" s="12">
        <v>3.4450500000000002</v>
      </c>
      <c r="AF17" s="12">
        <v>-2.5588899999999999</v>
      </c>
      <c r="AG17" s="12">
        <v>51.112900000000003</v>
      </c>
      <c r="AH17" s="12">
        <v>1.01291</v>
      </c>
      <c r="AI17" s="12">
        <v>0.72456500000000001</v>
      </c>
      <c r="AJ17" s="16">
        <v>-0.53360099999999999</v>
      </c>
      <c r="AK17" s="31">
        <v>6.8776000000000002</v>
      </c>
      <c r="AL17" s="12">
        <v>50.4846</v>
      </c>
      <c r="AM17" s="12">
        <v>28.301300000000001</v>
      </c>
      <c r="AN17" s="12">
        <v>-21.932300000000001</v>
      </c>
      <c r="AO17" s="12">
        <v>20.6328</v>
      </c>
      <c r="AP17" s="12">
        <v>10.196300000000001</v>
      </c>
      <c r="AQ17" s="12">
        <v>7.68222</v>
      </c>
      <c r="AR17" s="12">
        <v>-5.5514000000000001</v>
      </c>
      <c r="AS17" s="12">
        <v>36.680599999999998</v>
      </c>
      <c r="AT17" s="12">
        <v>5.1099300000000003</v>
      </c>
      <c r="AU17" s="12">
        <v>4.0284700000000004</v>
      </c>
      <c r="AV17" s="12">
        <v>-3.0019</v>
      </c>
      <c r="AW17" s="12">
        <v>11.2334</v>
      </c>
      <c r="AX17" s="12">
        <v>1.16452</v>
      </c>
      <c r="AY17" s="12">
        <v>4.9473599999999998</v>
      </c>
      <c r="AZ17" s="12">
        <v>-1.1644399999999999</v>
      </c>
      <c r="BA17" s="31">
        <v>23.587599999999998</v>
      </c>
      <c r="BB17" s="12">
        <v>50.758899999999997</v>
      </c>
      <c r="BC17" s="12">
        <v>36.234499999999997</v>
      </c>
      <c r="BD17" s="12">
        <v>-26.037500000000001</v>
      </c>
      <c r="BE17" s="12">
        <v>58.969099999999997</v>
      </c>
      <c r="BF17" s="12">
        <v>10.4048</v>
      </c>
      <c r="BG17" s="12">
        <v>10.9742</v>
      </c>
      <c r="BH17" s="12">
        <v>-7.2282299999999999</v>
      </c>
      <c r="BI17" s="12">
        <v>11.5579</v>
      </c>
      <c r="BJ17" s="12">
        <v>5.8001699999999996</v>
      </c>
      <c r="BK17" s="12">
        <v>24.5505</v>
      </c>
      <c r="BL17" s="12">
        <v>-5.7999400000000003</v>
      </c>
      <c r="BM17" s="12">
        <v>11.555899999999999</v>
      </c>
      <c r="BN17" s="12">
        <v>5.8596599999999999</v>
      </c>
      <c r="BO17" s="12">
        <v>24.0928</v>
      </c>
      <c r="BP17" s="12">
        <v>-5.8595600000000001</v>
      </c>
      <c r="BQ17" s="31">
        <v>62.009900000000002</v>
      </c>
      <c r="BR17" s="12">
        <v>51.0717</v>
      </c>
      <c r="BS17" s="12">
        <v>56.022500000000001</v>
      </c>
      <c r="BT17" s="12">
        <v>-34.360900000000001</v>
      </c>
      <c r="BU17" s="12">
        <v>11.457800000000001</v>
      </c>
      <c r="BV17" s="12">
        <v>30.9024</v>
      </c>
      <c r="BW17" s="12">
        <v>129.82900000000001</v>
      </c>
      <c r="BX17" s="12">
        <v>-30.9008</v>
      </c>
      <c r="BY17" s="12">
        <v>11.5495</v>
      </c>
      <c r="BZ17" s="12">
        <v>30.790600000000001</v>
      </c>
      <c r="CA17" s="12">
        <v>129.25200000000001</v>
      </c>
      <c r="CB17" s="16">
        <v>-30.789400000000001</v>
      </c>
    </row>
    <row r="18" spans="1:80" x14ac:dyDescent="0.25">
      <c r="A18" s="31">
        <v>3.1937500000000001</v>
      </c>
      <c r="B18" s="12">
        <v>10.007899999999999</v>
      </c>
      <c r="C18" s="12">
        <v>3.40055</v>
      </c>
      <c r="D18" s="12">
        <v>-2.8613900000000001</v>
      </c>
      <c r="E18" s="12">
        <v>3.7669899999999998</v>
      </c>
      <c r="F18" s="12">
        <v>5.0776599999999998</v>
      </c>
      <c r="G18" s="12">
        <v>2.14581</v>
      </c>
      <c r="H18" s="12">
        <v>-1.94207</v>
      </c>
      <c r="I18" s="12">
        <v>13.102600000000001</v>
      </c>
      <c r="J18" s="12">
        <v>1.0010399999999999</v>
      </c>
      <c r="K18" s="12">
        <v>0.569025</v>
      </c>
      <c r="L18" s="16">
        <v>-0.42697800000000002</v>
      </c>
      <c r="M18" s="31">
        <v>2.7782</v>
      </c>
      <c r="N18" s="12">
        <v>9.8884299999999996</v>
      </c>
      <c r="O18" s="12">
        <v>4.2214999999999998</v>
      </c>
      <c r="P18" s="12">
        <v>-3.3521100000000001</v>
      </c>
      <c r="Q18" s="12">
        <v>4.3216400000000004</v>
      </c>
      <c r="R18" s="12">
        <v>4.9922700000000004</v>
      </c>
      <c r="S18" s="12">
        <v>2.3878599999999999</v>
      </c>
      <c r="T18" s="12">
        <v>-1.90117</v>
      </c>
      <c r="U18" s="12">
        <v>13.3765</v>
      </c>
      <c r="V18" s="12">
        <v>1.0174099999999999</v>
      </c>
      <c r="W18" s="12">
        <v>0.609734</v>
      </c>
      <c r="X18" s="16">
        <v>-0.48902000000000001</v>
      </c>
      <c r="Y18" s="31">
        <v>8.1780600000000003</v>
      </c>
      <c r="Z18" s="12">
        <v>10.0426</v>
      </c>
      <c r="AA18" s="12">
        <v>5.4207000000000001</v>
      </c>
      <c r="AB18" s="12">
        <v>-4.3468</v>
      </c>
      <c r="AC18" s="12">
        <v>13.289300000000001</v>
      </c>
      <c r="AD18" s="12">
        <v>5.09816</v>
      </c>
      <c r="AE18" s="12">
        <v>3.0838700000000001</v>
      </c>
      <c r="AF18" s="12">
        <v>-2.42381</v>
      </c>
      <c r="AG18" s="12">
        <v>61.3354</v>
      </c>
      <c r="AH18" s="12">
        <v>1.01938</v>
      </c>
      <c r="AI18" s="12">
        <v>0.64737599999999995</v>
      </c>
      <c r="AJ18" s="16">
        <v>-0.49373800000000001</v>
      </c>
      <c r="AK18" s="31">
        <v>8.2531300000000005</v>
      </c>
      <c r="AL18" s="12">
        <v>49.985100000000003</v>
      </c>
      <c r="AM18" s="12">
        <v>25.854700000000001</v>
      </c>
      <c r="AN18" s="12">
        <v>-20.429500000000001</v>
      </c>
      <c r="AO18" s="12">
        <v>25.2179</v>
      </c>
      <c r="AP18" s="12">
        <v>10.123200000000001</v>
      </c>
      <c r="AQ18" s="12">
        <v>6.9757800000000003</v>
      </c>
      <c r="AR18" s="12">
        <v>-5.1620299999999997</v>
      </c>
      <c r="AS18" s="12">
        <v>45.850700000000003</v>
      </c>
      <c r="AT18" s="12">
        <v>5.04556</v>
      </c>
      <c r="AU18" s="12">
        <v>3.6043500000000002</v>
      </c>
      <c r="AV18" s="12">
        <v>-2.61585</v>
      </c>
      <c r="AW18" s="12">
        <v>22.9254</v>
      </c>
      <c r="AX18" s="12">
        <v>1.2112000000000001</v>
      </c>
      <c r="AY18" s="12">
        <v>3.29541</v>
      </c>
      <c r="AZ18" s="12">
        <v>-1.2102900000000001</v>
      </c>
      <c r="BA18" s="31">
        <v>28.305199999999999</v>
      </c>
      <c r="BB18" s="12">
        <v>50.604799999999997</v>
      </c>
      <c r="BC18" s="12">
        <v>33.100900000000003</v>
      </c>
      <c r="BD18" s="12">
        <v>-23.764900000000001</v>
      </c>
      <c r="BE18" s="12">
        <v>70.762900000000002</v>
      </c>
      <c r="BF18" s="12">
        <v>9.9812799999999999</v>
      </c>
      <c r="BG18" s="12">
        <v>9.9932599999999994</v>
      </c>
      <c r="BH18" s="12">
        <v>-6.3697699999999999</v>
      </c>
      <c r="BI18" s="12">
        <v>11.5579</v>
      </c>
      <c r="BJ18" s="12">
        <v>5.8221100000000003</v>
      </c>
      <c r="BK18" s="12">
        <v>24.472300000000001</v>
      </c>
      <c r="BL18" s="12">
        <v>-5.8213499999999998</v>
      </c>
      <c r="BM18" s="12">
        <v>12.561</v>
      </c>
      <c r="BN18" s="12">
        <v>5.3412499999999996</v>
      </c>
      <c r="BO18" s="12">
        <v>22.399100000000001</v>
      </c>
      <c r="BP18" s="12">
        <v>-5.34117</v>
      </c>
      <c r="BQ18" s="31">
        <v>74.411900000000003</v>
      </c>
      <c r="BR18" s="12">
        <v>51.6252</v>
      </c>
      <c r="BS18" s="12">
        <v>49.034399999999998</v>
      </c>
      <c r="BT18" s="12">
        <v>-33.311999999999998</v>
      </c>
      <c r="BU18" s="12">
        <v>12.454000000000001</v>
      </c>
      <c r="BV18" s="12">
        <v>28.465900000000001</v>
      </c>
      <c r="BW18" s="12">
        <v>117.803</v>
      </c>
      <c r="BX18" s="12">
        <v>-28.455300000000001</v>
      </c>
      <c r="BY18" s="12">
        <v>12.554</v>
      </c>
      <c r="BZ18" s="12">
        <v>28.1282</v>
      </c>
      <c r="CA18" s="12">
        <v>118.697</v>
      </c>
      <c r="CB18" s="16">
        <v>-28.1267</v>
      </c>
    </row>
    <row r="19" spans="1:80" x14ac:dyDescent="0.25">
      <c r="A19" s="31">
        <v>3.7669899999999998</v>
      </c>
      <c r="B19" s="12">
        <v>10.0823</v>
      </c>
      <c r="C19" s="12">
        <v>2.9721099999999998</v>
      </c>
      <c r="D19" s="12">
        <v>-2.7448800000000002</v>
      </c>
      <c r="E19" s="12">
        <v>4.42211</v>
      </c>
      <c r="F19" s="12">
        <v>5.0720999999999998</v>
      </c>
      <c r="G19" s="12">
        <v>2.0319799999999999</v>
      </c>
      <c r="H19" s="12">
        <v>-1.74278</v>
      </c>
      <c r="I19" s="12">
        <v>15.5593</v>
      </c>
      <c r="J19" s="12">
        <v>1.0018899999999999</v>
      </c>
      <c r="K19" s="12">
        <v>0.495278</v>
      </c>
      <c r="L19" s="16">
        <v>-0.41675899999999999</v>
      </c>
      <c r="M19" s="31">
        <v>3.1897899999999999</v>
      </c>
      <c r="N19" s="12">
        <v>10.017099999999999</v>
      </c>
      <c r="O19" s="12">
        <v>3.8023799999999999</v>
      </c>
      <c r="P19" s="12">
        <v>-3.2490199999999998</v>
      </c>
      <c r="Q19" s="12">
        <v>5.1448099999999997</v>
      </c>
      <c r="R19" s="12">
        <v>5.0339499999999999</v>
      </c>
      <c r="S19" s="12">
        <v>2.1285799999999999</v>
      </c>
      <c r="T19" s="12">
        <v>-1.8295399999999999</v>
      </c>
      <c r="U19" s="12">
        <v>15.4344</v>
      </c>
      <c r="V19" s="12">
        <v>1.0034700000000001</v>
      </c>
      <c r="W19" s="12">
        <v>0.60139399999999998</v>
      </c>
      <c r="X19" s="16">
        <v>-0.41413800000000001</v>
      </c>
      <c r="Y19" s="31">
        <v>9.7114399999999996</v>
      </c>
      <c r="Z19" s="12">
        <v>10.022399999999999</v>
      </c>
      <c r="AA19" s="12">
        <v>4.97058</v>
      </c>
      <c r="AB19" s="12">
        <v>-3.9932400000000001</v>
      </c>
      <c r="AC19" s="12">
        <v>15.3339</v>
      </c>
      <c r="AD19" s="12">
        <v>5.0531699999999997</v>
      </c>
      <c r="AE19" s="12">
        <v>2.8932199999999999</v>
      </c>
      <c r="AF19" s="12">
        <v>-2.2366299999999999</v>
      </c>
      <c r="AG19" s="12">
        <v>71.558000000000007</v>
      </c>
      <c r="AH19" s="12">
        <v>1.0190999999999999</v>
      </c>
      <c r="AI19" s="12">
        <v>0.59654799999999997</v>
      </c>
      <c r="AJ19" s="16">
        <v>-0.45685199999999998</v>
      </c>
      <c r="AK19" s="31">
        <v>9.6286500000000004</v>
      </c>
      <c r="AL19" s="12">
        <v>50.381100000000004</v>
      </c>
      <c r="AM19" s="12">
        <v>23.660799999999998</v>
      </c>
      <c r="AN19" s="12">
        <v>-19.3445</v>
      </c>
      <c r="AO19" s="12">
        <v>27.510400000000001</v>
      </c>
      <c r="AP19" s="12">
        <v>10.2393</v>
      </c>
      <c r="AQ19" s="12">
        <v>6.3121499999999999</v>
      </c>
      <c r="AR19" s="12">
        <v>-5.2533500000000002</v>
      </c>
      <c r="AS19" s="12">
        <v>50.4358</v>
      </c>
      <c r="AT19" s="12">
        <v>5.0617700000000001</v>
      </c>
      <c r="AU19" s="12">
        <v>3.5585900000000001</v>
      </c>
      <c r="AV19" s="12">
        <v>-2.5040300000000002</v>
      </c>
      <c r="AW19" s="12">
        <v>45.850700000000003</v>
      </c>
      <c r="AX19" s="12">
        <v>1.0742</v>
      </c>
      <c r="AY19" s="12">
        <v>1.96621</v>
      </c>
      <c r="AZ19" s="12">
        <v>-1.0364</v>
      </c>
      <c r="BA19" s="31">
        <v>33.0227</v>
      </c>
      <c r="BB19" s="12">
        <v>50.492800000000003</v>
      </c>
      <c r="BC19" s="12">
        <v>30.855799999999999</v>
      </c>
      <c r="BD19" s="12">
        <v>-22.264900000000001</v>
      </c>
      <c r="BE19" s="12">
        <v>82.556700000000006</v>
      </c>
      <c r="BF19" s="12">
        <v>10.224299999999999</v>
      </c>
      <c r="BG19" s="12">
        <v>8.8102099999999997</v>
      </c>
      <c r="BH19" s="12">
        <v>-6.3636400000000002</v>
      </c>
      <c r="BI19" s="12">
        <v>23.587599999999998</v>
      </c>
      <c r="BJ19" s="12">
        <v>5.8989399999999996</v>
      </c>
      <c r="BK19" s="12">
        <v>16.711500000000001</v>
      </c>
      <c r="BL19" s="12">
        <v>-5.8967299999999998</v>
      </c>
      <c r="BM19" s="12">
        <v>13.5661</v>
      </c>
      <c r="BN19" s="12">
        <v>4.9134700000000002</v>
      </c>
      <c r="BO19" s="12">
        <v>20.932400000000001</v>
      </c>
      <c r="BP19" s="12">
        <v>-4.9122700000000004</v>
      </c>
      <c r="BQ19" s="31">
        <v>86.813900000000004</v>
      </c>
      <c r="BR19" s="12">
        <v>51.233800000000002</v>
      </c>
      <c r="BS19" s="12">
        <v>45.729199999999999</v>
      </c>
      <c r="BT19" s="12">
        <v>-30.258299999999998</v>
      </c>
      <c r="BU19" s="12">
        <v>13.450100000000001</v>
      </c>
      <c r="BV19" s="12">
        <v>26.412199999999999</v>
      </c>
      <c r="BW19" s="12">
        <v>109.13200000000001</v>
      </c>
      <c r="BX19" s="12">
        <v>-26.4101</v>
      </c>
      <c r="BY19" s="12">
        <v>13.558400000000001</v>
      </c>
      <c r="BZ19" s="12">
        <v>26.3874</v>
      </c>
      <c r="CA19" s="12">
        <v>108.624</v>
      </c>
      <c r="CB19" s="16">
        <v>-26.376899999999999</v>
      </c>
    </row>
    <row r="20" spans="1:80" x14ac:dyDescent="0.25">
      <c r="A20" s="31">
        <v>4.42211</v>
      </c>
      <c r="B20" s="12">
        <v>10.033799999999999</v>
      </c>
      <c r="C20" s="12">
        <v>2.8818999999999999</v>
      </c>
      <c r="D20" s="12">
        <v>-2.4912399999999999</v>
      </c>
      <c r="E20" s="12">
        <v>5.0772399999999998</v>
      </c>
      <c r="F20" s="12">
        <v>4.9526000000000003</v>
      </c>
      <c r="G20" s="12">
        <v>1.93275</v>
      </c>
      <c r="H20" s="12">
        <v>-1.62507</v>
      </c>
      <c r="I20" s="12">
        <v>18.015999999999998</v>
      </c>
      <c r="J20" s="12">
        <v>0.99557600000000002</v>
      </c>
      <c r="K20" s="12">
        <v>0.46418199999999998</v>
      </c>
      <c r="L20" s="16">
        <v>-0.37536999999999998</v>
      </c>
      <c r="M20" s="31">
        <v>3.8071600000000001</v>
      </c>
      <c r="N20" s="12">
        <v>9.9611000000000001</v>
      </c>
      <c r="O20" s="12">
        <v>3.5405099999999998</v>
      </c>
      <c r="P20" s="12">
        <v>-2.9182100000000002</v>
      </c>
      <c r="Q20" s="12">
        <v>5.9679799999999998</v>
      </c>
      <c r="R20" s="12">
        <v>5.0123600000000001</v>
      </c>
      <c r="S20" s="12">
        <v>1.96478</v>
      </c>
      <c r="T20" s="12">
        <v>-1.6384700000000001</v>
      </c>
      <c r="U20" s="12">
        <v>17.4924</v>
      </c>
      <c r="V20" s="12">
        <v>0.997618</v>
      </c>
      <c r="W20" s="12">
        <v>0.55255100000000001</v>
      </c>
      <c r="X20" s="16">
        <v>-0.40492600000000001</v>
      </c>
      <c r="Y20" s="31">
        <v>11.2448</v>
      </c>
      <c r="Z20" s="12">
        <v>9.9358599999999999</v>
      </c>
      <c r="AA20" s="12">
        <v>4.8503800000000004</v>
      </c>
      <c r="AB20" s="12">
        <v>-3.49051</v>
      </c>
      <c r="AC20" s="12">
        <v>17.378399999999999</v>
      </c>
      <c r="AD20" s="12">
        <v>5.0789600000000004</v>
      </c>
      <c r="AE20" s="12">
        <v>2.6403099999999999</v>
      </c>
      <c r="AF20" s="12">
        <v>-2.1236199999999998</v>
      </c>
      <c r="AG20" s="12">
        <v>81.780600000000007</v>
      </c>
      <c r="AH20" s="12">
        <v>1.00824</v>
      </c>
      <c r="AI20" s="12">
        <v>0.57143500000000003</v>
      </c>
      <c r="AJ20" s="16">
        <v>-0.42768</v>
      </c>
      <c r="AK20" s="31">
        <v>11.004200000000001</v>
      </c>
      <c r="AL20" s="12">
        <v>49.595700000000001</v>
      </c>
      <c r="AM20" s="12">
        <v>22.8492</v>
      </c>
      <c r="AN20" s="12">
        <v>-17.3596</v>
      </c>
      <c r="AO20" s="12">
        <v>32.095500000000001</v>
      </c>
      <c r="AP20" s="12">
        <v>9.8540500000000009</v>
      </c>
      <c r="AQ20" s="12">
        <v>6.3057100000000004</v>
      </c>
      <c r="AR20" s="12">
        <v>-4.3929799999999997</v>
      </c>
      <c r="AS20" s="12">
        <v>59.605899999999998</v>
      </c>
      <c r="AT20" s="12">
        <v>5.1482000000000001</v>
      </c>
      <c r="AU20" s="12">
        <v>2.96143</v>
      </c>
      <c r="AV20" s="12">
        <v>-2.5302500000000001</v>
      </c>
      <c r="AW20" s="12">
        <v>68.775999999999996</v>
      </c>
      <c r="AX20" s="12">
        <v>1.0276799999999999</v>
      </c>
      <c r="AY20" s="12">
        <v>1.52437</v>
      </c>
      <c r="AZ20" s="12">
        <v>-0.85103600000000001</v>
      </c>
      <c r="BA20" s="31">
        <v>37.740200000000002</v>
      </c>
      <c r="BB20" s="12">
        <v>50.527999999999999</v>
      </c>
      <c r="BC20" s="12">
        <v>27.703199999999999</v>
      </c>
      <c r="BD20" s="12">
        <v>-21.775099999999998</v>
      </c>
      <c r="BE20" s="12">
        <v>94.3506</v>
      </c>
      <c r="BF20" s="12">
        <v>10.2119</v>
      </c>
      <c r="BG20" s="12">
        <v>8.27773</v>
      </c>
      <c r="BH20" s="12">
        <v>-5.91812</v>
      </c>
      <c r="BI20" s="12">
        <v>47.1753</v>
      </c>
      <c r="BJ20" s="12">
        <v>5.4396599999999999</v>
      </c>
      <c r="BK20" s="12">
        <v>9.7314100000000003</v>
      </c>
      <c r="BL20" s="12">
        <v>-5.3037400000000003</v>
      </c>
      <c r="BM20" s="12">
        <v>14.571199999999999</v>
      </c>
      <c r="BN20" s="12">
        <v>4.6381699999999997</v>
      </c>
      <c r="BO20" s="12">
        <v>18.910699999999999</v>
      </c>
      <c r="BP20" s="12">
        <v>-4.6377899999999999</v>
      </c>
      <c r="BQ20" s="31">
        <v>99.215900000000005</v>
      </c>
      <c r="BR20" s="12">
        <v>50.768500000000003</v>
      </c>
      <c r="BS20" s="12">
        <v>41.587200000000003</v>
      </c>
      <c r="BT20" s="12">
        <v>-28.779499999999999</v>
      </c>
      <c r="BU20" s="12">
        <v>14.446300000000001</v>
      </c>
      <c r="BV20" s="12">
        <v>24.693999999999999</v>
      </c>
      <c r="BW20" s="12">
        <v>102.88500000000001</v>
      </c>
      <c r="BX20" s="12">
        <v>-24.6938</v>
      </c>
      <c r="BY20" s="12">
        <v>14.562900000000001</v>
      </c>
      <c r="BZ20" s="12">
        <v>24.558900000000001</v>
      </c>
      <c r="CA20" s="12">
        <v>100.542</v>
      </c>
      <c r="CB20" s="16">
        <v>-24.557600000000001</v>
      </c>
    </row>
    <row r="21" spans="1:80" x14ac:dyDescent="0.25">
      <c r="A21" s="31">
        <v>5.1591300000000002</v>
      </c>
      <c r="B21" s="12">
        <v>10.0336</v>
      </c>
      <c r="C21" s="12">
        <v>2.5507599999999999</v>
      </c>
      <c r="D21" s="12">
        <v>-2.4562300000000001</v>
      </c>
      <c r="E21" s="12">
        <v>6.0599299999999996</v>
      </c>
      <c r="F21" s="12">
        <v>5.0703399999999998</v>
      </c>
      <c r="G21" s="12">
        <v>1.6794800000000001</v>
      </c>
      <c r="H21" s="12">
        <v>-1.5675699999999999</v>
      </c>
      <c r="I21" s="12">
        <v>20.472799999999999</v>
      </c>
      <c r="J21" s="12">
        <v>0.99784399999999995</v>
      </c>
      <c r="K21" s="12">
        <v>0.42659599999999998</v>
      </c>
      <c r="L21" s="16">
        <v>-0.36207600000000001</v>
      </c>
      <c r="M21" s="31">
        <v>4.4245400000000004</v>
      </c>
      <c r="N21" s="12">
        <v>9.9478200000000001</v>
      </c>
      <c r="O21" s="12">
        <v>3.2738800000000001</v>
      </c>
      <c r="P21" s="12">
        <v>-2.7182300000000001</v>
      </c>
      <c r="Q21" s="12">
        <v>6.99695</v>
      </c>
      <c r="R21" s="12">
        <v>5.0414599999999998</v>
      </c>
      <c r="S21" s="12">
        <v>1.8113300000000001</v>
      </c>
      <c r="T21" s="12">
        <v>-1.5407</v>
      </c>
      <c r="U21" s="12">
        <v>20.5793</v>
      </c>
      <c r="V21" s="12">
        <v>1.0024500000000001</v>
      </c>
      <c r="W21" s="12">
        <v>0.48866700000000002</v>
      </c>
      <c r="X21" s="16">
        <v>-0.39315699999999998</v>
      </c>
      <c r="Y21" s="31">
        <v>12.7782</v>
      </c>
      <c r="Z21" s="12">
        <v>10.0351</v>
      </c>
      <c r="AA21" s="12">
        <v>4.2237099999999996</v>
      </c>
      <c r="AB21" s="12">
        <v>-3.6186699999999998</v>
      </c>
      <c r="AC21" s="12">
        <v>20.4451</v>
      </c>
      <c r="AD21" s="12">
        <v>4.9888399999999997</v>
      </c>
      <c r="AE21" s="12">
        <v>2.4687600000000001</v>
      </c>
      <c r="AF21" s="12">
        <v>-1.96272</v>
      </c>
      <c r="AG21" s="12">
        <v>97.114400000000003</v>
      </c>
      <c r="AH21" s="12">
        <v>1.0004200000000001</v>
      </c>
      <c r="AI21" s="12">
        <v>0.49218099999999998</v>
      </c>
      <c r="AJ21" s="16">
        <v>-0.40747499999999998</v>
      </c>
      <c r="AK21" s="31">
        <v>12.838200000000001</v>
      </c>
      <c r="AL21" s="12">
        <v>50.300699999999999</v>
      </c>
      <c r="AM21" s="12">
        <v>19.805399999999999</v>
      </c>
      <c r="AN21" s="12">
        <v>-16.835699999999999</v>
      </c>
      <c r="AO21" s="12">
        <v>38.973100000000002</v>
      </c>
      <c r="AP21" s="12">
        <v>10.000299999999999</v>
      </c>
      <c r="AQ21" s="12">
        <v>5.3677999999999999</v>
      </c>
      <c r="AR21" s="12">
        <v>-4.1997099999999996</v>
      </c>
      <c r="AS21" s="12">
        <v>73.361099999999993</v>
      </c>
      <c r="AT21" s="12">
        <v>5.0532599999999999</v>
      </c>
      <c r="AU21" s="12">
        <v>2.7858000000000001</v>
      </c>
      <c r="AV21" s="12">
        <v>-2.16344</v>
      </c>
      <c r="AW21" s="12">
        <v>91.701400000000007</v>
      </c>
      <c r="AX21" s="12">
        <v>1.06484</v>
      </c>
      <c r="AY21" s="12">
        <v>1.2535400000000001</v>
      </c>
      <c r="AZ21" s="12">
        <v>-0.78641700000000003</v>
      </c>
      <c r="BA21" s="31">
        <v>44.816499999999998</v>
      </c>
      <c r="BB21" s="12">
        <v>50.701500000000003</v>
      </c>
      <c r="BC21" s="12">
        <v>25.165500000000002</v>
      </c>
      <c r="BD21" s="12">
        <v>-19.956</v>
      </c>
      <c r="BE21" s="12">
        <v>117.938</v>
      </c>
      <c r="BF21" s="12">
        <v>10.0977</v>
      </c>
      <c r="BG21" s="12">
        <v>7.2042299999999999</v>
      </c>
      <c r="BH21" s="12">
        <v>-5.4976000000000003</v>
      </c>
      <c r="BI21" s="12">
        <v>70.762900000000002</v>
      </c>
      <c r="BJ21" s="12">
        <v>5.2090300000000003</v>
      </c>
      <c r="BK21" s="12">
        <v>7.7963699999999996</v>
      </c>
      <c r="BL21" s="12">
        <v>-4.25244</v>
      </c>
      <c r="BM21" s="12">
        <v>15.5762</v>
      </c>
      <c r="BN21" s="12">
        <v>4.2864599999999999</v>
      </c>
      <c r="BO21" s="12">
        <v>18.092600000000001</v>
      </c>
      <c r="BP21" s="12">
        <v>-4.2861099999999999</v>
      </c>
      <c r="BQ21" s="31">
        <v>111.61799999999999</v>
      </c>
      <c r="BR21" s="12">
        <v>50.671799999999998</v>
      </c>
      <c r="BS21" s="12">
        <v>38.068600000000004</v>
      </c>
      <c r="BT21" s="12">
        <v>-27.702100000000002</v>
      </c>
      <c r="BU21" s="12">
        <v>15.442399999999999</v>
      </c>
      <c r="BV21" s="12">
        <v>22.924299999999999</v>
      </c>
      <c r="BW21" s="12">
        <v>94.866399999999999</v>
      </c>
      <c r="BX21" s="12">
        <v>-22.9236</v>
      </c>
      <c r="BY21" s="12">
        <v>15.567399999999999</v>
      </c>
      <c r="BZ21" s="12">
        <v>22.593299999999999</v>
      </c>
      <c r="CA21" s="12">
        <v>94.589100000000002</v>
      </c>
      <c r="CB21" s="16">
        <v>-22.592099999999999</v>
      </c>
    </row>
    <row r="22" spans="1:80" x14ac:dyDescent="0.25">
      <c r="A22" s="31">
        <v>5.97804</v>
      </c>
      <c r="B22" s="12">
        <v>9.9961099999999998</v>
      </c>
      <c r="C22" s="12">
        <v>2.5185499999999998</v>
      </c>
      <c r="D22" s="12">
        <v>-2.1755499999999999</v>
      </c>
      <c r="E22" s="12">
        <v>7.0426299999999999</v>
      </c>
      <c r="F22" s="12">
        <v>5.0125799999999998</v>
      </c>
      <c r="G22" s="12">
        <v>1.69733</v>
      </c>
      <c r="H22" s="12">
        <v>-1.3941600000000001</v>
      </c>
      <c r="I22" s="12">
        <v>24.567299999999999</v>
      </c>
      <c r="J22" s="12">
        <v>0.99784899999999999</v>
      </c>
      <c r="K22" s="12">
        <v>0.395818</v>
      </c>
      <c r="L22" s="16">
        <v>-0.32570900000000003</v>
      </c>
      <c r="M22" s="31">
        <v>5.1448099999999997</v>
      </c>
      <c r="N22" s="12">
        <v>10.0473</v>
      </c>
      <c r="O22" s="12">
        <v>2.9101900000000001</v>
      </c>
      <c r="P22" s="12">
        <v>-2.6427800000000001</v>
      </c>
      <c r="Q22" s="12">
        <v>8.2317</v>
      </c>
      <c r="R22" s="12">
        <v>5.0065299999999997</v>
      </c>
      <c r="S22" s="12">
        <v>1.6720200000000001</v>
      </c>
      <c r="T22" s="12">
        <v>-1.4418299999999999</v>
      </c>
      <c r="U22" s="12">
        <v>24.6951</v>
      </c>
      <c r="V22" s="12">
        <v>1.0126200000000001</v>
      </c>
      <c r="W22" s="12">
        <v>0.43298700000000001</v>
      </c>
      <c r="X22" s="16">
        <v>-0.37213600000000002</v>
      </c>
      <c r="Y22" s="31">
        <v>15.3339</v>
      </c>
      <c r="Z22" s="12">
        <v>9.9928299999999997</v>
      </c>
      <c r="AA22" s="12">
        <v>3.9829400000000001</v>
      </c>
      <c r="AB22" s="12">
        <v>-3.1054300000000001</v>
      </c>
      <c r="AC22" s="12">
        <v>24.534199999999998</v>
      </c>
      <c r="AD22" s="12">
        <v>5.0211699999999997</v>
      </c>
      <c r="AE22" s="12">
        <v>2.2169500000000002</v>
      </c>
      <c r="AF22" s="12">
        <v>-1.8304</v>
      </c>
      <c r="AG22" s="12">
        <v>112.44799999999999</v>
      </c>
      <c r="AH22" s="12">
        <v>1.00467</v>
      </c>
      <c r="AI22" s="12">
        <v>0.47387400000000002</v>
      </c>
      <c r="AJ22" s="16">
        <v>-0.36697099999999999</v>
      </c>
      <c r="AK22" s="31">
        <v>15.130699999999999</v>
      </c>
      <c r="AL22" s="12">
        <v>50.466299999999997</v>
      </c>
      <c r="AM22" s="12">
        <v>18.158999999999999</v>
      </c>
      <c r="AN22" s="12">
        <v>-16.304400000000001</v>
      </c>
      <c r="AO22" s="12">
        <v>45.850700000000003</v>
      </c>
      <c r="AP22" s="12">
        <v>10.1805</v>
      </c>
      <c r="AQ22" s="12">
        <v>4.8281200000000002</v>
      </c>
      <c r="AR22" s="12">
        <v>-3.9479000000000002</v>
      </c>
      <c r="AS22" s="12">
        <v>82.531300000000002</v>
      </c>
      <c r="AT22" s="12">
        <v>5.0290299999999997</v>
      </c>
      <c r="AU22" s="12">
        <v>2.59924</v>
      </c>
      <c r="AV22" s="12">
        <v>-2.10826</v>
      </c>
      <c r="AW22" s="12">
        <v>114.627</v>
      </c>
      <c r="AX22" s="12">
        <v>1.0253399999999999</v>
      </c>
      <c r="AY22" s="12">
        <v>1.08368</v>
      </c>
      <c r="AZ22" s="12">
        <v>-0.71645599999999998</v>
      </c>
      <c r="BA22" s="31">
        <v>51.892800000000001</v>
      </c>
      <c r="BB22" s="12">
        <v>50.739400000000003</v>
      </c>
      <c r="BC22" s="12">
        <v>22.823699999999999</v>
      </c>
      <c r="BD22" s="12">
        <v>-19.001000000000001</v>
      </c>
      <c r="BE22" s="12">
        <v>129.732</v>
      </c>
      <c r="BF22" s="12">
        <v>10.0663</v>
      </c>
      <c r="BG22" s="12">
        <v>6.8564600000000002</v>
      </c>
      <c r="BH22" s="12">
        <v>-5.0614600000000003</v>
      </c>
      <c r="BI22" s="12">
        <v>94.3506</v>
      </c>
      <c r="BJ22" s="12">
        <v>5.1941800000000002</v>
      </c>
      <c r="BK22" s="12">
        <v>6.2952599999999999</v>
      </c>
      <c r="BL22" s="12">
        <v>-4.0042</v>
      </c>
      <c r="BM22" s="12">
        <v>16.581299999999999</v>
      </c>
      <c r="BN22" s="12">
        <v>4.0281799999999999</v>
      </c>
      <c r="BO22" s="12">
        <v>16.889399999999998</v>
      </c>
      <c r="BP22" s="12">
        <v>-4.0278799999999997</v>
      </c>
      <c r="BQ22" s="31">
        <v>136.422</v>
      </c>
      <c r="BR22" s="12">
        <v>51.360999999999997</v>
      </c>
      <c r="BS22" s="12">
        <v>33.197699999999998</v>
      </c>
      <c r="BT22" s="12">
        <v>-26.479500000000002</v>
      </c>
      <c r="BU22" s="12">
        <v>16.438600000000001</v>
      </c>
      <c r="BV22" s="12">
        <v>21.617899999999999</v>
      </c>
      <c r="BW22" s="12">
        <v>91.049700000000001</v>
      </c>
      <c r="BX22" s="12">
        <v>-21.613600000000002</v>
      </c>
      <c r="BY22" s="12">
        <v>16.571899999999999</v>
      </c>
      <c r="BZ22" s="12">
        <v>21.164200000000001</v>
      </c>
      <c r="CA22" s="12">
        <v>89.467299999999994</v>
      </c>
      <c r="CB22" s="16">
        <v>-21.164200000000001</v>
      </c>
    </row>
    <row r="23" spans="1:80" x14ac:dyDescent="0.25">
      <c r="A23" s="31">
        <v>6.9607299999999999</v>
      </c>
      <c r="B23" s="12">
        <v>9.9764300000000006</v>
      </c>
      <c r="C23" s="12">
        <v>2.2431299999999998</v>
      </c>
      <c r="D23" s="12">
        <v>-2.0289799999999998</v>
      </c>
      <c r="E23" s="12">
        <v>8.1890999999999998</v>
      </c>
      <c r="F23" s="12">
        <v>5.04392</v>
      </c>
      <c r="G23" s="12">
        <v>1.45381</v>
      </c>
      <c r="H23" s="12">
        <v>-1.31141</v>
      </c>
      <c r="I23" s="12">
        <v>27.8429</v>
      </c>
      <c r="J23" s="12">
        <v>1.0164800000000001</v>
      </c>
      <c r="K23" s="12">
        <v>0.35612100000000002</v>
      </c>
      <c r="L23" s="16">
        <v>-0.322187</v>
      </c>
      <c r="M23" s="31">
        <v>5.9679799999999998</v>
      </c>
      <c r="N23" s="12">
        <v>9.9568200000000004</v>
      </c>
      <c r="O23" s="12">
        <v>2.8321800000000001</v>
      </c>
      <c r="P23" s="12">
        <v>-2.3211400000000002</v>
      </c>
      <c r="Q23" s="12">
        <v>9.4664599999999997</v>
      </c>
      <c r="R23" s="12">
        <v>5.0336600000000002</v>
      </c>
      <c r="S23" s="12">
        <v>1.5190999999999999</v>
      </c>
      <c r="T23" s="12">
        <v>-1.37426</v>
      </c>
      <c r="U23" s="12">
        <v>27.782</v>
      </c>
      <c r="V23" s="12">
        <v>1.0064200000000001</v>
      </c>
      <c r="W23" s="12">
        <v>0.40976699999999999</v>
      </c>
      <c r="X23" s="16">
        <v>-0.34781499999999999</v>
      </c>
      <c r="Y23" s="31">
        <v>17.889500000000002</v>
      </c>
      <c r="Z23" s="12">
        <v>10.1157</v>
      </c>
      <c r="AA23" s="12">
        <v>3.5884100000000001</v>
      </c>
      <c r="AB23" s="12">
        <v>-3.0079099999999999</v>
      </c>
      <c r="AC23" s="12">
        <v>28.623200000000001</v>
      </c>
      <c r="AD23" s="12">
        <v>5.0932399999999998</v>
      </c>
      <c r="AE23" s="12">
        <v>1.97915</v>
      </c>
      <c r="AF23" s="12">
        <v>-1.74194</v>
      </c>
      <c r="AG23" s="12">
        <v>132.893</v>
      </c>
      <c r="AH23" s="12">
        <v>1.0077700000000001</v>
      </c>
      <c r="AI23" s="12">
        <v>0.42679800000000001</v>
      </c>
      <c r="AJ23" s="16">
        <v>-0.34409800000000001</v>
      </c>
      <c r="AK23" s="31">
        <v>17.881799999999998</v>
      </c>
      <c r="AL23" s="12">
        <v>49.802</v>
      </c>
      <c r="AM23" s="12">
        <v>17.694299999999998</v>
      </c>
      <c r="AN23" s="12">
        <v>-13.729900000000001</v>
      </c>
      <c r="AO23" s="12">
        <v>52.728299999999997</v>
      </c>
      <c r="AP23" s="12">
        <v>10.2331</v>
      </c>
      <c r="AQ23" s="12">
        <v>4.3221299999999996</v>
      </c>
      <c r="AR23" s="12">
        <v>-3.8587699999999998</v>
      </c>
      <c r="AS23" s="12">
        <v>96.286500000000004</v>
      </c>
      <c r="AT23" s="12">
        <v>5.0253199999999998</v>
      </c>
      <c r="AU23" s="12">
        <v>2.3715000000000002</v>
      </c>
      <c r="AV23" s="12">
        <v>-1.95506</v>
      </c>
      <c r="AW23" s="12">
        <v>137.55199999999999</v>
      </c>
      <c r="AX23" s="12">
        <v>1.0310600000000001</v>
      </c>
      <c r="AY23" s="12">
        <v>1.00973</v>
      </c>
      <c r="AZ23" s="12">
        <v>-0.63884200000000002</v>
      </c>
      <c r="BA23" s="31">
        <v>61.3279</v>
      </c>
      <c r="BB23" s="12">
        <v>50.005099999999999</v>
      </c>
      <c r="BC23" s="12">
        <v>20.951499999999999</v>
      </c>
      <c r="BD23" s="12">
        <v>-17.433199999999999</v>
      </c>
      <c r="BE23" s="12">
        <v>153.32</v>
      </c>
      <c r="BF23" s="12">
        <v>10.134399999999999</v>
      </c>
      <c r="BG23" s="12">
        <v>6.2631199999999998</v>
      </c>
      <c r="BH23" s="12">
        <v>-4.7990599999999999</v>
      </c>
      <c r="BI23" s="12">
        <v>117.938</v>
      </c>
      <c r="BJ23" s="12">
        <v>5.15151</v>
      </c>
      <c r="BK23" s="12">
        <v>5.5404299999999997</v>
      </c>
      <c r="BL23" s="12">
        <v>-3.46787</v>
      </c>
      <c r="BM23" s="12">
        <v>17.586400000000001</v>
      </c>
      <c r="BN23" s="12">
        <v>3.82897</v>
      </c>
      <c r="BO23" s="12">
        <v>15.873699999999999</v>
      </c>
      <c r="BP23" s="12">
        <v>-3.8287399999999998</v>
      </c>
      <c r="BQ23" s="31">
        <v>161.226</v>
      </c>
      <c r="BR23" s="12">
        <v>50.316099999999999</v>
      </c>
      <c r="BS23" s="12">
        <v>30.894100000000002</v>
      </c>
      <c r="BT23" s="12">
        <v>-24.181699999999999</v>
      </c>
      <c r="BU23" s="12">
        <v>17.434799999999999</v>
      </c>
      <c r="BV23" s="12">
        <v>20.393599999999999</v>
      </c>
      <c r="BW23" s="12">
        <v>84.582400000000007</v>
      </c>
      <c r="BX23" s="12">
        <v>-20.3932</v>
      </c>
      <c r="BY23" s="12">
        <v>17.5764</v>
      </c>
      <c r="BZ23" s="12">
        <v>20.120799999999999</v>
      </c>
      <c r="CA23" s="12">
        <v>84.239900000000006</v>
      </c>
      <c r="CB23" s="16">
        <v>-20.119900000000001</v>
      </c>
    </row>
    <row r="24" spans="1:80" x14ac:dyDescent="0.25">
      <c r="A24" s="31">
        <v>8.1890999999999998</v>
      </c>
      <c r="B24" s="12">
        <v>10.0121</v>
      </c>
      <c r="C24" s="12">
        <v>2.0586199999999999</v>
      </c>
      <c r="D24" s="12">
        <v>-1.8960399999999999</v>
      </c>
      <c r="E24" s="12">
        <v>9.4993499999999997</v>
      </c>
      <c r="F24" s="12">
        <v>5.0224000000000002</v>
      </c>
      <c r="G24" s="12">
        <v>1.3640000000000001</v>
      </c>
      <c r="H24" s="12">
        <v>-1.21275</v>
      </c>
      <c r="I24" s="12">
        <v>32.756399999999999</v>
      </c>
      <c r="J24" s="12">
        <v>0.99795900000000004</v>
      </c>
      <c r="K24" s="12">
        <v>0.34207500000000002</v>
      </c>
      <c r="L24" s="16">
        <v>-0.28127000000000002</v>
      </c>
      <c r="M24" s="31">
        <v>6.99695</v>
      </c>
      <c r="N24" s="12">
        <v>10.068199999999999</v>
      </c>
      <c r="O24" s="12">
        <v>2.5059499999999999</v>
      </c>
      <c r="P24" s="12">
        <v>-2.3046500000000001</v>
      </c>
      <c r="Q24" s="12">
        <v>11.1128</v>
      </c>
      <c r="R24" s="12">
        <v>5.03613</v>
      </c>
      <c r="S24" s="12">
        <v>1.3755200000000001</v>
      </c>
      <c r="T24" s="12">
        <v>-1.2882</v>
      </c>
      <c r="U24" s="12">
        <v>32.9268</v>
      </c>
      <c r="V24" s="12">
        <v>0.99660199999999999</v>
      </c>
      <c r="W24" s="12">
        <v>0.39118900000000001</v>
      </c>
      <c r="X24" s="16">
        <v>-0.306473</v>
      </c>
      <c r="Y24" s="31">
        <v>20.956299999999999</v>
      </c>
      <c r="Z24" s="12">
        <v>10.074400000000001</v>
      </c>
      <c r="AA24" s="12">
        <v>3.33372</v>
      </c>
      <c r="AB24" s="12">
        <v>-2.7877399999999999</v>
      </c>
      <c r="AC24" s="12">
        <v>32.712200000000003</v>
      </c>
      <c r="AD24" s="12">
        <v>5.0457799999999997</v>
      </c>
      <c r="AE24" s="12">
        <v>1.9289000000000001</v>
      </c>
      <c r="AF24" s="12">
        <v>-1.57134</v>
      </c>
      <c r="AG24" s="12">
        <v>153.339</v>
      </c>
      <c r="AH24" s="12">
        <v>1.0036400000000001</v>
      </c>
      <c r="AI24" s="12">
        <v>0.39218399999999998</v>
      </c>
      <c r="AJ24" s="16">
        <v>-0.32696999999999998</v>
      </c>
      <c r="AK24" s="31">
        <v>20.6328</v>
      </c>
      <c r="AL24" s="12">
        <v>50.1708</v>
      </c>
      <c r="AM24" s="12">
        <v>15.5863</v>
      </c>
      <c r="AN24" s="12">
        <v>-13.609299999999999</v>
      </c>
      <c r="AO24" s="12">
        <v>61.898400000000002</v>
      </c>
      <c r="AP24" s="12">
        <v>10.0845</v>
      </c>
      <c r="AQ24" s="12">
        <v>4.0682999999999998</v>
      </c>
      <c r="AR24" s="12">
        <v>-3.3809</v>
      </c>
      <c r="AS24" s="12">
        <v>114.627</v>
      </c>
      <c r="AT24" s="12">
        <v>5.0098200000000004</v>
      </c>
      <c r="AU24" s="12">
        <v>2.1243400000000001</v>
      </c>
      <c r="AV24" s="12">
        <v>-1.79244</v>
      </c>
      <c r="AW24" s="12">
        <v>160.477</v>
      </c>
      <c r="AX24" s="12">
        <v>1.0045599999999999</v>
      </c>
      <c r="AY24" s="12">
        <v>0.876058</v>
      </c>
      <c r="AZ24" s="12">
        <v>-0.61192400000000002</v>
      </c>
      <c r="BA24" s="31">
        <v>70.762900000000002</v>
      </c>
      <c r="BB24" s="12">
        <v>50.744799999999998</v>
      </c>
      <c r="BC24" s="12">
        <v>18.8019</v>
      </c>
      <c r="BD24" s="12">
        <v>-17.124500000000001</v>
      </c>
      <c r="BE24" s="12">
        <v>176.90700000000001</v>
      </c>
      <c r="BF24" s="12">
        <v>10.0176</v>
      </c>
      <c r="BG24" s="12">
        <v>5.7723500000000003</v>
      </c>
      <c r="BH24" s="12">
        <v>-4.4822800000000003</v>
      </c>
      <c r="BI24" s="12">
        <v>141.52600000000001</v>
      </c>
      <c r="BJ24" s="12">
        <v>5.0623899999999997</v>
      </c>
      <c r="BK24" s="12">
        <v>4.9445199999999998</v>
      </c>
      <c r="BL24" s="12">
        <v>-3.2439300000000002</v>
      </c>
      <c r="BM24" s="12">
        <v>18.5915</v>
      </c>
      <c r="BN24" s="12">
        <v>3.5934599999999999</v>
      </c>
      <c r="BO24" s="12">
        <v>15.0456</v>
      </c>
      <c r="BP24" s="12">
        <v>-3.5934300000000001</v>
      </c>
      <c r="BQ24" s="31">
        <v>186.03</v>
      </c>
      <c r="BR24" s="12">
        <v>51.111600000000003</v>
      </c>
      <c r="BS24" s="12">
        <v>27.414000000000001</v>
      </c>
      <c r="BT24" s="12">
        <v>-23.6279</v>
      </c>
      <c r="BU24" s="12">
        <v>18.430900000000001</v>
      </c>
      <c r="BV24" s="12">
        <v>19.286200000000001</v>
      </c>
      <c r="BW24" s="12">
        <v>80.018100000000004</v>
      </c>
      <c r="BX24" s="12">
        <v>-19.285900000000002</v>
      </c>
      <c r="BY24" s="12">
        <v>18.5809</v>
      </c>
      <c r="BZ24" s="12">
        <v>18.738700000000001</v>
      </c>
      <c r="CA24" s="12">
        <v>79.909400000000005</v>
      </c>
      <c r="CB24" s="16">
        <v>-18.737300000000001</v>
      </c>
    </row>
    <row r="25" spans="1:80" x14ac:dyDescent="0.25">
      <c r="A25" s="31">
        <v>9.5812500000000007</v>
      </c>
      <c r="B25" s="12">
        <v>10.013199999999999</v>
      </c>
      <c r="C25" s="12">
        <v>1.9193499999999999</v>
      </c>
      <c r="D25" s="12">
        <v>-1.7685500000000001</v>
      </c>
      <c r="E25" s="12">
        <v>11.1372</v>
      </c>
      <c r="F25" s="12">
        <v>5.0145299999999997</v>
      </c>
      <c r="G25" s="12">
        <v>1.2356799999999999</v>
      </c>
      <c r="H25" s="12">
        <v>-1.1344099999999999</v>
      </c>
      <c r="I25" s="12">
        <v>38.488799999999998</v>
      </c>
      <c r="J25" s="12">
        <v>0.99931800000000004</v>
      </c>
      <c r="K25" s="12">
        <v>0.30356699999999998</v>
      </c>
      <c r="L25" s="16">
        <v>-0.263463</v>
      </c>
      <c r="M25" s="31">
        <v>8.1288099999999996</v>
      </c>
      <c r="N25" s="12">
        <v>9.9825400000000002</v>
      </c>
      <c r="O25" s="12">
        <v>2.33534</v>
      </c>
      <c r="P25" s="12">
        <v>-2.0811099999999998</v>
      </c>
      <c r="Q25" s="12">
        <v>12.9649</v>
      </c>
      <c r="R25" s="12">
        <v>4.9963300000000004</v>
      </c>
      <c r="S25" s="12">
        <v>1.3863000000000001</v>
      </c>
      <c r="T25" s="12">
        <v>-1.10554</v>
      </c>
      <c r="U25" s="12">
        <v>38.071599999999997</v>
      </c>
      <c r="V25" s="12">
        <v>1.00101</v>
      </c>
      <c r="W25" s="12">
        <v>0.35156999999999999</v>
      </c>
      <c r="X25" s="16">
        <v>-0.29649199999999998</v>
      </c>
      <c r="Y25" s="31">
        <v>24.023</v>
      </c>
      <c r="Z25" s="12">
        <v>10.0009</v>
      </c>
      <c r="AA25" s="12">
        <v>3.1433</v>
      </c>
      <c r="AB25" s="12">
        <v>-2.6524399999999999</v>
      </c>
      <c r="AC25" s="12">
        <v>38.845799999999997</v>
      </c>
      <c r="AD25" s="12">
        <v>5.0447499999999996</v>
      </c>
      <c r="AE25" s="12">
        <v>1.6693899999999999</v>
      </c>
      <c r="AF25" s="12">
        <v>-1.5569</v>
      </c>
      <c r="AG25" s="12">
        <v>184.006</v>
      </c>
      <c r="AH25" s="12">
        <v>0.99816000000000005</v>
      </c>
      <c r="AI25" s="12">
        <v>0.356632</v>
      </c>
      <c r="AJ25" s="16">
        <v>-0.300736</v>
      </c>
      <c r="AK25" s="31">
        <v>24.300899999999999</v>
      </c>
      <c r="AL25" s="12">
        <v>50.049300000000002</v>
      </c>
      <c r="AM25" s="12">
        <v>14.7037</v>
      </c>
      <c r="AN25" s="12">
        <v>-12.3521</v>
      </c>
      <c r="AO25" s="12">
        <v>71.068600000000004</v>
      </c>
      <c r="AP25" s="12">
        <v>10.037599999999999</v>
      </c>
      <c r="AQ25" s="12">
        <v>3.93906</v>
      </c>
      <c r="AR25" s="12">
        <v>-3.2288100000000002</v>
      </c>
      <c r="AS25" s="12">
        <v>132.96700000000001</v>
      </c>
      <c r="AT25" s="12">
        <v>5.0208300000000001</v>
      </c>
      <c r="AU25" s="12">
        <v>1.96492</v>
      </c>
      <c r="AV25" s="12">
        <v>-1.64009</v>
      </c>
      <c r="AW25" s="12">
        <v>183.40299999999999</v>
      </c>
      <c r="AX25" s="12">
        <v>1.01447</v>
      </c>
      <c r="AY25" s="12">
        <v>0.83838999999999997</v>
      </c>
      <c r="AZ25" s="12">
        <v>-0.58158600000000005</v>
      </c>
      <c r="BA25" s="31">
        <v>82.556700000000006</v>
      </c>
      <c r="BB25" s="12">
        <v>50.015500000000003</v>
      </c>
      <c r="BC25" s="12">
        <v>18.756699999999999</v>
      </c>
      <c r="BD25" s="12">
        <v>-14.920299999999999</v>
      </c>
      <c r="BE25" s="12">
        <v>212.28899999999999</v>
      </c>
      <c r="BF25" s="12">
        <v>10.025</v>
      </c>
      <c r="BG25" s="12">
        <v>5.2081900000000001</v>
      </c>
      <c r="BH25" s="12">
        <v>-4.08596</v>
      </c>
      <c r="BI25" s="12">
        <v>165.113</v>
      </c>
      <c r="BJ25" s="12">
        <v>5.1593799999999996</v>
      </c>
      <c r="BK25" s="12">
        <v>4.4956500000000004</v>
      </c>
      <c r="BL25" s="12">
        <v>-3.0363500000000001</v>
      </c>
      <c r="BM25" s="12">
        <v>19.596599999999999</v>
      </c>
      <c r="BN25" s="12">
        <v>3.3887700000000001</v>
      </c>
      <c r="BO25" s="12">
        <v>14.434100000000001</v>
      </c>
      <c r="BP25" s="12">
        <v>-3.38856</v>
      </c>
      <c r="BQ25" s="31">
        <v>210.834</v>
      </c>
      <c r="BR25" s="12">
        <v>50.473300000000002</v>
      </c>
      <c r="BS25" s="12">
        <v>27.423400000000001</v>
      </c>
      <c r="BT25" s="12">
        <v>-20.860199999999999</v>
      </c>
      <c r="BU25" s="12">
        <v>19.427099999999999</v>
      </c>
      <c r="BV25" s="12">
        <v>18.207599999999999</v>
      </c>
      <c r="BW25" s="12">
        <v>76.575800000000001</v>
      </c>
      <c r="BX25" s="12">
        <v>-18.206</v>
      </c>
      <c r="BY25" s="12">
        <v>19.5854</v>
      </c>
      <c r="BZ25" s="12">
        <v>18.190200000000001</v>
      </c>
      <c r="CA25" s="12">
        <v>75.871399999999994</v>
      </c>
      <c r="CB25" s="16">
        <v>-18.1891</v>
      </c>
    </row>
    <row r="26" spans="1:80" x14ac:dyDescent="0.25">
      <c r="A26" s="31">
        <v>11.1372</v>
      </c>
      <c r="B26" s="12">
        <v>9.9869199999999996</v>
      </c>
      <c r="C26" s="12">
        <v>1.73184</v>
      </c>
      <c r="D26" s="12">
        <v>-1.6586000000000001</v>
      </c>
      <c r="E26" s="12">
        <v>12.938800000000001</v>
      </c>
      <c r="F26" s="12">
        <v>5.0176699999999999</v>
      </c>
      <c r="G26" s="12">
        <v>1.1509799999999999</v>
      </c>
      <c r="H26" s="12">
        <v>-1.07314</v>
      </c>
      <c r="I26" s="12">
        <v>45.040100000000002</v>
      </c>
      <c r="J26" s="12">
        <v>1.0042199999999999</v>
      </c>
      <c r="K26" s="12">
        <v>0.28416999999999998</v>
      </c>
      <c r="L26" s="16">
        <v>-0.24579599999999999</v>
      </c>
      <c r="M26" s="31">
        <v>9.56935</v>
      </c>
      <c r="N26" s="12">
        <v>9.9733699999999992</v>
      </c>
      <c r="O26" s="12">
        <v>2.2124199999999998</v>
      </c>
      <c r="P26" s="12">
        <v>-1.80067</v>
      </c>
      <c r="Q26" s="12">
        <v>15.2287</v>
      </c>
      <c r="R26" s="12">
        <v>5.0474300000000003</v>
      </c>
      <c r="S26" s="12">
        <v>1.16696</v>
      </c>
      <c r="T26" s="12">
        <v>-1.139</v>
      </c>
      <c r="U26" s="12">
        <v>45.2744</v>
      </c>
      <c r="V26" s="12">
        <v>0.99577099999999996</v>
      </c>
      <c r="W26" s="12">
        <v>0.314753</v>
      </c>
      <c r="X26" s="16">
        <v>-0.275621</v>
      </c>
      <c r="Y26" s="31">
        <v>28.112100000000002</v>
      </c>
      <c r="Z26" s="12">
        <v>10.0304</v>
      </c>
      <c r="AA26" s="12">
        <v>2.79975</v>
      </c>
      <c r="AB26" s="12">
        <v>-2.5101900000000001</v>
      </c>
      <c r="AC26" s="12">
        <v>44.979300000000002</v>
      </c>
      <c r="AD26" s="12">
        <v>4.9801099999999998</v>
      </c>
      <c r="AE26" s="12">
        <v>1.6266499999999999</v>
      </c>
      <c r="AF26" s="12">
        <v>-1.3443000000000001</v>
      </c>
      <c r="AG26" s="12">
        <v>209.56299999999999</v>
      </c>
      <c r="AH26" s="12">
        <v>1.0101199999999999</v>
      </c>
      <c r="AI26" s="12">
        <v>0.32543699999999998</v>
      </c>
      <c r="AJ26" s="16">
        <v>-0.290302</v>
      </c>
      <c r="AK26" s="31">
        <v>28.427399999999999</v>
      </c>
      <c r="AL26" s="12">
        <v>50.331499999999998</v>
      </c>
      <c r="AM26" s="12">
        <v>13.270799999999999</v>
      </c>
      <c r="AN26" s="12">
        <v>-11.7386</v>
      </c>
      <c r="AO26" s="12">
        <v>82.531300000000002</v>
      </c>
      <c r="AP26" s="12">
        <v>10.0816</v>
      </c>
      <c r="AQ26" s="12">
        <v>3.46862</v>
      </c>
      <c r="AR26" s="12">
        <v>-3.0885699999999998</v>
      </c>
      <c r="AS26" s="12">
        <v>155.892</v>
      </c>
      <c r="AT26" s="12">
        <v>4.9824799999999998</v>
      </c>
      <c r="AU26" s="12">
        <v>1.8559300000000001</v>
      </c>
      <c r="AV26" s="12">
        <v>-1.4679899999999999</v>
      </c>
      <c r="AW26" s="12">
        <v>206.328</v>
      </c>
      <c r="AX26" s="12">
        <v>1.01132</v>
      </c>
      <c r="AY26" s="12">
        <v>0.78060799999999997</v>
      </c>
      <c r="AZ26" s="12">
        <v>-0.56692200000000004</v>
      </c>
      <c r="BA26" s="31">
        <v>96.709299999999999</v>
      </c>
      <c r="BB26" s="12">
        <v>50.821399999999997</v>
      </c>
      <c r="BC26" s="12">
        <v>15.857200000000001</v>
      </c>
      <c r="BD26" s="12">
        <v>-14.7258</v>
      </c>
      <c r="BE26" s="12">
        <v>247.67</v>
      </c>
      <c r="BF26" s="12">
        <v>10.1585</v>
      </c>
      <c r="BG26" s="12">
        <v>4.7502800000000001</v>
      </c>
      <c r="BH26" s="12">
        <v>-3.8231000000000002</v>
      </c>
      <c r="BI26" s="12">
        <v>188.70099999999999</v>
      </c>
      <c r="BJ26" s="12">
        <v>5.1257000000000001</v>
      </c>
      <c r="BK26" s="12">
        <v>4.1866199999999996</v>
      </c>
      <c r="BL26" s="12">
        <v>-2.9539200000000001</v>
      </c>
      <c r="BM26" s="12">
        <v>20.601600000000001</v>
      </c>
      <c r="BN26" s="12">
        <v>3.2867299999999999</v>
      </c>
      <c r="BO26" s="12">
        <v>13.4649</v>
      </c>
      <c r="BP26" s="12">
        <v>-3.2847200000000001</v>
      </c>
      <c r="BQ26" s="31">
        <v>248.04</v>
      </c>
      <c r="BR26" s="12">
        <v>50.863199999999999</v>
      </c>
      <c r="BS26" s="12">
        <v>23.922000000000001</v>
      </c>
      <c r="BT26" s="12">
        <v>-20.463999999999999</v>
      </c>
      <c r="BU26" s="12">
        <v>20.423200000000001</v>
      </c>
      <c r="BV26" s="12">
        <v>17.4773</v>
      </c>
      <c r="BW26" s="12">
        <v>72.476799999999997</v>
      </c>
      <c r="BX26" s="12">
        <v>-17.477</v>
      </c>
      <c r="BY26" s="12">
        <v>20.5899</v>
      </c>
      <c r="BZ26" s="12">
        <v>17.189</v>
      </c>
      <c r="CA26" s="12">
        <v>71.2316</v>
      </c>
      <c r="CB26" s="16">
        <v>-17.188199999999998</v>
      </c>
    </row>
    <row r="27" spans="1:80" x14ac:dyDescent="0.25">
      <c r="A27" s="31">
        <v>13.0207</v>
      </c>
      <c r="B27" s="12">
        <v>10.0143</v>
      </c>
      <c r="C27" s="12">
        <v>1.6567000000000001</v>
      </c>
      <c r="D27" s="12">
        <v>-1.4852799999999999</v>
      </c>
      <c r="E27" s="12">
        <v>15.2317</v>
      </c>
      <c r="F27" s="12">
        <v>5.0151599999999998</v>
      </c>
      <c r="G27" s="12">
        <v>1.06081</v>
      </c>
      <c r="H27" s="12">
        <v>-0.98081799999999997</v>
      </c>
      <c r="I27" s="12">
        <v>52.410200000000003</v>
      </c>
      <c r="J27" s="12">
        <v>1.00631</v>
      </c>
      <c r="K27" s="12">
        <v>0.239208</v>
      </c>
      <c r="L27" s="16">
        <v>-0.25184600000000001</v>
      </c>
      <c r="M27" s="31">
        <v>11.1128</v>
      </c>
      <c r="N27" s="12">
        <v>10.013</v>
      </c>
      <c r="O27" s="12">
        <v>2.0268700000000002</v>
      </c>
      <c r="P27" s="12">
        <v>-1.8232999999999999</v>
      </c>
      <c r="Q27" s="12">
        <v>17.6982</v>
      </c>
      <c r="R27" s="12">
        <v>4.9863600000000003</v>
      </c>
      <c r="S27" s="12">
        <v>1.10616</v>
      </c>
      <c r="T27" s="12">
        <v>-1.02359</v>
      </c>
      <c r="U27" s="12">
        <v>52.4771</v>
      </c>
      <c r="V27" s="12">
        <v>0.99807699999999999</v>
      </c>
      <c r="W27" s="12">
        <v>0.29889100000000002</v>
      </c>
      <c r="X27" s="16">
        <v>-0.249274</v>
      </c>
      <c r="Y27" s="31">
        <v>33.223399999999998</v>
      </c>
      <c r="Z27" s="12">
        <v>10.095599999999999</v>
      </c>
      <c r="AA27" s="12">
        <v>2.4831099999999999</v>
      </c>
      <c r="AB27" s="12">
        <v>-2.3808799999999999</v>
      </c>
      <c r="AC27" s="12">
        <v>52.135100000000001</v>
      </c>
      <c r="AD27" s="12">
        <v>5.0196100000000001</v>
      </c>
      <c r="AE27" s="12">
        <v>1.42913</v>
      </c>
      <c r="AF27" s="12">
        <v>-1.33005</v>
      </c>
      <c r="AG27" s="12">
        <v>245.34200000000001</v>
      </c>
      <c r="AH27" s="12">
        <v>1.0046200000000001</v>
      </c>
      <c r="AI27" s="12">
        <v>0.29674099999999998</v>
      </c>
      <c r="AJ27" s="16">
        <v>-0.26690999999999998</v>
      </c>
      <c r="AK27" s="31">
        <v>33.012500000000003</v>
      </c>
      <c r="AL27" s="12">
        <v>50.101100000000002</v>
      </c>
      <c r="AM27" s="12">
        <v>12.0921</v>
      </c>
      <c r="AN27" s="12">
        <v>-10.9735</v>
      </c>
      <c r="AO27" s="12">
        <v>98.578999999999994</v>
      </c>
      <c r="AP27" s="12">
        <v>9.9744399999999995</v>
      </c>
      <c r="AQ27" s="12">
        <v>3.2178</v>
      </c>
      <c r="AR27" s="12">
        <v>-2.7358099999999999</v>
      </c>
      <c r="AS27" s="12">
        <v>183.40299999999999</v>
      </c>
      <c r="AT27" s="12">
        <v>5.0117500000000001</v>
      </c>
      <c r="AU27" s="12">
        <v>1.6635899999999999</v>
      </c>
      <c r="AV27" s="12">
        <v>-1.41462</v>
      </c>
      <c r="AW27" s="12">
        <v>252.179</v>
      </c>
      <c r="AX27" s="12">
        <v>1.0139499999999999</v>
      </c>
      <c r="AY27" s="12">
        <v>0.69828000000000001</v>
      </c>
      <c r="AZ27" s="12">
        <v>-0.49173699999999998</v>
      </c>
      <c r="BA27" s="31">
        <v>113.221</v>
      </c>
      <c r="BB27" s="12">
        <v>49.794600000000003</v>
      </c>
      <c r="BC27" s="12">
        <v>15.744</v>
      </c>
      <c r="BD27" s="12">
        <v>-12.708600000000001</v>
      </c>
      <c r="BE27" s="12">
        <v>294.846</v>
      </c>
      <c r="BF27" s="12">
        <v>9.9304100000000002</v>
      </c>
      <c r="BG27" s="12">
        <v>4.3283399999999999</v>
      </c>
      <c r="BH27" s="12">
        <v>-3.5155699999999999</v>
      </c>
      <c r="BI27" s="12">
        <v>212.28899999999999</v>
      </c>
      <c r="BJ27" s="12">
        <v>5.0452000000000004</v>
      </c>
      <c r="BK27" s="12">
        <v>3.97261</v>
      </c>
      <c r="BL27" s="12">
        <v>-2.7024300000000001</v>
      </c>
      <c r="BM27" s="12">
        <v>21.6067</v>
      </c>
      <c r="BN27" s="12">
        <v>3.11931</v>
      </c>
      <c r="BO27" s="12">
        <v>12.7615</v>
      </c>
      <c r="BP27" s="12">
        <v>-3.1190600000000002</v>
      </c>
      <c r="BQ27" s="31">
        <v>285.24599999999998</v>
      </c>
      <c r="BR27" s="12">
        <v>50.425400000000003</v>
      </c>
      <c r="BS27" s="12">
        <v>21.946899999999999</v>
      </c>
      <c r="BT27" s="12">
        <v>-18.216999999999999</v>
      </c>
      <c r="BU27" s="12">
        <v>21.4194</v>
      </c>
      <c r="BV27" s="12">
        <v>16.543500000000002</v>
      </c>
      <c r="BW27" s="12">
        <v>69.5749</v>
      </c>
      <c r="BX27" s="12">
        <v>-16.543299999999999</v>
      </c>
      <c r="BY27" s="12">
        <v>21.5944</v>
      </c>
      <c r="BZ27" s="12">
        <v>16.5062</v>
      </c>
      <c r="CA27" s="12">
        <v>69.110799999999998</v>
      </c>
      <c r="CB27" s="16">
        <v>-16.5059</v>
      </c>
    </row>
    <row r="28" spans="1:80" x14ac:dyDescent="0.25">
      <c r="A28" s="31">
        <v>15.2317</v>
      </c>
      <c r="B28" s="12">
        <v>10.004</v>
      </c>
      <c r="C28" s="12">
        <v>1.49024</v>
      </c>
      <c r="D28" s="12">
        <v>-1.4020999999999999</v>
      </c>
      <c r="E28" s="12">
        <v>17.688400000000001</v>
      </c>
      <c r="F28" s="12">
        <v>4.9991000000000003</v>
      </c>
      <c r="G28" s="12">
        <v>1.02068</v>
      </c>
      <c r="H28" s="12">
        <v>-0.88926899999999998</v>
      </c>
      <c r="I28" s="12">
        <v>61.418300000000002</v>
      </c>
      <c r="J28" s="12">
        <v>0.99785199999999996</v>
      </c>
      <c r="K28" s="12">
        <v>0.244252</v>
      </c>
      <c r="L28" s="16">
        <v>-0.20592299999999999</v>
      </c>
      <c r="M28" s="31">
        <v>12.9649</v>
      </c>
      <c r="N28" s="12">
        <v>10.004200000000001</v>
      </c>
      <c r="O28" s="12">
        <v>1.8034300000000001</v>
      </c>
      <c r="P28" s="12">
        <v>-1.73319</v>
      </c>
      <c r="Q28" s="12">
        <v>20.785</v>
      </c>
      <c r="R28" s="12">
        <v>4.9996799999999997</v>
      </c>
      <c r="S28" s="12">
        <v>1.01983</v>
      </c>
      <c r="T28" s="12">
        <v>-0.928485</v>
      </c>
      <c r="U28" s="12">
        <v>61.7378</v>
      </c>
      <c r="V28" s="12">
        <v>0.99997999999999998</v>
      </c>
      <c r="W28" s="12">
        <v>0.27051500000000001</v>
      </c>
      <c r="X28" s="16">
        <v>-0.239371</v>
      </c>
      <c r="Y28" s="31">
        <v>38.334699999999998</v>
      </c>
      <c r="Z28" s="12">
        <v>10.0101</v>
      </c>
      <c r="AA28" s="12">
        <v>2.4081700000000001</v>
      </c>
      <c r="AB28" s="12">
        <v>-2.1215999999999999</v>
      </c>
      <c r="AC28" s="12">
        <v>61.3354</v>
      </c>
      <c r="AD28" s="12">
        <v>5.0186299999999999</v>
      </c>
      <c r="AE28" s="12">
        <v>1.3564700000000001</v>
      </c>
      <c r="AF28" s="12">
        <v>-1.16151</v>
      </c>
      <c r="AG28" s="12">
        <v>291.34300000000002</v>
      </c>
      <c r="AH28" s="12">
        <v>1.0040500000000001</v>
      </c>
      <c r="AI28" s="12">
        <v>0.26309500000000002</v>
      </c>
      <c r="AJ28" s="16">
        <v>-0.25204900000000002</v>
      </c>
      <c r="AK28" s="31">
        <v>38.514600000000002</v>
      </c>
      <c r="AL28" s="12">
        <v>49.746000000000002</v>
      </c>
      <c r="AM28" s="12">
        <v>11.853899999999999</v>
      </c>
      <c r="AN28" s="12">
        <v>-9.9248499999999993</v>
      </c>
      <c r="AO28" s="12">
        <v>114.627</v>
      </c>
      <c r="AP28" s="12">
        <v>10.0398</v>
      </c>
      <c r="AQ28" s="12">
        <v>2.8691800000000001</v>
      </c>
      <c r="AR28" s="12">
        <v>-2.6556700000000002</v>
      </c>
      <c r="AS28" s="12">
        <v>210.91300000000001</v>
      </c>
      <c r="AT28" s="12">
        <v>4.9975300000000002</v>
      </c>
      <c r="AU28" s="12">
        <v>1.5515099999999999</v>
      </c>
      <c r="AV28" s="12">
        <v>-1.3380399999999999</v>
      </c>
      <c r="AW28" s="12">
        <v>298.02999999999997</v>
      </c>
      <c r="AX28" s="12">
        <v>1.0063200000000001</v>
      </c>
      <c r="AY28" s="12">
        <v>0.61968999999999996</v>
      </c>
      <c r="AZ28" s="12">
        <v>-0.46845199999999998</v>
      </c>
      <c r="BA28" s="31">
        <v>132.09100000000001</v>
      </c>
      <c r="BB28" s="12">
        <v>49.723100000000002</v>
      </c>
      <c r="BC28" s="12">
        <v>14.5989</v>
      </c>
      <c r="BD28" s="12">
        <v>-11.5853</v>
      </c>
      <c r="BE28" s="12">
        <v>342.02100000000002</v>
      </c>
      <c r="BF28" s="12">
        <v>10.0961</v>
      </c>
      <c r="BG28" s="12">
        <v>3.9866000000000001</v>
      </c>
      <c r="BH28" s="12">
        <v>-3.38307</v>
      </c>
      <c r="BI28" s="12">
        <v>259.464</v>
      </c>
      <c r="BJ28" s="12">
        <v>5.0095200000000002</v>
      </c>
      <c r="BK28" s="12">
        <v>3.4772599999999998</v>
      </c>
      <c r="BL28" s="12">
        <v>-2.49899</v>
      </c>
      <c r="BM28" s="12">
        <v>22.611799999999999</v>
      </c>
      <c r="BN28" s="12">
        <v>2.9727000000000001</v>
      </c>
      <c r="BO28" s="12">
        <v>12.587899999999999</v>
      </c>
      <c r="BP28" s="12">
        <v>-2.97174</v>
      </c>
      <c r="BQ28" s="31">
        <v>334.85399999999998</v>
      </c>
      <c r="BR28" s="12">
        <v>49.729700000000001</v>
      </c>
      <c r="BS28" s="12">
        <v>21.3538</v>
      </c>
      <c r="BT28" s="12">
        <v>-16.773199999999999</v>
      </c>
      <c r="BU28" s="12">
        <v>22.415600000000001</v>
      </c>
      <c r="BV28" s="12">
        <v>16.064900000000002</v>
      </c>
      <c r="BW28" s="12">
        <v>66.245999999999995</v>
      </c>
      <c r="BX28" s="12">
        <v>-16.063300000000002</v>
      </c>
      <c r="BY28" s="12">
        <v>22.5989</v>
      </c>
      <c r="BZ28" s="12">
        <v>15.668100000000001</v>
      </c>
      <c r="CA28" s="12">
        <v>65.686499999999995</v>
      </c>
      <c r="CB28" s="16">
        <v>-15.667400000000001</v>
      </c>
    </row>
    <row r="29" spans="1:80" x14ac:dyDescent="0.25">
      <c r="A29" s="31">
        <v>17.770399999999999</v>
      </c>
      <c r="B29" s="12">
        <v>10.0382</v>
      </c>
      <c r="C29" s="12">
        <v>1.40246</v>
      </c>
      <c r="D29" s="12">
        <v>-1.2859</v>
      </c>
      <c r="E29" s="12">
        <v>20.636500000000002</v>
      </c>
      <c r="F29" s="12">
        <v>5.0005699999999997</v>
      </c>
      <c r="G29" s="12">
        <v>0.91620199999999996</v>
      </c>
      <c r="H29" s="12">
        <v>-0.85847600000000002</v>
      </c>
      <c r="I29" s="12">
        <v>71.245199999999997</v>
      </c>
      <c r="J29" s="12">
        <v>0.99860499999999996</v>
      </c>
      <c r="K29" s="12">
        <v>0.218889</v>
      </c>
      <c r="L29" s="16">
        <v>-0.20194599999999999</v>
      </c>
      <c r="M29" s="31">
        <v>15.2287</v>
      </c>
      <c r="N29" s="12">
        <v>9.9537399999999998</v>
      </c>
      <c r="O29" s="12">
        <v>1.7033799999999999</v>
      </c>
      <c r="P29" s="12">
        <v>-1.52467</v>
      </c>
      <c r="Q29" s="12">
        <v>24.2835</v>
      </c>
      <c r="R29" s="12">
        <v>5.0202999999999998</v>
      </c>
      <c r="S29" s="12">
        <v>0.92014399999999996</v>
      </c>
      <c r="T29" s="12">
        <v>-0.889733</v>
      </c>
      <c r="U29" s="12">
        <v>72.0274</v>
      </c>
      <c r="V29" s="12">
        <v>1.0035799999999999</v>
      </c>
      <c r="W29" s="12">
        <v>0.257494</v>
      </c>
      <c r="X29" s="16">
        <v>-0.216196</v>
      </c>
      <c r="Y29" s="31">
        <v>44.979300000000002</v>
      </c>
      <c r="Z29" s="12">
        <v>10.0169</v>
      </c>
      <c r="AA29" s="12">
        <v>2.1454900000000001</v>
      </c>
      <c r="AB29" s="12">
        <v>-2.07857</v>
      </c>
      <c r="AC29" s="12">
        <v>71.558000000000007</v>
      </c>
      <c r="AD29" s="12">
        <v>5.0196100000000001</v>
      </c>
      <c r="AE29" s="12">
        <v>1.2816099999999999</v>
      </c>
      <c r="AF29" s="12">
        <v>-1.0932200000000001</v>
      </c>
      <c r="AG29" s="12">
        <v>337.34500000000003</v>
      </c>
      <c r="AH29" s="12">
        <v>1.0016400000000001</v>
      </c>
      <c r="AI29" s="12">
        <v>0.25521100000000002</v>
      </c>
      <c r="AJ29" s="16">
        <v>-0.229796</v>
      </c>
      <c r="AK29" s="31">
        <v>44.933700000000002</v>
      </c>
      <c r="AL29" s="12">
        <v>50.290300000000002</v>
      </c>
      <c r="AM29" s="12">
        <v>9.7095300000000009</v>
      </c>
      <c r="AN29" s="12">
        <v>-10.4755</v>
      </c>
      <c r="AO29" s="12">
        <v>132.96700000000001</v>
      </c>
      <c r="AP29" s="12">
        <v>10.0794</v>
      </c>
      <c r="AQ29" s="12">
        <v>2.6660300000000001</v>
      </c>
      <c r="AR29" s="12">
        <v>-2.49173</v>
      </c>
      <c r="AS29" s="12">
        <v>247.59399999999999</v>
      </c>
      <c r="AT29" s="12">
        <v>5.0406300000000002</v>
      </c>
      <c r="AU29" s="12">
        <v>1.4017900000000001</v>
      </c>
      <c r="AV29" s="12">
        <v>-1.3070299999999999</v>
      </c>
      <c r="AW29" s="12">
        <v>343.88</v>
      </c>
      <c r="AX29" s="12">
        <v>1.0230699999999999</v>
      </c>
      <c r="AY29" s="12">
        <v>0.53942699999999999</v>
      </c>
      <c r="AZ29" s="12">
        <v>-0.47585100000000002</v>
      </c>
      <c r="BA29" s="31">
        <v>155.678</v>
      </c>
      <c r="BB29" s="12">
        <v>50.147599999999997</v>
      </c>
      <c r="BC29" s="12">
        <v>12.3286</v>
      </c>
      <c r="BD29" s="12">
        <v>-11.793900000000001</v>
      </c>
      <c r="BE29" s="12">
        <v>389.19600000000003</v>
      </c>
      <c r="BF29" s="12">
        <v>9.9213900000000006</v>
      </c>
      <c r="BG29" s="12">
        <v>3.7748400000000002</v>
      </c>
      <c r="BH29" s="12">
        <v>-3.0625300000000002</v>
      </c>
      <c r="BI29" s="12">
        <v>283.05200000000002</v>
      </c>
      <c r="BJ29" s="12">
        <v>5.0746500000000001</v>
      </c>
      <c r="BK29" s="12">
        <v>3.2164700000000002</v>
      </c>
      <c r="BL29" s="12">
        <v>-2.4977100000000001</v>
      </c>
      <c r="BM29" s="12">
        <v>23.616900000000001</v>
      </c>
      <c r="BN29" s="12">
        <v>2.8723999999999998</v>
      </c>
      <c r="BO29" s="12">
        <v>11.9072</v>
      </c>
      <c r="BP29" s="12">
        <v>-2.8723700000000001</v>
      </c>
      <c r="BQ29" s="31">
        <v>396.86399999999998</v>
      </c>
      <c r="BR29" s="12">
        <v>50.046999999999997</v>
      </c>
      <c r="BS29" s="12">
        <v>18.6004</v>
      </c>
      <c r="BT29" s="12">
        <v>-16.268000000000001</v>
      </c>
      <c r="BU29" s="12">
        <v>23.4117</v>
      </c>
      <c r="BV29" s="12">
        <v>15.153700000000001</v>
      </c>
      <c r="BW29" s="12">
        <v>63.417299999999997</v>
      </c>
      <c r="BX29" s="12">
        <v>-15.152100000000001</v>
      </c>
      <c r="BY29" s="12">
        <v>23.603400000000001</v>
      </c>
      <c r="BZ29" s="12">
        <v>15.106400000000001</v>
      </c>
      <c r="CA29" s="12">
        <v>63.244999999999997</v>
      </c>
      <c r="CB29" s="16">
        <v>-15.106299999999999</v>
      </c>
    </row>
    <row r="30" spans="1:80" x14ac:dyDescent="0.25">
      <c r="A30" s="31">
        <v>20.718399999999999</v>
      </c>
      <c r="B30" s="12">
        <v>10.011200000000001</v>
      </c>
      <c r="C30" s="12">
        <v>1.3206199999999999</v>
      </c>
      <c r="D30" s="12">
        <v>-1.2070099999999999</v>
      </c>
      <c r="E30" s="12">
        <v>24.239699999999999</v>
      </c>
      <c r="F30" s="12">
        <v>5.0066199999999998</v>
      </c>
      <c r="G30" s="12">
        <v>0.86810600000000004</v>
      </c>
      <c r="H30" s="12">
        <v>-0.76185099999999994</v>
      </c>
      <c r="I30" s="12">
        <v>83.528800000000004</v>
      </c>
      <c r="J30" s="12">
        <v>0.99812699999999999</v>
      </c>
      <c r="K30" s="12">
        <v>0.20207800000000001</v>
      </c>
      <c r="L30" s="16">
        <v>-0.18668799999999999</v>
      </c>
      <c r="M30" s="31">
        <v>17.6982</v>
      </c>
      <c r="N30" s="12">
        <v>9.9930000000000003</v>
      </c>
      <c r="O30" s="12">
        <v>1.5647200000000001</v>
      </c>
      <c r="P30" s="12">
        <v>-1.4677199999999999</v>
      </c>
      <c r="Q30" s="12">
        <v>28.1936</v>
      </c>
      <c r="R30" s="12">
        <v>4.9786799999999998</v>
      </c>
      <c r="S30" s="12">
        <v>0.88993999999999995</v>
      </c>
      <c r="T30" s="12">
        <v>-0.79177299999999995</v>
      </c>
      <c r="U30" s="12">
        <v>83.346000000000004</v>
      </c>
      <c r="V30" s="12">
        <v>0.99745499999999998</v>
      </c>
      <c r="W30" s="12">
        <v>0.23654800000000001</v>
      </c>
      <c r="X30" s="16">
        <v>-0.20246</v>
      </c>
      <c r="Y30" s="31">
        <v>52.646299999999997</v>
      </c>
      <c r="Z30" s="12">
        <v>9.9618599999999997</v>
      </c>
      <c r="AA30" s="12">
        <v>2.1071399999999998</v>
      </c>
      <c r="AB30" s="12">
        <v>-1.7982400000000001</v>
      </c>
      <c r="AC30" s="12">
        <v>83.825100000000006</v>
      </c>
      <c r="AD30" s="12">
        <v>5.0072799999999997</v>
      </c>
      <c r="AE30" s="12">
        <v>1.15605</v>
      </c>
      <c r="AF30" s="12">
        <v>-1.02661</v>
      </c>
      <c r="AG30" s="12">
        <v>393.56900000000002</v>
      </c>
      <c r="AH30" s="12">
        <v>0.99761</v>
      </c>
      <c r="AI30" s="12">
        <v>0.23916299999999999</v>
      </c>
      <c r="AJ30" s="16">
        <v>-0.20880499999999999</v>
      </c>
      <c r="AK30" s="31">
        <v>52.728299999999997</v>
      </c>
      <c r="AL30" s="12">
        <v>50.104999999999997</v>
      </c>
      <c r="AM30" s="12">
        <v>9.6746800000000004</v>
      </c>
      <c r="AN30" s="12">
        <v>-8.7962299999999995</v>
      </c>
      <c r="AO30" s="12">
        <v>155.892</v>
      </c>
      <c r="AP30" s="12">
        <v>10.0588</v>
      </c>
      <c r="AQ30" s="12">
        <v>2.5714299999999999</v>
      </c>
      <c r="AR30" s="12">
        <v>-2.1758299999999999</v>
      </c>
      <c r="AS30" s="12">
        <v>288.85899999999998</v>
      </c>
      <c r="AT30" s="12">
        <v>5.0035400000000001</v>
      </c>
      <c r="AU30" s="12">
        <v>1.3013699999999999</v>
      </c>
      <c r="AV30" s="12">
        <v>-1.19981</v>
      </c>
      <c r="AW30" s="12">
        <v>389.73099999999999</v>
      </c>
      <c r="AX30" s="12">
        <v>1.00101</v>
      </c>
      <c r="AY30" s="12">
        <v>0.52489300000000005</v>
      </c>
      <c r="AZ30" s="12">
        <v>-0.43194700000000003</v>
      </c>
      <c r="BA30" s="31">
        <v>181.625</v>
      </c>
      <c r="BB30" s="12">
        <v>49.651000000000003</v>
      </c>
      <c r="BC30" s="12">
        <v>12.2994</v>
      </c>
      <c r="BD30" s="12">
        <v>-9.9718499999999999</v>
      </c>
      <c r="BE30" s="12">
        <v>459.959</v>
      </c>
      <c r="BF30" s="12">
        <v>9.9726099999999995</v>
      </c>
      <c r="BG30" s="12">
        <v>3.4154100000000001</v>
      </c>
      <c r="BH30" s="12">
        <v>-2.8308</v>
      </c>
      <c r="BI30" s="12">
        <v>330.22699999999998</v>
      </c>
      <c r="BJ30" s="12">
        <v>5.0514000000000001</v>
      </c>
      <c r="BK30" s="12">
        <v>2.9081000000000001</v>
      </c>
      <c r="BL30" s="12">
        <v>-2.3130000000000002</v>
      </c>
      <c r="BM30" s="12">
        <v>24.622</v>
      </c>
      <c r="BN30" s="12">
        <v>2.7313399999999999</v>
      </c>
      <c r="BO30" s="12">
        <v>11.4244</v>
      </c>
      <c r="BP30" s="12">
        <v>-2.7312699999999999</v>
      </c>
      <c r="BQ30" s="31">
        <v>458.87299999999999</v>
      </c>
      <c r="BR30" s="12">
        <v>50.168999999999997</v>
      </c>
      <c r="BS30" s="12">
        <v>17.330100000000002</v>
      </c>
      <c r="BT30" s="12">
        <v>-14.9619</v>
      </c>
      <c r="BU30" s="12">
        <v>24.407900000000001</v>
      </c>
      <c r="BV30" s="12">
        <v>14.6119</v>
      </c>
      <c r="BW30" s="12">
        <v>61.361400000000003</v>
      </c>
      <c r="BX30" s="12">
        <v>-14.6096</v>
      </c>
      <c r="BY30" s="12">
        <v>24.607900000000001</v>
      </c>
      <c r="BZ30" s="12">
        <v>14.4574</v>
      </c>
      <c r="CA30" s="12">
        <v>60.183900000000001</v>
      </c>
      <c r="CB30" s="16">
        <v>-14.456</v>
      </c>
    </row>
    <row r="31" spans="1:80" x14ac:dyDescent="0.25">
      <c r="A31" s="31">
        <v>24.157800000000002</v>
      </c>
      <c r="B31" s="12">
        <v>10.034599999999999</v>
      </c>
      <c r="C31" s="12">
        <v>1.1770400000000001</v>
      </c>
      <c r="D31" s="12">
        <v>-1.17388</v>
      </c>
      <c r="E31" s="12">
        <v>28.170500000000001</v>
      </c>
      <c r="F31" s="12">
        <v>5.0014900000000004</v>
      </c>
      <c r="G31" s="12">
        <v>0.80280499999999999</v>
      </c>
      <c r="H31" s="12">
        <v>-0.73562399999999994</v>
      </c>
      <c r="I31" s="12">
        <v>97.450299999999999</v>
      </c>
      <c r="J31" s="12">
        <v>0.99660000000000004</v>
      </c>
      <c r="K31" s="12">
        <v>0.19164400000000001</v>
      </c>
      <c r="L31" s="16">
        <v>-0.171406</v>
      </c>
      <c r="M31" s="31">
        <v>20.682200000000002</v>
      </c>
      <c r="N31" s="12">
        <v>10.008800000000001</v>
      </c>
      <c r="O31" s="12">
        <v>1.4161600000000001</v>
      </c>
      <c r="P31" s="12">
        <v>-1.38822</v>
      </c>
      <c r="Q31" s="12">
        <v>32.9268</v>
      </c>
      <c r="R31" s="12">
        <v>5.00718</v>
      </c>
      <c r="S31" s="12">
        <v>0.81169999999999998</v>
      </c>
      <c r="T31" s="12">
        <v>-0.77134999999999998</v>
      </c>
      <c r="U31" s="12">
        <v>97.751499999999993</v>
      </c>
      <c r="V31" s="12">
        <v>0.99652399999999997</v>
      </c>
      <c r="W31" s="12">
        <v>0.20970800000000001</v>
      </c>
      <c r="X31" s="16">
        <v>-0.19067600000000001</v>
      </c>
      <c r="Y31" s="31">
        <v>61.3354</v>
      </c>
      <c r="Z31" s="12">
        <v>9.9827899999999996</v>
      </c>
      <c r="AA31" s="12">
        <v>1.8484700000000001</v>
      </c>
      <c r="AB31" s="12">
        <v>-1.71923</v>
      </c>
      <c r="AC31" s="12">
        <v>98.136700000000005</v>
      </c>
      <c r="AD31" s="12">
        <v>5.0342399999999996</v>
      </c>
      <c r="AE31" s="12">
        <v>1.00885</v>
      </c>
      <c r="AF31" s="12">
        <v>-1.01176</v>
      </c>
      <c r="AG31" s="12">
        <v>460.01600000000002</v>
      </c>
      <c r="AH31" s="12">
        <v>1.0024500000000001</v>
      </c>
      <c r="AI31" s="12">
        <v>0.212951</v>
      </c>
      <c r="AJ31" s="16">
        <v>-0.20249600000000001</v>
      </c>
      <c r="AK31" s="31">
        <v>61.439900000000002</v>
      </c>
      <c r="AL31" s="12">
        <v>49.999400000000001</v>
      </c>
      <c r="AM31" s="12">
        <v>9.0186499999999992</v>
      </c>
      <c r="AN31" s="12">
        <v>-7.9718099999999996</v>
      </c>
      <c r="AO31" s="12">
        <v>181.11</v>
      </c>
      <c r="AP31" s="12">
        <v>10.043699999999999</v>
      </c>
      <c r="AQ31" s="12">
        <v>2.37026</v>
      </c>
      <c r="AR31" s="12">
        <v>-2.14154</v>
      </c>
      <c r="AS31" s="12">
        <v>339.29500000000002</v>
      </c>
      <c r="AT31" s="12">
        <v>4.98996</v>
      </c>
      <c r="AU31" s="12">
        <v>1.2125999999999999</v>
      </c>
      <c r="AV31" s="12">
        <v>-1.0766</v>
      </c>
      <c r="AW31" s="12">
        <v>458.50700000000001</v>
      </c>
      <c r="AX31" s="12">
        <v>1.0159100000000001</v>
      </c>
      <c r="AY31" s="12">
        <v>0.46617500000000001</v>
      </c>
      <c r="AZ31" s="12">
        <v>-0.40687299999999998</v>
      </c>
      <c r="BA31" s="31">
        <v>212.28899999999999</v>
      </c>
      <c r="BB31" s="12">
        <v>50.1235</v>
      </c>
      <c r="BC31" s="12">
        <v>11.4253</v>
      </c>
      <c r="BD31" s="12">
        <v>-9.5020299999999995</v>
      </c>
      <c r="BE31" s="12">
        <v>542.51599999999996</v>
      </c>
      <c r="BF31" s="12">
        <v>10.0237</v>
      </c>
      <c r="BG31" s="12">
        <v>3.14466</v>
      </c>
      <c r="BH31" s="12">
        <v>-2.7560199999999999</v>
      </c>
      <c r="BI31" s="12">
        <v>400.99</v>
      </c>
      <c r="BJ31" s="12">
        <v>4.9964500000000003</v>
      </c>
      <c r="BK31" s="12">
        <v>2.7772299999999999</v>
      </c>
      <c r="BL31" s="12">
        <v>-2.0304199999999999</v>
      </c>
      <c r="BM31" s="12">
        <v>25.627099999999999</v>
      </c>
      <c r="BN31" s="12">
        <v>2.63198</v>
      </c>
      <c r="BO31" s="12">
        <v>10.931900000000001</v>
      </c>
      <c r="BP31" s="12">
        <v>-2.63198</v>
      </c>
      <c r="BQ31" s="31">
        <v>533.28499999999997</v>
      </c>
      <c r="BR31" s="12">
        <v>50.3949</v>
      </c>
      <c r="BS31" s="12">
        <v>16.075199999999999</v>
      </c>
      <c r="BT31" s="12">
        <v>-13.795199999999999</v>
      </c>
      <c r="BU31" s="12">
        <v>25.4041</v>
      </c>
      <c r="BV31" s="12">
        <v>14.092499999999999</v>
      </c>
      <c r="BW31" s="12">
        <v>58.110500000000002</v>
      </c>
      <c r="BX31" s="12">
        <v>-14.091799999999999</v>
      </c>
      <c r="BY31" s="12">
        <v>25.612400000000001</v>
      </c>
      <c r="BZ31" s="12">
        <v>13.867100000000001</v>
      </c>
      <c r="CA31" s="12">
        <v>58.143900000000002</v>
      </c>
      <c r="CB31" s="16">
        <v>-13.867000000000001</v>
      </c>
    </row>
    <row r="32" spans="1:80" x14ac:dyDescent="0.25">
      <c r="A32" s="31">
        <v>28.252400000000002</v>
      </c>
      <c r="B32" s="12">
        <v>10.000999999999999</v>
      </c>
      <c r="C32" s="12">
        <v>1.1673100000000001</v>
      </c>
      <c r="D32" s="12">
        <v>-1.0464800000000001</v>
      </c>
      <c r="E32" s="12">
        <v>32.920200000000001</v>
      </c>
      <c r="F32" s="12">
        <v>5.0095599999999996</v>
      </c>
      <c r="G32" s="12">
        <v>0.74022500000000002</v>
      </c>
      <c r="H32" s="12">
        <v>-0.679948</v>
      </c>
      <c r="I32" s="12">
        <v>113.82899999999999</v>
      </c>
      <c r="J32" s="12">
        <v>0.99866299999999997</v>
      </c>
      <c r="K32" s="12">
        <v>0.176401</v>
      </c>
      <c r="L32" s="16">
        <v>-0.15981699999999999</v>
      </c>
      <c r="M32" s="31">
        <v>24.180599999999998</v>
      </c>
      <c r="N32" s="12">
        <v>9.9917899999999999</v>
      </c>
      <c r="O32" s="12">
        <v>1.30701</v>
      </c>
      <c r="P32" s="12">
        <v>-1.2699</v>
      </c>
      <c r="Q32" s="12">
        <v>38.483199999999997</v>
      </c>
      <c r="R32" s="12">
        <v>4.9970999999999997</v>
      </c>
      <c r="S32" s="12">
        <v>0.78073099999999995</v>
      </c>
      <c r="T32" s="12">
        <v>-0.67357699999999998</v>
      </c>
      <c r="U32" s="12">
        <v>114.215</v>
      </c>
      <c r="V32" s="12">
        <v>0.99871200000000004</v>
      </c>
      <c r="W32" s="12">
        <v>0.19756000000000001</v>
      </c>
      <c r="X32" s="16">
        <v>-0.17285</v>
      </c>
      <c r="Y32" s="31">
        <v>71.558000000000007</v>
      </c>
      <c r="Z32" s="12">
        <v>9.99634</v>
      </c>
      <c r="AA32" s="12">
        <v>1.73325</v>
      </c>
      <c r="AB32" s="12">
        <v>-1.64232</v>
      </c>
      <c r="AC32" s="12">
        <v>114.49299999999999</v>
      </c>
      <c r="AD32" s="12">
        <v>5.0315700000000003</v>
      </c>
      <c r="AE32" s="12">
        <v>0.97084800000000004</v>
      </c>
      <c r="AF32" s="12">
        <v>-0.90842000000000001</v>
      </c>
      <c r="AG32" s="12">
        <v>536.68499999999995</v>
      </c>
      <c r="AH32" s="12">
        <v>0.99603200000000003</v>
      </c>
      <c r="AI32" s="12">
        <v>0.20846999999999999</v>
      </c>
      <c r="AJ32" s="16">
        <v>-0.17774499999999999</v>
      </c>
      <c r="AK32" s="31">
        <v>71.527100000000004</v>
      </c>
      <c r="AL32" s="12">
        <v>49.742400000000004</v>
      </c>
      <c r="AM32" s="12">
        <v>8.2886000000000006</v>
      </c>
      <c r="AN32" s="12">
        <v>-7.5315500000000002</v>
      </c>
      <c r="AO32" s="12">
        <v>213.20599999999999</v>
      </c>
      <c r="AP32" s="12">
        <v>9.9607700000000001</v>
      </c>
      <c r="AQ32" s="12">
        <v>2.18777</v>
      </c>
      <c r="AR32" s="12">
        <v>-1.9169400000000001</v>
      </c>
      <c r="AS32" s="12">
        <v>394.31599999999997</v>
      </c>
      <c r="AT32" s="12">
        <v>5.0097699999999996</v>
      </c>
      <c r="AU32" s="12">
        <v>1.12069</v>
      </c>
      <c r="AV32" s="12">
        <v>-0.98339299999999996</v>
      </c>
      <c r="AW32" s="12">
        <v>527.28300000000002</v>
      </c>
      <c r="AX32" s="12">
        <v>1.0021599999999999</v>
      </c>
      <c r="AY32" s="12">
        <v>0.45342100000000002</v>
      </c>
      <c r="AZ32" s="12">
        <v>-0.35804399999999997</v>
      </c>
      <c r="BA32" s="31">
        <v>247.67</v>
      </c>
      <c r="BB32" s="12">
        <v>50.0154</v>
      </c>
      <c r="BC32" s="12">
        <v>10.212400000000001</v>
      </c>
      <c r="BD32" s="12">
        <v>-8.9519300000000008</v>
      </c>
      <c r="BE32" s="12">
        <v>625.072</v>
      </c>
      <c r="BF32" s="12">
        <v>10.0738</v>
      </c>
      <c r="BG32" s="12">
        <v>2.8431099999999998</v>
      </c>
      <c r="BH32" s="12">
        <v>-2.54941</v>
      </c>
      <c r="BI32" s="12">
        <v>471.75299999999999</v>
      </c>
      <c r="BJ32" s="12">
        <v>5.0032699999999997</v>
      </c>
      <c r="BK32" s="12">
        <v>2.5037500000000001</v>
      </c>
      <c r="BL32" s="12">
        <v>-1.9379999999999999</v>
      </c>
      <c r="BM32" s="12">
        <v>26.632100000000001</v>
      </c>
      <c r="BN32" s="12">
        <v>2.5014400000000001</v>
      </c>
      <c r="BO32" s="12">
        <v>10.631399999999999</v>
      </c>
      <c r="BP32" s="12">
        <v>-2.5006599999999999</v>
      </c>
      <c r="BQ32" s="31">
        <v>632.50099999999998</v>
      </c>
      <c r="BR32" s="12">
        <v>49.9116</v>
      </c>
      <c r="BS32" s="12">
        <v>15.026199999999999</v>
      </c>
      <c r="BT32" s="12">
        <v>-12.539099999999999</v>
      </c>
      <c r="BU32" s="12">
        <v>26.400200000000002</v>
      </c>
      <c r="BV32" s="12">
        <v>13.3385</v>
      </c>
      <c r="BW32" s="12">
        <v>56.292400000000001</v>
      </c>
      <c r="BX32" s="12">
        <v>-13.3368</v>
      </c>
      <c r="BY32" s="12">
        <v>26.616900000000001</v>
      </c>
      <c r="BZ32" s="12">
        <v>13.266500000000001</v>
      </c>
      <c r="CA32" s="12">
        <v>54.026699999999998</v>
      </c>
      <c r="CB32" s="16">
        <v>-13.263</v>
      </c>
    </row>
    <row r="33" spans="1:80" x14ac:dyDescent="0.25">
      <c r="A33" s="31">
        <v>33.002099999999999</v>
      </c>
      <c r="B33" s="12">
        <v>10.0059</v>
      </c>
      <c r="C33" s="12">
        <v>1.02139</v>
      </c>
      <c r="D33" s="12">
        <v>-0.99000500000000002</v>
      </c>
      <c r="E33" s="12">
        <v>38.488799999999998</v>
      </c>
      <c r="F33" s="12">
        <v>4.9935</v>
      </c>
      <c r="G33" s="12">
        <v>0.690415</v>
      </c>
      <c r="H33" s="12">
        <v>-0.621533</v>
      </c>
      <c r="I33" s="12">
        <v>133.482</v>
      </c>
      <c r="J33" s="12">
        <v>1.0031099999999999</v>
      </c>
      <c r="K33" s="12">
        <v>0.15443799999999999</v>
      </c>
      <c r="L33" s="16">
        <v>-0.155253</v>
      </c>
      <c r="M33" s="31">
        <v>28.296500000000002</v>
      </c>
      <c r="N33" s="12">
        <v>10.008699999999999</v>
      </c>
      <c r="O33" s="12">
        <v>1.25837</v>
      </c>
      <c r="P33" s="12">
        <v>-1.1840299999999999</v>
      </c>
      <c r="Q33" s="12">
        <v>45.068600000000004</v>
      </c>
      <c r="R33" s="12">
        <v>5.01905</v>
      </c>
      <c r="S33" s="12">
        <v>0.66851700000000003</v>
      </c>
      <c r="T33" s="12">
        <v>-0.67140299999999997</v>
      </c>
      <c r="U33" s="12">
        <v>132.73599999999999</v>
      </c>
      <c r="V33" s="12">
        <v>1.00044</v>
      </c>
      <c r="W33" s="12">
        <v>0.180705</v>
      </c>
      <c r="X33" s="16">
        <v>-0.16905899999999999</v>
      </c>
      <c r="Y33" s="31">
        <v>83.825100000000006</v>
      </c>
      <c r="Z33" s="12">
        <v>9.9538399999999996</v>
      </c>
      <c r="AA33" s="12">
        <v>1.7036100000000001</v>
      </c>
      <c r="AB33" s="12">
        <v>-1.3829400000000001</v>
      </c>
      <c r="AC33" s="12">
        <v>132.893</v>
      </c>
      <c r="AD33" s="12">
        <v>5.0231300000000001</v>
      </c>
      <c r="AE33" s="12">
        <v>0.88125100000000001</v>
      </c>
      <c r="AF33" s="12">
        <v>-0.87328499999999998</v>
      </c>
      <c r="AG33" s="12">
        <v>628.68799999999999</v>
      </c>
      <c r="AH33" s="12">
        <v>0.99569700000000005</v>
      </c>
      <c r="AI33" s="12">
        <v>0.19095100000000001</v>
      </c>
      <c r="AJ33" s="16">
        <v>-0.16894200000000001</v>
      </c>
      <c r="AK33" s="31">
        <v>83.448300000000003</v>
      </c>
      <c r="AL33" s="12">
        <v>50.083399999999997</v>
      </c>
      <c r="AM33" s="12">
        <v>7.3849299999999998</v>
      </c>
      <c r="AN33" s="12">
        <v>-7.2168799999999997</v>
      </c>
      <c r="AO33" s="12">
        <v>247.59399999999999</v>
      </c>
      <c r="AP33" s="12">
        <v>10.013299999999999</v>
      </c>
      <c r="AQ33" s="12">
        <v>1.9668300000000001</v>
      </c>
      <c r="AR33" s="12">
        <v>-1.81843</v>
      </c>
      <c r="AS33" s="12">
        <v>458.50700000000001</v>
      </c>
      <c r="AT33" s="12">
        <v>5.0231199999999996</v>
      </c>
      <c r="AU33" s="12">
        <v>1.0301100000000001</v>
      </c>
      <c r="AV33" s="12">
        <v>-0.98037399999999997</v>
      </c>
      <c r="AW33" s="12">
        <v>618.98500000000001</v>
      </c>
      <c r="AX33" s="12">
        <v>1.0039199999999999</v>
      </c>
      <c r="AY33" s="12">
        <v>0.415524</v>
      </c>
      <c r="AZ33" s="12">
        <v>-0.33949600000000002</v>
      </c>
      <c r="BA33" s="31">
        <v>290.12799999999999</v>
      </c>
      <c r="BB33" s="12">
        <v>49.847299999999997</v>
      </c>
      <c r="BC33" s="12">
        <v>9.7467600000000001</v>
      </c>
      <c r="BD33" s="12">
        <v>-8.2597299999999994</v>
      </c>
      <c r="BE33" s="12">
        <v>731.21699999999998</v>
      </c>
      <c r="BF33" s="12">
        <v>9.9722799999999996</v>
      </c>
      <c r="BG33" s="12">
        <v>2.7060300000000002</v>
      </c>
      <c r="BH33" s="12">
        <v>-2.29298</v>
      </c>
      <c r="BI33" s="12">
        <v>542.51599999999996</v>
      </c>
      <c r="BJ33" s="12">
        <v>4.9692999999999996</v>
      </c>
      <c r="BK33" s="12">
        <v>2.3632</v>
      </c>
      <c r="BL33" s="12">
        <v>-1.7435499999999999</v>
      </c>
      <c r="BM33" s="12">
        <v>27.6372</v>
      </c>
      <c r="BN33" s="12">
        <v>2.4319899999999999</v>
      </c>
      <c r="BO33" s="12">
        <v>10.3713</v>
      </c>
      <c r="BP33" s="12">
        <v>-2.4319700000000002</v>
      </c>
      <c r="BQ33" s="31">
        <v>731.71699999999998</v>
      </c>
      <c r="BR33" s="12">
        <v>49.962899999999998</v>
      </c>
      <c r="BS33" s="12">
        <v>13.5886</v>
      </c>
      <c r="BT33" s="12">
        <v>-11.8864</v>
      </c>
      <c r="BU33" s="12">
        <v>27.3964</v>
      </c>
      <c r="BV33" s="12">
        <v>13.0817</v>
      </c>
      <c r="BW33" s="12">
        <v>53.657699999999998</v>
      </c>
      <c r="BX33" s="12">
        <v>-13.077400000000001</v>
      </c>
      <c r="BY33" s="12">
        <v>27.621400000000001</v>
      </c>
      <c r="BZ33" s="12">
        <v>12.798999999999999</v>
      </c>
      <c r="CA33" s="12">
        <v>52.570099999999996</v>
      </c>
      <c r="CB33" s="16">
        <v>-12.7973</v>
      </c>
    </row>
    <row r="34" spans="1:80" x14ac:dyDescent="0.25">
      <c r="A34" s="31">
        <v>38.488799999999998</v>
      </c>
      <c r="B34" s="12">
        <v>9.9879800000000003</v>
      </c>
      <c r="C34" s="12">
        <v>0.95864499999999997</v>
      </c>
      <c r="D34" s="12">
        <v>-0.95476000000000005</v>
      </c>
      <c r="E34" s="12">
        <v>45.040100000000002</v>
      </c>
      <c r="F34" s="12">
        <v>4.9917899999999999</v>
      </c>
      <c r="G34" s="12">
        <v>0.64142399999999999</v>
      </c>
      <c r="H34" s="12">
        <v>-0.560859</v>
      </c>
      <c r="I34" s="12">
        <v>155.59299999999999</v>
      </c>
      <c r="J34" s="12">
        <v>1.0015400000000001</v>
      </c>
      <c r="K34" s="12">
        <v>0.148649</v>
      </c>
      <c r="L34" s="16">
        <v>-0.141818</v>
      </c>
      <c r="M34" s="31">
        <v>33.029699999999998</v>
      </c>
      <c r="N34" s="12">
        <v>10.0002</v>
      </c>
      <c r="O34" s="12">
        <v>1.16082</v>
      </c>
      <c r="P34" s="12">
        <v>-1.0886800000000001</v>
      </c>
      <c r="Q34" s="12">
        <v>52.4771</v>
      </c>
      <c r="R34" s="12">
        <v>5.00603</v>
      </c>
      <c r="S34" s="12">
        <v>0.63410500000000003</v>
      </c>
      <c r="T34" s="12">
        <v>-0.61482199999999998</v>
      </c>
      <c r="U34" s="12">
        <v>155.37299999999999</v>
      </c>
      <c r="V34" s="12">
        <v>0.99680599999999997</v>
      </c>
      <c r="W34" s="12">
        <v>0.17332600000000001</v>
      </c>
      <c r="X34" s="16">
        <v>-0.14962300000000001</v>
      </c>
      <c r="Y34" s="31">
        <v>97.625600000000006</v>
      </c>
      <c r="Z34" s="12">
        <v>9.9938099999999999</v>
      </c>
      <c r="AA34" s="12">
        <v>1.4643999999999999</v>
      </c>
      <c r="AB34" s="12">
        <v>-1.3672500000000001</v>
      </c>
      <c r="AC34" s="12">
        <v>155.38300000000001</v>
      </c>
      <c r="AD34" s="12">
        <v>5.0102799999999998</v>
      </c>
      <c r="AE34" s="12">
        <v>0.81181599999999998</v>
      </c>
      <c r="AF34" s="12">
        <v>-0.78507099999999996</v>
      </c>
      <c r="AG34" s="12">
        <v>730.91399999999999</v>
      </c>
      <c r="AH34" s="12">
        <v>0.99645399999999995</v>
      </c>
      <c r="AI34" s="12">
        <v>0.17813000000000001</v>
      </c>
      <c r="AJ34" s="16">
        <v>-0.15011099999999999</v>
      </c>
      <c r="AK34" s="31">
        <v>97.662000000000006</v>
      </c>
      <c r="AL34" s="12">
        <v>50.118000000000002</v>
      </c>
      <c r="AM34" s="12">
        <v>7.0658000000000003</v>
      </c>
      <c r="AN34" s="12">
        <v>-6.6199199999999996</v>
      </c>
      <c r="AO34" s="12">
        <v>288.85899999999998</v>
      </c>
      <c r="AP34" s="12">
        <v>9.9992199999999993</v>
      </c>
      <c r="AQ34" s="12">
        <v>1.85829</v>
      </c>
      <c r="AR34" s="12">
        <v>-1.6780900000000001</v>
      </c>
      <c r="AS34" s="12">
        <v>536.45299999999997</v>
      </c>
      <c r="AT34" s="12">
        <v>5.0263099999999996</v>
      </c>
      <c r="AU34" s="12">
        <v>0.92291500000000004</v>
      </c>
      <c r="AV34" s="12">
        <v>-0.90493299999999999</v>
      </c>
      <c r="AW34" s="12">
        <v>733.61099999999999</v>
      </c>
      <c r="AX34" s="12">
        <v>0.99781399999999998</v>
      </c>
      <c r="AY34" s="12">
        <v>0.38394899999999998</v>
      </c>
      <c r="AZ34" s="12">
        <v>-0.31465300000000002</v>
      </c>
      <c r="BA34" s="31">
        <v>337.303</v>
      </c>
      <c r="BB34" s="12">
        <v>49.943199999999997</v>
      </c>
      <c r="BC34" s="12">
        <v>8.8370300000000004</v>
      </c>
      <c r="BD34" s="12">
        <v>-7.5331400000000004</v>
      </c>
      <c r="BE34" s="12">
        <v>860.94899999999996</v>
      </c>
      <c r="BF34" s="12">
        <v>10.018000000000001</v>
      </c>
      <c r="BG34" s="12">
        <v>2.4127800000000001</v>
      </c>
      <c r="BH34" s="12">
        <v>-2.2021899999999999</v>
      </c>
      <c r="BI34" s="12">
        <v>636.86599999999999</v>
      </c>
      <c r="BJ34" s="12">
        <v>5.0521500000000001</v>
      </c>
      <c r="BK34" s="12">
        <v>2.05213</v>
      </c>
      <c r="BL34" s="12">
        <v>-1.7205299999999999</v>
      </c>
      <c r="BM34" s="12">
        <v>28.642299999999999</v>
      </c>
      <c r="BN34" s="12">
        <v>2.35032</v>
      </c>
      <c r="BO34" s="12">
        <v>9.7719900000000006</v>
      </c>
      <c r="BP34" s="12">
        <v>-2.3502700000000001</v>
      </c>
      <c r="BQ34" s="31">
        <v>855.73699999999997</v>
      </c>
      <c r="BR34" s="12">
        <v>50.207700000000003</v>
      </c>
      <c r="BS34" s="12">
        <v>12.6022</v>
      </c>
      <c r="BT34" s="12">
        <v>-11.1106</v>
      </c>
      <c r="BU34" s="12">
        <v>28.392499999999998</v>
      </c>
      <c r="BV34" s="12">
        <v>12.3155</v>
      </c>
      <c r="BW34" s="12">
        <v>52.8005</v>
      </c>
      <c r="BX34" s="12">
        <v>-12.315300000000001</v>
      </c>
      <c r="BY34" s="12">
        <v>28.625900000000001</v>
      </c>
      <c r="BZ34" s="12">
        <v>12.2906</v>
      </c>
      <c r="CA34" s="12">
        <v>52.568800000000003</v>
      </c>
      <c r="CB34" s="16">
        <v>-12.2889</v>
      </c>
    </row>
    <row r="35" spans="1:80" x14ac:dyDescent="0.25">
      <c r="A35" s="31">
        <v>44.958199999999998</v>
      </c>
      <c r="B35" s="12">
        <v>10.0084</v>
      </c>
      <c r="C35" s="12">
        <v>0.89093699999999998</v>
      </c>
      <c r="D35" s="12">
        <v>-0.85298399999999996</v>
      </c>
      <c r="E35" s="12">
        <v>52.573999999999998</v>
      </c>
      <c r="F35" s="12">
        <v>4.98292</v>
      </c>
      <c r="G35" s="12">
        <v>0.60724100000000003</v>
      </c>
      <c r="H35" s="12">
        <v>-0.51637500000000003</v>
      </c>
      <c r="I35" s="12">
        <v>181.798</v>
      </c>
      <c r="J35" s="12">
        <v>0.99836899999999995</v>
      </c>
      <c r="K35" s="12">
        <v>0.13981499999999999</v>
      </c>
      <c r="L35" s="16">
        <v>-0.13079299999999999</v>
      </c>
      <c r="M35" s="31">
        <v>38.483199999999997</v>
      </c>
      <c r="N35" s="12">
        <v>10.001200000000001</v>
      </c>
      <c r="O35" s="12">
        <v>1.1061799999999999</v>
      </c>
      <c r="P35" s="12">
        <v>-1.01058</v>
      </c>
      <c r="Q35" s="12">
        <v>61.3262</v>
      </c>
      <c r="R35" s="12">
        <v>5.0095299999999998</v>
      </c>
      <c r="S35" s="12">
        <v>0.60375299999999998</v>
      </c>
      <c r="T35" s="12">
        <v>-0.57884599999999997</v>
      </c>
      <c r="U35" s="12">
        <v>182.126</v>
      </c>
      <c r="V35" s="12">
        <v>1.0001199999999999</v>
      </c>
      <c r="W35" s="12">
        <v>0.15673000000000001</v>
      </c>
      <c r="X35" s="16">
        <v>-0.14133599999999999</v>
      </c>
      <c r="Y35" s="31">
        <v>113.982</v>
      </c>
      <c r="Z35" s="12">
        <v>9.9694000000000003</v>
      </c>
      <c r="AA35" s="12">
        <v>1.4108499999999999</v>
      </c>
      <c r="AB35" s="12">
        <v>-1.2787299999999999</v>
      </c>
      <c r="AC35" s="12">
        <v>181.96199999999999</v>
      </c>
      <c r="AD35" s="12">
        <v>5.0073400000000001</v>
      </c>
      <c r="AE35" s="12">
        <v>0.77721600000000002</v>
      </c>
      <c r="AF35" s="12">
        <v>-0.70616699999999999</v>
      </c>
      <c r="AG35" s="12">
        <v>858.69600000000003</v>
      </c>
      <c r="AH35" s="12">
        <v>1.00099</v>
      </c>
      <c r="AI35" s="12">
        <v>0.15698599999999999</v>
      </c>
      <c r="AJ35" s="16">
        <v>-0.14663100000000001</v>
      </c>
      <c r="AK35" s="31">
        <v>114.16800000000001</v>
      </c>
      <c r="AL35" s="12">
        <v>50.0518</v>
      </c>
      <c r="AM35" s="12">
        <v>6.6209800000000003</v>
      </c>
      <c r="AN35" s="12">
        <v>-6.0530299999999997</v>
      </c>
      <c r="AO35" s="12">
        <v>337.00299999999999</v>
      </c>
      <c r="AP35" s="12">
        <v>10.008699999999999</v>
      </c>
      <c r="AQ35" s="12">
        <v>1.6985699999999999</v>
      </c>
      <c r="AR35" s="12">
        <v>-1.5618099999999999</v>
      </c>
      <c r="AS35" s="12">
        <v>628.15499999999997</v>
      </c>
      <c r="AT35" s="12">
        <v>5.0267400000000002</v>
      </c>
      <c r="AU35" s="12">
        <v>0.83187599999999995</v>
      </c>
      <c r="AV35" s="12">
        <v>-0.85167899999999996</v>
      </c>
      <c r="AW35" s="12">
        <v>848.23800000000006</v>
      </c>
      <c r="AX35" s="12">
        <v>0.98921899999999996</v>
      </c>
      <c r="AY35" s="12">
        <v>0.36439700000000003</v>
      </c>
      <c r="AZ35" s="12">
        <v>-0.283638</v>
      </c>
      <c r="BA35" s="31">
        <v>393.91399999999999</v>
      </c>
      <c r="BB35" s="12">
        <v>50.003</v>
      </c>
      <c r="BC35" s="12">
        <v>7.9386099999999997</v>
      </c>
      <c r="BD35" s="12">
        <v>-7.3862399999999999</v>
      </c>
      <c r="BE35" s="12">
        <v>1002.48</v>
      </c>
      <c r="BF35" s="12">
        <v>10.0413</v>
      </c>
      <c r="BG35" s="12">
        <v>2.2023000000000001</v>
      </c>
      <c r="BH35" s="12">
        <v>-2.1130800000000001</v>
      </c>
      <c r="BI35" s="12">
        <v>731.21699999999998</v>
      </c>
      <c r="BJ35" s="12">
        <v>5.0335999999999999</v>
      </c>
      <c r="BK35" s="12">
        <v>1.9142399999999999</v>
      </c>
      <c r="BL35" s="12">
        <v>-1.5997600000000001</v>
      </c>
      <c r="BM35" s="12">
        <v>29.647400000000001</v>
      </c>
      <c r="BN35" s="12">
        <v>2.2627600000000001</v>
      </c>
      <c r="BO35" s="12">
        <v>9.4564400000000006</v>
      </c>
      <c r="BP35" s="12">
        <v>-2.2626599999999999</v>
      </c>
      <c r="BQ35" s="31">
        <v>1004.56</v>
      </c>
      <c r="BR35" s="12">
        <v>49.856099999999998</v>
      </c>
      <c r="BS35" s="12">
        <v>11.6058</v>
      </c>
      <c r="BT35" s="12">
        <v>-10.320499999999999</v>
      </c>
      <c r="BU35" s="12">
        <v>29.3887</v>
      </c>
      <c r="BV35" s="12">
        <v>11.9169</v>
      </c>
      <c r="BW35" s="12">
        <v>51.560099999999998</v>
      </c>
      <c r="BX35" s="12">
        <v>-11.9109</v>
      </c>
      <c r="BY35" s="12">
        <v>29.630400000000002</v>
      </c>
      <c r="BZ35" s="12">
        <v>12.0831</v>
      </c>
      <c r="CA35" s="12">
        <v>50.2393</v>
      </c>
      <c r="CB35" s="16">
        <v>-12.078900000000001</v>
      </c>
    </row>
    <row r="36" spans="1:80" x14ac:dyDescent="0.25">
      <c r="A36" s="31">
        <v>52.492100000000001</v>
      </c>
      <c r="B36" s="12">
        <v>9.9775100000000005</v>
      </c>
      <c r="C36" s="12">
        <v>0.88739000000000001</v>
      </c>
      <c r="D36" s="12">
        <v>-0.77359500000000003</v>
      </c>
      <c r="E36" s="12">
        <v>61.418300000000002</v>
      </c>
      <c r="F36" s="12">
        <v>4.9840200000000001</v>
      </c>
      <c r="G36" s="12">
        <v>0.56813899999999995</v>
      </c>
      <c r="H36" s="12">
        <v>-0.483186</v>
      </c>
      <c r="I36" s="12">
        <v>212.09800000000001</v>
      </c>
      <c r="J36" s="12">
        <v>0.99515299999999995</v>
      </c>
      <c r="K36" s="12">
        <v>0.13295799999999999</v>
      </c>
      <c r="L36" s="16">
        <v>-0.11726</v>
      </c>
      <c r="M36" s="31">
        <v>44.965699999999998</v>
      </c>
      <c r="N36" s="12">
        <v>9.9675999999999991</v>
      </c>
      <c r="O36" s="12">
        <v>1.0201499999999999</v>
      </c>
      <c r="P36" s="12">
        <v>-0.91237400000000002</v>
      </c>
      <c r="Q36" s="12">
        <v>71.615799999999993</v>
      </c>
      <c r="R36" s="12">
        <v>4.9961099999999998</v>
      </c>
      <c r="S36" s="12">
        <v>0.57072400000000001</v>
      </c>
      <c r="T36" s="12">
        <v>-0.51095599999999997</v>
      </c>
      <c r="U36" s="12">
        <v>211.96600000000001</v>
      </c>
      <c r="V36" s="12">
        <v>1.0023299999999999</v>
      </c>
      <c r="W36" s="12">
        <v>0.14374799999999999</v>
      </c>
      <c r="X36" s="16">
        <v>-0.132129</v>
      </c>
      <c r="Y36" s="31">
        <v>133.405</v>
      </c>
      <c r="Z36" s="12">
        <v>9.9639600000000002</v>
      </c>
      <c r="AA36" s="12">
        <v>1.2819400000000001</v>
      </c>
      <c r="AB36" s="12">
        <v>-1.1716500000000001</v>
      </c>
      <c r="AC36" s="12">
        <v>211.607</v>
      </c>
      <c r="AD36" s="12">
        <v>5.0119100000000003</v>
      </c>
      <c r="AE36" s="12">
        <v>0.71728199999999998</v>
      </c>
      <c r="AF36" s="12">
        <v>-0.66607300000000003</v>
      </c>
      <c r="AG36" s="12">
        <v>1001.81</v>
      </c>
      <c r="AH36" s="12">
        <v>0.99865700000000002</v>
      </c>
      <c r="AI36" s="12">
        <v>0.14541200000000001</v>
      </c>
      <c r="AJ36" s="16">
        <v>-0.13913600000000001</v>
      </c>
      <c r="AK36" s="31">
        <v>132.96700000000001</v>
      </c>
      <c r="AL36" s="12">
        <v>50.027900000000002</v>
      </c>
      <c r="AM36" s="12">
        <v>6.1602600000000001</v>
      </c>
      <c r="AN36" s="12">
        <v>-5.6740599999999999</v>
      </c>
      <c r="AO36" s="12">
        <v>394.31599999999997</v>
      </c>
      <c r="AP36" s="12">
        <v>9.9856700000000007</v>
      </c>
      <c r="AQ36" s="12">
        <v>1.5649200000000001</v>
      </c>
      <c r="AR36" s="12">
        <v>-1.49397</v>
      </c>
      <c r="AS36" s="12">
        <v>733.61099999999999</v>
      </c>
      <c r="AT36" s="12">
        <v>4.9955299999999996</v>
      </c>
      <c r="AU36" s="12">
        <v>0.796153</v>
      </c>
      <c r="AV36" s="12">
        <v>-0.77207199999999998</v>
      </c>
      <c r="AW36" s="12">
        <v>1008.72</v>
      </c>
      <c r="AX36" s="12">
        <v>0.99935499999999999</v>
      </c>
      <c r="AY36" s="12">
        <v>0.32907599999999998</v>
      </c>
      <c r="AZ36" s="12">
        <v>-0.25716699999999998</v>
      </c>
      <c r="BA36" s="31">
        <v>459.959</v>
      </c>
      <c r="BB36" s="12">
        <v>50.0261</v>
      </c>
      <c r="BC36" s="12">
        <v>7.2763200000000001</v>
      </c>
      <c r="BD36" s="12">
        <v>-7.1459400000000004</v>
      </c>
      <c r="BE36" s="12"/>
      <c r="BF36" s="12"/>
      <c r="BG36" s="12"/>
      <c r="BH36" s="12"/>
      <c r="BI36" s="12">
        <v>849.15499999999997</v>
      </c>
      <c r="BJ36" s="12">
        <v>5.0297999999999998</v>
      </c>
      <c r="BK36" s="12">
        <v>1.75657</v>
      </c>
      <c r="BL36" s="12">
        <v>-1.5600499999999999</v>
      </c>
      <c r="BM36" s="12">
        <v>30.6525</v>
      </c>
      <c r="BN36" s="12">
        <v>2.2083900000000001</v>
      </c>
      <c r="BO36" s="12">
        <v>9.1704699999999999</v>
      </c>
      <c r="BP36" s="12">
        <v>-2.20797</v>
      </c>
      <c r="BQ36" s="31"/>
      <c r="BR36" s="12"/>
      <c r="BS36" s="12"/>
      <c r="BT36" s="12"/>
      <c r="BU36" s="12">
        <v>30.384899999999998</v>
      </c>
      <c r="BV36" s="12">
        <v>11.6364</v>
      </c>
      <c r="BW36" s="12">
        <v>48.198300000000003</v>
      </c>
      <c r="BX36" s="12">
        <v>-11.635899999999999</v>
      </c>
      <c r="BY36" s="12">
        <v>30.634899999999998</v>
      </c>
      <c r="BZ36" s="12">
        <v>11.523899999999999</v>
      </c>
      <c r="CA36" s="12">
        <v>47.8249</v>
      </c>
      <c r="CB36" s="16">
        <v>-11.523300000000001</v>
      </c>
    </row>
    <row r="37" spans="1:80" x14ac:dyDescent="0.25">
      <c r="A37" s="31">
        <v>61.336399999999998</v>
      </c>
      <c r="B37" s="12">
        <v>10.0152</v>
      </c>
      <c r="C37" s="12">
        <v>0.77181699999999998</v>
      </c>
      <c r="D37" s="12">
        <v>-0.76932800000000001</v>
      </c>
      <c r="E37" s="12">
        <v>71.572699999999998</v>
      </c>
      <c r="F37" s="12">
        <v>5.00047</v>
      </c>
      <c r="G37" s="12">
        <v>0.50254399999999999</v>
      </c>
      <c r="H37" s="12">
        <v>-0.48329699999999998</v>
      </c>
      <c r="I37" s="12">
        <v>247.31100000000001</v>
      </c>
      <c r="J37" s="12">
        <v>0.99800100000000003</v>
      </c>
      <c r="K37" s="12">
        <v>0.12388100000000001</v>
      </c>
      <c r="L37" s="16">
        <v>-0.10706499999999999</v>
      </c>
      <c r="M37" s="31">
        <v>52.58</v>
      </c>
      <c r="N37" s="12">
        <v>9.9928899999999992</v>
      </c>
      <c r="O37" s="12">
        <v>0.94129200000000002</v>
      </c>
      <c r="P37" s="12">
        <v>-0.89717599999999997</v>
      </c>
      <c r="Q37" s="12">
        <v>83.5518</v>
      </c>
      <c r="R37" s="12">
        <v>4.9993800000000004</v>
      </c>
      <c r="S37" s="12">
        <v>0.53034000000000003</v>
      </c>
      <c r="T37" s="12">
        <v>-0.48736699999999999</v>
      </c>
      <c r="U37" s="12">
        <v>247.98</v>
      </c>
      <c r="V37" s="12">
        <v>1.00031</v>
      </c>
      <c r="W37" s="12">
        <v>0.13222999999999999</v>
      </c>
      <c r="X37" s="16">
        <v>-0.124516</v>
      </c>
      <c r="Y37" s="31">
        <v>155.38300000000001</v>
      </c>
      <c r="Z37" s="12">
        <v>10.0314</v>
      </c>
      <c r="AA37" s="12">
        <v>1.16401</v>
      </c>
      <c r="AB37" s="12">
        <v>-1.1479699999999999</v>
      </c>
      <c r="AC37" s="12">
        <v>247.386</v>
      </c>
      <c r="AD37" s="12">
        <v>5.00814</v>
      </c>
      <c r="AE37" s="12">
        <v>0.66445900000000002</v>
      </c>
      <c r="AF37" s="12">
        <v>-0.59864600000000001</v>
      </c>
      <c r="AG37" s="12"/>
      <c r="AH37" s="12"/>
      <c r="AI37" s="12"/>
      <c r="AJ37" s="16"/>
      <c r="AK37" s="31">
        <v>155.434</v>
      </c>
      <c r="AL37" s="12">
        <v>50.027000000000001</v>
      </c>
      <c r="AM37" s="12">
        <v>5.9893999999999998</v>
      </c>
      <c r="AN37" s="12">
        <v>-5.1590400000000001</v>
      </c>
      <c r="AO37" s="12">
        <v>460.8</v>
      </c>
      <c r="AP37" s="12">
        <v>9.98325</v>
      </c>
      <c r="AQ37" s="12">
        <v>1.47892</v>
      </c>
      <c r="AR37" s="12">
        <v>-1.31765</v>
      </c>
      <c r="AS37" s="12">
        <v>857.40800000000002</v>
      </c>
      <c r="AT37" s="12">
        <v>4.9972200000000004</v>
      </c>
      <c r="AU37" s="12">
        <v>0.76041199999999998</v>
      </c>
      <c r="AV37" s="12">
        <v>-0.69527899999999998</v>
      </c>
      <c r="AW37" s="12"/>
      <c r="AX37" s="12"/>
      <c r="AY37" s="12"/>
      <c r="AZ37" s="12"/>
      <c r="BA37" s="31">
        <v>537.798</v>
      </c>
      <c r="BB37" s="12">
        <v>50.159399999999998</v>
      </c>
      <c r="BC37" s="12">
        <v>6.7476500000000001</v>
      </c>
      <c r="BD37" s="12">
        <v>-6.4491899999999998</v>
      </c>
      <c r="BE37" s="12"/>
      <c r="BF37" s="12"/>
      <c r="BG37" s="12"/>
      <c r="BH37" s="12"/>
      <c r="BI37" s="12">
        <v>990.68100000000004</v>
      </c>
      <c r="BJ37" s="12">
        <v>4.9966699999999999</v>
      </c>
      <c r="BK37" s="12">
        <v>1.65188</v>
      </c>
      <c r="BL37" s="12">
        <v>-1.3843000000000001</v>
      </c>
      <c r="BM37" s="12">
        <v>31.657599999999999</v>
      </c>
      <c r="BN37" s="12">
        <v>2.1189800000000001</v>
      </c>
      <c r="BO37" s="12">
        <v>8.6485900000000004</v>
      </c>
      <c r="BP37" s="12">
        <v>-2.11883</v>
      </c>
      <c r="BQ37" s="31"/>
      <c r="BR37" s="12"/>
      <c r="BS37" s="12"/>
      <c r="BT37" s="12"/>
      <c r="BU37" s="12">
        <v>62.009900000000002</v>
      </c>
      <c r="BV37" s="12">
        <v>12.167400000000001</v>
      </c>
      <c r="BW37" s="12">
        <v>32.558300000000003</v>
      </c>
      <c r="BX37" s="12">
        <v>-12.166700000000001</v>
      </c>
      <c r="BY37" s="12">
        <v>31.639399999999998</v>
      </c>
      <c r="BZ37" s="12">
        <v>11.126300000000001</v>
      </c>
      <c r="CA37" s="12">
        <v>45.674399999999999</v>
      </c>
      <c r="CB37" s="16">
        <v>-11.125400000000001</v>
      </c>
    </row>
    <row r="38" spans="1:80" x14ac:dyDescent="0.25">
      <c r="A38" s="31">
        <v>71.654600000000002</v>
      </c>
      <c r="B38" s="12">
        <v>10.0002</v>
      </c>
      <c r="C38" s="12">
        <v>0.73402599999999996</v>
      </c>
      <c r="D38" s="12">
        <v>-0.721109</v>
      </c>
      <c r="E38" s="12">
        <v>83.692599999999999</v>
      </c>
      <c r="F38" s="12">
        <v>5.0042799999999996</v>
      </c>
      <c r="G38" s="12">
        <v>0.45101999999999998</v>
      </c>
      <c r="H38" s="12">
        <v>-0.460536</v>
      </c>
      <c r="I38" s="12">
        <v>289.07499999999999</v>
      </c>
      <c r="J38" s="12">
        <v>0.99796899999999999</v>
      </c>
      <c r="K38" s="12">
        <v>0.114646</v>
      </c>
      <c r="L38" s="16">
        <v>-0.100215</v>
      </c>
      <c r="M38" s="31">
        <v>61.3262</v>
      </c>
      <c r="N38" s="12">
        <v>10.0032</v>
      </c>
      <c r="O38" s="12">
        <v>0.879938</v>
      </c>
      <c r="P38" s="12">
        <v>-0.82604200000000005</v>
      </c>
      <c r="Q38" s="12">
        <v>97.751499999999993</v>
      </c>
      <c r="R38" s="12">
        <v>4.9873599999999998</v>
      </c>
      <c r="S38" s="12">
        <v>0.48438300000000001</v>
      </c>
      <c r="T38" s="12">
        <v>-0.44823600000000002</v>
      </c>
      <c r="U38" s="12">
        <v>289.13900000000001</v>
      </c>
      <c r="V38" s="12">
        <v>0.99990299999999999</v>
      </c>
      <c r="W38" s="12">
        <v>0.12553900000000001</v>
      </c>
      <c r="X38" s="16">
        <v>-0.114249</v>
      </c>
      <c r="Y38" s="31">
        <v>181.45099999999999</v>
      </c>
      <c r="Z38" s="12">
        <v>10.0106</v>
      </c>
      <c r="AA38" s="12">
        <v>1.10097</v>
      </c>
      <c r="AB38" s="12">
        <v>-1.0754300000000001</v>
      </c>
      <c r="AC38" s="12">
        <v>289.29899999999998</v>
      </c>
      <c r="AD38" s="12">
        <v>4.9899699999999996</v>
      </c>
      <c r="AE38" s="12">
        <v>0.624116</v>
      </c>
      <c r="AF38" s="12">
        <v>-0.56793400000000005</v>
      </c>
      <c r="AG38" s="12"/>
      <c r="AH38" s="12"/>
      <c r="AI38" s="12"/>
      <c r="AJ38" s="16"/>
      <c r="AK38" s="31">
        <v>181.56899999999999</v>
      </c>
      <c r="AL38" s="12">
        <v>50.2395</v>
      </c>
      <c r="AM38" s="12">
        <v>4.9394200000000001</v>
      </c>
      <c r="AN38" s="12">
        <v>-5.2798999999999996</v>
      </c>
      <c r="AO38" s="12">
        <v>538.74599999999998</v>
      </c>
      <c r="AP38" s="12">
        <v>10.014799999999999</v>
      </c>
      <c r="AQ38" s="12">
        <v>1.30921</v>
      </c>
      <c r="AR38" s="12">
        <v>-1.25966</v>
      </c>
      <c r="AS38" s="12">
        <v>999.54499999999996</v>
      </c>
      <c r="AT38" s="12">
        <v>4.9987500000000002</v>
      </c>
      <c r="AU38" s="12">
        <v>0.69334200000000001</v>
      </c>
      <c r="AV38" s="12">
        <v>-0.664049</v>
      </c>
      <c r="AW38" s="12"/>
      <c r="AX38" s="12"/>
      <c r="AY38" s="12"/>
      <c r="AZ38" s="12"/>
      <c r="BA38" s="31">
        <v>627.43100000000004</v>
      </c>
      <c r="BB38" s="12">
        <v>50.188899999999997</v>
      </c>
      <c r="BC38" s="12">
        <v>6.2605700000000004</v>
      </c>
      <c r="BD38" s="12">
        <v>-5.9100599999999996</v>
      </c>
      <c r="BE38" s="12"/>
      <c r="BF38" s="12"/>
      <c r="BG38" s="12"/>
      <c r="BH38" s="12"/>
      <c r="BI38" s="12">
        <v>1000</v>
      </c>
      <c r="BJ38" s="12">
        <v>5.0065799999999996</v>
      </c>
      <c r="BK38" s="12">
        <v>1.5771999999999999</v>
      </c>
      <c r="BL38" s="12">
        <v>-1.45662</v>
      </c>
      <c r="BM38" s="12">
        <v>32.662599999999998</v>
      </c>
      <c r="BN38" s="12">
        <v>2.06019</v>
      </c>
      <c r="BO38" s="12">
        <v>8.6948500000000006</v>
      </c>
      <c r="BP38" s="12">
        <v>-2.0601400000000001</v>
      </c>
      <c r="BQ38" s="31"/>
      <c r="BR38" s="12"/>
      <c r="BS38" s="12"/>
      <c r="BT38" s="12"/>
      <c r="BU38" s="12">
        <v>124.02</v>
      </c>
      <c r="BV38" s="12">
        <v>10.3996</v>
      </c>
      <c r="BW38" s="12">
        <v>20.181899999999999</v>
      </c>
      <c r="BX38" s="12">
        <v>-10.003299999999999</v>
      </c>
      <c r="BY38" s="12">
        <v>32.643900000000002</v>
      </c>
      <c r="BZ38" s="12">
        <v>10.8171</v>
      </c>
      <c r="CA38" s="12">
        <v>45.835999999999999</v>
      </c>
      <c r="CB38" s="16">
        <v>-10.8156</v>
      </c>
    </row>
    <row r="39" spans="1:80" x14ac:dyDescent="0.25">
      <c r="A39" s="31">
        <v>83.610699999999994</v>
      </c>
      <c r="B39" s="12">
        <v>9.9952799999999993</v>
      </c>
      <c r="C39" s="12">
        <v>0.70123899999999995</v>
      </c>
      <c r="D39" s="12">
        <v>-0.662906</v>
      </c>
      <c r="E39" s="12">
        <v>97.614099999999993</v>
      </c>
      <c r="F39" s="12">
        <v>4.9980399999999996</v>
      </c>
      <c r="G39" s="12">
        <v>0.42120000000000002</v>
      </c>
      <c r="H39" s="12">
        <v>-0.43365199999999998</v>
      </c>
      <c r="I39" s="12">
        <v>337.39100000000002</v>
      </c>
      <c r="J39" s="12">
        <v>1.0014000000000001</v>
      </c>
      <c r="K39" s="12">
        <v>0.107477</v>
      </c>
      <c r="L39" s="16">
        <v>-9.5024899999999995E-2</v>
      </c>
      <c r="M39" s="31">
        <v>71.615799999999993</v>
      </c>
      <c r="N39" s="12">
        <v>10.0001</v>
      </c>
      <c r="O39" s="12">
        <v>0.78165099999999998</v>
      </c>
      <c r="P39" s="12">
        <v>-0.78820999999999997</v>
      </c>
      <c r="Q39" s="12">
        <v>114.009</v>
      </c>
      <c r="R39" s="12">
        <v>4.9814800000000004</v>
      </c>
      <c r="S39" s="12">
        <v>0.489819</v>
      </c>
      <c r="T39" s="12">
        <v>-0.38273000000000001</v>
      </c>
      <c r="U39" s="12">
        <v>337.5</v>
      </c>
      <c r="V39" s="12">
        <v>1.00213</v>
      </c>
      <c r="W39" s="12">
        <v>0.113552</v>
      </c>
      <c r="X39" s="16">
        <v>-0.10982500000000001</v>
      </c>
      <c r="Y39" s="31">
        <v>212.11799999999999</v>
      </c>
      <c r="Z39" s="12">
        <v>10.0097</v>
      </c>
      <c r="AA39" s="12">
        <v>0.99774600000000002</v>
      </c>
      <c r="AB39" s="12">
        <v>-0.99536800000000003</v>
      </c>
      <c r="AC39" s="12">
        <v>337.34500000000003</v>
      </c>
      <c r="AD39" s="12">
        <v>4.9983300000000002</v>
      </c>
      <c r="AE39" s="12">
        <v>0.56791400000000003</v>
      </c>
      <c r="AF39" s="12">
        <v>-0.53420299999999998</v>
      </c>
      <c r="AG39" s="12"/>
      <c r="AH39" s="12"/>
      <c r="AI39" s="12"/>
      <c r="AJ39" s="16"/>
      <c r="AK39" s="31">
        <v>212.28899999999999</v>
      </c>
      <c r="AL39" s="12">
        <v>50.025599999999997</v>
      </c>
      <c r="AM39" s="12">
        <v>4.77027</v>
      </c>
      <c r="AN39" s="12">
        <v>-4.6946700000000003</v>
      </c>
      <c r="AO39" s="12">
        <v>628.15499999999997</v>
      </c>
      <c r="AP39" s="12">
        <v>9.9931699999999992</v>
      </c>
      <c r="AQ39" s="12">
        <v>1.2490600000000001</v>
      </c>
      <c r="AR39" s="12">
        <v>-1.14625</v>
      </c>
      <c r="AS39" s="12">
        <v>1000</v>
      </c>
      <c r="AT39" s="12">
        <v>4.9944199999999999</v>
      </c>
      <c r="AU39" s="12">
        <v>0.73377400000000004</v>
      </c>
      <c r="AV39" s="12">
        <v>-0.623112</v>
      </c>
      <c r="AW39" s="12"/>
      <c r="AX39" s="12"/>
      <c r="AY39" s="12"/>
      <c r="AZ39" s="12"/>
      <c r="BA39" s="31">
        <v>733.57600000000002</v>
      </c>
      <c r="BB39" s="12">
        <v>49.954999999999998</v>
      </c>
      <c r="BC39" s="12">
        <v>5.923</v>
      </c>
      <c r="BD39" s="12">
        <v>-5.57904</v>
      </c>
      <c r="BE39" s="12"/>
      <c r="BF39" s="12"/>
      <c r="BG39" s="12"/>
      <c r="BH39" s="12"/>
      <c r="BI39" s="12"/>
      <c r="BJ39" s="12"/>
      <c r="BK39" s="12"/>
      <c r="BL39" s="12"/>
      <c r="BM39" s="12">
        <v>33.667700000000004</v>
      </c>
      <c r="BN39" s="12">
        <v>2.0021300000000002</v>
      </c>
      <c r="BO39" s="12">
        <v>8.3882200000000005</v>
      </c>
      <c r="BP39" s="12">
        <v>-2.0019800000000001</v>
      </c>
      <c r="BQ39" s="31"/>
      <c r="BR39" s="12"/>
      <c r="BS39" s="12"/>
      <c r="BT39" s="12"/>
      <c r="BU39" s="12">
        <v>186.03</v>
      </c>
      <c r="BV39" s="12">
        <v>10.242800000000001</v>
      </c>
      <c r="BW39" s="12">
        <v>15.5284</v>
      </c>
      <c r="BX39" s="12">
        <v>-8.3322400000000005</v>
      </c>
      <c r="BY39" s="12">
        <v>33.648400000000002</v>
      </c>
      <c r="BZ39" s="12">
        <v>10.452500000000001</v>
      </c>
      <c r="CA39" s="12">
        <v>44.728099999999998</v>
      </c>
      <c r="CB39" s="16">
        <v>-10.450200000000001</v>
      </c>
    </row>
    <row r="40" spans="1:80" x14ac:dyDescent="0.25">
      <c r="A40" s="31">
        <v>97.695999999999998</v>
      </c>
      <c r="B40" s="12">
        <v>9.9936299999999996</v>
      </c>
      <c r="C40" s="12">
        <v>0.65365300000000004</v>
      </c>
      <c r="D40" s="12">
        <v>-0.598047</v>
      </c>
      <c r="E40" s="12">
        <v>113.992</v>
      </c>
      <c r="F40" s="12">
        <v>4.9916900000000002</v>
      </c>
      <c r="G40" s="12">
        <v>0.405974</v>
      </c>
      <c r="H40" s="12">
        <v>-0.38719399999999998</v>
      </c>
      <c r="I40" s="12">
        <v>394.71499999999997</v>
      </c>
      <c r="J40" s="12">
        <v>0.99978699999999998</v>
      </c>
      <c r="K40" s="12">
        <v>9.6407000000000007E-2</v>
      </c>
      <c r="L40" s="16">
        <v>-9.1516399999999998E-2</v>
      </c>
      <c r="M40" s="31">
        <v>83.654700000000005</v>
      </c>
      <c r="N40" s="12">
        <v>9.9973700000000001</v>
      </c>
      <c r="O40" s="12">
        <v>0.76234500000000005</v>
      </c>
      <c r="P40" s="12">
        <v>-0.723047</v>
      </c>
      <c r="Q40" s="12">
        <v>133.148</v>
      </c>
      <c r="R40" s="12">
        <v>5.0056599999999998</v>
      </c>
      <c r="S40" s="12">
        <v>0.41567700000000002</v>
      </c>
      <c r="T40" s="12">
        <v>-0.40566799999999997</v>
      </c>
      <c r="U40" s="12">
        <v>394.09300000000002</v>
      </c>
      <c r="V40" s="12">
        <v>1.00108</v>
      </c>
      <c r="W40" s="12">
        <v>0.108594</v>
      </c>
      <c r="X40" s="16">
        <v>-9.7738699999999998E-2</v>
      </c>
      <c r="Y40" s="31">
        <v>247.89699999999999</v>
      </c>
      <c r="Z40" s="12">
        <v>10.0236</v>
      </c>
      <c r="AA40" s="12">
        <v>0.94334799999999996</v>
      </c>
      <c r="AB40" s="12">
        <v>-0.91391800000000001</v>
      </c>
      <c r="AC40" s="12">
        <v>394.59100000000001</v>
      </c>
      <c r="AD40" s="12">
        <v>5.0043600000000001</v>
      </c>
      <c r="AE40" s="12">
        <v>0.52449800000000002</v>
      </c>
      <c r="AF40" s="12">
        <v>-0.49779299999999999</v>
      </c>
      <c r="AG40" s="12"/>
      <c r="AH40" s="12"/>
      <c r="AI40" s="12"/>
      <c r="AJ40" s="16"/>
      <c r="AK40" s="31">
        <v>247.59399999999999</v>
      </c>
      <c r="AL40" s="12">
        <v>49.994900000000001</v>
      </c>
      <c r="AM40" s="12">
        <v>4.4744900000000003</v>
      </c>
      <c r="AN40" s="12">
        <v>-4.3282100000000003</v>
      </c>
      <c r="AO40" s="12">
        <v>733.61099999999999</v>
      </c>
      <c r="AP40" s="12">
        <v>10.0191</v>
      </c>
      <c r="AQ40" s="12">
        <v>1.1358999999999999</v>
      </c>
      <c r="AR40" s="12">
        <v>-1.1305499999999999</v>
      </c>
      <c r="AS40" s="12"/>
      <c r="AT40" s="12"/>
      <c r="AU40" s="12"/>
      <c r="AV40" s="12"/>
      <c r="AW40" s="12"/>
      <c r="AX40" s="12"/>
      <c r="AY40" s="12"/>
      <c r="AZ40" s="12"/>
      <c r="BA40" s="31">
        <v>856.23099999999999</v>
      </c>
      <c r="BB40" s="12">
        <v>49.801099999999998</v>
      </c>
      <c r="BC40" s="12">
        <v>5.5317100000000003</v>
      </c>
      <c r="BD40" s="12">
        <v>-5.04819</v>
      </c>
      <c r="BE40" s="12"/>
      <c r="BF40" s="12"/>
      <c r="BG40" s="12"/>
      <c r="BH40" s="12"/>
      <c r="BI40" s="12"/>
      <c r="BJ40" s="12"/>
      <c r="BK40" s="12"/>
      <c r="BL40" s="12"/>
      <c r="BM40" s="12">
        <v>34.672800000000002</v>
      </c>
      <c r="BN40" s="12">
        <v>1.9322999999999999</v>
      </c>
      <c r="BO40" s="12">
        <v>8.1326199999999993</v>
      </c>
      <c r="BP40" s="12">
        <v>-1.9322699999999999</v>
      </c>
      <c r="BQ40" s="31"/>
      <c r="BR40" s="12"/>
      <c r="BS40" s="12"/>
      <c r="BT40" s="12"/>
      <c r="BU40" s="12">
        <v>248.04</v>
      </c>
      <c r="BV40" s="12">
        <v>10.5176</v>
      </c>
      <c r="BW40" s="12">
        <v>12.51</v>
      </c>
      <c r="BX40" s="12">
        <v>-7.9900700000000002</v>
      </c>
      <c r="BY40" s="12">
        <v>34.652900000000002</v>
      </c>
      <c r="BZ40" s="12">
        <v>10.1496</v>
      </c>
      <c r="CA40" s="12">
        <v>42.294400000000003</v>
      </c>
      <c r="CB40" s="16">
        <v>-10.148</v>
      </c>
    </row>
    <row r="41" spans="1:80" x14ac:dyDescent="0.25">
      <c r="A41" s="31">
        <v>114.074</v>
      </c>
      <c r="B41" s="12">
        <v>9.9994399999999999</v>
      </c>
      <c r="C41" s="12">
        <v>0.62428899999999998</v>
      </c>
      <c r="D41" s="12">
        <v>-0.57490699999999995</v>
      </c>
      <c r="E41" s="12">
        <v>133.155</v>
      </c>
      <c r="F41" s="12">
        <v>5.0032800000000002</v>
      </c>
      <c r="G41" s="12">
        <v>0.37412699999999999</v>
      </c>
      <c r="H41" s="12">
        <v>-0.37074800000000002</v>
      </c>
      <c r="I41" s="12">
        <v>460.22699999999998</v>
      </c>
      <c r="J41" s="12">
        <v>1.00102</v>
      </c>
      <c r="K41" s="12">
        <v>8.6060300000000006E-2</v>
      </c>
      <c r="L41" s="16">
        <v>-8.90402E-2</v>
      </c>
      <c r="M41" s="31">
        <v>97.648600000000002</v>
      </c>
      <c r="N41" s="12">
        <v>9.9876000000000005</v>
      </c>
      <c r="O41" s="12">
        <v>0.70792100000000002</v>
      </c>
      <c r="P41" s="12">
        <v>-0.67607700000000004</v>
      </c>
      <c r="Q41" s="12">
        <v>155.57900000000001</v>
      </c>
      <c r="R41" s="12">
        <v>4.9798</v>
      </c>
      <c r="S41" s="12">
        <v>0.40348499999999998</v>
      </c>
      <c r="T41" s="12">
        <v>-0.35699399999999998</v>
      </c>
      <c r="U41" s="12">
        <v>460.97500000000002</v>
      </c>
      <c r="V41" s="12">
        <v>0.99882599999999999</v>
      </c>
      <c r="W41" s="12">
        <v>0.101142</v>
      </c>
      <c r="X41" s="16">
        <v>-9.2476000000000003E-2</v>
      </c>
      <c r="Y41" s="31">
        <v>289.29899999999998</v>
      </c>
      <c r="Z41" s="12">
        <v>10.0063</v>
      </c>
      <c r="AA41" s="12">
        <v>0.88722000000000001</v>
      </c>
      <c r="AB41" s="12">
        <v>-0.87593799999999999</v>
      </c>
      <c r="AC41" s="12">
        <v>461.03800000000001</v>
      </c>
      <c r="AD41" s="12">
        <v>5.0045900000000003</v>
      </c>
      <c r="AE41" s="12">
        <v>0.50538899999999998</v>
      </c>
      <c r="AF41" s="12">
        <v>-0.45802900000000002</v>
      </c>
      <c r="AG41" s="12"/>
      <c r="AH41" s="12"/>
      <c r="AI41" s="12"/>
      <c r="AJ41" s="16"/>
      <c r="AK41" s="31">
        <v>289.31799999999998</v>
      </c>
      <c r="AL41" s="12">
        <v>50.046999999999997</v>
      </c>
      <c r="AM41" s="12">
        <v>4.1106800000000003</v>
      </c>
      <c r="AN41" s="12">
        <v>-4.17964</v>
      </c>
      <c r="AO41" s="12">
        <v>857.40800000000002</v>
      </c>
      <c r="AP41" s="12">
        <v>10.011100000000001</v>
      </c>
      <c r="AQ41" s="12">
        <v>1.08667</v>
      </c>
      <c r="AR41" s="12">
        <v>-0.984989</v>
      </c>
      <c r="AS41" s="12"/>
      <c r="AT41" s="12"/>
      <c r="AU41" s="12"/>
      <c r="AV41" s="12"/>
      <c r="AW41" s="12"/>
      <c r="AX41" s="12"/>
      <c r="AY41" s="12"/>
      <c r="AZ41" s="12"/>
      <c r="BA41" s="31">
        <v>1000.12</v>
      </c>
      <c r="BB41" s="12">
        <v>49.851999999999997</v>
      </c>
      <c r="BC41" s="12">
        <v>5.2109100000000002</v>
      </c>
      <c r="BD41" s="12">
        <v>-4.7744400000000002</v>
      </c>
      <c r="BE41" s="12"/>
      <c r="BF41" s="12"/>
      <c r="BG41" s="12"/>
      <c r="BH41" s="12"/>
      <c r="BI41" s="12"/>
      <c r="BJ41" s="12"/>
      <c r="BK41" s="12"/>
      <c r="BL41" s="12"/>
      <c r="BM41" s="12">
        <v>35.677900000000001</v>
      </c>
      <c r="BN41" s="12">
        <v>1.86131</v>
      </c>
      <c r="BO41" s="12">
        <v>7.9925600000000001</v>
      </c>
      <c r="BP41" s="12">
        <v>-1.8609800000000001</v>
      </c>
      <c r="BQ41" s="31"/>
      <c r="BR41" s="12"/>
      <c r="BS41" s="12"/>
      <c r="BT41" s="12"/>
      <c r="BU41" s="12">
        <v>310.05</v>
      </c>
      <c r="BV41" s="12">
        <v>10.450200000000001</v>
      </c>
      <c r="BW41" s="12">
        <v>10.488300000000001</v>
      </c>
      <c r="BX41" s="12">
        <v>-7.4771799999999997</v>
      </c>
      <c r="BY41" s="12">
        <v>35.657400000000003</v>
      </c>
      <c r="BZ41" s="12">
        <v>9.92807</v>
      </c>
      <c r="CA41" s="12">
        <v>41.668599999999998</v>
      </c>
      <c r="CB41" s="16">
        <v>-9.9279399999999995</v>
      </c>
    </row>
    <row r="42" spans="1:80" x14ac:dyDescent="0.25">
      <c r="A42" s="31">
        <v>133.155</v>
      </c>
      <c r="B42" s="12">
        <v>9.99437</v>
      </c>
      <c r="C42" s="12">
        <v>0.57092399999999999</v>
      </c>
      <c r="D42" s="12">
        <v>-0.55789699999999998</v>
      </c>
      <c r="E42" s="12">
        <v>155.59299999999999</v>
      </c>
      <c r="F42" s="12">
        <v>5.0070399999999999</v>
      </c>
      <c r="G42" s="12">
        <v>0.34633799999999998</v>
      </c>
      <c r="H42" s="12">
        <v>-0.34651599999999999</v>
      </c>
      <c r="I42" s="12">
        <v>538.024</v>
      </c>
      <c r="J42" s="12">
        <v>0.99991300000000005</v>
      </c>
      <c r="K42" s="12">
        <v>8.16244E-2</v>
      </c>
      <c r="L42" s="16">
        <v>-8.1187999999999996E-2</v>
      </c>
      <c r="M42" s="31">
        <v>114.11199999999999</v>
      </c>
      <c r="N42" s="12">
        <v>9.9961699999999993</v>
      </c>
      <c r="O42" s="12">
        <v>0.66564800000000002</v>
      </c>
      <c r="P42" s="12">
        <v>-0.646177</v>
      </c>
      <c r="Q42" s="12">
        <v>181.715</v>
      </c>
      <c r="R42" s="12">
        <v>5.0059500000000003</v>
      </c>
      <c r="S42" s="12">
        <v>0.35691800000000001</v>
      </c>
      <c r="T42" s="12">
        <v>-0.35694999999999999</v>
      </c>
      <c r="U42" s="12">
        <v>538.14800000000002</v>
      </c>
      <c r="V42" s="12">
        <v>0.999977</v>
      </c>
      <c r="W42" s="12">
        <v>9.1764600000000002E-2</v>
      </c>
      <c r="X42" s="16">
        <v>-8.8288500000000006E-2</v>
      </c>
      <c r="Y42" s="31">
        <v>337.85599999999999</v>
      </c>
      <c r="Z42" s="12">
        <v>9.99817</v>
      </c>
      <c r="AA42" s="12">
        <v>0.83439600000000003</v>
      </c>
      <c r="AB42" s="12">
        <v>-0.78535299999999997</v>
      </c>
      <c r="AC42" s="12">
        <v>537.70699999999999</v>
      </c>
      <c r="AD42" s="12">
        <v>4.9941300000000002</v>
      </c>
      <c r="AE42" s="12">
        <v>0.47029599999999999</v>
      </c>
      <c r="AF42" s="12">
        <v>-0.41882599999999998</v>
      </c>
      <c r="AG42" s="12"/>
      <c r="AH42" s="12"/>
      <c r="AI42" s="12"/>
      <c r="AJ42" s="16"/>
      <c r="AK42" s="31">
        <v>337.92</v>
      </c>
      <c r="AL42" s="12">
        <v>49.9193</v>
      </c>
      <c r="AM42" s="12">
        <v>4.0007299999999999</v>
      </c>
      <c r="AN42" s="12">
        <v>-3.8191899999999999</v>
      </c>
      <c r="AO42" s="12">
        <v>999.54499999999996</v>
      </c>
      <c r="AP42" s="12">
        <v>9.9707399999999993</v>
      </c>
      <c r="AQ42" s="12">
        <v>1.0519000000000001</v>
      </c>
      <c r="AR42" s="12">
        <v>-0.90913200000000005</v>
      </c>
      <c r="AS42" s="12"/>
      <c r="AT42" s="12"/>
      <c r="AU42" s="12"/>
      <c r="AV42" s="12"/>
      <c r="AW42" s="12"/>
      <c r="AX42" s="12"/>
      <c r="AY42" s="12"/>
      <c r="AZ42" s="12"/>
      <c r="BA42" s="31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>
        <v>36.683</v>
      </c>
      <c r="BN42" s="12">
        <v>1.8253600000000001</v>
      </c>
      <c r="BO42" s="12">
        <v>7.5439999999999996</v>
      </c>
      <c r="BP42" s="12">
        <v>-1.8252600000000001</v>
      </c>
      <c r="BQ42" s="31"/>
      <c r="BR42" s="12"/>
      <c r="BS42" s="12"/>
      <c r="BT42" s="12"/>
      <c r="BU42" s="12">
        <v>372.06</v>
      </c>
      <c r="BV42" s="12">
        <v>10.3895</v>
      </c>
      <c r="BW42" s="12">
        <v>9.6080500000000004</v>
      </c>
      <c r="BX42" s="12">
        <v>-6.9611099999999997</v>
      </c>
      <c r="BY42" s="12">
        <v>36.661799999999999</v>
      </c>
      <c r="BZ42" s="12">
        <v>9.8042700000000007</v>
      </c>
      <c r="CA42" s="12">
        <v>39.8491</v>
      </c>
      <c r="CB42" s="16">
        <v>-9.8040599999999998</v>
      </c>
    </row>
    <row r="43" spans="1:80" x14ac:dyDescent="0.25">
      <c r="A43" s="31">
        <v>155.511</v>
      </c>
      <c r="B43" s="12">
        <v>9.9952500000000004</v>
      </c>
      <c r="C43" s="12">
        <v>0.55461899999999997</v>
      </c>
      <c r="D43" s="12">
        <v>-0.51494300000000004</v>
      </c>
      <c r="E43" s="12">
        <v>181.63399999999999</v>
      </c>
      <c r="F43" s="12">
        <v>4.9981799999999996</v>
      </c>
      <c r="G43" s="12">
        <v>0.33304600000000001</v>
      </c>
      <c r="H43" s="12">
        <v>-0.31762400000000002</v>
      </c>
      <c r="I43" s="12">
        <v>628.10400000000004</v>
      </c>
      <c r="J43" s="12">
        <v>0.99948300000000001</v>
      </c>
      <c r="K43" s="12">
        <v>7.71786E-2</v>
      </c>
      <c r="L43" s="16">
        <v>-7.6322600000000004E-2</v>
      </c>
      <c r="M43" s="31">
        <v>133.148</v>
      </c>
      <c r="N43" s="12">
        <v>9.9828499999999991</v>
      </c>
      <c r="O43" s="12">
        <v>0.61356999999999995</v>
      </c>
      <c r="P43" s="12">
        <v>-0.61690500000000004</v>
      </c>
      <c r="Q43" s="12">
        <v>212.172</v>
      </c>
      <c r="R43" s="12">
        <v>4.9979199999999997</v>
      </c>
      <c r="S43" s="12">
        <v>0.33634199999999997</v>
      </c>
      <c r="T43" s="12">
        <v>-0.33629199999999998</v>
      </c>
      <c r="U43" s="12">
        <v>627.66700000000003</v>
      </c>
      <c r="V43" s="12">
        <v>1.0016400000000001</v>
      </c>
      <c r="W43" s="12">
        <v>8.4328799999999995E-2</v>
      </c>
      <c r="X43" s="16">
        <v>-8.3947800000000003E-2</v>
      </c>
      <c r="Y43" s="31">
        <v>394.59100000000001</v>
      </c>
      <c r="Z43" s="12">
        <v>9.9896700000000003</v>
      </c>
      <c r="AA43" s="12">
        <v>0.75711399999999995</v>
      </c>
      <c r="AB43" s="12">
        <v>-0.74461200000000005</v>
      </c>
      <c r="AC43" s="12">
        <v>627.66600000000005</v>
      </c>
      <c r="AD43" s="12">
        <v>4.9996499999999999</v>
      </c>
      <c r="AE43" s="12">
        <v>0.43381799999999998</v>
      </c>
      <c r="AF43" s="12">
        <v>-0.40040399999999998</v>
      </c>
      <c r="AG43" s="12"/>
      <c r="AH43" s="12"/>
      <c r="AI43" s="12"/>
      <c r="AJ43" s="16"/>
      <c r="AK43" s="31">
        <v>394.31599999999997</v>
      </c>
      <c r="AL43" s="12">
        <v>50.020699999999998</v>
      </c>
      <c r="AM43" s="12">
        <v>3.6716099999999998</v>
      </c>
      <c r="AN43" s="12">
        <v>-3.5676800000000002</v>
      </c>
      <c r="AO43" s="12">
        <v>1000</v>
      </c>
      <c r="AP43" s="12">
        <v>9.9820899999999995</v>
      </c>
      <c r="AQ43" s="12">
        <v>1.03643</v>
      </c>
      <c r="AR43" s="12">
        <v>-0.92239099999999996</v>
      </c>
      <c r="AS43" s="12"/>
      <c r="AT43" s="12"/>
      <c r="AU43" s="12"/>
      <c r="AV43" s="12"/>
      <c r="AW43" s="12"/>
      <c r="AX43" s="12"/>
      <c r="AY43" s="12"/>
      <c r="AZ43" s="12"/>
      <c r="BA43" s="31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>
        <v>37.688099999999999</v>
      </c>
      <c r="BN43" s="12">
        <v>1.7846599999999999</v>
      </c>
      <c r="BO43" s="12">
        <v>7.4546299999999999</v>
      </c>
      <c r="BP43" s="12">
        <v>-1.7845200000000001</v>
      </c>
      <c r="BQ43" s="31"/>
      <c r="BR43" s="12"/>
      <c r="BS43" s="12"/>
      <c r="BT43" s="12"/>
      <c r="BU43" s="12">
        <v>434.07</v>
      </c>
      <c r="BV43" s="12">
        <v>10.213900000000001</v>
      </c>
      <c r="BW43" s="12">
        <v>8.8210499999999996</v>
      </c>
      <c r="BX43" s="12">
        <v>-6.1569099999999999</v>
      </c>
      <c r="BY43" s="12">
        <v>37.6663</v>
      </c>
      <c r="BZ43" s="12">
        <v>9.4236500000000003</v>
      </c>
      <c r="CA43" s="12">
        <v>38.793799999999997</v>
      </c>
      <c r="CB43" s="16">
        <v>-9.4227900000000009</v>
      </c>
    </row>
    <row r="44" spans="1:80" x14ac:dyDescent="0.25">
      <c r="A44" s="31">
        <v>181.63399999999999</v>
      </c>
      <c r="B44" s="12">
        <v>9.9861699999999995</v>
      </c>
      <c r="C44" s="12">
        <v>0.53016799999999997</v>
      </c>
      <c r="D44" s="12">
        <v>-0.47775600000000001</v>
      </c>
      <c r="E44" s="12">
        <v>212.09800000000001</v>
      </c>
      <c r="F44" s="12">
        <v>4.9961700000000002</v>
      </c>
      <c r="G44" s="12">
        <v>0.31779499999999999</v>
      </c>
      <c r="H44" s="12">
        <v>-0.30100500000000002</v>
      </c>
      <c r="I44" s="12">
        <v>733.74300000000005</v>
      </c>
      <c r="J44" s="12">
        <v>0.99787199999999998</v>
      </c>
      <c r="K44" s="12">
        <v>7.3589699999999994E-2</v>
      </c>
      <c r="L44" s="16">
        <v>-6.8661200000000006E-2</v>
      </c>
      <c r="M44" s="31">
        <v>155.57900000000001</v>
      </c>
      <c r="N44" s="12">
        <v>9.9875900000000009</v>
      </c>
      <c r="O44" s="12">
        <v>0.59035199999999999</v>
      </c>
      <c r="P44" s="12">
        <v>-0.56201000000000001</v>
      </c>
      <c r="Q44" s="12">
        <v>247.774</v>
      </c>
      <c r="R44" s="12">
        <v>4.9959600000000002</v>
      </c>
      <c r="S44" s="12">
        <v>0.32278400000000002</v>
      </c>
      <c r="T44" s="12">
        <v>-0.30379099999999998</v>
      </c>
      <c r="U44" s="12">
        <v>733.65</v>
      </c>
      <c r="V44" s="12">
        <v>0.99797000000000002</v>
      </c>
      <c r="W44" s="12">
        <v>8.5912799999999998E-2</v>
      </c>
      <c r="X44" s="16">
        <v>-7.1957499999999994E-2</v>
      </c>
      <c r="Y44" s="31">
        <v>460.52699999999999</v>
      </c>
      <c r="Z44" s="12">
        <v>9.9867600000000003</v>
      </c>
      <c r="AA44" s="12">
        <v>0.72797100000000003</v>
      </c>
      <c r="AB44" s="12">
        <v>-0.702322</v>
      </c>
      <c r="AC44" s="12">
        <v>732.95799999999997</v>
      </c>
      <c r="AD44" s="12">
        <v>4.9828099999999997</v>
      </c>
      <c r="AE44" s="12">
        <v>0.41009400000000001</v>
      </c>
      <c r="AF44" s="12">
        <v>-0.37240000000000001</v>
      </c>
      <c r="AG44" s="12"/>
      <c r="AH44" s="12"/>
      <c r="AI44" s="12"/>
      <c r="AJ44" s="16"/>
      <c r="AK44" s="31">
        <v>460.34100000000001</v>
      </c>
      <c r="AL44" s="12">
        <v>49.959200000000003</v>
      </c>
      <c r="AM44" s="12">
        <v>3.5400900000000002</v>
      </c>
      <c r="AN44" s="12">
        <v>-3.2927499999999998</v>
      </c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31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>
        <v>38.693100000000001</v>
      </c>
      <c r="BN44" s="12">
        <v>1.72143</v>
      </c>
      <c r="BO44" s="12">
        <v>7.3263400000000001</v>
      </c>
      <c r="BP44" s="12">
        <v>-1.7212799999999999</v>
      </c>
      <c r="BQ44" s="31"/>
      <c r="BR44" s="12"/>
      <c r="BS44" s="12"/>
      <c r="BT44" s="12"/>
      <c r="BU44" s="12">
        <v>558.08900000000006</v>
      </c>
      <c r="BV44" s="12">
        <v>9.9916699999999992</v>
      </c>
      <c r="BW44" s="12">
        <v>8.0002700000000004</v>
      </c>
      <c r="BX44" s="12">
        <v>-5.4692800000000004</v>
      </c>
      <c r="BY44" s="12">
        <v>38.6708</v>
      </c>
      <c r="BZ44" s="12">
        <v>9.1836000000000002</v>
      </c>
      <c r="CA44" s="12">
        <v>38.220999999999997</v>
      </c>
      <c r="CB44" s="16">
        <v>-9.1824700000000004</v>
      </c>
    </row>
    <row r="45" spans="1:80" x14ac:dyDescent="0.25">
      <c r="A45" s="31">
        <v>212.09800000000001</v>
      </c>
      <c r="B45" s="12">
        <v>10.0036</v>
      </c>
      <c r="C45" s="12">
        <v>0.48063</v>
      </c>
      <c r="D45" s="12">
        <v>-0.48338300000000001</v>
      </c>
      <c r="E45" s="12">
        <v>247.63800000000001</v>
      </c>
      <c r="F45" s="12">
        <v>4.9915799999999999</v>
      </c>
      <c r="G45" s="12">
        <v>0.299701</v>
      </c>
      <c r="H45" s="12">
        <v>-0.278588</v>
      </c>
      <c r="I45" s="12">
        <v>856.58</v>
      </c>
      <c r="J45" s="12">
        <v>1.00122</v>
      </c>
      <c r="K45" s="12">
        <v>6.3604800000000003E-2</v>
      </c>
      <c r="L45" s="16">
        <v>-6.8399199999999993E-2</v>
      </c>
      <c r="M45" s="31">
        <v>181.61199999999999</v>
      </c>
      <c r="N45" s="12">
        <v>9.9824900000000003</v>
      </c>
      <c r="O45" s="12">
        <v>0.56993000000000005</v>
      </c>
      <c r="P45" s="12">
        <v>-0.53183999999999998</v>
      </c>
      <c r="Q45" s="12">
        <v>289.13900000000001</v>
      </c>
      <c r="R45" s="12">
        <v>4.9881500000000001</v>
      </c>
      <c r="S45" s="12">
        <v>0.31426300000000001</v>
      </c>
      <c r="T45" s="12">
        <v>-0.28409400000000001</v>
      </c>
      <c r="U45" s="12">
        <v>856.09699999999998</v>
      </c>
      <c r="V45" s="12">
        <v>0.99921599999999999</v>
      </c>
      <c r="W45" s="12">
        <v>7.5661400000000004E-2</v>
      </c>
      <c r="X45" s="16">
        <v>-7.0871900000000002E-2</v>
      </c>
      <c r="Y45" s="31">
        <v>537.70699999999999</v>
      </c>
      <c r="Z45" s="12">
        <v>9.9972899999999996</v>
      </c>
      <c r="AA45" s="12">
        <v>0.67158700000000005</v>
      </c>
      <c r="AB45" s="12">
        <v>-0.66657500000000003</v>
      </c>
      <c r="AC45" s="12">
        <v>856.65200000000004</v>
      </c>
      <c r="AD45" s="12">
        <v>5.0025399999999998</v>
      </c>
      <c r="AE45" s="12">
        <v>0.353047</v>
      </c>
      <c r="AF45" s="12">
        <v>-0.37049900000000002</v>
      </c>
      <c r="AG45" s="12"/>
      <c r="AH45" s="12"/>
      <c r="AI45" s="12"/>
      <c r="AJ45" s="16"/>
      <c r="AK45" s="31">
        <v>537.82899999999995</v>
      </c>
      <c r="AL45" s="12">
        <v>49.985399999999998</v>
      </c>
      <c r="AM45" s="12">
        <v>3.20919</v>
      </c>
      <c r="AN45" s="12">
        <v>-3.1831800000000001</v>
      </c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31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>
        <v>39.6982</v>
      </c>
      <c r="BN45" s="12">
        <v>1.71217</v>
      </c>
      <c r="BO45" s="12">
        <v>7.1109999999999998</v>
      </c>
      <c r="BP45" s="12">
        <v>-1.71214</v>
      </c>
      <c r="BQ45" s="31"/>
      <c r="BR45" s="12"/>
      <c r="BS45" s="12"/>
      <c r="BT45" s="12"/>
      <c r="BU45" s="12">
        <v>620.09900000000005</v>
      </c>
      <c r="BV45" s="12">
        <v>10.198399999999999</v>
      </c>
      <c r="BW45" s="12">
        <v>7.0918400000000004</v>
      </c>
      <c r="BX45" s="12">
        <v>-5.4118300000000001</v>
      </c>
      <c r="BY45" s="12">
        <v>39.6753</v>
      </c>
      <c r="BZ45" s="12">
        <v>8.9358799999999992</v>
      </c>
      <c r="CA45" s="12">
        <v>37.925600000000003</v>
      </c>
      <c r="CB45" s="16">
        <v>-8.9358199999999997</v>
      </c>
    </row>
    <row r="46" spans="1:80" x14ac:dyDescent="0.25">
      <c r="A46" s="31">
        <v>247.63800000000001</v>
      </c>
      <c r="B46" s="12">
        <v>9.9966500000000007</v>
      </c>
      <c r="C46" s="12">
        <v>0.47436699999999998</v>
      </c>
      <c r="D46" s="12">
        <v>-0.45162000000000002</v>
      </c>
      <c r="E46" s="12">
        <v>289.23899999999998</v>
      </c>
      <c r="F46" s="12">
        <v>5.0018000000000002</v>
      </c>
      <c r="G46" s="12">
        <v>0.26518799999999998</v>
      </c>
      <c r="H46" s="12">
        <v>-0.28186899999999998</v>
      </c>
      <c r="I46" s="12">
        <v>999.88900000000001</v>
      </c>
      <c r="J46" s="12">
        <v>0.99947900000000001</v>
      </c>
      <c r="K46" s="12">
        <v>6.4546099999999995E-2</v>
      </c>
      <c r="L46" s="16">
        <v>-6.2732399999999994E-2</v>
      </c>
      <c r="M46" s="31">
        <v>212.06899999999999</v>
      </c>
      <c r="N46" s="12">
        <v>9.9788099999999993</v>
      </c>
      <c r="O46" s="12">
        <v>0.54067200000000004</v>
      </c>
      <c r="P46" s="12">
        <v>-0.50132699999999997</v>
      </c>
      <c r="Q46" s="12">
        <v>337.70600000000002</v>
      </c>
      <c r="R46" s="12">
        <v>4.9934599999999998</v>
      </c>
      <c r="S46" s="12">
        <v>0.297545</v>
      </c>
      <c r="T46" s="12">
        <v>-0.26628299999999999</v>
      </c>
      <c r="U46" s="12">
        <v>1000.15</v>
      </c>
      <c r="V46" s="12">
        <v>1.0001599999999999</v>
      </c>
      <c r="W46" s="12">
        <v>6.9516499999999995E-2</v>
      </c>
      <c r="X46" s="16">
        <v>-6.8545499999999995E-2</v>
      </c>
      <c r="Y46" s="31">
        <v>628.17700000000002</v>
      </c>
      <c r="Z46" s="12">
        <v>9.9984599999999997</v>
      </c>
      <c r="AA46" s="12">
        <v>0.63299300000000003</v>
      </c>
      <c r="AB46" s="12">
        <v>-0.61329</v>
      </c>
      <c r="AC46" s="12">
        <v>999.76800000000003</v>
      </c>
      <c r="AD46" s="12">
        <v>4.99864</v>
      </c>
      <c r="AE46" s="12">
        <v>0.35394199999999998</v>
      </c>
      <c r="AF46" s="12">
        <v>-0.33487800000000001</v>
      </c>
      <c r="AG46" s="12"/>
      <c r="AH46" s="12"/>
      <c r="AI46" s="12"/>
      <c r="AJ46" s="16"/>
      <c r="AK46" s="31">
        <v>628.15499999999997</v>
      </c>
      <c r="AL46" s="12">
        <v>49.951300000000003</v>
      </c>
      <c r="AM46" s="12">
        <v>3.05219</v>
      </c>
      <c r="AN46" s="12">
        <v>-2.91933</v>
      </c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31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>
        <v>40.703299999999999</v>
      </c>
      <c r="BN46" s="12">
        <v>1.6456200000000001</v>
      </c>
      <c r="BO46" s="12">
        <v>6.8285</v>
      </c>
      <c r="BP46" s="12">
        <v>-1.64533</v>
      </c>
      <c r="BQ46" s="31"/>
      <c r="BR46" s="12"/>
      <c r="BS46" s="12"/>
      <c r="BT46" s="12"/>
      <c r="BU46" s="12">
        <v>744.11900000000003</v>
      </c>
      <c r="BV46" s="12">
        <v>10.1792</v>
      </c>
      <c r="BW46" s="12">
        <v>6.2213399999999996</v>
      </c>
      <c r="BX46" s="12">
        <v>-5.1572300000000002</v>
      </c>
      <c r="BY46" s="12">
        <v>40.6798</v>
      </c>
      <c r="BZ46" s="12">
        <v>8.7239199999999997</v>
      </c>
      <c r="CA46" s="12">
        <v>37.229100000000003</v>
      </c>
      <c r="CB46" s="16">
        <v>-8.7236899999999995</v>
      </c>
    </row>
    <row r="47" spans="1:80" x14ac:dyDescent="0.25">
      <c r="A47" s="31">
        <v>289.23899999999998</v>
      </c>
      <c r="B47" s="12">
        <v>9.9935100000000006</v>
      </c>
      <c r="C47" s="12">
        <v>0.443579</v>
      </c>
      <c r="D47" s="12">
        <v>-0.44310899999999998</v>
      </c>
      <c r="E47" s="12">
        <v>337.71899999999999</v>
      </c>
      <c r="F47" s="12">
        <v>4.9964300000000001</v>
      </c>
      <c r="G47" s="12">
        <v>0.26097900000000002</v>
      </c>
      <c r="H47" s="12">
        <v>-0.26246999999999998</v>
      </c>
      <c r="I47" s="12">
        <v>1000</v>
      </c>
      <c r="J47" s="12">
        <v>0.99871299999999996</v>
      </c>
      <c r="K47" s="12">
        <v>6.5379800000000002E-2</v>
      </c>
      <c r="L47" s="16">
        <v>-6.0711800000000003E-2</v>
      </c>
      <c r="M47" s="31">
        <v>247.67099999999999</v>
      </c>
      <c r="N47" s="12">
        <v>10.005100000000001</v>
      </c>
      <c r="O47" s="12">
        <v>0.49440000000000001</v>
      </c>
      <c r="P47" s="12">
        <v>-0.50338799999999995</v>
      </c>
      <c r="Q47" s="12">
        <v>394.29899999999998</v>
      </c>
      <c r="R47" s="12">
        <v>4.9902800000000003</v>
      </c>
      <c r="S47" s="12">
        <v>0.27429599999999998</v>
      </c>
      <c r="T47" s="12">
        <v>-0.250278</v>
      </c>
      <c r="U47" s="12"/>
      <c r="V47" s="12"/>
      <c r="W47" s="12"/>
      <c r="X47" s="16"/>
      <c r="Y47" s="31">
        <v>733.47</v>
      </c>
      <c r="Z47" s="12">
        <v>10.005599999999999</v>
      </c>
      <c r="AA47" s="12">
        <v>0.60344399999999998</v>
      </c>
      <c r="AB47" s="12">
        <v>-0.59519200000000005</v>
      </c>
      <c r="AC47" s="12">
        <v>1000</v>
      </c>
      <c r="AD47" s="12">
        <v>5.0105599999999999</v>
      </c>
      <c r="AE47" s="12">
        <v>0.33257100000000001</v>
      </c>
      <c r="AF47" s="12">
        <v>-0.35854799999999998</v>
      </c>
      <c r="AG47" s="12"/>
      <c r="AH47" s="12"/>
      <c r="AI47" s="12"/>
      <c r="AJ47" s="16"/>
      <c r="AK47" s="31">
        <v>733.15300000000002</v>
      </c>
      <c r="AL47" s="12">
        <v>49.976500000000001</v>
      </c>
      <c r="AM47" s="12">
        <v>2.8946800000000001</v>
      </c>
      <c r="AN47" s="12">
        <v>-2.8419500000000002</v>
      </c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31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>
        <v>41.708399999999997</v>
      </c>
      <c r="BN47" s="12">
        <v>1.6056600000000001</v>
      </c>
      <c r="BO47" s="12">
        <v>6.7945799999999998</v>
      </c>
      <c r="BP47" s="12">
        <v>-1.60548</v>
      </c>
      <c r="BQ47" s="31"/>
      <c r="BR47" s="12"/>
      <c r="BS47" s="12"/>
      <c r="BT47" s="12"/>
      <c r="BU47" s="12">
        <v>868.13900000000001</v>
      </c>
      <c r="BV47" s="12">
        <v>10.112500000000001</v>
      </c>
      <c r="BW47" s="12">
        <v>5.8273700000000002</v>
      </c>
      <c r="BX47" s="12">
        <v>-4.6332300000000002</v>
      </c>
      <c r="BY47" s="12">
        <v>41.6843</v>
      </c>
      <c r="BZ47" s="12">
        <v>8.5583100000000005</v>
      </c>
      <c r="CA47" s="12">
        <v>35.594200000000001</v>
      </c>
      <c r="CB47" s="16">
        <v>-8.5577000000000005</v>
      </c>
    </row>
    <row r="48" spans="1:80" x14ac:dyDescent="0.25">
      <c r="A48" s="31">
        <v>337.71899999999999</v>
      </c>
      <c r="B48" s="12">
        <v>9.9952699999999997</v>
      </c>
      <c r="C48" s="12">
        <v>0.43875900000000001</v>
      </c>
      <c r="D48" s="12">
        <v>-0.400584</v>
      </c>
      <c r="E48" s="12">
        <v>394.387</v>
      </c>
      <c r="F48" s="12">
        <v>5.0027200000000001</v>
      </c>
      <c r="G48" s="12">
        <v>0.25343399999999999</v>
      </c>
      <c r="H48" s="12">
        <v>-0.23832999999999999</v>
      </c>
      <c r="I48" s="12"/>
      <c r="J48" s="12"/>
      <c r="K48" s="12"/>
      <c r="L48" s="16"/>
      <c r="M48" s="31">
        <v>289.24099999999999</v>
      </c>
      <c r="N48" s="12">
        <v>9.9938900000000004</v>
      </c>
      <c r="O48" s="12">
        <v>0.47755300000000001</v>
      </c>
      <c r="P48" s="12">
        <v>-0.45583200000000001</v>
      </c>
      <c r="Q48" s="12">
        <v>460.56400000000002</v>
      </c>
      <c r="R48" s="12">
        <v>5.0026400000000004</v>
      </c>
      <c r="S48" s="12">
        <v>0.243921</v>
      </c>
      <c r="T48" s="12">
        <v>-0.26085999999999998</v>
      </c>
      <c r="U48" s="12"/>
      <c r="V48" s="12"/>
      <c r="W48" s="12"/>
      <c r="X48" s="16"/>
      <c r="Y48" s="31">
        <v>856.14</v>
      </c>
      <c r="Z48" s="12">
        <v>10.0084</v>
      </c>
      <c r="AA48" s="12">
        <v>0.54253499999999999</v>
      </c>
      <c r="AB48" s="12">
        <v>-0.56597500000000001</v>
      </c>
      <c r="AC48" s="12"/>
      <c r="AD48" s="12"/>
      <c r="AE48" s="12"/>
      <c r="AF48" s="12"/>
      <c r="AG48" s="12"/>
      <c r="AH48" s="12"/>
      <c r="AI48" s="12"/>
      <c r="AJ48" s="16"/>
      <c r="AK48" s="31">
        <v>856.49099999999999</v>
      </c>
      <c r="AL48" s="12">
        <v>49.9099</v>
      </c>
      <c r="AM48" s="12">
        <v>2.8222299999999998</v>
      </c>
      <c r="AN48" s="12">
        <v>-2.5153300000000001</v>
      </c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31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>
        <v>42.713500000000003</v>
      </c>
      <c r="BN48" s="12">
        <v>1.5691600000000001</v>
      </c>
      <c r="BO48" s="12">
        <v>6.5649899999999999</v>
      </c>
      <c r="BP48" s="12">
        <v>-1.56897</v>
      </c>
      <c r="BQ48" s="31"/>
      <c r="BR48" s="12"/>
      <c r="BS48" s="12"/>
      <c r="BT48" s="12"/>
      <c r="BU48" s="12">
        <v>992.15899999999999</v>
      </c>
      <c r="BV48" s="12">
        <v>10.070499999999999</v>
      </c>
      <c r="BW48" s="12">
        <v>5.4374799999999999</v>
      </c>
      <c r="BX48" s="12">
        <v>-4.3402799999999999</v>
      </c>
      <c r="BY48" s="12">
        <v>42.688800000000001</v>
      </c>
      <c r="BZ48" s="12">
        <v>8.2770700000000001</v>
      </c>
      <c r="CA48" s="12">
        <v>34.605400000000003</v>
      </c>
      <c r="CB48" s="16">
        <v>-8.2769200000000005</v>
      </c>
    </row>
    <row r="49" spans="1:80" x14ac:dyDescent="0.25">
      <c r="A49" s="31">
        <v>394.387</v>
      </c>
      <c r="B49" s="12">
        <v>10.010999999999999</v>
      </c>
      <c r="C49" s="12">
        <v>0.40446700000000002</v>
      </c>
      <c r="D49" s="12">
        <v>-0.41153099999999998</v>
      </c>
      <c r="E49" s="12">
        <v>460.55500000000001</v>
      </c>
      <c r="F49" s="12">
        <v>4.99512</v>
      </c>
      <c r="G49" s="12">
        <v>0.23804500000000001</v>
      </c>
      <c r="H49" s="12">
        <v>-0.23668500000000001</v>
      </c>
      <c r="I49" s="12"/>
      <c r="J49" s="12"/>
      <c r="K49" s="12"/>
      <c r="L49" s="16"/>
      <c r="M49" s="31">
        <v>337.70600000000002</v>
      </c>
      <c r="N49" s="12">
        <v>9.9964499999999994</v>
      </c>
      <c r="O49" s="12">
        <v>0.46471899999999999</v>
      </c>
      <c r="P49" s="12">
        <v>-0.419684</v>
      </c>
      <c r="Q49" s="12">
        <v>537.73599999999999</v>
      </c>
      <c r="R49" s="12">
        <v>4.9986899999999999</v>
      </c>
      <c r="S49" s="12">
        <v>0.24814700000000001</v>
      </c>
      <c r="T49" s="12">
        <v>-0.23502300000000001</v>
      </c>
      <c r="U49" s="12"/>
      <c r="V49" s="12"/>
      <c r="W49" s="12"/>
      <c r="X49" s="16"/>
      <c r="Y49" s="31">
        <v>999.76800000000003</v>
      </c>
      <c r="Z49" s="12">
        <v>10.000299999999999</v>
      </c>
      <c r="AA49" s="12">
        <v>0.51526000000000005</v>
      </c>
      <c r="AB49" s="12">
        <v>-0.53190400000000004</v>
      </c>
      <c r="AC49" s="12"/>
      <c r="AD49" s="12"/>
      <c r="AE49" s="12"/>
      <c r="AF49" s="12"/>
      <c r="AG49" s="12"/>
      <c r="AH49" s="12"/>
      <c r="AI49" s="12"/>
      <c r="AJ49" s="16"/>
      <c r="AK49" s="31">
        <v>1000</v>
      </c>
      <c r="AL49" s="12">
        <v>49.926699999999997</v>
      </c>
      <c r="AM49" s="12">
        <v>2.5489899999999999</v>
      </c>
      <c r="AN49" s="12">
        <v>-2.49675</v>
      </c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31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>
        <v>43.718600000000002</v>
      </c>
      <c r="BN49" s="12">
        <v>1.5551600000000001</v>
      </c>
      <c r="BO49" s="12">
        <v>6.5956900000000003</v>
      </c>
      <c r="BP49" s="12">
        <v>-1.55507</v>
      </c>
      <c r="BQ49" s="31"/>
      <c r="BR49" s="12"/>
      <c r="BS49" s="12"/>
      <c r="BT49" s="12"/>
      <c r="BU49" s="12">
        <v>1000</v>
      </c>
      <c r="BV49" s="12">
        <v>10.0525</v>
      </c>
      <c r="BW49" s="12">
        <v>5.6012700000000004</v>
      </c>
      <c r="BX49" s="12">
        <v>-4.1572300000000002</v>
      </c>
      <c r="BY49" s="12">
        <v>43.693300000000001</v>
      </c>
      <c r="BZ49" s="12">
        <v>8.1409000000000002</v>
      </c>
      <c r="CA49" s="12">
        <v>33.556800000000003</v>
      </c>
      <c r="CB49" s="16">
        <v>-8.1402400000000004</v>
      </c>
    </row>
    <row r="50" spans="1:80" x14ac:dyDescent="0.25">
      <c r="A50" s="31">
        <v>460.55500000000001</v>
      </c>
      <c r="B50" s="12">
        <v>9.9925300000000004</v>
      </c>
      <c r="C50" s="12">
        <v>0.400227</v>
      </c>
      <c r="D50" s="12">
        <v>-0.385799</v>
      </c>
      <c r="E50" s="12">
        <v>537.86</v>
      </c>
      <c r="F50" s="12">
        <v>4.99695</v>
      </c>
      <c r="G50" s="12">
        <v>0.218225</v>
      </c>
      <c r="H50" s="12">
        <v>-0.232629</v>
      </c>
      <c r="I50" s="12"/>
      <c r="J50" s="12"/>
      <c r="K50" s="12"/>
      <c r="L50" s="16"/>
      <c r="M50" s="31">
        <v>394.40100000000001</v>
      </c>
      <c r="N50" s="12">
        <v>9.9960799999999992</v>
      </c>
      <c r="O50" s="12">
        <v>0.43917299999999998</v>
      </c>
      <c r="P50" s="12">
        <v>-0.41889100000000001</v>
      </c>
      <c r="Q50" s="12">
        <v>628.07899999999995</v>
      </c>
      <c r="R50" s="12">
        <v>4.9945000000000004</v>
      </c>
      <c r="S50" s="12">
        <v>0.23954600000000001</v>
      </c>
      <c r="T50" s="12">
        <v>-0.21788199999999999</v>
      </c>
      <c r="U50" s="12"/>
      <c r="V50" s="12"/>
      <c r="W50" s="12"/>
      <c r="X50" s="16"/>
      <c r="Y50" s="31">
        <v>1000</v>
      </c>
      <c r="Z50" s="12">
        <v>10.011699999999999</v>
      </c>
      <c r="AA50" s="12">
        <v>0.54692200000000002</v>
      </c>
      <c r="AB50" s="12">
        <v>-0.52049199999999995</v>
      </c>
      <c r="AC50" s="12"/>
      <c r="AD50" s="12"/>
      <c r="AE50" s="12"/>
      <c r="AF50" s="12"/>
      <c r="AG50" s="12"/>
      <c r="AH50" s="12"/>
      <c r="AI50" s="12"/>
      <c r="AJ50" s="16"/>
      <c r="AK50" s="31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31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>
        <v>44.723599999999998</v>
      </c>
      <c r="BN50" s="12">
        <v>1.4912099999999999</v>
      </c>
      <c r="BO50" s="12">
        <v>6.2916699999999999</v>
      </c>
      <c r="BP50" s="12">
        <v>-1.4910600000000001</v>
      </c>
      <c r="BQ50" s="31"/>
      <c r="BR50" s="12"/>
      <c r="BS50" s="12"/>
      <c r="BT50" s="12"/>
      <c r="BU50" s="12"/>
      <c r="BV50" s="12"/>
      <c r="BW50" s="12"/>
      <c r="BX50" s="12"/>
      <c r="BY50" s="12">
        <v>44.697800000000001</v>
      </c>
      <c r="BZ50" s="12">
        <v>7.9284800000000004</v>
      </c>
      <c r="CA50" s="12">
        <v>33.024900000000002</v>
      </c>
      <c r="CB50" s="16">
        <v>-7.9280900000000001</v>
      </c>
    </row>
    <row r="51" spans="1:80" x14ac:dyDescent="0.25">
      <c r="A51" s="31">
        <v>537.77800000000002</v>
      </c>
      <c r="B51" s="12">
        <v>9.9888300000000001</v>
      </c>
      <c r="C51" s="12">
        <v>0.37963999999999998</v>
      </c>
      <c r="D51" s="12">
        <v>-0.37587199999999998</v>
      </c>
      <c r="E51" s="12">
        <v>627.94000000000005</v>
      </c>
      <c r="F51" s="12">
        <v>4.9951100000000004</v>
      </c>
      <c r="G51" s="12">
        <v>0.218864</v>
      </c>
      <c r="H51" s="12">
        <v>-0.209817</v>
      </c>
      <c r="I51" s="12"/>
      <c r="J51" s="12"/>
      <c r="K51" s="12"/>
      <c r="L51" s="16"/>
      <c r="M51" s="31">
        <v>460.56400000000002</v>
      </c>
      <c r="N51" s="12">
        <v>10.01</v>
      </c>
      <c r="O51" s="12">
        <v>0.39743400000000001</v>
      </c>
      <c r="P51" s="12">
        <v>-0.42725600000000002</v>
      </c>
      <c r="Q51" s="12">
        <v>733.23900000000003</v>
      </c>
      <c r="R51" s="12">
        <v>4.9959100000000003</v>
      </c>
      <c r="S51" s="12">
        <v>0.22453400000000001</v>
      </c>
      <c r="T51" s="12">
        <v>-0.21437899999999999</v>
      </c>
      <c r="U51" s="12"/>
      <c r="V51" s="12"/>
      <c r="W51" s="12"/>
      <c r="X51" s="16"/>
      <c r="Y51" s="31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6"/>
      <c r="AK51" s="31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31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>
        <v>45.728700000000003</v>
      </c>
      <c r="BN51" s="12">
        <v>1.4776400000000001</v>
      </c>
      <c r="BO51" s="12">
        <v>6.1710500000000001</v>
      </c>
      <c r="BP51" s="12">
        <v>-1.47759</v>
      </c>
      <c r="BQ51" s="31"/>
      <c r="BR51" s="12"/>
      <c r="BS51" s="12"/>
      <c r="BT51" s="12"/>
      <c r="BU51" s="12"/>
      <c r="BV51" s="12"/>
      <c r="BW51" s="12"/>
      <c r="BX51" s="12"/>
      <c r="BY51" s="12">
        <v>45.702300000000001</v>
      </c>
      <c r="BZ51" s="12">
        <v>7.8910799999999997</v>
      </c>
      <c r="CA51" s="12">
        <v>31.4527</v>
      </c>
      <c r="CB51" s="16">
        <v>-7.8909500000000001</v>
      </c>
    </row>
    <row r="52" spans="1:80" x14ac:dyDescent="0.25">
      <c r="A52" s="31">
        <v>628.02200000000005</v>
      </c>
      <c r="B52" s="12">
        <v>9.99221</v>
      </c>
      <c r="C52" s="12">
        <v>0.38057999999999997</v>
      </c>
      <c r="D52" s="12">
        <v>-0.35604400000000003</v>
      </c>
      <c r="E52" s="12">
        <v>733.41600000000005</v>
      </c>
      <c r="F52" s="12">
        <v>4.9956399999999999</v>
      </c>
      <c r="G52" s="12">
        <v>0.209786</v>
      </c>
      <c r="H52" s="12">
        <v>-0.207868</v>
      </c>
      <c r="I52" s="12"/>
      <c r="J52" s="12"/>
      <c r="K52" s="12"/>
      <c r="L52" s="16"/>
      <c r="M52" s="31">
        <v>537.83900000000006</v>
      </c>
      <c r="N52" s="12">
        <v>9.9909400000000002</v>
      </c>
      <c r="O52" s="12">
        <v>0.413439</v>
      </c>
      <c r="P52" s="12">
        <v>-0.38137199999999999</v>
      </c>
      <c r="Q52" s="12">
        <v>856.303</v>
      </c>
      <c r="R52" s="12">
        <v>5.0005100000000002</v>
      </c>
      <c r="S52" s="12">
        <v>0.20988699999999999</v>
      </c>
      <c r="T52" s="12">
        <v>-0.206285</v>
      </c>
      <c r="U52" s="12"/>
      <c r="V52" s="12"/>
      <c r="W52" s="12"/>
      <c r="X52" s="16"/>
      <c r="Y52" s="31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6"/>
      <c r="AK52" s="31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31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>
        <v>46.733800000000002</v>
      </c>
      <c r="BN52" s="12">
        <v>1.4375599999999999</v>
      </c>
      <c r="BO52" s="12">
        <v>6.08643</v>
      </c>
      <c r="BP52" s="12">
        <v>-1.43753</v>
      </c>
      <c r="BQ52" s="31"/>
      <c r="BR52" s="12"/>
      <c r="BS52" s="12"/>
      <c r="BT52" s="12"/>
      <c r="BU52" s="12"/>
      <c r="BV52" s="12"/>
      <c r="BW52" s="12"/>
      <c r="BX52" s="12"/>
      <c r="BY52" s="12">
        <v>46.706800000000001</v>
      </c>
      <c r="BZ52" s="12">
        <v>7.5962100000000001</v>
      </c>
      <c r="CA52" s="12">
        <v>31.819099999999999</v>
      </c>
      <c r="CB52" s="16">
        <v>-7.5950699999999998</v>
      </c>
    </row>
    <row r="53" spans="1:80" x14ac:dyDescent="0.25">
      <c r="A53" s="31">
        <v>733.33399999999995</v>
      </c>
      <c r="B53" s="12">
        <v>9.9955599999999993</v>
      </c>
      <c r="C53" s="12">
        <v>0.37211499999999997</v>
      </c>
      <c r="D53" s="12">
        <v>-0.34329900000000002</v>
      </c>
      <c r="E53" s="12">
        <v>856.41600000000005</v>
      </c>
      <c r="F53" s="12">
        <v>4.9950299999999999</v>
      </c>
      <c r="G53" s="12">
        <v>0.205452</v>
      </c>
      <c r="H53" s="12">
        <v>-0.192833</v>
      </c>
      <c r="I53" s="12"/>
      <c r="J53" s="12"/>
      <c r="K53" s="12"/>
      <c r="L53" s="16"/>
      <c r="M53" s="31">
        <v>627.976</v>
      </c>
      <c r="N53" s="12">
        <v>9.9970199999999991</v>
      </c>
      <c r="O53" s="12">
        <v>0.39361000000000002</v>
      </c>
      <c r="P53" s="12">
        <v>-0.38503399999999999</v>
      </c>
      <c r="Q53" s="12">
        <v>999.94600000000003</v>
      </c>
      <c r="R53" s="12">
        <v>4.9919799999999999</v>
      </c>
      <c r="S53" s="12">
        <v>0.211868</v>
      </c>
      <c r="T53" s="12">
        <v>-0.19248000000000001</v>
      </c>
      <c r="U53" s="12"/>
      <c r="V53" s="12"/>
      <c r="W53" s="12"/>
      <c r="X53" s="16"/>
      <c r="Y53" s="31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6"/>
      <c r="AK53" s="31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31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>
        <v>47.738900000000001</v>
      </c>
      <c r="BN53" s="12">
        <v>1.4094199999999999</v>
      </c>
      <c r="BO53" s="12">
        <v>5.85853</v>
      </c>
      <c r="BP53" s="12">
        <v>-1.4093500000000001</v>
      </c>
      <c r="BQ53" s="31"/>
      <c r="BR53" s="12"/>
      <c r="BS53" s="12"/>
      <c r="BT53" s="12"/>
      <c r="BU53" s="12"/>
      <c r="BV53" s="12"/>
      <c r="BW53" s="12"/>
      <c r="BX53" s="12"/>
      <c r="BY53" s="12">
        <v>47.711300000000001</v>
      </c>
      <c r="BZ53" s="12">
        <v>7.4706999999999999</v>
      </c>
      <c r="CA53" s="12">
        <v>31.374300000000002</v>
      </c>
      <c r="CB53" s="16">
        <v>-7.4699299999999997</v>
      </c>
    </row>
    <row r="54" spans="1:80" x14ac:dyDescent="0.25">
      <c r="A54" s="31">
        <v>856.33399999999995</v>
      </c>
      <c r="B54" s="12">
        <v>10.004099999999999</v>
      </c>
      <c r="C54" s="12">
        <v>0.36163800000000001</v>
      </c>
      <c r="D54" s="12">
        <v>-0.34529900000000002</v>
      </c>
      <c r="E54" s="12">
        <v>1000.05</v>
      </c>
      <c r="F54" s="12">
        <v>4.9942599999999997</v>
      </c>
      <c r="G54" s="12">
        <v>0.19152</v>
      </c>
      <c r="H54" s="12">
        <v>-0.19495699999999999</v>
      </c>
      <c r="I54" s="12"/>
      <c r="J54" s="12"/>
      <c r="K54" s="12"/>
      <c r="L54" s="16"/>
      <c r="M54" s="31">
        <v>733.34199999999998</v>
      </c>
      <c r="N54" s="12">
        <v>9.9814699999999998</v>
      </c>
      <c r="O54" s="12">
        <v>0.38258199999999998</v>
      </c>
      <c r="P54" s="12">
        <v>-0.37084099999999998</v>
      </c>
      <c r="Q54" s="12">
        <v>1000</v>
      </c>
      <c r="R54" s="12">
        <v>5.0063000000000004</v>
      </c>
      <c r="S54" s="12">
        <v>0.19728599999999999</v>
      </c>
      <c r="T54" s="12">
        <v>-0.209508</v>
      </c>
      <c r="U54" s="12"/>
      <c r="V54" s="12"/>
      <c r="W54" s="12"/>
      <c r="X54" s="16"/>
      <c r="Y54" s="31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6"/>
      <c r="AK54" s="31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31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>
        <v>48.744</v>
      </c>
      <c r="BN54" s="12">
        <v>1.38171</v>
      </c>
      <c r="BO54" s="12">
        <v>5.7328999999999999</v>
      </c>
      <c r="BP54" s="12">
        <v>-1.38158</v>
      </c>
      <c r="BQ54" s="31"/>
      <c r="BR54" s="12"/>
      <c r="BS54" s="12"/>
      <c r="BT54" s="12"/>
      <c r="BU54" s="12"/>
      <c r="BV54" s="12"/>
      <c r="BW54" s="12"/>
      <c r="BX54" s="12"/>
      <c r="BY54" s="12">
        <v>48.715800000000002</v>
      </c>
      <c r="BZ54" s="12">
        <v>7.2646100000000002</v>
      </c>
      <c r="CA54" s="12">
        <v>31.3233</v>
      </c>
      <c r="CB54" s="16">
        <v>-7.2643899999999997</v>
      </c>
    </row>
    <row r="55" spans="1:80" x14ac:dyDescent="0.25">
      <c r="A55" s="31">
        <v>999.971</v>
      </c>
      <c r="B55" s="12">
        <v>9.9823000000000004</v>
      </c>
      <c r="C55" s="12">
        <v>0.36235899999999999</v>
      </c>
      <c r="D55" s="12">
        <v>-0.32090299999999999</v>
      </c>
      <c r="E55" s="12"/>
      <c r="F55" s="12"/>
      <c r="G55" s="12"/>
      <c r="H55" s="12"/>
      <c r="I55" s="12"/>
      <c r="J55" s="12"/>
      <c r="K55" s="12"/>
      <c r="L55" s="16"/>
      <c r="M55" s="31">
        <v>856.303</v>
      </c>
      <c r="N55" s="12">
        <v>9.9943899999999992</v>
      </c>
      <c r="O55" s="12">
        <v>0.38312499999999999</v>
      </c>
      <c r="P55" s="12">
        <v>-0.34409400000000001</v>
      </c>
      <c r="Q55" s="12"/>
      <c r="R55" s="12"/>
      <c r="S55" s="12"/>
      <c r="T55" s="12"/>
      <c r="U55" s="12"/>
      <c r="V55" s="12"/>
      <c r="W55" s="12"/>
      <c r="X55" s="16"/>
      <c r="Y55" s="31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6"/>
      <c r="AK55" s="31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31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>
        <v>49.749000000000002</v>
      </c>
      <c r="BN55" s="12">
        <v>1.34423</v>
      </c>
      <c r="BO55" s="12">
        <v>5.7649299999999997</v>
      </c>
      <c r="BP55" s="12">
        <v>-1.34423</v>
      </c>
      <c r="BQ55" s="31"/>
      <c r="BR55" s="12"/>
      <c r="BS55" s="12"/>
      <c r="BT55" s="12"/>
      <c r="BU55" s="12"/>
      <c r="BV55" s="12"/>
      <c r="BW55" s="12"/>
      <c r="BX55" s="12"/>
      <c r="BY55" s="12">
        <v>49.720300000000002</v>
      </c>
      <c r="BZ55" s="12">
        <v>7.1365699999999999</v>
      </c>
      <c r="CA55" s="12">
        <v>29.239699999999999</v>
      </c>
      <c r="CB55" s="16">
        <v>-7.13652</v>
      </c>
    </row>
    <row r="56" spans="1:80" x14ac:dyDescent="0.25">
      <c r="A56" s="32">
        <v>1000</v>
      </c>
      <c r="B56" s="14">
        <v>10.005000000000001</v>
      </c>
      <c r="C56" s="14">
        <v>0.32947700000000002</v>
      </c>
      <c r="D56" s="14">
        <v>-0.35713400000000001</v>
      </c>
      <c r="E56" s="14"/>
      <c r="F56" s="14"/>
      <c r="G56" s="14"/>
      <c r="H56" s="14"/>
      <c r="I56" s="14"/>
      <c r="J56" s="14"/>
      <c r="K56" s="14"/>
      <c r="L56" s="17"/>
      <c r="M56" s="32">
        <v>1000.05</v>
      </c>
      <c r="N56" s="14">
        <v>9.9912700000000001</v>
      </c>
      <c r="O56" s="14">
        <v>0.35254000000000002</v>
      </c>
      <c r="P56" s="14">
        <v>-0.35559000000000002</v>
      </c>
      <c r="Q56" s="14"/>
      <c r="R56" s="14"/>
      <c r="S56" s="14"/>
      <c r="T56" s="14"/>
      <c r="U56" s="14"/>
      <c r="V56" s="14"/>
      <c r="W56" s="14"/>
      <c r="X56" s="17"/>
      <c r="Y56" s="32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7"/>
      <c r="AK56" s="32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31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>
        <v>50.754100000000001</v>
      </c>
      <c r="BN56" s="12">
        <v>1.3251299999999999</v>
      </c>
      <c r="BO56" s="12">
        <v>5.4474400000000003</v>
      </c>
      <c r="BP56" s="12">
        <v>-1.3250200000000001</v>
      </c>
      <c r="BQ56" s="31"/>
      <c r="BR56" s="12"/>
      <c r="BS56" s="12"/>
      <c r="BT56" s="12"/>
      <c r="BU56" s="12"/>
      <c r="BV56" s="12"/>
      <c r="BW56" s="12"/>
      <c r="BX56" s="12"/>
      <c r="BY56" s="12">
        <v>50.724800000000002</v>
      </c>
      <c r="BZ56" s="12">
        <v>6.9884899999999996</v>
      </c>
      <c r="CA56" s="12">
        <v>29.3109</v>
      </c>
      <c r="CB56" s="16">
        <v>-6.9882299999999997</v>
      </c>
    </row>
    <row r="57" spans="1:80" x14ac:dyDescent="0.25">
      <c r="BA57" s="31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>
        <v>51.7592</v>
      </c>
      <c r="BN57" s="12">
        <v>1.2819199999999999</v>
      </c>
      <c r="BO57" s="12">
        <v>5.3416199999999998</v>
      </c>
      <c r="BP57" s="12">
        <v>-1.2817799999999999</v>
      </c>
      <c r="BQ57" s="31"/>
      <c r="BR57" s="12"/>
      <c r="BS57" s="12"/>
      <c r="BT57" s="12"/>
      <c r="BU57" s="12"/>
      <c r="BV57" s="12"/>
      <c r="BW57" s="12"/>
      <c r="BX57" s="12"/>
      <c r="BY57" s="12">
        <v>51.729300000000002</v>
      </c>
      <c r="BZ57" s="12">
        <v>6.9200900000000001</v>
      </c>
      <c r="CA57" s="12">
        <v>28.2224</v>
      </c>
      <c r="CB57" s="16">
        <v>-6.9200600000000003</v>
      </c>
    </row>
    <row r="58" spans="1:80" x14ac:dyDescent="0.25">
      <c r="BA58" s="31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>
        <v>52.764299999999999</v>
      </c>
      <c r="BN58" s="12">
        <v>1.2891699999999999</v>
      </c>
      <c r="BO58" s="12">
        <v>5.3470700000000004</v>
      </c>
      <c r="BP58" s="12">
        <v>-1.2889900000000001</v>
      </c>
      <c r="BQ58" s="31"/>
      <c r="BR58" s="12"/>
      <c r="BS58" s="12"/>
      <c r="BT58" s="12"/>
      <c r="BU58" s="12"/>
      <c r="BV58" s="12"/>
      <c r="BW58" s="12"/>
      <c r="BX58" s="12"/>
      <c r="BY58" s="12">
        <v>52.733800000000002</v>
      </c>
      <c r="BZ58" s="12">
        <v>6.7164700000000002</v>
      </c>
      <c r="CA58" s="12">
        <v>28.341999999999999</v>
      </c>
      <c r="CB58" s="16">
        <v>-6.7162100000000002</v>
      </c>
    </row>
    <row r="59" spans="1:80" x14ac:dyDescent="0.25">
      <c r="BA59" s="31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>
        <v>53.769399999999997</v>
      </c>
      <c r="BN59" s="12">
        <v>1.2476400000000001</v>
      </c>
      <c r="BO59" s="12">
        <v>5.1341000000000001</v>
      </c>
      <c r="BP59" s="12">
        <v>-1.2474700000000001</v>
      </c>
      <c r="BQ59" s="31"/>
      <c r="BR59" s="12"/>
      <c r="BS59" s="12"/>
      <c r="BT59" s="12"/>
      <c r="BU59" s="12"/>
      <c r="BV59" s="12"/>
      <c r="BW59" s="12"/>
      <c r="BX59" s="12"/>
      <c r="BY59" s="12">
        <v>53.738300000000002</v>
      </c>
      <c r="BZ59" s="12">
        <v>6.4967800000000002</v>
      </c>
      <c r="CA59" s="12">
        <v>27.128399999999999</v>
      </c>
      <c r="CB59" s="16">
        <v>-6.4966699999999999</v>
      </c>
    </row>
    <row r="60" spans="1:80" x14ac:dyDescent="0.25">
      <c r="BA60" s="31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>
        <v>54.774500000000003</v>
      </c>
      <c r="BN60" s="12">
        <v>1.2362299999999999</v>
      </c>
      <c r="BO60" s="12">
        <v>5.1322299999999998</v>
      </c>
      <c r="BP60" s="12">
        <v>-1.23607</v>
      </c>
      <c r="BQ60" s="31"/>
      <c r="BR60" s="12"/>
      <c r="BS60" s="12"/>
      <c r="BT60" s="12"/>
      <c r="BU60" s="12"/>
      <c r="BV60" s="12"/>
      <c r="BW60" s="12"/>
      <c r="BX60" s="12"/>
      <c r="BY60" s="12">
        <v>54.742800000000003</v>
      </c>
      <c r="BZ60" s="12">
        <v>6.50183</v>
      </c>
      <c r="CA60" s="12">
        <v>26.9329</v>
      </c>
      <c r="CB60" s="16">
        <v>-6.5017199999999997</v>
      </c>
    </row>
    <row r="61" spans="1:80" x14ac:dyDescent="0.25">
      <c r="BA61" s="31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>
        <v>55.779600000000002</v>
      </c>
      <c r="BN61" s="12">
        <v>1.2077500000000001</v>
      </c>
      <c r="BO61" s="12">
        <v>5.0092400000000001</v>
      </c>
      <c r="BP61" s="12">
        <v>-1.2076100000000001</v>
      </c>
      <c r="BQ61" s="31"/>
      <c r="BR61" s="12"/>
      <c r="BS61" s="12"/>
      <c r="BT61" s="12"/>
      <c r="BU61" s="12"/>
      <c r="BV61" s="12"/>
      <c r="BW61" s="12"/>
      <c r="BX61" s="12"/>
      <c r="BY61" s="12">
        <v>55.747300000000003</v>
      </c>
      <c r="BZ61" s="12">
        <v>6.3343800000000003</v>
      </c>
      <c r="CA61" s="12">
        <v>26.546900000000001</v>
      </c>
      <c r="CB61" s="16">
        <v>-6.3336399999999999</v>
      </c>
    </row>
    <row r="62" spans="1:80" x14ac:dyDescent="0.25">
      <c r="BA62" s="31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>
        <v>56.784599999999998</v>
      </c>
      <c r="BN62" s="12">
        <v>1.1896899999999999</v>
      </c>
      <c r="BO62" s="12">
        <v>4.98027</v>
      </c>
      <c r="BP62" s="12">
        <v>-1.1896</v>
      </c>
      <c r="BQ62" s="31"/>
      <c r="BR62" s="12"/>
      <c r="BS62" s="12"/>
      <c r="BT62" s="12"/>
      <c r="BU62" s="12"/>
      <c r="BV62" s="12"/>
      <c r="BW62" s="12"/>
      <c r="BX62" s="12"/>
      <c r="BY62" s="12">
        <v>56.751800000000003</v>
      </c>
      <c r="BZ62" s="12">
        <v>6.2286599999999996</v>
      </c>
      <c r="CA62" s="12">
        <v>25.9466</v>
      </c>
      <c r="CB62" s="16">
        <v>-6.22844</v>
      </c>
    </row>
    <row r="63" spans="1:80" x14ac:dyDescent="0.25">
      <c r="BA63" s="31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>
        <v>57.789700000000003</v>
      </c>
      <c r="BN63" s="12">
        <v>1.16462</v>
      </c>
      <c r="BO63" s="12">
        <v>4.9424099999999997</v>
      </c>
      <c r="BP63" s="12">
        <v>-1.1645799999999999</v>
      </c>
      <c r="BQ63" s="31"/>
      <c r="BR63" s="12"/>
      <c r="BS63" s="12"/>
      <c r="BT63" s="12"/>
      <c r="BU63" s="12"/>
      <c r="BV63" s="12"/>
      <c r="BW63" s="12"/>
      <c r="BX63" s="12"/>
      <c r="BY63" s="12">
        <v>57.756300000000003</v>
      </c>
      <c r="BZ63" s="12">
        <v>6.1199500000000002</v>
      </c>
      <c r="CA63" s="12">
        <v>26.082000000000001</v>
      </c>
      <c r="CB63" s="16">
        <v>-6.1186600000000002</v>
      </c>
    </row>
    <row r="64" spans="1:80" x14ac:dyDescent="0.25">
      <c r="BA64" s="31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>
        <v>57.789700000000003</v>
      </c>
      <c r="BN64" s="12">
        <v>1.1552800000000001</v>
      </c>
      <c r="BO64" s="12">
        <v>4.9205100000000002</v>
      </c>
      <c r="BP64" s="12">
        <v>-1.15527</v>
      </c>
      <c r="BQ64" s="31"/>
      <c r="BR64" s="12"/>
      <c r="BS64" s="12"/>
      <c r="BT64" s="12"/>
      <c r="BU64" s="12"/>
      <c r="BV64" s="12"/>
      <c r="BW64" s="12"/>
      <c r="BX64" s="12"/>
      <c r="BY64" s="12">
        <v>58.760800000000003</v>
      </c>
      <c r="BZ64" s="12">
        <v>6.0126299999999997</v>
      </c>
      <c r="CA64" s="12">
        <v>25.174900000000001</v>
      </c>
      <c r="CB64" s="16">
        <v>-6.0120300000000002</v>
      </c>
    </row>
    <row r="65" spans="53:80" x14ac:dyDescent="0.25">
      <c r="BA65" s="31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>
        <v>117.938</v>
      </c>
      <c r="BN65" s="12">
        <v>1.18665</v>
      </c>
      <c r="BO65" s="12">
        <v>3.3568099999999998</v>
      </c>
      <c r="BP65" s="12">
        <v>-1.1861299999999999</v>
      </c>
      <c r="BQ65" s="31"/>
      <c r="BR65" s="12"/>
      <c r="BS65" s="12"/>
      <c r="BT65" s="12"/>
      <c r="BU65" s="12"/>
      <c r="BV65" s="12"/>
      <c r="BW65" s="12"/>
      <c r="BX65" s="12"/>
      <c r="BY65" s="12">
        <v>59.7652</v>
      </c>
      <c r="BZ65" s="12">
        <v>5.9208999999999996</v>
      </c>
      <c r="CA65" s="12">
        <v>24.6997</v>
      </c>
      <c r="CB65" s="16">
        <v>-5.9207200000000002</v>
      </c>
    </row>
    <row r="66" spans="53:80" x14ac:dyDescent="0.25">
      <c r="BA66" s="31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>
        <v>235.876</v>
      </c>
      <c r="BN66" s="12">
        <v>1.06168</v>
      </c>
      <c r="BO66" s="12">
        <v>2.0172300000000001</v>
      </c>
      <c r="BP66" s="12">
        <v>-1.0241199999999999</v>
      </c>
      <c r="BQ66" s="31"/>
      <c r="BR66" s="12"/>
      <c r="BS66" s="12"/>
      <c r="BT66" s="12"/>
      <c r="BU66" s="12"/>
      <c r="BV66" s="12"/>
      <c r="BW66" s="12"/>
      <c r="BX66" s="12"/>
      <c r="BY66" s="12">
        <v>60.7697</v>
      </c>
      <c r="BZ66" s="12">
        <v>5.7723800000000001</v>
      </c>
      <c r="CA66" s="12">
        <v>24.242599999999999</v>
      </c>
      <c r="CB66" s="16">
        <v>-5.7723399999999998</v>
      </c>
    </row>
    <row r="67" spans="53:80" x14ac:dyDescent="0.25">
      <c r="BA67" s="31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>
        <v>353.815</v>
      </c>
      <c r="BN67" s="12">
        <v>1.0515600000000001</v>
      </c>
      <c r="BO67" s="12">
        <v>1.5547500000000001</v>
      </c>
      <c r="BP67" s="12">
        <v>-0.85381300000000004</v>
      </c>
      <c r="BQ67" s="31"/>
      <c r="BR67" s="12"/>
      <c r="BS67" s="12"/>
      <c r="BT67" s="12"/>
      <c r="BU67" s="12"/>
      <c r="BV67" s="12"/>
      <c r="BW67" s="12"/>
      <c r="BX67" s="12"/>
      <c r="BY67" s="12">
        <v>124.02</v>
      </c>
      <c r="BZ67" s="12">
        <v>5.92788</v>
      </c>
      <c r="CA67" s="12">
        <v>16.579000000000001</v>
      </c>
      <c r="CB67" s="16">
        <v>-5.9272999999999998</v>
      </c>
    </row>
    <row r="68" spans="53:80" x14ac:dyDescent="0.25">
      <c r="BA68" s="31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>
        <v>471.75299999999999</v>
      </c>
      <c r="BN68" s="12">
        <v>1.04569</v>
      </c>
      <c r="BO68" s="12">
        <v>1.28661</v>
      </c>
      <c r="BP68" s="12">
        <v>-0.76676800000000001</v>
      </c>
      <c r="BQ68" s="31"/>
      <c r="BR68" s="12"/>
      <c r="BS68" s="12"/>
      <c r="BT68" s="12"/>
      <c r="BU68" s="12"/>
      <c r="BV68" s="12"/>
      <c r="BW68" s="12"/>
      <c r="BX68" s="12"/>
      <c r="BY68" s="12">
        <v>248.04</v>
      </c>
      <c r="BZ68" s="12">
        <v>5.3357799999999997</v>
      </c>
      <c r="CA68" s="12">
        <v>9.9850600000000007</v>
      </c>
      <c r="CB68" s="16">
        <v>-5.1161899999999996</v>
      </c>
    </row>
    <row r="69" spans="53:80" x14ac:dyDescent="0.25">
      <c r="BA69" s="31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>
        <v>589.69100000000003</v>
      </c>
      <c r="BN69" s="12">
        <v>1.0153099999999999</v>
      </c>
      <c r="BO69" s="12">
        <v>1.10954</v>
      </c>
      <c r="BP69" s="12">
        <v>-0.70097799999999999</v>
      </c>
      <c r="BQ69" s="31"/>
      <c r="BR69" s="12"/>
      <c r="BS69" s="12"/>
      <c r="BT69" s="12"/>
      <c r="BU69" s="12"/>
      <c r="BV69" s="12"/>
      <c r="BW69" s="12"/>
      <c r="BX69" s="12"/>
      <c r="BY69" s="12">
        <v>372.06</v>
      </c>
      <c r="BZ69" s="12">
        <v>5.4072399999999998</v>
      </c>
      <c r="CA69" s="12">
        <v>7.3804600000000002</v>
      </c>
      <c r="CB69" s="16">
        <v>-4.5953600000000003</v>
      </c>
    </row>
    <row r="70" spans="53:80" x14ac:dyDescent="0.25">
      <c r="BA70" s="31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>
        <v>707.62900000000002</v>
      </c>
      <c r="BN70" s="12">
        <v>1.0085299999999999</v>
      </c>
      <c r="BO70" s="12">
        <v>1.0094399999999999</v>
      </c>
      <c r="BP70" s="12">
        <v>-0.63207000000000002</v>
      </c>
      <c r="BQ70" s="31"/>
      <c r="BR70" s="12"/>
      <c r="BS70" s="12"/>
      <c r="BT70" s="12"/>
      <c r="BU70" s="12"/>
      <c r="BV70" s="12"/>
      <c r="BW70" s="12"/>
      <c r="BX70" s="12"/>
      <c r="BY70" s="12">
        <v>496.07900000000001</v>
      </c>
      <c r="BZ70" s="12">
        <v>5.2449500000000002</v>
      </c>
      <c r="CA70" s="12">
        <v>6.2435499999999999</v>
      </c>
      <c r="CB70" s="16">
        <v>-4.0152599999999996</v>
      </c>
    </row>
    <row r="71" spans="53:80" x14ac:dyDescent="0.25">
      <c r="BA71" s="31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>
        <v>825.56700000000001</v>
      </c>
      <c r="BN71" s="12">
        <v>1.01047</v>
      </c>
      <c r="BO71" s="12">
        <v>0.88253000000000004</v>
      </c>
      <c r="BP71" s="12">
        <v>-0.63722400000000001</v>
      </c>
      <c r="BQ71" s="31"/>
      <c r="BR71" s="12"/>
      <c r="BS71" s="12"/>
      <c r="BT71" s="12"/>
      <c r="BU71" s="12"/>
      <c r="BV71" s="12"/>
      <c r="BW71" s="12"/>
      <c r="BX71" s="12"/>
      <c r="BY71" s="12">
        <v>620.09900000000005</v>
      </c>
      <c r="BZ71" s="12">
        <v>5.1717199999999997</v>
      </c>
      <c r="CA71" s="12">
        <v>5.6076199999999998</v>
      </c>
      <c r="CB71" s="16">
        <v>-3.5437099999999999</v>
      </c>
    </row>
    <row r="72" spans="53:80" x14ac:dyDescent="0.25">
      <c r="BA72" s="31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>
        <v>943.50599999999997</v>
      </c>
      <c r="BN72" s="12">
        <v>0.99711499999999997</v>
      </c>
      <c r="BO72" s="12">
        <v>0.851186</v>
      </c>
      <c r="BP72" s="12">
        <v>-0.553844</v>
      </c>
      <c r="BQ72" s="31"/>
      <c r="BR72" s="12"/>
      <c r="BS72" s="12"/>
      <c r="BT72" s="12"/>
      <c r="BU72" s="12"/>
      <c r="BV72" s="12"/>
      <c r="BW72" s="12"/>
      <c r="BX72" s="12"/>
      <c r="BY72" s="12">
        <v>744.11900000000003</v>
      </c>
      <c r="BZ72" s="12">
        <v>5.0908600000000002</v>
      </c>
      <c r="CA72" s="12">
        <v>4.92157</v>
      </c>
      <c r="CB72" s="16">
        <v>-3.2476799999999999</v>
      </c>
    </row>
    <row r="73" spans="53:80" x14ac:dyDescent="0.25">
      <c r="BA73" s="32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>
        <v>1000</v>
      </c>
      <c r="BN73" s="14">
        <v>0.97795699999999997</v>
      </c>
      <c r="BO73" s="14">
        <v>0.76258300000000001</v>
      </c>
      <c r="BP73" s="14">
        <v>-0.57506800000000002</v>
      </c>
      <c r="BQ73" s="31"/>
      <c r="BR73" s="12"/>
      <c r="BS73" s="12"/>
      <c r="BT73" s="12"/>
      <c r="BU73" s="12"/>
      <c r="BV73" s="12"/>
      <c r="BW73" s="12"/>
      <c r="BX73" s="12"/>
      <c r="BY73" s="12">
        <v>868.13900000000001</v>
      </c>
      <c r="BZ73" s="12">
        <v>5.1799900000000001</v>
      </c>
      <c r="CA73" s="12">
        <v>4.33094</v>
      </c>
      <c r="CB73" s="16">
        <v>-3.17557</v>
      </c>
    </row>
    <row r="74" spans="53:80" x14ac:dyDescent="0.25">
      <c r="BQ74" s="31"/>
      <c r="BR74" s="12"/>
      <c r="BS74" s="12"/>
      <c r="BT74" s="12"/>
      <c r="BU74" s="12"/>
      <c r="BV74" s="12"/>
      <c r="BW74" s="12"/>
      <c r="BX74" s="12"/>
      <c r="BY74" s="12">
        <v>992.15899999999999</v>
      </c>
      <c r="BZ74" s="12">
        <v>4.9859600000000004</v>
      </c>
      <c r="CA74" s="12">
        <v>4.2908099999999996</v>
      </c>
      <c r="CB74" s="16">
        <v>-2.7114699999999998</v>
      </c>
    </row>
    <row r="75" spans="53:80" x14ac:dyDescent="0.25">
      <c r="BQ75" s="32"/>
      <c r="BR75" s="14"/>
      <c r="BS75" s="14"/>
      <c r="BT75" s="14"/>
      <c r="BU75" s="14"/>
      <c r="BV75" s="14"/>
      <c r="BW75" s="14"/>
      <c r="BX75" s="14"/>
      <c r="BY75" s="14">
        <v>1000</v>
      </c>
      <c r="BZ75" s="14">
        <v>5.0481600000000002</v>
      </c>
      <c r="CA75" s="14">
        <v>4.0635700000000003</v>
      </c>
      <c r="CB75" s="17">
        <v>-2.9343300000000001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F30AC-763E-44A8-8776-61F67BCA1967}">
  <dimension ref="A1:M50"/>
  <sheetViews>
    <sheetView workbookViewId="0">
      <selection activeCell="O12" sqref="O12"/>
    </sheetView>
  </sheetViews>
  <sheetFormatPr defaultRowHeight="15" x14ac:dyDescent="0.25"/>
  <cols>
    <col min="1" max="1" width="16.7109375" customWidth="1"/>
    <col min="5" max="5" width="10.42578125" customWidth="1"/>
    <col min="8" max="8" width="9.85546875" customWidth="1"/>
    <col min="11" max="11" width="10.28515625" customWidth="1"/>
  </cols>
  <sheetData>
    <row r="1" spans="1:13" x14ac:dyDescent="0.25">
      <c r="A1" s="7" t="s">
        <v>99</v>
      </c>
    </row>
    <row r="2" spans="1:13" x14ac:dyDescent="0.25">
      <c r="A2" t="s">
        <v>100</v>
      </c>
    </row>
    <row r="4" spans="1:13" x14ac:dyDescent="0.25">
      <c r="B4" t="s">
        <v>102</v>
      </c>
      <c r="E4" t="s">
        <v>103</v>
      </c>
      <c r="H4" t="s">
        <v>104</v>
      </c>
      <c r="K4" t="s">
        <v>105</v>
      </c>
    </row>
    <row r="5" spans="1:13" x14ac:dyDescent="0.25">
      <c r="A5" t="s">
        <v>101</v>
      </c>
      <c r="B5" t="s">
        <v>89</v>
      </c>
      <c r="C5" s="3" t="s">
        <v>4</v>
      </c>
      <c r="D5" s="3" t="s">
        <v>5</v>
      </c>
      <c r="E5" t="s">
        <v>89</v>
      </c>
      <c r="F5" s="3" t="s">
        <v>4</v>
      </c>
      <c r="G5" s="3" t="s">
        <v>5</v>
      </c>
      <c r="H5" t="s">
        <v>89</v>
      </c>
      <c r="I5" s="3" t="s">
        <v>4</v>
      </c>
      <c r="J5" s="3" t="s">
        <v>5</v>
      </c>
      <c r="K5" t="s">
        <v>89</v>
      </c>
      <c r="L5" s="3" t="s">
        <v>4</v>
      </c>
      <c r="M5" s="3" t="s">
        <v>5</v>
      </c>
    </row>
    <row r="6" spans="1:13" x14ac:dyDescent="0.25">
      <c r="A6">
        <v>0</v>
      </c>
      <c r="B6">
        <v>1.17839</v>
      </c>
      <c r="C6">
        <v>3.3375499999999998</v>
      </c>
      <c r="D6">
        <v>-1.1778599999999999</v>
      </c>
      <c r="E6">
        <v>1.06297</v>
      </c>
      <c r="F6">
        <v>1.5494000000000001</v>
      </c>
      <c r="G6">
        <v>-0.84558500000000003</v>
      </c>
      <c r="H6">
        <v>1.0036</v>
      </c>
      <c r="I6">
        <v>0.76205299999999998</v>
      </c>
      <c r="J6">
        <v>-0.50218300000000005</v>
      </c>
      <c r="K6">
        <v>1.00969</v>
      </c>
      <c r="L6">
        <v>0.36549199999999998</v>
      </c>
      <c r="M6">
        <v>-0.30729099999999998</v>
      </c>
    </row>
    <row r="7" spans="1:13" x14ac:dyDescent="0.25">
      <c r="A7">
        <v>2.5000000000000001E-3</v>
      </c>
      <c r="B7">
        <v>1.34049</v>
      </c>
      <c r="C7">
        <v>4.0137600000000004</v>
      </c>
      <c r="D7">
        <v>-1.3394999999999999</v>
      </c>
      <c r="E7">
        <v>1.11111</v>
      </c>
      <c r="F7">
        <v>1.6426499999999999</v>
      </c>
      <c r="G7">
        <v>-1.0280199999999999</v>
      </c>
      <c r="H7">
        <v>1.0370600000000001</v>
      </c>
      <c r="I7">
        <v>0.74541299999999999</v>
      </c>
      <c r="J7">
        <v>-0.57455599999999996</v>
      </c>
      <c r="K7">
        <v>1.01146</v>
      </c>
      <c r="L7">
        <v>0.34953299999999998</v>
      </c>
      <c r="M7">
        <v>-0.32562799999999997</v>
      </c>
    </row>
    <row r="8" spans="1:13" x14ac:dyDescent="0.25">
      <c r="A8">
        <v>5.0000000000000001E-3</v>
      </c>
      <c r="B8">
        <v>1.4962200000000001</v>
      </c>
      <c r="C8">
        <v>4.5049999999999999</v>
      </c>
      <c r="D8">
        <v>-1.49593</v>
      </c>
      <c r="E8">
        <v>1.14933</v>
      </c>
      <c r="F8">
        <v>1.7046300000000001</v>
      </c>
      <c r="G8">
        <v>-1.14245</v>
      </c>
      <c r="H8">
        <v>1.04599</v>
      </c>
      <c r="I8">
        <v>0.77565799999999996</v>
      </c>
      <c r="J8">
        <v>-0.61448599999999998</v>
      </c>
      <c r="K8">
        <v>1.01336</v>
      </c>
      <c r="L8">
        <v>0.37335000000000002</v>
      </c>
      <c r="M8">
        <v>-0.317214</v>
      </c>
    </row>
    <row r="9" spans="1:13" x14ac:dyDescent="0.25">
      <c r="A9">
        <v>7.4999999999999997E-3</v>
      </c>
      <c r="B9">
        <v>1.60314</v>
      </c>
      <c r="C9">
        <v>4.9188499999999999</v>
      </c>
      <c r="D9">
        <v>-1.6025700000000001</v>
      </c>
      <c r="E9">
        <v>1.12063</v>
      </c>
      <c r="F9">
        <v>1.86026</v>
      </c>
      <c r="G9">
        <v>-1.1162700000000001</v>
      </c>
      <c r="H9">
        <v>1.03643</v>
      </c>
      <c r="I9">
        <v>0.80790200000000001</v>
      </c>
      <c r="J9">
        <v>-0.61631499999999995</v>
      </c>
      <c r="K9">
        <v>1.01247</v>
      </c>
      <c r="L9">
        <v>0.37842500000000001</v>
      </c>
      <c r="M9">
        <v>-0.31918400000000002</v>
      </c>
    </row>
    <row r="10" spans="1:13" x14ac:dyDescent="0.25">
      <c r="A10">
        <v>0.01</v>
      </c>
      <c r="B10">
        <v>1.7548600000000001</v>
      </c>
      <c r="C10">
        <v>5.1379999999999999</v>
      </c>
      <c r="D10">
        <v>-1.7543</v>
      </c>
      <c r="E10">
        <v>1.1096299999999999</v>
      </c>
      <c r="F10">
        <v>1.98861</v>
      </c>
      <c r="G10">
        <v>-1.1092500000000001</v>
      </c>
      <c r="H10">
        <v>1.0339799999999999</v>
      </c>
      <c r="I10">
        <v>0.84100900000000001</v>
      </c>
      <c r="J10">
        <v>-0.64126899999999998</v>
      </c>
      <c r="K10">
        <v>1.01305</v>
      </c>
      <c r="L10">
        <v>0.368863</v>
      </c>
      <c r="M10">
        <v>-0.34306700000000001</v>
      </c>
    </row>
    <row r="11" spans="1:13" x14ac:dyDescent="0.25">
      <c r="A11">
        <v>1.2500000000000001E-2</v>
      </c>
      <c r="B11">
        <v>1.8410200000000001</v>
      </c>
      <c r="C11">
        <v>5.4762599999999999</v>
      </c>
      <c r="D11">
        <v>-1.8409899999999999</v>
      </c>
      <c r="E11">
        <v>1.13551</v>
      </c>
      <c r="F11">
        <v>2.0427399999999998</v>
      </c>
      <c r="G11">
        <v>-1.13524</v>
      </c>
      <c r="H11">
        <v>1.03712</v>
      </c>
      <c r="I11">
        <v>0.84100900000000001</v>
      </c>
      <c r="J11">
        <v>-0.69524600000000003</v>
      </c>
      <c r="K11">
        <v>1.0036799999999999</v>
      </c>
      <c r="L11">
        <v>0.410084</v>
      </c>
      <c r="M11">
        <v>-0.316473</v>
      </c>
    </row>
    <row r="12" spans="1:13" x14ac:dyDescent="0.25">
      <c r="A12">
        <v>1.4999999999999999E-2</v>
      </c>
      <c r="B12">
        <v>1.9380200000000001</v>
      </c>
      <c r="C12">
        <v>5.7622200000000001</v>
      </c>
      <c r="D12">
        <v>-1.9371400000000001</v>
      </c>
      <c r="E12">
        <v>1.1419299999999999</v>
      </c>
      <c r="F12">
        <v>2.17177</v>
      </c>
      <c r="G12">
        <v>-1.14103</v>
      </c>
      <c r="H12">
        <v>1.02084</v>
      </c>
      <c r="I12">
        <v>0.89829300000000001</v>
      </c>
      <c r="J12">
        <v>-0.69910700000000003</v>
      </c>
      <c r="K12">
        <v>1.0170699999999999</v>
      </c>
      <c r="L12">
        <v>0.38958300000000001</v>
      </c>
      <c r="M12">
        <v>-0.34152100000000002</v>
      </c>
    </row>
    <row r="13" spans="1:13" x14ac:dyDescent="0.25">
      <c r="A13">
        <v>1.7500000000000002E-2</v>
      </c>
      <c r="B13">
        <v>2.0164300000000002</v>
      </c>
      <c r="C13">
        <v>6.0312000000000001</v>
      </c>
      <c r="D13">
        <v>-2.01614</v>
      </c>
      <c r="E13">
        <v>1.0247900000000001</v>
      </c>
      <c r="F13">
        <v>2.3907400000000001</v>
      </c>
      <c r="G13">
        <v>-1.0245</v>
      </c>
      <c r="H13">
        <v>1.03274</v>
      </c>
      <c r="I13">
        <v>0.918987</v>
      </c>
      <c r="J13">
        <v>-0.69841500000000001</v>
      </c>
      <c r="K13">
        <v>1.01474</v>
      </c>
      <c r="L13">
        <v>0.39977200000000002</v>
      </c>
      <c r="M13">
        <v>-0.34422000000000003</v>
      </c>
    </row>
    <row r="14" spans="1:13" x14ac:dyDescent="0.25">
      <c r="A14">
        <v>0.02</v>
      </c>
      <c r="B14">
        <v>2.1115599999999999</v>
      </c>
      <c r="C14">
        <v>6.2110599999999998</v>
      </c>
      <c r="D14">
        <v>-2.1112299999999999</v>
      </c>
      <c r="E14">
        <v>1.18038</v>
      </c>
      <c r="F14">
        <v>2.2846600000000001</v>
      </c>
      <c r="G14">
        <v>-1.1803600000000001</v>
      </c>
      <c r="H14">
        <v>1.04132</v>
      </c>
      <c r="I14">
        <v>0.93250500000000003</v>
      </c>
      <c r="J14">
        <v>-0.72602299999999997</v>
      </c>
      <c r="K14">
        <v>1.0255700000000001</v>
      </c>
      <c r="L14">
        <v>0.38535399999999997</v>
      </c>
      <c r="M14">
        <v>-0.362342</v>
      </c>
    </row>
    <row r="16" spans="1:13" x14ac:dyDescent="0.25">
      <c r="B16" t="s">
        <v>106</v>
      </c>
      <c r="E16" t="s">
        <v>107</v>
      </c>
      <c r="H16" t="s">
        <v>108</v>
      </c>
      <c r="K16" t="s">
        <v>109</v>
      </c>
    </row>
    <row r="17" spans="1:13" x14ac:dyDescent="0.25">
      <c r="A17" t="s">
        <v>101</v>
      </c>
      <c r="B17" t="s">
        <v>89</v>
      </c>
      <c r="C17" s="3" t="s">
        <v>4</v>
      </c>
      <c r="D17" s="3" t="s">
        <v>5</v>
      </c>
      <c r="E17" t="s">
        <v>89</v>
      </c>
      <c r="F17" s="3" t="s">
        <v>4</v>
      </c>
      <c r="G17" s="3" t="s">
        <v>5</v>
      </c>
      <c r="H17" t="s">
        <v>89</v>
      </c>
      <c r="I17" s="3" t="s">
        <v>4</v>
      </c>
      <c r="J17" s="3" t="s">
        <v>5</v>
      </c>
      <c r="K17" t="s">
        <v>89</v>
      </c>
      <c r="L17" s="3" t="s">
        <v>4</v>
      </c>
      <c r="M17" s="3" t="s">
        <v>5</v>
      </c>
    </row>
    <row r="18" spans="1:13" x14ac:dyDescent="0.25">
      <c r="A18">
        <v>0</v>
      </c>
      <c r="B18">
        <v>5.1185600000000004</v>
      </c>
      <c r="C18">
        <v>5.5735799999999998</v>
      </c>
      <c r="D18">
        <v>-3.5236999999999998</v>
      </c>
      <c r="E18">
        <v>5.0675600000000003</v>
      </c>
      <c r="F18">
        <v>2.8254999999999999</v>
      </c>
      <c r="G18">
        <v>-2.2413799999999999</v>
      </c>
      <c r="H18">
        <v>4.9790099999999997</v>
      </c>
      <c r="I18">
        <v>1.50871</v>
      </c>
      <c r="J18">
        <v>-1.2982899999999999</v>
      </c>
      <c r="K18">
        <v>5.0088999999999997</v>
      </c>
      <c r="L18">
        <v>0.773003</v>
      </c>
      <c r="M18">
        <v>-0.72907</v>
      </c>
    </row>
    <row r="19" spans="1:13" x14ac:dyDescent="0.25">
      <c r="A19">
        <v>2.5000000000000001E-3</v>
      </c>
      <c r="B19">
        <v>5.3049600000000003</v>
      </c>
      <c r="C19">
        <v>6.0716900000000003</v>
      </c>
      <c r="D19">
        <v>-3.85846</v>
      </c>
      <c r="E19">
        <v>5.0674299999999999</v>
      </c>
      <c r="F19">
        <v>3.0788799999999998</v>
      </c>
      <c r="G19">
        <v>-2.23204</v>
      </c>
      <c r="H19">
        <v>5.0083399999999996</v>
      </c>
      <c r="I19">
        <v>1.5229299999999999</v>
      </c>
      <c r="J19">
        <v>-1.34771</v>
      </c>
      <c r="K19">
        <v>5.0093699999999997</v>
      </c>
      <c r="L19">
        <v>0.79178499999999996</v>
      </c>
      <c r="M19">
        <v>-0.73711199999999999</v>
      </c>
    </row>
    <row r="20" spans="1:13" x14ac:dyDescent="0.25">
      <c r="A20">
        <v>5.0000000000000001E-3</v>
      </c>
      <c r="B20">
        <v>5.47994</v>
      </c>
      <c r="C20">
        <v>6.1461300000000003</v>
      </c>
      <c r="D20">
        <v>-4.4493900000000002</v>
      </c>
      <c r="E20">
        <v>5.1232199999999999</v>
      </c>
      <c r="F20">
        <v>3.0372599999999998</v>
      </c>
      <c r="G20">
        <v>-2.4045700000000001</v>
      </c>
      <c r="H20">
        <v>5.0400400000000003</v>
      </c>
      <c r="I20">
        <v>1.48204</v>
      </c>
      <c r="J20">
        <v>-1.35833</v>
      </c>
      <c r="K20">
        <v>4.98874</v>
      </c>
      <c r="L20">
        <v>0.81447899999999995</v>
      </c>
      <c r="M20">
        <v>-0.692415</v>
      </c>
    </row>
    <row r="21" spans="1:13" x14ac:dyDescent="0.25">
      <c r="A21">
        <v>7.4999999999999997E-3</v>
      </c>
      <c r="B21">
        <v>5.27658</v>
      </c>
      <c r="C21">
        <v>6.3214399999999999</v>
      </c>
      <c r="D21">
        <v>-4.7435999999999998</v>
      </c>
      <c r="E21">
        <v>5.1248500000000003</v>
      </c>
      <c r="F21">
        <v>3.0928200000000001</v>
      </c>
      <c r="G21">
        <v>-2.5519500000000002</v>
      </c>
      <c r="H21">
        <v>5.0731999999999999</v>
      </c>
      <c r="I21">
        <v>1.4811799999999999</v>
      </c>
      <c r="J21">
        <v>-1.4259900000000001</v>
      </c>
      <c r="K21">
        <v>5.0143800000000001</v>
      </c>
      <c r="L21">
        <v>0.78948399999999996</v>
      </c>
      <c r="M21">
        <v>-0.72787599999999997</v>
      </c>
    </row>
    <row r="22" spans="1:13" x14ac:dyDescent="0.25">
      <c r="A22">
        <v>0.01</v>
      </c>
      <c r="B22">
        <v>5.5688500000000003</v>
      </c>
      <c r="C22">
        <v>6.5806699999999996</v>
      </c>
      <c r="D22">
        <v>-5.0174399999999997</v>
      </c>
      <c r="E22">
        <v>5.04948</v>
      </c>
      <c r="F22">
        <v>3.2355</v>
      </c>
      <c r="G22">
        <v>-2.5514100000000002</v>
      </c>
      <c r="H22">
        <v>5.0294999999999996</v>
      </c>
      <c r="I22">
        <v>1.57046</v>
      </c>
      <c r="J22">
        <v>-1.36788</v>
      </c>
      <c r="K22">
        <v>5.0238699999999996</v>
      </c>
      <c r="L22">
        <v>0.77230100000000002</v>
      </c>
      <c r="M22">
        <v>-0.74330200000000002</v>
      </c>
    </row>
    <row r="23" spans="1:13" x14ac:dyDescent="0.25">
      <c r="A23">
        <v>1.2500000000000001E-2</v>
      </c>
      <c r="B23">
        <v>5.4479800000000003</v>
      </c>
      <c r="C23">
        <v>6.8208799999999998</v>
      </c>
      <c r="D23">
        <v>-5.2261300000000004</v>
      </c>
      <c r="E23">
        <v>5.0795300000000001</v>
      </c>
      <c r="F23">
        <v>3.2955999999999999</v>
      </c>
      <c r="G23">
        <v>-2.54216</v>
      </c>
      <c r="H23">
        <v>5.0259200000000002</v>
      </c>
      <c r="I23">
        <v>1.60212</v>
      </c>
      <c r="J23">
        <v>-1.35948</v>
      </c>
      <c r="K23">
        <v>5.0384599999999997</v>
      </c>
      <c r="L23">
        <v>0.781331</v>
      </c>
      <c r="M23">
        <v>-0.77250099999999999</v>
      </c>
    </row>
    <row r="24" spans="1:13" x14ac:dyDescent="0.25">
      <c r="A24">
        <v>1.4999999999999999E-2</v>
      </c>
      <c r="B24">
        <v>5.4865700000000004</v>
      </c>
      <c r="C24">
        <v>6.7717200000000002</v>
      </c>
      <c r="D24">
        <v>-5.3208799999999998</v>
      </c>
      <c r="E24">
        <v>5.2254199999999997</v>
      </c>
      <c r="F24">
        <v>3.1474000000000002</v>
      </c>
      <c r="G24">
        <v>-2.8988900000000002</v>
      </c>
      <c r="H24">
        <v>5.0566000000000004</v>
      </c>
      <c r="I24">
        <v>1.5679799999999999</v>
      </c>
      <c r="J24">
        <v>-1.3977999999999999</v>
      </c>
      <c r="K24">
        <v>4.9972899999999996</v>
      </c>
      <c r="L24">
        <v>0.85185900000000003</v>
      </c>
      <c r="M24">
        <v>-0.71195699999999995</v>
      </c>
    </row>
    <row r="25" spans="1:13" x14ac:dyDescent="0.25">
      <c r="A25">
        <v>1.7500000000000002E-2</v>
      </c>
      <c r="B25">
        <v>5.2995400000000004</v>
      </c>
      <c r="C25">
        <v>7.4955999999999996</v>
      </c>
      <c r="D25">
        <v>-5.2973600000000003</v>
      </c>
      <c r="E25">
        <v>5.1405799999999999</v>
      </c>
      <c r="F25">
        <v>3.3328700000000002</v>
      </c>
      <c r="G25">
        <v>-2.9735</v>
      </c>
      <c r="H25">
        <v>5.0107999999999997</v>
      </c>
      <c r="I25">
        <v>1.6004799999999999</v>
      </c>
      <c r="J25">
        <v>-1.40219</v>
      </c>
      <c r="K25">
        <v>5.0201599999999997</v>
      </c>
      <c r="L25">
        <v>0.80073099999999997</v>
      </c>
      <c r="M25">
        <v>-0.74662099999999998</v>
      </c>
    </row>
    <row r="26" spans="1:13" x14ac:dyDescent="0.25">
      <c r="A26">
        <v>0.02</v>
      </c>
      <c r="B26">
        <v>5.3371500000000003</v>
      </c>
      <c r="C26">
        <v>7.4740700000000002</v>
      </c>
      <c r="D26">
        <v>-5.3233100000000002</v>
      </c>
      <c r="E26">
        <v>5.0653899999999998</v>
      </c>
      <c r="F26">
        <v>3.4877400000000001</v>
      </c>
      <c r="G26">
        <v>-2.8809300000000002</v>
      </c>
      <c r="H26">
        <v>5.0451199999999998</v>
      </c>
      <c r="I26">
        <v>1.6349400000000001</v>
      </c>
      <c r="J26">
        <v>-1.3837900000000001</v>
      </c>
      <c r="K26">
        <v>5.0156999999999998</v>
      </c>
      <c r="L26">
        <v>0.79163099999999997</v>
      </c>
      <c r="M26">
        <v>-0.76260499999999998</v>
      </c>
    </row>
    <row r="28" spans="1:13" x14ac:dyDescent="0.25">
      <c r="B28" t="s">
        <v>110</v>
      </c>
      <c r="E28" t="s">
        <v>111</v>
      </c>
      <c r="H28" t="s">
        <v>112</v>
      </c>
    </row>
    <row r="29" spans="1:13" x14ac:dyDescent="0.25">
      <c r="A29" t="s">
        <v>101</v>
      </c>
      <c r="B29" t="s">
        <v>89</v>
      </c>
      <c r="C29" s="3" t="s">
        <v>4</v>
      </c>
      <c r="D29" s="3" t="s">
        <v>5</v>
      </c>
      <c r="E29" t="s">
        <v>89</v>
      </c>
      <c r="F29" s="3" t="s">
        <v>4</v>
      </c>
      <c r="G29" s="3" t="s">
        <v>5</v>
      </c>
      <c r="H29" t="s">
        <v>89</v>
      </c>
      <c r="I29" s="3" t="s">
        <v>4</v>
      </c>
      <c r="J29" s="3" t="s">
        <v>5</v>
      </c>
      <c r="L29" s="3"/>
      <c r="M29" s="3"/>
    </row>
    <row r="30" spans="1:13" x14ac:dyDescent="0.25">
      <c r="A30">
        <v>0</v>
      </c>
      <c r="B30">
        <v>10.260199999999999</v>
      </c>
      <c r="C30">
        <v>7.3315700000000001</v>
      </c>
      <c r="D30">
        <v>-5.39093</v>
      </c>
      <c r="E30">
        <v>10.0528</v>
      </c>
      <c r="F30">
        <v>3.8756599999999999</v>
      </c>
      <c r="G30">
        <v>-3.4673699999999998</v>
      </c>
      <c r="H30">
        <v>9.9747599999999998</v>
      </c>
      <c r="I30">
        <v>2.08968</v>
      </c>
      <c r="J30">
        <v>-1.8990499999999999</v>
      </c>
    </row>
    <row r="31" spans="1:13" x14ac:dyDescent="0.25">
      <c r="A31">
        <v>2.5000000000000001E-3</v>
      </c>
      <c r="B31">
        <v>10.4154</v>
      </c>
      <c r="C31">
        <v>7.7439099999999996</v>
      </c>
      <c r="D31">
        <v>-5.5567799999999998</v>
      </c>
      <c r="E31">
        <v>10.1905</v>
      </c>
      <c r="F31">
        <v>4.0050100000000004</v>
      </c>
      <c r="G31">
        <v>-3.4028200000000002</v>
      </c>
      <c r="H31">
        <v>9.9857099999999992</v>
      </c>
      <c r="I31">
        <v>2.16561</v>
      </c>
      <c r="J31">
        <v>-1.8403</v>
      </c>
    </row>
    <row r="32" spans="1:13" x14ac:dyDescent="0.25">
      <c r="A32">
        <v>5.0000000000000001E-3</v>
      </c>
      <c r="B32">
        <v>10.3034</v>
      </c>
      <c r="C32">
        <v>8.0810300000000002</v>
      </c>
      <c r="D32">
        <v>-5.7257199999999999</v>
      </c>
      <c r="E32">
        <v>10.1736</v>
      </c>
      <c r="F32">
        <v>4.0254599999999998</v>
      </c>
      <c r="G32">
        <v>-3.4540099999999998</v>
      </c>
      <c r="H32">
        <v>9.9926200000000005</v>
      </c>
      <c r="I32">
        <v>2.1117300000000001</v>
      </c>
      <c r="J32">
        <v>-1.8853500000000001</v>
      </c>
    </row>
    <row r="33" spans="1:10" x14ac:dyDescent="0.25">
      <c r="A33">
        <v>7.4999999999999997E-3</v>
      </c>
      <c r="B33">
        <v>10.207000000000001</v>
      </c>
      <c r="C33">
        <v>8.3157200000000007</v>
      </c>
      <c r="D33">
        <v>-5.8779399999999997</v>
      </c>
      <c r="E33">
        <v>10.035600000000001</v>
      </c>
      <c r="F33">
        <v>4.2930700000000002</v>
      </c>
      <c r="G33">
        <v>-3.36307</v>
      </c>
      <c r="H33">
        <v>10.051600000000001</v>
      </c>
      <c r="I33">
        <v>2.11097</v>
      </c>
      <c r="J33">
        <v>-1.9520900000000001</v>
      </c>
    </row>
    <row r="34" spans="1:10" x14ac:dyDescent="0.25">
      <c r="A34">
        <v>0.01</v>
      </c>
      <c r="B34">
        <v>10.3261</v>
      </c>
      <c r="C34">
        <v>8.2466200000000001</v>
      </c>
      <c r="D34">
        <v>-6.5523800000000003</v>
      </c>
      <c r="E34">
        <v>10.1333</v>
      </c>
      <c r="F34">
        <v>4.13558</v>
      </c>
      <c r="G34">
        <v>-3.6572499999999999</v>
      </c>
      <c r="H34">
        <v>10.010199999999999</v>
      </c>
      <c r="I34">
        <v>2.1935099999999998</v>
      </c>
      <c r="J34">
        <v>-1.89703</v>
      </c>
    </row>
    <row r="35" spans="1:10" x14ac:dyDescent="0.25">
      <c r="A35">
        <v>1.2500000000000001E-2</v>
      </c>
      <c r="B35">
        <v>10.7</v>
      </c>
      <c r="C35">
        <v>8.2630300000000005</v>
      </c>
      <c r="D35">
        <v>-7.0106200000000003</v>
      </c>
      <c r="E35">
        <v>10.095000000000001</v>
      </c>
      <c r="F35">
        <v>4.2440499999999997</v>
      </c>
      <c r="G35">
        <v>-3.6500599999999999</v>
      </c>
      <c r="H35">
        <v>10.087400000000001</v>
      </c>
      <c r="I35">
        <v>2.14663</v>
      </c>
      <c r="J35">
        <v>-1.95414</v>
      </c>
    </row>
    <row r="36" spans="1:10" x14ac:dyDescent="0.25">
      <c r="A36">
        <v>1.4999999999999999E-2</v>
      </c>
      <c r="B36">
        <v>10.3611</v>
      </c>
      <c r="C36">
        <v>8.8526699999999998</v>
      </c>
      <c r="D36">
        <v>-7.0227199999999996</v>
      </c>
      <c r="E36">
        <v>10.0304</v>
      </c>
      <c r="F36">
        <v>4.3338099999999997</v>
      </c>
      <c r="G36">
        <v>-3.6738499999999998</v>
      </c>
      <c r="H36">
        <v>10.023199999999999</v>
      </c>
      <c r="I36">
        <v>2.2349199999999998</v>
      </c>
      <c r="J36">
        <v>-1.93499</v>
      </c>
    </row>
    <row r="37" spans="1:10" x14ac:dyDescent="0.25">
      <c r="A37">
        <v>1.7500000000000002E-2</v>
      </c>
      <c r="B37">
        <v>10.284000000000001</v>
      </c>
      <c r="C37">
        <v>9.35581</v>
      </c>
      <c r="D37">
        <v>-6.8415400000000002</v>
      </c>
      <c r="E37">
        <v>10.1046</v>
      </c>
      <c r="F37">
        <v>4.6490099999999996</v>
      </c>
      <c r="G37">
        <v>-3.60379</v>
      </c>
      <c r="H37">
        <v>10.045299999999999</v>
      </c>
      <c r="I37">
        <v>2.2165699999999999</v>
      </c>
      <c r="J37">
        <v>-1.9297500000000001</v>
      </c>
    </row>
    <row r="38" spans="1:10" x14ac:dyDescent="0.25">
      <c r="A38">
        <v>0.02</v>
      </c>
      <c r="B38">
        <v>10.435700000000001</v>
      </c>
      <c r="C38">
        <v>9.6402900000000002</v>
      </c>
      <c r="D38">
        <v>-7.4940100000000003</v>
      </c>
      <c r="E38">
        <v>10.136200000000001</v>
      </c>
      <c r="F38">
        <v>4.5088200000000001</v>
      </c>
      <c r="G38">
        <v>-3.7805</v>
      </c>
      <c r="H38">
        <v>9.9574200000000008</v>
      </c>
      <c r="I38">
        <v>2.2256999999999998</v>
      </c>
      <c r="J38">
        <v>-1.9421999999999999</v>
      </c>
    </row>
    <row r="40" spans="1:10" x14ac:dyDescent="0.25">
      <c r="B40" t="s">
        <v>113</v>
      </c>
      <c r="E40" t="s">
        <v>114</v>
      </c>
      <c r="H40" t="s">
        <v>115</v>
      </c>
    </row>
    <row r="41" spans="1:10" x14ac:dyDescent="0.25">
      <c r="A41" t="s">
        <v>101</v>
      </c>
      <c r="B41" t="s">
        <v>89</v>
      </c>
      <c r="C41" s="3" t="s">
        <v>4</v>
      </c>
      <c r="D41" s="3" t="s">
        <v>5</v>
      </c>
      <c r="E41" t="s">
        <v>89</v>
      </c>
      <c r="F41" s="3" t="s">
        <v>4</v>
      </c>
      <c r="G41" s="3" t="s">
        <v>5</v>
      </c>
      <c r="H41" t="s">
        <v>89</v>
      </c>
      <c r="I41" s="3" t="s">
        <v>4</v>
      </c>
      <c r="J41" s="3" t="s">
        <v>5</v>
      </c>
    </row>
    <row r="42" spans="1:10" x14ac:dyDescent="0.25">
      <c r="A42">
        <v>0</v>
      </c>
      <c r="B42">
        <v>50.325000000000003</v>
      </c>
      <c r="C42">
        <v>14.6229</v>
      </c>
      <c r="D42">
        <v>-13.391</v>
      </c>
      <c r="E42">
        <v>49.954500000000003</v>
      </c>
      <c r="F42">
        <v>8.5113299999999992</v>
      </c>
      <c r="G42">
        <v>-8.00929</v>
      </c>
      <c r="H42">
        <v>49.986199999999997</v>
      </c>
      <c r="I42">
        <v>4.8177099999999999</v>
      </c>
      <c r="J42">
        <v>-4.6135799999999998</v>
      </c>
    </row>
    <row r="43" spans="1:10" x14ac:dyDescent="0.25">
      <c r="A43">
        <v>2.5000000000000001E-3</v>
      </c>
      <c r="B43">
        <v>50.572899999999997</v>
      </c>
      <c r="C43">
        <v>14.9994</v>
      </c>
      <c r="D43">
        <v>-13.492599999999999</v>
      </c>
      <c r="E43">
        <v>49.890700000000002</v>
      </c>
      <c r="F43">
        <v>8.84971</v>
      </c>
      <c r="G43">
        <v>-7.6946199999999996</v>
      </c>
      <c r="H43">
        <v>50.076300000000003</v>
      </c>
      <c r="I43">
        <v>4.7358399999999996</v>
      </c>
      <c r="J43">
        <v>-4.6911899999999997</v>
      </c>
    </row>
    <row r="44" spans="1:10" x14ac:dyDescent="0.25">
      <c r="A44">
        <v>5.0000000000000001E-3</v>
      </c>
      <c r="B44">
        <v>50.423499999999997</v>
      </c>
      <c r="C44">
        <v>15.4366</v>
      </c>
      <c r="D44">
        <v>-13.5466</v>
      </c>
      <c r="E44">
        <v>49.939599999999999</v>
      </c>
      <c r="F44">
        <v>8.7334599999999991</v>
      </c>
      <c r="G44">
        <v>-7.69686</v>
      </c>
      <c r="H44">
        <v>49.941200000000002</v>
      </c>
      <c r="I44">
        <v>4.6616200000000001</v>
      </c>
      <c r="J44">
        <v>-4.6677499999999998</v>
      </c>
    </row>
    <row r="45" spans="1:10" x14ac:dyDescent="0.25">
      <c r="A45">
        <v>7.4999999999999997E-3</v>
      </c>
      <c r="B45">
        <v>50.818100000000001</v>
      </c>
      <c r="C45">
        <v>14.9903</v>
      </c>
      <c r="D45">
        <v>-14.2973</v>
      </c>
      <c r="E45">
        <v>50.097799999999999</v>
      </c>
      <c r="F45">
        <v>8.8758700000000008</v>
      </c>
      <c r="G45">
        <v>-7.7860100000000001</v>
      </c>
      <c r="H45">
        <v>50.068800000000003</v>
      </c>
      <c r="I45">
        <v>4.6576700000000004</v>
      </c>
      <c r="J45">
        <v>-4.7754899999999996</v>
      </c>
    </row>
    <row r="46" spans="1:10" x14ac:dyDescent="0.25">
      <c r="A46">
        <v>0.01</v>
      </c>
      <c r="B46">
        <v>50.063899999999997</v>
      </c>
      <c r="C46">
        <v>15.5647</v>
      </c>
      <c r="D46">
        <v>-13.704800000000001</v>
      </c>
      <c r="E46">
        <v>50.033900000000003</v>
      </c>
      <c r="F46">
        <v>8.7231400000000008</v>
      </c>
      <c r="G46">
        <v>-7.7987399999999996</v>
      </c>
      <c r="H46">
        <v>50.03</v>
      </c>
      <c r="I46">
        <v>4.82578</v>
      </c>
      <c r="J46">
        <v>-4.4663000000000004</v>
      </c>
    </row>
    <row r="47" spans="1:10" x14ac:dyDescent="0.25">
      <c r="A47">
        <v>1.2500000000000001E-2</v>
      </c>
      <c r="B47">
        <v>50.1663</v>
      </c>
      <c r="C47">
        <v>15.885999999999999</v>
      </c>
      <c r="D47">
        <v>-13.3683</v>
      </c>
      <c r="E47">
        <v>50.308799999999998</v>
      </c>
      <c r="F47">
        <v>8.7919</v>
      </c>
      <c r="G47">
        <v>-7.9175000000000004</v>
      </c>
      <c r="H47">
        <v>50.095399999999998</v>
      </c>
      <c r="I47">
        <v>4.6406200000000002</v>
      </c>
      <c r="J47">
        <v>-4.6369199999999999</v>
      </c>
    </row>
    <row r="48" spans="1:10" x14ac:dyDescent="0.25">
      <c r="A48">
        <v>1.4999999999999999E-2</v>
      </c>
      <c r="B48">
        <v>50.333199999999998</v>
      </c>
      <c r="C48">
        <v>15.3636</v>
      </c>
      <c r="D48">
        <v>-13.9581</v>
      </c>
      <c r="E48">
        <v>49.785299999999999</v>
      </c>
      <c r="F48">
        <v>9.3135499999999993</v>
      </c>
      <c r="G48">
        <v>-7.5859800000000002</v>
      </c>
      <c r="H48">
        <v>50.066200000000002</v>
      </c>
      <c r="I48">
        <v>4.5454100000000004</v>
      </c>
      <c r="J48">
        <v>-4.6707099999999997</v>
      </c>
    </row>
    <row r="49" spans="1:10" x14ac:dyDescent="0.25">
      <c r="A49">
        <v>1.7500000000000002E-2</v>
      </c>
      <c r="B49">
        <v>50.295499999999997</v>
      </c>
      <c r="C49">
        <v>16.229900000000001</v>
      </c>
      <c r="D49">
        <v>-13.8713</v>
      </c>
      <c r="E49">
        <v>50.190899999999999</v>
      </c>
      <c r="F49">
        <v>8.7563700000000004</v>
      </c>
      <c r="G49">
        <v>-7.9723499999999996</v>
      </c>
      <c r="H49">
        <v>49.965800000000002</v>
      </c>
      <c r="I49">
        <v>4.8577599999999999</v>
      </c>
      <c r="J49">
        <v>-4.4380499999999996</v>
      </c>
    </row>
    <row r="50" spans="1:10" x14ac:dyDescent="0.25">
      <c r="A50">
        <v>0.02</v>
      </c>
      <c r="B50">
        <v>50.435699999999997</v>
      </c>
      <c r="C50">
        <v>16.7607</v>
      </c>
      <c r="D50">
        <v>-13.790900000000001</v>
      </c>
      <c r="E50">
        <v>50.048900000000003</v>
      </c>
      <c r="F50">
        <v>8.6257800000000007</v>
      </c>
      <c r="G50">
        <v>-8.3973600000000008</v>
      </c>
      <c r="H50">
        <v>50.076900000000002</v>
      </c>
      <c r="I50">
        <v>4.71774</v>
      </c>
      <c r="J50">
        <v>-4.5712200000000003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7A6EF-40C6-4BDE-81AE-A29F6D3F673F}">
  <dimension ref="A1:S32"/>
  <sheetViews>
    <sheetView workbookViewId="0">
      <selection activeCell="P39" sqref="P39"/>
    </sheetView>
  </sheetViews>
  <sheetFormatPr defaultRowHeight="15" x14ac:dyDescent="0.25"/>
  <sheetData>
    <row r="1" spans="1:19" x14ac:dyDescent="0.25">
      <c r="A1" s="7" t="s">
        <v>117</v>
      </c>
    </row>
    <row r="2" spans="1:19" x14ac:dyDescent="0.25">
      <c r="A2" t="s">
        <v>118</v>
      </c>
    </row>
    <row r="3" spans="1:19" x14ac:dyDescent="0.25">
      <c r="A3" t="s">
        <v>162</v>
      </c>
    </row>
    <row r="5" spans="1:19" x14ac:dyDescent="0.25">
      <c r="B5" t="s">
        <v>153</v>
      </c>
    </row>
    <row r="6" spans="1:19" x14ac:dyDescent="0.25">
      <c r="A6" t="s">
        <v>152</v>
      </c>
      <c r="B6" t="s">
        <v>19</v>
      </c>
      <c r="C6" s="3" t="s">
        <v>154</v>
      </c>
      <c r="D6" s="3" t="s">
        <v>155</v>
      </c>
      <c r="E6" t="s">
        <v>20</v>
      </c>
      <c r="F6" s="3" t="s">
        <v>154</v>
      </c>
      <c r="G6" s="3" t="s">
        <v>155</v>
      </c>
      <c r="H6" t="s">
        <v>159</v>
      </c>
      <c r="I6" s="3" t="s">
        <v>154</v>
      </c>
      <c r="J6" s="3" t="s">
        <v>155</v>
      </c>
      <c r="K6" t="s">
        <v>158</v>
      </c>
      <c r="L6" s="3" t="s">
        <v>154</v>
      </c>
      <c r="M6" s="3" t="s">
        <v>155</v>
      </c>
      <c r="N6" t="s">
        <v>157</v>
      </c>
      <c r="O6" s="3" t="s">
        <v>154</v>
      </c>
      <c r="P6" s="3" t="s">
        <v>155</v>
      </c>
      <c r="Q6" t="s">
        <v>156</v>
      </c>
      <c r="R6" s="3" t="s">
        <v>154</v>
      </c>
      <c r="S6" s="3" t="s">
        <v>155</v>
      </c>
    </row>
    <row r="7" spans="1:19" x14ac:dyDescent="0.25">
      <c r="A7">
        <v>0</v>
      </c>
      <c r="B7">
        <v>0.56533199999999995</v>
      </c>
      <c r="C7">
        <v>0.565222</v>
      </c>
      <c r="D7">
        <v>0.99980542406939654</v>
      </c>
      <c r="E7">
        <v>0.97784099999999996</v>
      </c>
      <c r="F7">
        <v>0.95976899999999998</v>
      </c>
      <c r="G7">
        <v>0.98151846772634821</v>
      </c>
      <c r="H7">
        <v>0.68463499999999999</v>
      </c>
      <c r="I7">
        <v>0.69825800000000005</v>
      </c>
      <c r="J7">
        <v>1.0198981939281515</v>
      </c>
      <c r="K7">
        <v>0.73100200000000004</v>
      </c>
      <c r="L7">
        <v>0.75312500000000004</v>
      </c>
      <c r="M7">
        <v>1.0302639390863499</v>
      </c>
      <c r="N7">
        <v>1.0608100000000001E-2</v>
      </c>
      <c r="O7">
        <v>0.10299563097529914</v>
      </c>
      <c r="P7">
        <v>9.7091497040279719</v>
      </c>
      <c r="Q7">
        <v>0</v>
      </c>
      <c r="R7">
        <v>0</v>
      </c>
      <c r="S7" t="s">
        <v>161</v>
      </c>
    </row>
    <row r="8" spans="1:19" x14ac:dyDescent="0.25">
      <c r="A8">
        <v>1</v>
      </c>
      <c r="B8">
        <v>1.3415600000000001</v>
      </c>
      <c r="C8">
        <v>1.1069</v>
      </c>
      <c r="D8">
        <v>0.82508423029905475</v>
      </c>
      <c r="E8">
        <v>1.9538199999999999</v>
      </c>
      <c r="F8">
        <v>1.39652</v>
      </c>
      <c r="G8">
        <v>0.71476389841438825</v>
      </c>
      <c r="H8">
        <v>1.63914</v>
      </c>
      <c r="I8">
        <v>1.21082</v>
      </c>
      <c r="J8">
        <v>0.73869224105323517</v>
      </c>
      <c r="K8">
        <v>1.7010799999999999</v>
      </c>
      <c r="L8">
        <v>1.24325</v>
      </c>
      <c r="M8">
        <v>0.73085921884920169</v>
      </c>
      <c r="N8">
        <v>1.1288499999999999</v>
      </c>
      <c r="O8">
        <v>1.0624735290820191</v>
      </c>
      <c r="P8">
        <v>0.94119991945964399</v>
      </c>
      <c r="Q8">
        <v>1</v>
      </c>
      <c r="R8">
        <v>1</v>
      </c>
      <c r="S8">
        <v>1</v>
      </c>
    </row>
    <row r="9" spans="1:19" x14ac:dyDescent="0.25">
      <c r="A9">
        <v>2</v>
      </c>
      <c r="B9">
        <v>2.4239299999999999</v>
      </c>
      <c r="C9">
        <v>1.4809300000000001</v>
      </c>
      <c r="D9">
        <v>0.61096236277450267</v>
      </c>
      <c r="E9">
        <v>2.9454600000000002</v>
      </c>
      <c r="F9">
        <v>1.7068399999999999</v>
      </c>
      <c r="G9">
        <v>0.57948164293522908</v>
      </c>
      <c r="H9">
        <v>2.62487</v>
      </c>
      <c r="I9">
        <v>1.5475099999999999</v>
      </c>
      <c r="J9">
        <v>0.58955681614708533</v>
      </c>
      <c r="K9">
        <v>2.68988</v>
      </c>
      <c r="L9">
        <v>1.5791200000000001</v>
      </c>
      <c r="M9">
        <v>0.58705964578345504</v>
      </c>
      <c r="N9">
        <v>2.0463800000000001</v>
      </c>
      <c r="O9">
        <v>1.4305173889191281</v>
      </c>
      <c r="P9">
        <v>0.69904777652201844</v>
      </c>
      <c r="Q9">
        <v>2</v>
      </c>
      <c r="R9">
        <v>1.4142135623730951</v>
      </c>
      <c r="S9">
        <v>0.70710678118654757</v>
      </c>
    </row>
    <row r="10" spans="1:19" x14ac:dyDescent="0.25">
      <c r="A10">
        <v>3</v>
      </c>
      <c r="B10">
        <v>3.3163100000000001</v>
      </c>
      <c r="C10">
        <v>1.7965100000000001</v>
      </c>
      <c r="D10">
        <v>0.54171956180212344</v>
      </c>
      <c r="E10">
        <v>3.9505499999999998</v>
      </c>
      <c r="F10">
        <v>1.98133</v>
      </c>
      <c r="G10">
        <v>0.50153269797876243</v>
      </c>
      <c r="H10">
        <v>3.6294400000000002</v>
      </c>
      <c r="I10">
        <v>1.8614200000000001</v>
      </c>
      <c r="J10">
        <v>0.51286699876564978</v>
      </c>
      <c r="K10">
        <v>3.7000600000000001</v>
      </c>
      <c r="L10">
        <v>1.89422</v>
      </c>
      <c r="M10">
        <v>0.51194304957216907</v>
      </c>
      <c r="N10">
        <v>2.9956</v>
      </c>
      <c r="O10">
        <v>1.7307801709055948</v>
      </c>
      <c r="P10">
        <v>0.57777412568620468</v>
      </c>
      <c r="Q10">
        <v>3</v>
      </c>
      <c r="R10">
        <v>1.7320508075688772</v>
      </c>
      <c r="S10">
        <v>0.57735026918962573</v>
      </c>
    </row>
    <row r="11" spans="1:19" x14ac:dyDescent="0.25">
      <c r="A11">
        <v>4</v>
      </c>
      <c r="B11">
        <v>4.3875200000000003</v>
      </c>
      <c r="C11">
        <v>2.04399</v>
      </c>
      <c r="D11">
        <v>0.46586454306760988</v>
      </c>
      <c r="E11">
        <v>4.9287299999999998</v>
      </c>
      <c r="F11">
        <v>2.21732</v>
      </c>
      <c r="G11">
        <v>0.44987654020406881</v>
      </c>
      <c r="H11">
        <v>4.6067099999999996</v>
      </c>
      <c r="I11">
        <v>2.0995400000000002</v>
      </c>
      <c r="J11">
        <v>0.45575692848041233</v>
      </c>
      <c r="K11">
        <v>4.6719200000000001</v>
      </c>
      <c r="L11">
        <v>2.13435</v>
      </c>
      <c r="M11">
        <v>0.45684643572663913</v>
      </c>
      <c r="N11">
        <v>3.9373499999999999</v>
      </c>
      <c r="O11">
        <v>1.984275686491169</v>
      </c>
      <c r="P11">
        <v>0.50396223005096552</v>
      </c>
      <c r="Q11">
        <v>4</v>
      </c>
      <c r="R11">
        <v>2</v>
      </c>
      <c r="S11">
        <v>0.5</v>
      </c>
    </row>
    <row r="12" spans="1:19" x14ac:dyDescent="0.25">
      <c r="A12">
        <v>5</v>
      </c>
      <c r="B12">
        <v>5.23217</v>
      </c>
      <c r="C12">
        <v>2.2585000000000002</v>
      </c>
      <c r="D12">
        <v>0.43165646376168976</v>
      </c>
      <c r="E12">
        <v>5.9364100000000004</v>
      </c>
      <c r="F12">
        <v>2.4160300000000001</v>
      </c>
      <c r="G12">
        <v>0.40698502967281569</v>
      </c>
      <c r="H12">
        <v>5.6310099999999998</v>
      </c>
      <c r="I12">
        <v>2.3214999999999999</v>
      </c>
      <c r="J12">
        <v>0.41227062285451455</v>
      </c>
      <c r="K12">
        <v>5.6830499999999997</v>
      </c>
      <c r="L12">
        <v>2.3499300000000001</v>
      </c>
      <c r="M12">
        <v>0.41349803362630982</v>
      </c>
      <c r="N12">
        <v>5.4660299999999999</v>
      </c>
      <c r="O12">
        <v>2.3379542339404336</v>
      </c>
      <c r="P12">
        <v>0.42772436922966645</v>
      </c>
      <c r="Q12">
        <v>5</v>
      </c>
      <c r="R12">
        <v>2.2360679774997898</v>
      </c>
      <c r="S12">
        <v>0.44721359549995798</v>
      </c>
    </row>
    <row r="13" spans="1:19" x14ac:dyDescent="0.25">
      <c r="A13">
        <v>6</v>
      </c>
      <c r="B13">
        <v>6.2533599999999998</v>
      </c>
      <c r="C13">
        <v>2.4503699999999999</v>
      </c>
      <c r="D13">
        <v>0.39184854222370052</v>
      </c>
      <c r="E13">
        <v>6.9504000000000001</v>
      </c>
      <c r="F13">
        <v>2.60365</v>
      </c>
      <c r="G13">
        <v>0.37460433931860038</v>
      </c>
      <c r="H13">
        <v>6.6276700000000002</v>
      </c>
      <c r="I13">
        <v>2.49241</v>
      </c>
      <c r="J13">
        <v>0.3760612704012119</v>
      </c>
      <c r="K13">
        <v>6.6914400000000001</v>
      </c>
      <c r="L13">
        <v>2.53044</v>
      </c>
      <c r="M13">
        <v>0.37816075463577348</v>
      </c>
      <c r="N13">
        <v>6.0848800000000001</v>
      </c>
      <c r="O13">
        <v>2.4667549533749802</v>
      </c>
      <c r="P13">
        <v>0.40539089569144832</v>
      </c>
      <c r="Q13">
        <v>6</v>
      </c>
      <c r="R13">
        <v>2.4494897427831779</v>
      </c>
      <c r="S13">
        <v>0.40824829046386296</v>
      </c>
    </row>
    <row r="14" spans="1:19" x14ac:dyDescent="0.25">
      <c r="A14">
        <v>7</v>
      </c>
      <c r="B14">
        <v>7.3182299999999998</v>
      </c>
      <c r="C14">
        <v>2.6708799999999999</v>
      </c>
      <c r="D14">
        <v>0.36496256608496863</v>
      </c>
      <c r="E14">
        <v>7.9587199999999996</v>
      </c>
      <c r="F14">
        <v>2.8191799999999998</v>
      </c>
      <c r="G14">
        <v>0.35422530256121587</v>
      </c>
      <c r="H14">
        <v>7.6199000000000003</v>
      </c>
      <c r="I14">
        <v>2.72925</v>
      </c>
      <c r="J14">
        <v>0.35817399178466908</v>
      </c>
      <c r="K14">
        <v>7.6959299999999997</v>
      </c>
      <c r="L14">
        <v>2.7684700000000002</v>
      </c>
      <c r="M14">
        <v>0.35973170234136748</v>
      </c>
      <c r="N14">
        <v>6.9198500000000003</v>
      </c>
      <c r="O14">
        <v>2.6305607767166301</v>
      </c>
      <c r="P14">
        <v>0.38014708074837317</v>
      </c>
      <c r="Q14">
        <v>7</v>
      </c>
      <c r="R14">
        <v>2.6457513110645907</v>
      </c>
      <c r="S14">
        <v>0.37796447300922725</v>
      </c>
    </row>
    <row r="15" spans="1:19" x14ac:dyDescent="0.25">
      <c r="A15">
        <v>8</v>
      </c>
      <c r="B15">
        <v>8.2787000000000006</v>
      </c>
      <c r="C15">
        <v>2.8635700000000002</v>
      </c>
      <c r="D15">
        <v>0.34589609479749234</v>
      </c>
      <c r="E15">
        <v>8.9174299999999995</v>
      </c>
      <c r="F15">
        <v>2.97872</v>
      </c>
      <c r="G15">
        <v>0.33403346031311715</v>
      </c>
      <c r="H15">
        <v>8.6074599999999997</v>
      </c>
      <c r="I15">
        <v>2.8815499999999998</v>
      </c>
      <c r="J15">
        <v>0.33477355689134775</v>
      </c>
      <c r="K15">
        <v>8.6626999999999992</v>
      </c>
      <c r="L15">
        <v>2.9396599999999999</v>
      </c>
      <c r="M15">
        <v>0.33934685490666883</v>
      </c>
      <c r="N15">
        <v>8.0421300000000002</v>
      </c>
      <c r="O15">
        <v>2.8358649474190409</v>
      </c>
      <c r="P15">
        <v>0.3526261012218207</v>
      </c>
      <c r="Q15">
        <v>8</v>
      </c>
      <c r="R15">
        <v>2.8284271247461903</v>
      </c>
      <c r="S15">
        <v>0.35355339059327379</v>
      </c>
    </row>
    <row r="16" spans="1:19" x14ac:dyDescent="0.25">
      <c r="A16">
        <v>9</v>
      </c>
      <c r="B16">
        <v>9.1422399999999993</v>
      </c>
      <c r="C16">
        <v>3.0233099999999999</v>
      </c>
      <c r="D16">
        <v>0.33069685328759696</v>
      </c>
      <c r="E16">
        <v>9.9520800000000005</v>
      </c>
      <c r="F16">
        <v>3.16357</v>
      </c>
      <c r="G16">
        <v>0.31788028231284315</v>
      </c>
      <c r="H16">
        <v>9.6264800000000008</v>
      </c>
      <c r="I16">
        <v>3.0734300000000001</v>
      </c>
      <c r="J16">
        <v>0.31926830991182653</v>
      </c>
      <c r="K16">
        <v>9.6883800000000004</v>
      </c>
      <c r="L16">
        <v>3.1169199999999999</v>
      </c>
      <c r="M16">
        <v>0.32171735625563819</v>
      </c>
      <c r="N16">
        <v>8.7935400000000001</v>
      </c>
      <c r="O16">
        <v>2.9653903621614472</v>
      </c>
      <c r="P16">
        <v>0.33722373039315762</v>
      </c>
      <c r="Q16">
        <v>9</v>
      </c>
      <c r="R16">
        <v>3</v>
      </c>
      <c r="S16">
        <v>0.33333333333333331</v>
      </c>
    </row>
    <row r="17" spans="1:19" x14ac:dyDescent="0.25">
      <c r="A17">
        <v>10</v>
      </c>
      <c r="B17">
        <v>10.2264</v>
      </c>
      <c r="C17">
        <v>3.1943299999999999</v>
      </c>
      <c r="D17">
        <v>0.31236114370648516</v>
      </c>
      <c r="E17">
        <v>10.9665</v>
      </c>
      <c r="F17">
        <v>3.3036599999999998</v>
      </c>
      <c r="G17">
        <v>0.30125017097524276</v>
      </c>
      <c r="H17">
        <v>10.6439</v>
      </c>
      <c r="I17">
        <v>3.2420399999999998</v>
      </c>
      <c r="J17">
        <v>0.30459136218867144</v>
      </c>
      <c r="K17">
        <v>10.7155</v>
      </c>
      <c r="L17">
        <v>3.2726899999999999</v>
      </c>
      <c r="M17">
        <v>0.30541645280201574</v>
      </c>
      <c r="N17">
        <v>10.282299999999999</v>
      </c>
      <c r="O17">
        <v>3.2066025634618329</v>
      </c>
      <c r="P17">
        <v>0.31185654605115909</v>
      </c>
      <c r="Q17">
        <v>10</v>
      </c>
      <c r="R17">
        <v>3.1622776601683795</v>
      </c>
      <c r="S17">
        <v>0.31622776601683794</v>
      </c>
    </row>
    <row r="20" spans="1:19" x14ac:dyDescent="0.25">
      <c r="B20" t="s">
        <v>160</v>
      </c>
    </row>
    <row r="21" spans="1:19" x14ac:dyDescent="0.25">
      <c r="A21" t="s">
        <v>152</v>
      </c>
      <c r="B21" t="s">
        <v>19</v>
      </c>
      <c r="C21" s="3" t="s">
        <v>154</v>
      </c>
      <c r="D21" s="3" t="s">
        <v>155</v>
      </c>
      <c r="E21" t="s">
        <v>20</v>
      </c>
      <c r="F21" s="3" t="s">
        <v>154</v>
      </c>
      <c r="G21" s="3" t="s">
        <v>155</v>
      </c>
      <c r="H21" t="s">
        <v>159</v>
      </c>
      <c r="I21" s="3" t="s">
        <v>154</v>
      </c>
      <c r="J21" s="3" t="s">
        <v>155</v>
      </c>
      <c r="K21" t="s">
        <v>158</v>
      </c>
      <c r="L21" s="3" t="s">
        <v>154</v>
      </c>
      <c r="M21" s="3" t="s">
        <v>155</v>
      </c>
      <c r="N21" t="s">
        <v>157</v>
      </c>
      <c r="O21" s="3" t="s">
        <v>154</v>
      </c>
      <c r="P21" s="3" t="s">
        <v>155</v>
      </c>
      <c r="Q21" t="s">
        <v>156</v>
      </c>
      <c r="R21" s="3" t="s">
        <v>154</v>
      </c>
      <c r="S21" s="3" t="s">
        <v>155</v>
      </c>
    </row>
    <row r="22" spans="1:19" x14ac:dyDescent="0.25">
      <c r="A22">
        <v>0</v>
      </c>
      <c r="B22">
        <v>0.56682500000000002</v>
      </c>
      <c r="C22">
        <v>0.56680900000000001</v>
      </c>
      <c r="D22">
        <v>0.99997177259295189</v>
      </c>
      <c r="E22">
        <v>0.98030799999999996</v>
      </c>
      <c r="F22">
        <v>0.96846200000000005</v>
      </c>
      <c r="G22">
        <v>0.98791604271310662</v>
      </c>
      <c r="H22">
        <v>0.67870900000000001</v>
      </c>
      <c r="I22">
        <v>0.69841699999999995</v>
      </c>
      <c r="J22">
        <v>1.02903748145376</v>
      </c>
      <c r="K22">
        <v>0.72520099999999998</v>
      </c>
      <c r="L22">
        <v>0.75312599999999996</v>
      </c>
      <c r="M22">
        <v>1.0385065657659049</v>
      </c>
      <c r="N22">
        <v>7.43364E-3</v>
      </c>
      <c r="O22">
        <v>8.621855948692253E-2</v>
      </c>
      <c r="P22">
        <v>11.598430847730389</v>
      </c>
      <c r="Q22">
        <v>-0.6</v>
      </c>
      <c r="R22">
        <v>0.7745966692414834</v>
      </c>
      <c r="S22">
        <v>1.2909944487358058</v>
      </c>
    </row>
    <row r="23" spans="1:19" x14ac:dyDescent="0.25">
      <c r="A23">
        <v>1</v>
      </c>
      <c r="B23">
        <v>0.99027200000000004</v>
      </c>
      <c r="C23">
        <v>0.98564399999999996</v>
      </c>
      <c r="D23">
        <v>0.99532653654753434</v>
      </c>
      <c r="E23">
        <v>1.6452500000000001</v>
      </c>
      <c r="F23">
        <v>1.3470500000000001</v>
      </c>
      <c r="G23">
        <v>0.81875094970369244</v>
      </c>
      <c r="H23">
        <v>1.3181400000000001</v>
      </c>
      <c r="I23">
        <v>1.1415599999999999</v>
      </c>
      <c r="J23">
        <v>0.86603850880786548</v>
      </c>
      <c r="K23">
        <v>1.37801</v>
      </c>
      <c r="L23">
        <v>1.18035</v>
      </c>
      <c r="M23">
        <v>0.85656127314025299</v>
      </c>
      <c r="N23">
        <v>0.51965600000000001</v>
      </c>
      <c r="O23">
        <v>0.72087169454764977</v>
      </c>
      <c r="P23">
        <v>1.3872094126646277</v>
      </c>
      <c r="Q23">
        <v>0.4</v>
      </c>
      <c r="R23">
        <v>1.2649110640673518</v>
      </c>
      <c r="S23">
        <v>3.1622776601683791</v>
      </c>
    </row>
    <row r="24" spans="1:19" x14ac:dyDescent="0.25">
      <c r="A24">
        <v>2</v>
      </c>
      <c r="B24">
        <v>1.8284100000000001</v>
      </c>
      <c r="C24">
        <v>1.4473400000000001</v>
      </c>
      <c r="D24">
        <v>0.79158394452010217</v>
      </c>
      <c r="E24">
        <v>2.4864899999999999</v>
      </c>
      <c r="F24">
        <v>1.6656599999999999</v>
      </c>
      <c r="G24">
        <v>0.66988405342470714</v>
      </c>
      <c r="H24">
        <v>2.16954</v>
      </c>
      <c r="I24">
        <v>1.5303599999999999</v>
      </c>
      <c r="J24">
        <v>0.70538455156392599</v>
      </c>
      <c r="K24">
        <v>2.23603</v>
      </c>
      <c r="L24">
        <v>1.5665800000000001</v>
      </c>
      <c r="M24">
        <v>0.70060777359874427</v>
      </c>
      <c r="N24">
        <v>1.6806399999999999</v>
      </c>
      <c r="O24">
        <v>1.2963950015330976</v>
      </c>
      <c r="P24">
        <v>0.77136983621304844</v>
      </c>
      <c r="Q24">
        <v>1.4</v>
      </c>
      <c r="R24">
        <v>1.61245154965971</v>
      </c>
      <c r="S24">
        <v>1.151751106899793</v>
      </c>
    </row>
    <row r="25" spans="1:19" x14ac:dyDescent="0.25">
      <c r="A25">
        <v>3</v>
      </c>
      <c r="B25">
        <v>2.8816899999999999</v>
      </c>
      <c r="C25">
        <v>1.77518</v>
      </c>
      <c r="D25">
        <v>0.61602046021605383</v>
      </c>
      <c r="E25">
        <v>3.4741599999999999</v>
      </c>
      <c r="F25">
        <v>1.97428</v>
      </c>
      <c r="G25">
        <v>0.56827549681073986</v>
      </c>
      <c r="H25">
        <v>3.15618</v>
      </c>
      <c r="I25">
        <v>1.84667</v>
      </c>
      <c r="J25">
        <v>0.58509654075496331</v>
      </c>
      <c r="K25">
        <v>3.21807</v>
      </c>
      <c r="L25">
        <v>1.8756699999999999</v>
      </c>
      <c r="M25">
        <v>0.58285556249553305</v>
      </c>
      <c r="N25">
        <v>2.54583</v>
      </c>
      <c r="O25">
        <v>1.5955657303915749</v>
      </c>
      <c r="P25">
        <v>0.62673695038222299</v>
      </c>
      <c r="Q25">
        <v>2.4</v>
      </c>
      <c r="R25">
        <v>1.8973665961010275</v>
      </c>
      <c r="S25">
        <v>0.79056941504209488</v>
      </c>
    </row>
    <row r="26" spans="1:19" x14ac:dyDescent="0.25">
      <c r="A26">
        <v>4</v>
      </c>
      <c r="B26">
        <v>3.8110599999999999</v>
      </c>
      <c r="C26">
        <v>2.03999</v>
      </c>
      <c r="D26">
        <v>0.53528152272596075</v>
      </c>
      <c r="E26">
        <v>4.4416599999999997</v>
      </c>
      <c r="F26">
        <v>2.22946</v>
      </c>
      <c r="G26">
        <v>0.50194296726899401</v>
      </c>
      <c r="H26">
        <v>4.1047399999999996</v>
      </c>
      <c r="I26">
        <v>2.0948500000000001</v>
      </c>
      <c r="J26">
        <v>0.51034901114321496</v>
      </c>
      <c r="K26">
        <v>4.1754499999999997</v>
      </c>
      <c r="L26">
        <v>2.1385700000000001</v>
      </c>
      <c r="M26">
        <v>0.51217713060867698</v>
      </c>
      <c r="N26">
        <v>3.6488999999999998</v>
      </c>
      <c r="O26">
        <v>1.9102094126037594</v>
      </c>
      <c r="P26">
        <v>0.52350281251987163</v>
      </c>
      <c r="Q26">
        <v>3.4</v>
      </c>
      <c r="R26">
        <v>2.1447610589527217</v>
      </c>
      <c r="S26">
        <v>0.63081207616256518</v>
      </c>
    </row>
    <row r="27" spans="1:19" x14ac:dyDescent="0.25">
      <c r="A27">
        <v>5</v>
      </c>
      <c r="B27">
        <v>4.9255699999999996</v>
      </c>
      <c r="C27">
        <v>2.2680500000000001</v>
      </c>
      <c r="D27">
        <v>0.46046447416238129</v>
      </c>
      <c r="E27">
        <v>5.4438399999999998</v>
      </c>
      <c r="F27">
        <v>2.4162599999999999</v>
      </c>
      <c r="G27">
        <v>0.44385213378791438</v>
      </c>
      <c r="H27">
        <v>5.1310399999999996</v>
      </c>
      <c r="I27">
        <v>2.3365999999999998</v>
      </c>
      <c r="J27">
        <v>0.45538526302659887</v>
      </c>
      <c r="K27">
        <v>5.1962599999999997</v>
      </c>
      <c r="L27">
        <v>2.3530500000000001</v>
      </c>
      <c r="M27">
        <v>0.45283530847186249</v>
      </c>
      <c r="N27">
        <v>4.1861199999999998</v>
      </c>
      <c r="O27">
        <v>2.046000977516873</v>
      </c>
      <c r="P27">
        <v>0.48875831976075057</v>
      </c>
      <c r="Q27">
        <v>4.4000000000000004</v>
      </c>
      <c r="R27">
        <v>2.3664319132398464</v>
      </c>
      <c r="S27">
        <v>0.53782543482723777</v>
      </c>
    </row>
    <row r="28" spans="1:19" x14ac:dyDescent="0.25">
      <c r="A28">
        <v>6</v>
      </c>
      <c r="B28">
        <v>5.7319899999999997</v>
      </c>
      <c r="C28">
        <v>2.5297700000000001</v>
      </c>
      <c r="D28">
        <v>0.44134236102993901</v>
      </c>
      <c r="E28">
        <v>6.4383299999999997</v>
      </c>
      <c r="F28">
        <v>2.6432000000000002</v>
      </c>
      <c r="G28">
        <v>0.41054124283781668</v>
      </c>
      <c r="H28">
        <v>6.1198699999999997</v>
      </c>
      <c r="I28">
        <v>2.5858599999999998</v>
      </c>
      <c r="J28">
        <v>0.42253511921004855</v>
      </c>
      <c r="K28">
        <v>6.1903800000000002</v>
      </c>
      <c r="L28">
        <v>2.6005699999999998</v>
      </c>
      <c r="M28">
        <v>0.42009860460908693</v>
      </c>
      <c r="N28">
        <v>5.2414500000000004</v>
      </c>
      <c r="O28">
        <v>2.2894213242651515</v>
      </c>
      <c r="P28">
        <v>0.43679159855863386</v>
      </c>
      <c r="Q28">
        <v>5.4</v>
      </c>
      <c r="R28">
        <v>2.5690465157330258</v>
      </c>
      <c r="S28">
        <v>0.47574935476537511</v>
      </c>
    </row>
    <row r="29" spans="1:19" x14ac:dyDescent="0.25">
      <c r="A29">
        <v>7</v>
      </c>
      <c r="B29">
        <v>6.8801699999999997</v>
      </c>
      <c r="C29">
        <v>2.6946400000000001</v>
      </c>
      <c r="D29">
        <v>0.39165311322249308</v>
      </c>
      <c r="E29">
        <v>7.4390999999999998</v>
      </c>
      <c r="F29">
        <v>2.8201299999999998</v>
      </c>
      <c r="G29">
        <v>0.37909558952023764</v>
      </c>
      <c r="H29">
        <v>7.1133600000000001</v>
      </c>
      <c r="I29">
        <v>2.7455400000000001</v>
      </c>
      <c r="J29">
        <v>0.38596949964573707</v>
      </c>
      <c r="K29">
        <v>7.1848700000000001</v>
      </c>
      <c r="L29">
        <v>2.7654999999999998</v>
      </c>
      <c r="M29">
        <v>0.38490605953900348</v>
      </c>
      <c r="N29">
        <v>6.5620599999999998</v>
      </c>
      <c r="O29">
        <v>2.5616518108439328</v>
      </c>
      <c r="P29">
        <v>0.39037311619277071</v>
      </c>
      <c r="Q29">
        <v>6.4</v>
      </c>
      <c r="R29">
        <v>2.7568097504180442</v>
      </c>
      <c r="S29">
        <v>0.43075152350281937</v>
      </c>
    </row>
    <row r="30" spans="1:19" x14ac:dyDescent="0.25">
      <c r="A30">
        <v>8</v>
      </c>
      <c r="B30">
        <v>7.8228099999999996</v>
      </c>
      <c r="C30">
        <v>2.8452500000000001</v>
      </c>
      <c r="D30">
        <v>0.36371201652603097</v>
      </c>
      <c r="E30">
        <v>8.4326899999999991</v>
      </c>
      <c r="F30">
        <v>2.9611100000000001</v>
      </c>
      <c r="G30">
        <v>0.35114654991467736</v>
      </c>
      <c r="H30">
        <v>8.1084399999999999</v>
      </c>
      <c r="I30">
        <v>2.9012899999999999</v>
      </c>
      <c r="J30">
        <v>0.35781112026481049</v>
      </c>
      <c r="K30">
        <v>8.1872500000000006</v>
      </c>
      <c r="L30">
        <v>2.9314499999999999</v>
      </c>
      <c r="M30">
        <v>0.35805062750007632</v>
      </c>
      <c r="N30">
        <v>7.5280500000000004</v>
      </c>
      <c r="O30">
        <v>2.7437292140442722</v>
      </c>
      <c r="P30">
        <v>0.36446745359612009</v>
      </c>
      <c r="Q30">
        <v>7.4</v>
      </c>
      <c r="R30">
        <v>2.9325756597230361</v>
      </c>
      <c r="S30">
        <v>0.39629400807068055</v>
      </c>
    </row>
    <row r="31" spans="1:19" x14ac:dyDescent="0.25">
      <c r="A31">
        <v>9</v>
      </c>
      <c r="B31">
        <v>8.76389</v>
      </c>
      <c r="C31">
        <v>3.0463399999999998</v>
      </c>
      <c r="D31">
        <v>0.34760135054182556</v>
      </c>
      <c r="E31">
        <v>9.4484700000000004</v>
      </c>
      <c r="F31">
        <v>3.1692100000000001</v>
      </c>
      <c r="G31">
        <v>0.33542044373321817</v>
      </c>
      <c r="H31">
        <v>9.14893</v>
      </c>
      <c r="I31">
        <v>3.1197699999999999</v>
      </c>
      <c r="J31">
        <v>0.3409983462546986</v>
      </c>
      <c r="K31">
        <v>9.1986899999999991</v>
      </c>
      <c r="L31">
        <v>3.12418</v>
      </c>
      <c r="M31">
        <v>0.33963314341498629</v>
      </c>
      <c r="N31">
        <v>8.1355000000000004</v>
      </c>
      <c r="O31">
        <v>2.8522797899224401</v>
      </c>
      <c r="P31">
        <v>0.35059674143229547</v>
      </c>
      <c r="Q31">
        <v>8.4</v>
      </c>
      <c r="R31">
        <v>3.0983866769659336</v>
      </c>
      <c r="S31">
        <v>0.36885555678165877</v>
      </c>
    </row>
    <row r="32" spans="1:19" x14ac:dyDescent="0.25">
      <c r="A32">
        <v>10</v>
      </c>
      <c r="B32">
        <v>9.9502500000000005</v>
      </c>
      <c r="C32">
        <v>3.1800799999999998</v>
      </c>
      <c r="D32">
        <v>0.31959800005024996</v>
      </c>
      <c r="E32">
        <v>10.4377</v>
      </c>
      <c r="F32">
        <v>3.3264100000000001</v>
      </c>
      <c r="G32">
        <v>0.31869185740153483</v>
      </c>
      <c r="H32">
        <v>10.1355</v>
      </c>
      <c r="I32">
        <v>3.2313700000000001</v>
      </c>
      <c r="J32">
        <v>0.31881702925361355</v>
      </c>
      <c r="K32">
        <v>10.1844</v>
      </c>
      <c r="L32">
        <v>3.2601499999999999</v>
      </c>
      <c r="M32">
        <v>0.32011213228074309</v>
      </c>
      <c r="N32">
        <v>9.5999599999999994</v>
      </c>
      <c r="O32">
        <v>3.0983802219869658</v>
      </c>
      <c r="P32">
        <v>0.32274928457899471</v>
      </c>
      <c r="Q32">
        <v>9.4</v>
      </c>
      <c r="R32">
        <v>3.2557641192199411</v>
      </c>
      <c r="S32">
        <v>0.34635788502339798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CDD0B-534C-4DE7-A812-920AFDE17287}">
  <dimension ref="A1:L32"/>
  <sheetViews>
    <sheetView workbookViewId="0">
      <selection activeCell="B4" sqref="B4"/>
    </sheetView>
  </sheetViews>
  <sheetFormatPr defaultRowHeight="15" x14ac:dyDescent="0.25"/>
  <sheetData>
    <row r="1" spans="1:12" x14ac:dyDescent="0.25">
      <c r="A1" s="7" t="s">
        <v>116</v>
      </c>
      <c r="B1" t="s">
        <v>189</v>
      </c>
    </row>
    <row r="2" spans="1:12" x14ac:dyDescent="0.25">
      <c r="B2" t="s">
        <v>190</v>
      </c>
    </row>
    <row r="3" spans="1:12" x14ac:dyDescent="0.25">
      <c r="B3" t="s">
        <v>191</v>
      </c>
      <c r="I3" t="s">
        <v>188</v>
      </c>
    </row>
    <row r="4" spans="1:12" x14ac:dyDescent="0.25">
      <c r="A4" t="s">
        <v>187</v>
      </c>
      <c r="B4" t="s">
        <v>172</v>
      </c>
      <c r="C4" t="s">
        <v>173</v>
      </c>
      <c r="D4" t="s">
        <v>174</v>
      </c>
      <c r="E4" t="s">
        <v>175</v>
      </c>
      <c r="F4" t="s">
        <v>176</v>
      </c>
      <c r="G4" t="s">
        <v>177</v>
      </c>
      <c r="I4" t="s">
        <v>178</v>
      </c>
      <c r="J4" t="s">
        <v>179</v>
      </c>
      <c r="K4" t="s">
        <v>180</v>
      </c>
      <c r="L4" t="s">
        <v>181</v>
      </c>
    </row>
    <row r="5" spans="1:12" x14ac:dyDescent="0.25">
      <c r="A5">
        <v>0</v>
      </c>
      <c r="B5">
        <v>0.87809861775044196</v>
      </c>
      <c r="C5">
        <v>0.97688471224736695</v>
      </c>
      <c r="D5">
        <v>0.87809861775044196</v>
      </c>
      <c r="E5">
        <v>0.97688471224736695</v>
      </c>
      <c r="F5">
        <v>0.87809861775044196</v>
      </c>
      <c r="G5">
        <v>0.97688471224736695</v>
      </c>
      <c r="I5">
        <v>0.54881163609402595</v>
      </c>
      <c r="J5">
        <v>0.54881163609402595</v>
      </c>
      <c r="K5">
        <v>0.54881163609402595</v>
      </c>
      <c r="L5">
        <v>0.87809861775044196</v>
      </c>
    </row>
    <row r="6" spans="1:12" x14ac:dyDescent="0.25">
      <c r="A6">
        <v>1</v>
      </c>
      <c r="B6">
        <v>0.71928999477562505</v>
      </c>
      <c r="C6">
        <v>0.976317721950688</v>
      </c>
      <c r="D6">
        <v>0.92118651277028096</v>
      </c>
      <c r="E6">
        <v>0.976317721950688</v>
      </c>
      <c r="F6">
        <v>0.92118651277028096</v>
      </c>
      <c r="G6">
        <v>0.976317721950688</v>
      </c>
      <c r="I6">
        <v>0.78335848981926304</v>
      </c>
      <c r="J6">
        <v>0.78335848981926304</v>
      </c>
      <c r="K6">
        <v>0.78335848981926304</v>
      </c>
      <c r="L6">
        <v>0.58146197182460702</v>
      </c>
    </row>
    <row r="7" spans="1:12" x14ac:dyDescent="0.25">
      <c r="A7">
        <v>2</v>
      </c>
      <c r="B7">
        <v>0.803149910662877</v>
      </c>
      <c r="C7">
        <v>0.98282990363856204</v>
      </c>
      <c r="D7">
        <v>0.803149910662877</v>
      </c>
      <c r="E7">
        <v>0.98282990363856204</v>
      </c>
      <c r="F7">
        <v>0.61003860730560899</v>
      </c>
      <c r="G7">
        <v>0.98282990363856204</v>
      </c>
      <c r="I7">
        <v>0.66172806617090496</v>
      </c>
      <c r="J7">
        <v>0.803149910662877</v>
      </c>
      <c r="K7">
        <v>0.803149910662877</v>
      </c>
      <c r="L7">
        <v>0.803149910662877</v>
      </c>
    </row>
    <row r="8" spans="1:12" x14ac:dyDescent="0.25">
      <c r="A8">
        <v>3</v>
      </c>
      <c r="B8">
        <v>0.71842941058983001</v>
      </c>
      <c r="C8">
        <v>0.96100486531423901</v>
      </c>
      <c r="D8">
        <v>0.71842941058983001</v>
      </c>
      <c r="E8">
        <v>0.98832858776153099</v>
      </c>
      <c r="F8">
        <v>0.71842941058983001</v>
      </c>
      <c r="G8">
        <v>0.96100486531423901</v>
      </c>
      <c r="I8">
        <v>0.81679481140008303</v>
      </c>
      <c r="J8">
        <v>0.71842941058983001</v>
      </c>
      <c r="K8">
        <v>0.71842941058983001</v>
      </c>
      <c r="L8">
        <v>0.71842941058983001</v>
      </c>
    </row>
    <row r="9" spans="1:12" x14ac:dyDescent="0.25">
      <c r="A9">
        <v>4</v>
      </c>
      <c r="B9">
        <v>0.74231033924748901</v>
      </c>
      <c r="C9">
        <v>0.97042101953859305</v>
      </c>
      <c r="D9">
        <v>0.74231033924748901</v>
      </c>
      <c r="E9">
        <v>0.97042101953859305</v>
      </c>
      <c r="F9">
        <v>0.65539034906998495</v>
      </c>
      <c r="G9">
        <v>0.97042101953859305</v>
      </c>
      <c r="I9">
        <v>0.76173877124820799</v>
      </c>
      <c r="J9">
        <v>0.65539034906998395</v>
      </c>
      <c r="K9">
        <v>0.65539034906998395</v>
      </c>
      <c r="L9">
        <v>0.65539034906998395</v>
      </c>
    </row>
    <row r="10" spans="1:12" x14ac:dyDescent="0.25">
      <c r="A10">
        <v>5</v>
      </c>
      <c r="B10">
        <v>0.695055117686459</v>
      </c>
      <c r="C10">
        <v>0.96310681709929002</v>
      </c>
      <c r="D10">
        <v>0.695055117686459</v>
      </c>
      <c r="E10">
        <v>0.96310681709929002</v>
      </c>
      <c r="F10">
        <v>0.695055117686459</v>
      </c>
      <c r="G10">
        <v>0.96310681709929002</v>
      </c>
      <c r="I10">
        <v>0.71458688205010801</v>
      </c>
      <c r="J10">
        <v>0.60635287631113</v>
      </c>
      <c r="K10">
        <v>0.71458688205010801</v>
      </c>
      <c r="L10">
        <v>0.60635287631113</v>
      </c>
    </row>
    <row r="11" spans="1:12" x14ac:dyDescent="0.25">
      <c r="A11">
        <v>6</v>
      </c>
      <c r="B11">
        <v>0.76348789336630196</v>
      </c>
      <c r="C11">
        <v>0.97177245459223405</v>
      </c>
      <c r="D11">
        <v>0.76348789336630196</v>
      </c>
      <c r="E11">
        <v>0.97177245459223405</v>
      </c>
      <c r="F11">
        <v>0.65593529180251298</v>
      </c>
      <c r="G11">
        <v>0.94214363873444096</v>
      </c>
      <c r="I11">
        <v>0.67440612976055903</v>
      </c>
      <c r="J11">
        <v>0.76348789336630096</v>
      </c>
      <c r="K11">
        <v>0.76348789336630096</v>
      </c>
      <c r="L11">
        <v>0.76348789336630096</v>
      </c>
    </row>
    <row r="12" spans="1:12" x14ac:dyDescent="0.25">
      <c r="A12">
        <v>7</v>
      </c>
      <c r="B12">
        <v>0.72857431477150603</v>
      </c>
      <c r="C12">
        <v>0.95748986281012105</v>
      </c>
      <c r="D12">
        <v>0.72857431477150603</v>
      </c>
      <c r="E12">
        <v>0.95748986281012105</v>
      </c>
      <c r="F12">
        <v>0.72857431477150603</v>
      </c>
      <c r="G12">
        <v>0.95748986281012105</v>
      </c>
      <c r="I12">
        <v>0.63991286521187096</v>
      </c>
      <c r="J12">
        <v>0.72857431477150503</v>
      </c>
      <c r="K12">
        <v>0.72857431477150503</v>
      </c>
      <c r="L12">
        <v>0.72857431477150503</v>
      </c>
    </row>
    <row r="13" spans="1:12" x14ac:dyDescent="0.25">
      <c r="A13">
        <v>8</v>
      </c>
      <c r="B13">
        <v>0.69777995666483605</v>
      </c>
      <c r="C13">
        <v>0.95666198097734301</v>
      </c>
      <c r="D13">
        <v>0.69777995666483605</v>
      </c>
      <c r="E13">
        <v>0.95666198097734301</v>
      </c>
      <c r="F13">
        <v>0.69777995666483605</v>
      </c>
      <c r="G13">
        <v>0.95666198097734301</v>
      </c>
      <c r="I13">
        <v>0.69777995666483505</v>
      </c>
      <c r="J13">
        <v>0.69777995666483505</v>
      </c>
      <c r="K13">
        <v>0.69777995666483505</v>
      </c>
      <c r="L13">
        <v>0.69777995666483505</v>
      </c>
    </row>
    <row r="14" spans="1:12" x14ac:dyDescent="0.25">
      <c r="A14">
        <v>9</v>
      </c>
      <c r="B14">
        <v>0.73440469831856303</v>
      </c>
      <c r="C14">
        <v>0.96681757549646197</v>
      </c>
      <c r="D14">
        <v>0.73440469831856303</v>
      </c>
      <c r="E14">
        <v>0.96681757549646197</v>
      </c>
      <c r="F14">
        <v>0.6704284620555</v>
      </c>
      <c r="G14">
        <v>0.94284875493327303</v>
      </c>
      <c r="I14">
        <v>0.74406067882561699</v>
      </c>
      <c r="J14">
        <v>0.6704284620555</v>
      </c>
      <c r="K14">
        <v>0.6704284620555</v>
      </c>
      <c r="L14">
        <v>0.6704284620555</v>
      </c>
    </row>
    <row r="15" spans="1:12" x14ac:dyDescent="0.25">
      <c r="A15">
        <v>10</v>
      </c>
      <c r="B15">
        <v>0.710579669897205</v>
      </c>
      <c r="C15">
        <v>0.95656673737186004</v>
      </c>
      <c r="D15">
        <v>0.710579669897205</v>
      </c>
      <c r="E15">
        <v>0.95656673737186004</v>
      </c>
      <c r="F15">
        <v>0.710579669897205</v>
      </c>
      <c r="G15">
        <v>0.95656673737186004</v>
      </c>
      <c r="I15">
        <v>0.72029611541539795</v>
      </c>
      <c r="J15">
        <v>0.64596185715029597</v>
      </c>
      <c r="K15">
        <v>0.64596185715029597</v>
      </c>
      <c r="L15">
        <v>0.64596185715029597</v>
      </c>
    </row>
    <row r="16" spans="1:12" x14ac:dyDescent="0.25">
      <c r="A16">
        <v>11</v>
      </c>
      <c r="B16">
        <v>0.688874549791198</v>
      </c>
      <c r="C16">
        <v>0.95838263338411001</v>
      </c>
      <c r="D16">
        <v>0.688874549791198</v>
      </c>
      <c r="E16">
        <v>0.95838263338411001</v>
      </c>
      <c r="F16">
        <v>0.688874549791198</v>
      </c>
      <c r="G16">
        <v>0.94574134950952804</v>
      </c>
      <c r="I16">
        <v>0.69845763772208402</v>
      </c>
      <c r="J16">
        <v>0.69845763772208402</v>
      </c>
      <c r="K16">
        <v>0.69845763772208402</v>
      </c>
      <c r="L16">
        <v>0.62392827627436398</v>
      </c>
    </row>
    <row r="17" spans="1:12" x14ac:dyDescent="0.25">
      <c r="A17">
        <v>12</v>
      </c>
      <c r="B17">
        <v>0.74338621060341503</v>
      </c>
      <c r="C17">
        <v>0.96741985155059096</v>
      </c>
      <c r="D17">
        <v>0.74338621060341503</v>
      </c>
      <c r="E17">
        <v>0.96741985155059096</v>
      </c>
      <c r="F17">
        <v>0.66900531535881302</v>
      </c>
      <c r="G17">
        <v>0.94867938915588101</v>
      </c>
      <c r="I17">
        <v>0.67834349636378599</v>
      </c>
      <c r="J17">
        <v>0.67834349636378599</v>
      </c>
      <c r="K17">
        <v>0.67834349636378599</v>
      </c>
      <c r="L17">
        <v>0.74338621060341203</v>
      </c>
    </row>
    <row r="18" spans="1:12" x14ac:dyDescent="0.25">
      <c r="A18">
        <v>13</v>
      </c>
      <c r="B18">
        <v>0.72473300785741002</v>
      </c>
      <c r="C18">
        <v>0.95991604717515899</v>
      </c>
      <c r="D18">
        <v>0.72473300785741002</v>
      </c>
      <c r="E18">
        <v>0.95991604717515899</v>
      </c>
      <c r="F18">
        <v>0.65073481786620702</v>
      </c>
      <c r="G18">
        <v>0.95991604717515899</v>
      </c>
      <c r="I18">
        <v>0.65976673179424505</v>
      </c>
      <c r="J18">
        <v>0.72473300785740502</v>
      </c>
      <c r="K18">
        <v>0.72473300785740502</v>
      </c>
      <c r="L18">
        <v>0.72473300785740502</v>
      </c>
    </row>
    <row r="19" spans="1:12" x14ac:dyDescent="0.25">
      <c r="A19">
        <v>14</v>
      </c>
      <c r="B19">
        <v>0.70732042685778396</v>
      </c>
      <c r="C19">
        <v>0.95204502776605004</v>
      </c>
      <c r="D19">
        <v>0.70732042685778396</v>
      </c>
      <c r="E19">
        <v>0.95204502776605004</v>
      </c>
      <c r="F19">
        <v>0.70732042685778396</v>
      </c>
      <c r="G19">
        <v>0.96268454246259805</v>
      </c>
      <c r="I19">
        <v>0.64255981429018005</v>
      </c>
      <c r="J19">
        <v>0.70732042685771501</v>
      </c>
      <c r="K19">
        <v>0.70732042685771501</v>
      </c>
      <c r="L19">
        <v>0.70732042685771501</v>
      </c>
    </row>
    <row r="20" spans="1:12" x14ac:dyDescent="0.25">
      <c r="A20">
        <v>15</v>
      </c>
      <c r="B20">
        <v>0.69103333499390196</v>
      </c>
      <c r="C20">
        <v>0.95559108938812498</v>
      </c>
      <c r="D20">
        <v>0.69103333499390196</v>
      </c>
      <c r="E20">
        <v>0.95559108938812498</v>
      </c>
      <c r="F20">
        <v>0.69103333499390196</v>
      </c>
      <c r="G20">
        <v>0.94391517847553796</v>
      </c>
      <c r="I20">
        <v>0.69103333499314601</v>
      </c>
      <c r="J20">
        <v>0.69103333499314601</v>
      </c>
      <c r="K20">
        <v>0.69103333499314601</v>
      </c>
      <c r="L20">
        <v>0.69103333499314601</v>
      </c>
    </row>
    <row r="21" spans="1:12" x14ac:dyDescent="0.25">
      <c r="A21">
        <v>16</v>
      </c>
      <c r="B21">
        <v>0.72642379697478399</v>
      </c>
      <c r="C21">
        <v>0.964574650769641</v>
      </c>
      <c r="D21">
        <v>0.72642379697478399</v>
      </c>
      <c r="E21">
        <v>0.964574650769641</v>
      </c>
      <c r="F21">
        <v>0.67576702196098604</v>
      </c>
      <c r="G21">
        <v>0.94828464043267202</v>
      </c>
      <c r="I21">
        <v>0.67576702195437099</v>
      </c>
      <c r="J21">
        <v>0.67576702195437099</v>
      </c>
      <c r="K21">
        <v>0.67576702195437099</v>
      </c>
      <c r="L21">
        <v>0.67576702195437099</v>
      </c>
    </row>
    <row r="22" spans="1:12" x14ac:dyDescent="0.25">
      <c r="A22">
        <v>17</v>
      </c>
      <c r="B22">
        <v>0.71235213843702405</v>
      </c>
      <c r="C22">
        <v>0.95868970153014899</v>
      </c>
      <c r="D22">
        <v>0.71235213843702405</v>
      </c>
      <c r="E22">
        <v>0.95868970153014899</v>
      </c>
      <c r="F22">
        <v>0.71235213843702405</v>
      </c>
      <c r="G22">
        <v>0.94083384187379404</v>
      </c>
      <c r="I22">
        <v>0.71815587572662898</v>
      </c>
      <c r="J22">
        <v>0.66142735175998502</v>
      </c>
      <c r="K22">
        <v>0.66142735175998502</v>
      </c>
      <c r="L22">
        <v>0.66142735175998502</v>
      </c>
    </row>
    <row r="23" spans="1:12" x14ac:dyDescent="0.25">
      <c r="A23">
        <v>18</v>
      </c>
      <c r="B23">
        <v>0.69903079232621401</v>
      </c>
      <c r="C23">
        <v>0.95259671985204797</v>
      </c>
      <c r="D23">
        <v>0.69903079232621401</v>
      </c>
      <c r="E23">
        <v>0.95259671985204797</v>
      </c>
      <c r="F23">
        <v>0.69903079232621401</v>
      </c>
      <c r="G23">
        <v>0.95259671985204797</v>
      </c>
      <c r="I23">
        <v>0.70480180819629801</v>
      </c>
      <c r="J23">
        <v>0.64793020074343299</v>
      </c>
      <c r="K23">
        <v>0.70480180819629801</v>
      </c>
      <c r="L23">
        <v>0.64793020074343299</v>
      </c>
    </row>
    <row r="24" spans="1:12" x14ac:dyDescent="0.25">
      <c r="A24">
        <v>19</v>
      </c>
      <c r="B24">
        <v>0.68640039162300104</v>
      </c>
      <c r="C24">
        <v>0.95673679499034803</v>
      </c>
      <c r="D24">
        <v>0.68640039162300104</v>
      </c>
      <c r="E24">
        <v>0.95673679499034803</v>
      </c>
      <c r="F24">
        <v>0.68640039162300104</v>
      </c>
      <c r="G24">
        <v>0.95673679499034803</v>
      </c>
      <c r="I24">
        <v>0.69210811182982401</v>
      </c>
      <c r="J24">
        <v>0.69210811182982401</v>
      </c>
      <c r="K24">
        <v>0.69210811182982401</v>
      </c>
      <c r="L24">
        <v>0.63520059782779403</v>
      </c>
    </row>
    <row r="25" spans="1:12" x14ac:dyDescent="0.25">
      <c r="A25">
        <v>20</v>
      </c>
      <c r="B25">
        <v>0.73126473711397999</v>
      </c>
      <c r="C25">
        <v>0.95108908172456696</v>
      </c>
      <c r="D25">
        <v>0.73126473711397999</v>
      </c>
      <c r="E25">
        <v>0.95108908172456696</v>
      </c>
      <c r="F25">
        <v>0.67440699488913503</v>
      </c>
      <c r="G25">
        <v>0.95108908172456696</v>
      </c>
      <c r="I25">
        <v>0.68002952025763297</v>
      </c>
      <c r="J25">
        <v>0.73126472820238897</v>
      </c>
      <c r="K25">
        <v>0.73126472820238897</v>
      </c>
      <c r="L25">
        <v>0.73126472820238897</v>
      </c>
    </row>
    <row r="27" spans="1:12" x14ac:dyDescent="0.25">
      <c r="A27" t="s">
        <v>182</v>
      </c>
      <c r="B27">
        <v>0.728665681443326</v>
      </c>
      <c r="C27">
        <v>0.96271024996035948</v>
      </c>
      <c r="D27">
        <v>0.73827980134783344</v>
      </c>
      <c r="E27">
        <v>0.96401137960070671</v>
      </c>
      <c r="F27">
        <v>0.70459152830802063</v>
      </c>
      <c r="G27">
        <v>0.95698826667942427</v>
      </c>
      <c r="I27">
        <v>0.69545227408519372</v>
      </c>
      <c r="J27">
        <v>0.69191002261141343</v>
      </c>
      <c r="K27">
        <v>0.69977219466816787</v>
      </c>
      <c r="L27">
        <v>0.69481460844244369</v>
      </c>
    </row>
    <row r="28" spans="1:12" x14ac:dyDescent="0.25">
      <c r="A28" t="s">
        <v>183</v>
      </c>
      <c r="B28">
        <v>4.3899315964963499E-2</v>
      </c>
      <c r="C28">
        <v>8.8311231774268958E-3</v>
      </c>
      <c r="D28">
        <v>6.0654063551365524E-2</v>
      </c>
      <c r="E28">
        <v>1.0434591322233592E-2</v>
      </c>
      <c r="F28">
        <v>7.0577176018467649E-2</v>
      </c>
      <c r="G28">
        <v>1.2021737018760598E-2</v>
      </c>
      <c r="I28">
        <v>5.5676334571935437E-2</v>
      </c>
      <c r="J28">
        <v>5.7385297831496186E-2</v>
      </c>
      <c r="K28">
        <v>5.2910087639656066E-2</v>
      </c>
      <c r="L28">
        <v>6.8545454677665318E-2</v>
      </c>
    </row>
    <row r="29" spans="1:12" x14ac:dyDescent="0.25">
      <c r="A29" t="s">
        <v>184</v>
      </c>
      <c r="B29">
        <v>9.5796161126775539E-3</v>
      </c>
      <c r="C29">
        <v>1.9271090681922706E-3</v>
      </c>
      <c r="D29">
        <v>1.3235801782418788E-2</v>
      </c>
      <c r="E29">
        <v>2.2770145038126088E-3</v>
      </c>
      <c r="F29">
        <v>1.5401202449564288E-2</v>
      </c>
      <c r="G29">
        <v>2.6233580892058668E-3</v>
      </c>
      <c r="I29">
        <v>1.2149572266360995E-2</v>
      </c>
      <c r="J29">
        <v>1.2522498623353168E-2</v>
      </c>
      <c r="K29">
        <v>1.1545927696927204E-2</v>
      </c>
      <c r="L29">
        <v>1.4957844505026961E-2</v>
      </c>
    </row>
    <row r="31" spans="1:12" x14ac:dyDescent="0.25">
      <c r="A31" t="s">
        <v>185</v>
      </c>
      <c r="B31">
        <v>0.77256499740828954</v>
      </c>
      <c r="C31">
        <v>0.97154137313778632</v>
      </c>
      <c r="D31">
        <v>0.79893386489919893</v>
      </c>
      <c r="E31">
        <v>0.97444597092294027</v>
      </c>
      <c r="F31">
        <v>0.77516870432648832</v>
      </c>
      <c r="G31">
        <v>0.96901000369818491</v>
      </c>
      <c r="I31">
        <v>0.75112860865712916</v>
      </c>
      <c r="J31">
        <v>0.74929532044290958</v>
      </c>
      <c r="K31">
        <v>0.75268228230782397</v>
      </c>
      <c r="L31">
        <v>0.76336006312010896</v>
      </c>
    </row>
    <row r="32" spans="1:12" x14ac:dyDescent="0.25">
      <c r="A32" t="s">
        <v>186</v>
      </c>
      <c r="B32">
        <v>0.68476636547836245</v>
      </c>
      <c r="C32">
        <v>0.95387912678293263</v>
      </c>
      <c r="D32">
        <v>0.67762573779646795</v>
      </c>
      <c r="E32">
        <v>0.95357678827847314</v>
      </c>
      <c r="F32">
        <v>0.63401435228955294</v>
      </c>
      <c r="G32">
        <v>0.94496652966066363</v>
      </c>
      <c r="I32">
        <v>0.63977593951325828</v>
      </c>
      <c r="J32">
        <v>0.63452472477991728</v>
      </c>
      <c r="K32">
        <v>0.64686210702851177</v>
      </c>
      <c r="L32">
        <v>0.62626915376477843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665B8-CB3B-4A72-ACB8-7D1D5EDD1FE7}">
  <dimension ref="A1:J30"/>
  <sheetViews>
    <sheetView workbookViewId="0">
      <selection activeCell="A2" sqref="A2"/>
    </sheetView>
  </sheetViews>
  <sheetFormatPr defaultRowHeight="15" x14ac:dyDescent="0.25"/>
  <sheetData>
    <row r="1" spans="1:7" x14ac:dyDescent="0.25">
      <c r="A1" s="7" t="s">
        <v>193</v>
      </c>
    </row>
    <row r="2" spans="1:7" x14ac:dyDescent="0.25">
      <c r="A2" t="s">
        <v>166</v>
      </c>
    </row>
    <row r="6" spans="1:7" x14ac:dyDescent="0.25">
      <c r="A6" t="s">
        <v>152</v>
      </c>
      <c r="B6" t="s">
        <v>163</v>
      </c>
      <c r="C6" s="3" t="s">
        <v>3</v>
      </c>
      <c r="D6" t="s">
        <v>164</v>
      </c>
      <c r="E6" s="3" t="s">
        <v>3</v>
      </c>
      <c r="F6" t="s">
        <v>165</v>
      </c>
      <c r="G6" s="3" t="s">
        <v>3</v>
      </c>
    </row>
    <row r="7" spans="1:7" x14ac:dyDescent="0.25">
      <c r="A7">
        <v>0</v>
      </c>
      <c r="B7">
        <v>0.56682500000000002</v>
      </c>
      <c r="C7">
        <v>0.56680900000000001</v>
      </c>
      <c r="D7">
        <v>0.37386999999999998</v>
      </c>
      <c r="E7">
        <v>0.37386999999999998</v>
      </c>
      <c r="F7">
        <v>0.64594700000000005</v>
      </c>
      <c r="G7">
        <v>0.64594700000000005</v>
      </c>
    </row>
    <row r="8" spans="1:7" x14ac:dyDescent="0.25">
      <c r="A8">
        <v>1</v>
      </c>
      <c r="B8">
        <v>0.99027200000000004</v>
      </c>
      <c r="C8">
        <v>0.98564399999999996</v>
      </c>
      <c r="D8">
        <v>1.0751900000000001</v>
      </c>
      <c r="E8">
        <v>1.0751900000000001</v>
      </c>
      <c r="F8">
        <v>1.1477200000000001</v>
      </c>
      <c r="G8">
        <v>1.1477200000000001</v>
      </c>
    </row>
    <row r="9" spans="1:7" x14ac:dyDescent="0.25">
      <c r="A9">
        <v>2</v>
      </c>
      <c r="B9">
        <v>1.8284100000000001</v>
      </c>
      <c r="C9">
        <v>1.4473400000000001</v>
      </c>
      <c r="D9">
        <v>2.0217399999999999</v>
      </c>
      <c r="E9">
        <v>1.6283399999999999</v>
      </c>
      <c r="F9">
        <v>2.0418099999999999</v>
      </c>
      <c r="G9">
        <v>1.6484099999999999</v>
      </c>
    </row>
    <row r="10" spans="1:7" x14ac:dyDescent="0.25">
      <c r="A10">
        <v>3</v>
      </c>
      <c r="B10">
        <v>2.8816899999999999</v>
      </c>
      <c r="C10">
        <v>1.77518</v>
      </c>
      <c r="D10">
        <v>2.72458</v>
      </c>
      <c r="E10">
        <v>1.9763500000000001</v>
      </c>
      <c r="F10">
        <v>2.72784</v>
      </c>
      <c r="G10">
        <v>1.9796100000000001</v>
      </c>
    </row>
    <row r="11" spans="1:7" x14ac:dyDescent="0.25">
      <c r="A11">
        <v>4</v>
      </c>
      <c r="B11">
        <v>3.8110599999999999</v>
      </c>
      <c r="C11">
        <v>2.03999</v>
      </c>
      <c r="D11">
        <v>3.9561299999999999</v>
      </c>
      <c r="E11">
        <v>2.2198500000000001</v>
      </c>
      <c r="F11">
        <v>3.9566300000000001</v>
      </c>
      <c r="G11">
        <v>2.2203499999999998</v>
      </c>
    </row>
    <row r="12" spans="1:7" x14ac:dyDescent="0.25">
      <c r="A12">
        <v>5</v>
      </c>
      <c r="B12">
        <v>4.9255699999999996</v>
      </c>
      <c r="C12">
        <v>2.2680500000000001</v>
      </c>
      <c r="D12">
        <v>4.6783299999999999</v>
      </c>
      <c r="E12">
        <v>2.5277400000000001</v>
      </c>
      <c r="F12">
        <v>4.6783299999999999</v>
      </c>
      <c r="G12">
        <v>2.5277400000000001</v>
      </c>
    </row>
    <row r="13" spans="1:7" x14ac:dyDescent="0.25">
      <c r="A13">
        <v>6</v>
      </c>
      <c r="B13">
        <v>5.7319899999999997</v>
      </c>
      <c r="C13">
        <v>2.5297700000000001</v>
      </c>
      <c r="D13">
        <v>5.95078</v>
      </c>
      <c r="E13">
        <v>2.7271999999999998</v>
      </c>
      <c r="F13">
        <v>5.95078</v>
      </c>
      <c r="G13">
        <v>2.7271999999999998</v>
      </c>
    </row>
    <row r="14" spans="1:7" x14ac:dyDescent="0.25">
      <c r="A14">
        <v>7</v>
      </c>
      <c r="B14">
        <v>6.8801699999999997</v>
      </c>
      <c r="C14">
        <v>2.6946400000000001</v>
      </c>
      <c r="D14">
        <v>6.6757400000000002</v>
      </c>
      <c r="E14">
        <v>3.02488</v>
      </c>
      <c r="F14">
        <v>6.6757400000000002</v>
      </c>
      <c r="G14">
        <v>3.02488</v>
      </c>
    </row>
    <row r="15" spans="1:7" x14ac:dyDescent="0.25">
      <c r="A15">
        <v>8</v>
      </c>
      <c r="B15">
        <v>7.8228099999999996</v>
      </c>
      <c r="C15">
        <v>2.8452500000000001</v>
      </c>
      <c r="D15">
        <v>7.7099500000000001</v>
      </c>
      <c r="E15">
        <v>3.00861</v>
      </c>
      <c r="F15">
        <v>7.7099500000000001</v>
      </c>
      <c r="G15">
        <v>3.00861</v>
      </c>
    </row>
    <row r="16" spans="1:7" x14ac:dyDescent="0.25">
      <c r="A16">
        <v>9</v>
      </c>
      <c r="B16">
        <v>8.76389</v>
      </c>
      <c r="C16">
        <v>3.0463399999999998</v>
      </c>
      <c r="D16">
        <v>8.9625400000000006</v>
      </c>
      <c r="E16">
        <v>3.2278699999999998</v>
      </c>
      <c r="F16">
        <v>8.9625400000000006</v>
      </c>
      <c r="G16">
        <v>3.2278699999999998</v>
      </c>
    </row>
    <row r="17" spans="1:10" x14ac:dyDescent="0.25">
      <c r="A17">
        <v>10</v>
      </c>
      <c r="B17">
        <v>9.9502500000000005</v>
      </c>
      <c r="C17">
        <v>3.1800799999999998</v>
      </c>
      <c r="D17">
        <v>9.6913400000000003</v>
      </c>
      <c r="E17">
        <v>3.5146700000000002</v>
      </c>
      <c r="F17">
        <v>9.6913400000000003</v>
      </c>
      <c r="G17">
        <v>3.5146700000000002</v>
      </c>
    </row>
    <row r="19" spans="1:10" x14ac:dyDescent="0.25">
      <c r="A19" t="s">
        <v>152</v>
      </c>
      <c r="B19" t="s">
        <v>163</v>
      </c>
      <c r="C19" s="3" t="s">
        <v>6</v>
      </c>
      <c r="D19" s="3" t="s">
        <v>7</v>
      </c>
      <c r="E19" t="s">
        <v>164</v>
      </c>
      <c r="F19" s="3" t="s">
        <v>6</v>
      </c>
      <c r="G19" s="3" t="s">
        <v>7</v>
      </c>
      <c r="H19" t="s">
        <v>165</v>
      </c>
      <c r="I19" s="3" t="s">
        <v>6</v>
      </c>
      <c r="J19" s="3" t="s">
        <v>7</v>
      </c>
    </row>
    <row r="20" spans="1:10" x14ac:dyDescent="0.25">
      <c r="A20">
        <v>0</v>
      </c>
      <c r="B20">
        <v>0.56682500000000002</v>
      </c>
      <c r="C20">
        <v>2.3705799999999999</v>
      </c>
      <c r="D20">
        <v>-0.56699999999999995</v>
      </c>
      <c r="E20">
        <v>0.37386999999999998</v>
      </c>
      <c r="F20">
        <v>2.1982300000000001</v>
      </c>
      <c r="G20">
        <v>-0.37386999999999998</v>
      </c>
      <c r="H20">
        <v>0.64594700000000005</v>
      </c>
      <c r="I20">
        <v>2.4462899999999999</v>
      </c>
      <c r="J20">
        <v>-0.64594700000000005</v>
      </c>
    </row>
    <row r="21" spans="1:10" x14ac:dyDescent="0.25">
      <c r="A21">
        <v>1</v>
      </c>
      <c r="B21">
        <v>0.99027200000000004</v>
      </c>
      <c r="C21">
        <v>3.3275600000000001</v>
      </c>
      <c r="D21">
        <v>-0.99</v>
      </c>
      <c r="E21">
        <v>1.0751900000000001</v>
      </c>
      <c r="F21">
        <v>3.4678499999999999</v>
      </c>
      <c r="G21">
        <v>-1.0751900000000001</v>
      </c>
      <c r="H21">
        <v>1.1477200000000001</v>
      </c>
      <c r="I21">
        <v>3.5333000000000001</v>
      </c>
      <c r="J21">
        <v>-1.1477200000000001</v>
      </c>
    </row>
    <row r="22" spans="1:10" x14ac:dyDescent="0.25">
      <c r="A22">
        <v>2</v>
      </c>
      <c r="B22">
        <v>1.8284100000000001</v>
      </c>
      <c r="C22">
        <v>3.8423600000000002</v>
      </c>
      <c r="D22">
        <v>-1.83</v>
      </c>
      <c r="E22">
        <v>2.0217399999999999</v>
      </c>
      <c r="F22">
        <v>4.0991600000000004</v>
      </c>
      <c r="G22">
        <v>-2.0217399999999999</v>
      </c>
      <c r="H22">
        <v>2.0418099999999999</v>
      </c>
      <c r="I22">
        <v>4.1324300000000003</v>
      </c>
      <c r="J22">
        <v>-2.0418099999999999</v>
      </c>
    </row>
    <row r="23" spans="1:10" x14ac:dyDescent="0.25">
      <c r="A23">
        <v>3</v>
      </c>
      <c r="B23">
        <v>2.8816899999999999</v>
      </c>
      <c r="C23">
        <v>4.4134099999999998</v>
      </c>
      <c r="D23">
        <v>-2.67</v>
      </c>
      <c r="E23">
        <v>2.72458</v>
      </c>
      <c r="F23">
        <v>4.9268700000000001</v>
      </c>
      <c r="G23">
        <v>-2.5066299999999999</v>
      </c>
      <c r="H23">
        <v>2.72784</v>
      </c>
      <c r="I23">
        <v>4.9356299999999997</v>
      </c>
      <c r="J23">
        <v>-2.4888499999999998</v>
      </c>
    </row>
    <row r="24" spans="1:10" x14ac:dyDescent="0.25">
      <c r="A24">
        <v>4</v>
      </c>
      <c r="B24">
        <v>3.8110599999999999</v>
      </c>
      <c r="C24">
        <v>5.12608</v>
      </c>
      <c r="D24">
        <v>-3.12</v>
      </c>
      <c r="E24">
        <v>3.9561299999999999</v>
      </c>
      <c r="F24">
        <v>5.2050700000000001</v>
      </c>
      <c r="G24">
        <v>-3.1894300000000002</v>
      </c>
      <c r="H24">
        <v>3.9566300000000001</v>
      </c>
      <c r="I24">
        <v>5.2065700000000001</v>
      </c>
      <c r="J24">
        <v>-3.18642</v>
      </c>
    </row>
    <row r="25" spans="1:10" x14ac:dyDescent="0.25">
      <c r="A25">
        <v>5</v>
      </c>
      <c r="B25">
        <v>4.9255699999999996</v>
      </c>
      <c r="C25">
        <v>5.3229300000000004</v>
      </c>
      <c r="D25">
        <v>-3.66</v>
      </c>
      <c r="E25">
        <v>4.6783299999999999</v>
      </c>
      <c r="F25">
        <v>5.9812599999999998</v>
      </c>
      <c r="G25">
        <v>-3.3079499999999999</v>
      </c>
      <c r="H25">
        <v>4.6783299999999999</v>
      </c>
      <c r="I25">
        <v>5.9812599999999998</v>
      </c>
      <c r="J25">
        <v>-3.3074499999999998</v>
      </c>
    </row>
    <row r="26" spans="1:10" x14ac:dyDescent="0.25">
      <c r="A26">
        <v>6</v>
      </c>
      <c r="B26">
        <v>5.7319899999999997</v>
      </c>
      <c r="C26">
        <v>5.9806800000000004</v>
      </c>
      <c r="D26">
        <v>-3.91</v>
      </c>
      <c r="E26">
        <v>5.95078</v>
      </c>
      <c r="F26">
        <v>6.2003700000000004</v>
      </c>
      <c r="G26">
        <v>-4.1113600000000003</v>
      </c>
      <c r="H26">
        <v>5.95078</v>
      </c>
      <c r="I26">
        <v>6.2003700000000004</v>
      </c>
      <c r="J26">
        <v>-4.1113600000000003</v>
      </c>
    </row>
    <row r="27" spans="1:10" x14ac:dyDescent="0.25">
      <c r="A27">
        <v>7</v>
      </c>
      <c r="B27">
        <v>6.8801699999999997</v>
      </c>
      <c r="C27">
        <v>6.0021199999999997</v>
      </c>
      <c r="D27">
        <v>-4.59</v>
      </c>
      <c r="E27">
        <v>6.6757400000000002</v>
      </c>
      <c r="F27">
        <v>6.5345399999999998</v>
      </c>
      <c r="G27">
        <v>-4.4696800000000003</v>
      </c>
      <c r="H27">
        <v>6.6757400000000002</v>
      </c>
      <c r="I27">
        <v>6.5345399999999998</v>
      </c>
      <c r="J27">
        <v>-4.4696800000000003</v>
      </c>
    </row>
    <row r="28" spans="1:10" x14ac:dyDescent="0.25">
      <c r="A28">
        <v>8</v>
      </c>
      <c r="B28">
        <v>7.8228099999999996</v>
      </c>
      <c r="C28">
        <v>6.5756100000000002</v>
      </c>
      <c r="D28">
        <v>-4.6100000000000003</v>
      </c>
      <c r="E28">
        <v>7.7099500000000001</v>
      </c>
      <c r="F28">
        <v>6.9821900000000001</v>
      </c>
      <c r="G28">
        <v>-5.13727</v>
      </c>
      <c r="H28">
        <v>7.7099500000000001</v>
      </c>
      <c r="I28">
        <v>6.9821900000000001</v>
      </c>
      <c r="J28">
        <v>-5.13727</v>
      </c>
    </row>
    <row r="29" spans="1:10" x14ac:dyDescent="0.25">
      <c r="A29">
        <v>9</v>
      </c>
      <c r="B29">
        <v>8.76389</v>
      </c>
      <c r="C29">
        <v>6.8480699999999999</v>
      </c>
      <c r="D29">
        <v>-5.14</v>
      </c>
      <c r="E29">
        <v>8.9625400000000006</v>
      </c>
      <c r="F29">
        <v>7.2094500000000004</v>
      </c>
      <c r="G29">
        <v>-5.2049899999999996</v>
      </c>
      <c r="H29">
        <v>8.9625400000000006</v>
      </c>
      <c r="I29">
        <v>7.2094500000000004</v>
      </c>
      <c r="J29">
        <v>-5.2049899999999996</v>
      </c>
    </row>
    <row r="30" spans="1:10" x14ac:dyDescent="0.25">
      <c r="A30">
        <v>10</v>
      </c>
      <c r="B30">
        <v>9.9502500000000005</v>
      </c>
      <c r="C30">
        <v>6.9721299999999999</v>
      </c>
      <c r="D30">
        <v>-5.67</v>
      </c>
      <c r="E30">
        <v>9.6913400000000003</v>
      </c>
      <c r="F30">
        <v>7.5246899999999997</v>
      </c>
      <c r="G30">
        <v>-5.5395899999999996</v>
      </c>
      <c r="H30">
        <v>9.6913400000000003</v>
      </c>
      <c r="I30">
        <v>7.5246899999999997</v>
      </c>
      <c r="J30">
        <v>-5.5395899999999996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Figures 1, 14</vt:lpstr>
      <vt:lpstr>Figure 2</vt:lpstr>
      <vt:lpstr>Figure 3</vt:lpstr>
      <vt:lpstr>Figure 4</vt:lpstr>
      <vt:lpstr>Figure 5</vt:lpstr>
      <vt:lpstr>Figure 6</vt:lpstr>
      <vt:lpstr>Figure 8</vt:lpstr>
      <vt:lpstr>Figure 9</vt:lpstr>
      <vt:lpstr>Figure 10</vt:lpstr>
      <vt:lpstr>Figure 13</vt:lpstr>
      <vt:lpstr>SI Figure</vt:lpstr>
      <vt:lpstr>Simulation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Groopman, Evan E. (Fed)</dc:creator>
  <cp:lastModifiedBy>Groopman, Evan E. (Fed)</cp:lastModifiedBy>
  <dcterms:created xsi:type="dcterms:W3CDTF">2024-09-30T18:37:44Z</dcterms:created>
  <dcterms:modified xsi:type="dcterms:W3CDTF">2025-06-07T23:44:53Z</dcterms:modified>
</cp:coreProperties>
</file>