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ysteria/Research/Li Lab/Olga/Paper Draft/Figure/"/>
    </mc:Choice>
  </mc:AlternateContent>
  <xr:revisionPtr revIDLastSave="0" documentId="13_ncr:1_{1A58EAEA-05D9-C242-A86A-87EDD3C1DA27}" xr6:coauthVersionLast="47" xr6:coauthVersionMax="47" xr10:uidLastSave="{00000000-0000-0000-0000-000000000000}"/>
  <bookViews>
    <workbookView xWindow="0" yWindow="760" windowWidth="30240" windowHeight="18880" xr2:uid="{DC06635F-81E6-0449-83CA-CF2B40FC7D0B}"/>
  </bookViews>
  <sheets>
    <sheet name="AcMeOH Ctr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8" i="2" l="1"/>
  <c r="I497" i="2"/>
  <c r="I496" i="2"/>
  <c r="I495" i="2"/>
  <c r="I494" i="2"/>
  <c r="I493" i="2"/>
  <c r="I492" i="2"/>
  <c r="I491" i="2"/>
  <c r="I490" i="2"/>
  <c r="I489" i="2"/>
  <c r="I488" i="2"/>
  <c r="I487" i="2"/>
  <c r="I486" i="2"/>
  <c r="I485" i="2"/>
  <c r="I484" i="2"/>
  <c r="I483" i="2"/>
  <c r="I482" i="2"/>
  <c r="I481" i="2"/>
  <c r="I480" i="2"/>
  <c r="I479" i="2"/>
  <c r="I478" i="2"/>
  <c r="I477" i="2"/>
  <c r="I476" i="2"/>
  <c r="I475" i="2"/>
  <c r="I474" i="2"/>
  <c r="I473" i="2"/>
  <c r="I472" i="2"/>
  <c r="I471" i="2"/>
  <c r="I470" i="2"/>
  <c r="I469" i="2"/>
  <c r="I468" i="2"/>
  <c r="I467" i="2"/>
  <c r="I466" i="2"/>
  <c r="I465" i="2"/>
  <c r="I464" i="2"/>
  <c r="I463" i="2"/>
  <c r="I462" i="2"/>
  <c r="I461" i="2"/>
  <c r="I460" i="2"/>
  <c r="I459" i="2"/>
  <c r="I458" i="2"/>
  <c r="I457" i="2"/>
  <c r="I456" i="2"/>
  <c r="I455" i="2"/>
  <c r="I454" i="2"/>
  <c r="I453" i="2"/>
  <c r="I452" i="2"/>
  <c r="I451" i="2"/>
  <c r="I450" i="2"/>
  <c r="I449" i="2"/>
  <c r="I448" i="2"/>
  <c r="I447" i="2"/>
  <c r="I446" i="2"/>
  <c r="I445" i="2"/>
  <c r="I444" i="2"/>
  <c r="I443" i="2"/>
  <c r="I442" i="2"/>
  <c r="I441" i="2"/>
  <c r="I440" i="2"/>
  <c r="I439" i="2"/>
  <c r="I438" i="2"/>
  <c r="I437" i="2"/>
  <c r="I436" i="2"/>
  <c r="I435" i="2"/>
  <c r="I434" i="2"/>
  <c r="I433" i="2"/>
  <c r="I432" i="2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I412" i="2"/>
  <c r="I411" i="2"/>
  <c r="I410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7" i="2"/>
  <c r="I396" i="2"/>
  <c r="I395" i="2"/>
  <c r="I394" i="2"/>
  <c r="I393" i="2"/>
  <c r="I392" i="2"/>
  <c r="I391" i="2"/>
  <c r="I390" i="2"/>
  <c r="I389" i="2"/>
  <c r="I388" i="2"/>
  <c r="I387" i="2"/>
  <c r="I386" i="2"/>
  <c r="I385" i="2"/>
  <c r="I384" i="2"/>
  <c r="I383" i="2"/>
  <c r="I382" i="2"/>
  <c r="I381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</calcChain>
</file>

<file path=xl/sharedStrings.xml><?xml version="1.0" encoding="utf-8"?>
<sst xmlns="http://schemas.openxmlformats.org/spreadsheetml/2006/main" count="2492" uniqueCount="2252">
  <si>
    <t>Title</t>
  </si>
  <si>
    <t>RT (min)</t>
  </si>
  <si>
    <t>Precursor m/z</t>
  </si>
  <si>
    <t>Reference m/z</t>
  </si>
  <si>
    <t>Formula</t>
  </si>
  <si>
    <t>Ontology</t>
  </si>
  <si>
    <t>InChIKey</t>
  </si>
  <si>
    <t>SMILES</t>
  </si>
  <si>
    <t>Total score</t>
  </si>
  <si>
    <t>S/N</t>
  </si>
  <si>
    <t>(1S,3R,6S,6aR,6bR,8S,9S,11R,11aR,12R,12aR,14R)-1-ethyl-6,8,11-trihydroxy-3-methyl-10-methylenetetradecahydro-3,6a,12-(epiethane[1,1,2]triyl)-9,11a-methanoazuleno[2,1-b]azocine 1-oxide</t>
  </si>
  <si>
    <t>C22H33NO4</t>
  </si>
  <si>
    <t>Kaurane diterpenoids</t>
  </si>
  <si>
    <t>DEMQJEXKIJFBRD-HQOPBMQXSA-N</t>
  </si>
  <si>
    <t>[O-][N+]1(CC)CC2(C)CCC(O)C34C2CC(C31)C56CC(C(=C)C5O)C(O)CC64</t>
  </si>
  <si>
    <t>Lineolic acids and derivatives</t>
  </si>
  <si>
    <t>Steroidal saponins</t>
  </si>
  <si>
    <t>C17H26O4</t>
  </si>
  <si>
    <t>Gingerols</t>
  </si>
  <si>
    <t>NLDDIKRKFXEWBK-CQSZACIVSA-N</t>
  </si>
  <si>
    <t>Isoflavones</t>
  </si>
  <si>
    <t>Benzophenones</t>
  </si>
  <si>
    <t>2`-O-Methylguanosine</t>
  </si>
  <si>
    <t>C11H15N5O5</t>
  </si>
  <si>
    <t>Purine nucleosides</t>
  </si>
  <si>
    <t>OVYNGSFVYRPRCG-KQYNXXCUSA-N</t>
  </si>
  <si>
    <t>CO[C@@H]1[C@@H]([C@H](O[C@H]1n2cnc3c2nc([nH]c3=O)N)CO)O</t>
  </si>
  <si>
    <t>2'-O-Methylcytidine</t>
  </si>
  <si>
    <t>C10H15N3O5</t>
  </si>
  <si>
    <t>Pyrimidine nucleosides</t>
  </si>
  <si>
    <t>RFCQJGFZUQFYRF-ZOQUXTDFSA-N</t>
  </si>
  <si>
    <t>N=C1N=C(O)N(C=C1)C2OC(CO)C(O)C2OC</t>
  </si>
  <si>
    <t>4'-Demethylepipodophyllotoxin</t>
  </si>
  <si>
    <t>C21H20O8</t>
  </si>
  <si>
    <t>Podophyllotoxins</t>
  </si>
  <si>
    <t>YVCVYCSAAZQOJI-JHQYFNNDSA-N</t>
  </si>
  <si>
    <t>O=C1OCC2C(O)C3=CC=4OCOC4C=C3C(C5=CC(OC)=C(O)C(OC)=C5)C12</t>
  </si>
  <si>
    <t>7-O-Ethylmorroniside</t>
  </si>
  <si>
    <t>C19H30O11</t>
  </si>
  <si>
    <t>O-glycosyl compounds</t>
  </si>
  <si>
    <t>IRKFOLIBBQDADK-LEYKIWRXSA-N</t>
  </si>
  <si>
    <t>O=C(OC)C1=COC(OC2OC(CO)C(O)C(O)C2O)C3C(OC(OCC)CC13)C</t>
  </si>
  <si>
    <t>C20H36O5</t>
  </si>
  <si>
    <t>Diterpenoids</t>
  </si>
  <si>
    <t>Adenosine</t>
  </si>
  <si>
    <t>C10H13N5O4</t>
  </si>
  <si>
    <t>OIRDTQYFTABQOQ-UHFFFAOYSA-N</t>
  </si>
  <si>
    <t>OCC1OC(N2C=NC=3C(=NC=NC32)N)C(O)C1O</t>
  </si>
  <si>
    <t>OIRDTQYFTABQOQ-KQYNXXCUSA-N</t>
  </si>
  <si>
    <t>Triterpenoids</t>
  </si>
  <si>
    <t>Phenylmethylamines</t>
  </si>
  <si>
    <t>C14-homoserine lactone</t>
  </si>
  <si>
    <t>C18H33NO3</t>
  </si>
  <si>
    <t>N-acyl-alpha amino acids and derivatives</t>
  </si>
  <si>
    <t>ZQAYHOXXVBVXPZ-UHFFFAOYSA-N</t>
  </si>
  <si>
    <t>CCCCCCCCCCCCCC(=O)NC1CCOC1=O</t>
  </si>
  <si>
    <t>Tanshinones, isotanshinones, and derivatives</t>
  </si>
  <si>
    <t>Decanoyl-L-Carnitine</t>
  </si>
  <si>
    <t>C17H33NO4</t>
  </si>
  <si>
    <t>Acyl carnitines</t>
  </si>
  <si>
    <t>LZOSYCMHQXPBFU-UHFFFAOYSA-N</t>
  </si>
  <si>
    <t>CCCCCCCCCC(=O)OC(CC(=O)[O-])C[N+](C)(C)C</t>
  </si>
  <si>
    <t>Trifluoromethylbenzenes</t>
  </si>
  <si>
    <t>Gallocatechin</t>
  </si>
  <si>
    <t>C15H14O7</t>
  </si>
  <si>
    <t>Epigallocatechins</t>
  </si>
  <si>
    <t>XMOCLSLCDHWDHP-SWLSCSKDSA-N</t>
  </si>
  <si>
    <t>OC=1C=C(O)C2=C(OC(C3=CC(O)=C(O)C(O)=C3)C(O)C2)C1</t>
  </si>
  <si>
    <t>Dipeptides</t>
  </si>
  <si>
    <t>Glycerophosphocholine</t>
  </si>
  <si>
    <t>C8H20NO6P</t>
  </si>
  <si>
    <t>Glycerophosphocholines</t>
  </si>
  <si>
    <t>SUHOQUVVVLNYQR-MRVPVSSYSA-N</t>
  </si>
  <si>
    <t>C[N+](C)(C)CCOP(=O)([O-])OC[C@@H](CO)O</t>
  </si>
  <si>
    <t>Hexanoyl-L-Carnitine</t>
  </si>
  <si>
    <t>C13H25NO4</t>
  </si>
  <si>
    <t>VVPRQWTYSNDTEA-LLVKDONJSA-N</t>
  </si>
  <si>
    <t>CCCCCC(=O)O[C@H](CC(=O)[O-])C[N+](C)(C)C</t>
  </si>
  <si>
    <t>Benzylisoquinolines</t>
  </si>
  <si>
    <t>inosine</t>
  </si>
  <si>
    <t>C10H12N4O5</t>
  </si>
  <si>
    <t>UGQMRVRMYYASKQ-KQYNXXCUSA-N</t>
  </si>
  <si>
    <t>O=C1N=CNC2=C1N=CN2C3OC(CO)C(O)C3O</t>
  </si>
  <si>
    <t>Laurocapram</t>
  </si>
  <si>
    <t>C18H35NO</t>
  </si>
  <si>
    <t>Caprolactams</t>
  </si>
  <si>
    <t>AXTGDCSMTYGJND-UHFFFAOYSA-N</t>
  </si>
  <si>
    <t>CCCCCCCCCCCCN1CCCCCC1=O</t>
  </si>
  <si>
    <t>C15H22N2O3</t>
  </si>
  <si>
    <t>Melezitose</t>
  </si>
  <si>
    <t>C18H32O16</t>
  </si>
  <si>
    <t>Oligosaccharides</t>
  </si>
  <si>
    <t>QWIZNVHXZXRPDR-WSCXOGSTSA-N</t>
  </si>
  <si>
    <t>OCC1OC(OC2C(O)C(OC2(OC3OC(CO)C(O)C(O)C3O)CO)CO)C(O)C(O)C1O</t>
  </si>
  <si>
    <t>Methylophiopogonanone A</t>
  </si>
  <si>
    <t>C19H18O6</t>
  </si>
  <si>
    <t>Homoisoflavanones</t>
  </si>
  <si>
    <t>BXTNNJIQILYHJB-GFCCVEGCSA-N</t>
  </si>
  <si>
    <t>O=C1C=2C(O)=C(C(O)=C(C2OCC1CC3=CC=C4OCOC4=C3)C)C</t>
  </si>
  <si>
    <t>mollugin</t>
  </si>
  <si>
    <t>C17H16O4</t>
  </si>
  <si>
    <t>Naphthopyrans</t>
  </si>
  <si>
    <t>VLGATXOTCNBWIT-UHFFFAOYSA-N</t>
  </si>
  <si>
    <t>O=C(OC)C=1C(O)=C2C=CC=CC2=C3OC(C=CC31)(C)C</t>
  </si>
  <si>
    <t>6-alkylaminopurines</t>
  </si>
  <si>
    <t>Leucine and derivatives</t>
  </si>
  <si>
    <t>NCGC00347704-02_C24H32O7_2H-Oxireno[1,10a]phenanthro[3,2-b]furan-10(11bH)-one, 5,7-bis(acetyloxy)-3,3a,4,5,6,7,7a,7b,8,8a-decahydro-4,4,7a,11-tetramethyl-, (1aS,3aR,5S,7S,7aR,7bS,8aR,11bR)-</t>
  </si>
  <si>
    <t>C24H32O7</t>
  </si>
  <si>
    <t>Naphthofurans</t>
  </si>
  <si>
    <t>YOELDOOOBJSHSZ-SRFZOMHBSA-N</t>
  </si>
  <si>
    <t>CC(=O)O[C@H]1C[C@H](OC(C)=O)[C@]2(C)[C@H](CC[C@@]34O[C@@H]3C/5=C(C)/C(=O)O[C@@H]5C[C@@H]24)C1(C)C</t>
  </si>
  <si>
    <t>Aporphines</t>
  </si>
  <si>
    <t>Phenmedipham</t>
  </si>
  <si>
    <t>C16H16N2O4</t>
  </si>
  <si>
    <t>Phenylcarbamic acid esters</t>
  </si>
  <si>
    <t>IDOWTHOLJBTAFI-UHFFFAOYSA-N</t>
  </si>
  <si>
    <t>Phenylalanylisoleucine (isomer of 1329)</t>
  </si>
  <si>
    <t>JWBLQDDHSDGEGR-UHFFFAOYSA-N</t>
  </si>
  <si>
    <t>O=C(O)C(NC(=O)C(N)CC1=CC=CC=C1)C(C)CC</t>
  </si>
  <si>
    <t>Schinifoline</t>
  </si>
  <si>
    <t>C17H23NO</t>
  </si>
  <si>
    <t>Hydroquinolones</t>
  </si>
  <si>
    <t>HCUSLQJBGQJQCB-UHFFFAOYSA-N</t>
  </si>
  <si>
    <t>O=C1C=C(N(C=2C=CC=CC12)C)CCCCCCC</t>
  </si>
  <si>
    <t>Seconeokadsuranic acid A</t>
  </si>
  <si>
    <t>C30H44O4</t>
  </si>
  <si>
    <t>GXLUGCOZQDLXAJ-KEBDBYFISA-N</t>
  </si>
  <si>
    <t>O=C(O)C(=CCCC(C)C1C(=C)C2C=C3C(CCC(C(=C)C)C3(C)CCC(=O)O)C2(C)CC1)C</t>
  </si>
  <si>
    <t>Aryl alkyl ketones</t>
  </si>
  <si>
    <t>Thalsimine</t>
  </si>
  <si>
    <t>C38H40N2O7</t>
  </si>
  <si>
    <t>Tannins</t>
  </si>
  <si>
    <t>YWNUNVSMOKMJMG-LJAQVGFWSA-N</t>
  </si>
  <si>
    <t>COC1=C2OC3=CC=C(CC4=NCCC5=CC(OC)=C(OC6=C(OC)C(OC)=C(OC)C7=C6[C@H](CC(C=C1)=C2)N(C)CC7)C=C45)C=C3</t>
  </si>
  <si>
    <t>C10H20N2O4</t>
  </si>
  <si>
    <t>O=C(O)C(NC(=O)C(N)C(O)C)CC(C)C</t>
  </si>
  <si>
    <t>Glycinated bile acids and derivatives</t>
  </si>
  <si>
    <t>Trihydroxy bile acids, alcohols and derivatives</t>
  </si>
  <si>
    <t>2-((4R)-4-((3R,5R,9S,10S,12S,13R,14S,17R)-12-hydroxy-10,13-dimethyl-3-(sulfooxy)hexadecahydro-1H-cyclopenta[a]phenanthren-17-yl)pentanamido)ethane-1-sulfonic acid</t>
  </si>
  <si>
    <t>C26H45NO9S2</t>
  </si>
  <si>
    <t>Taurinated bile acids and derivatives</t>
  </si>
  <si>
    <t>UCVGCHGIKFWAGH-FCAUSNKHSA-N</t>
  </si>
  <si>
    <t>[H][C@@]12CC[C@@H]3C[C@H](OS(=O)(O)=O)CC[C@]3(C)[C@H]1C[C@H](O)[C@@]4(C)[C@H]2CC[C@@H]4[C@@H](CCC(NCCS(=O)(O)=O)=O)C</t>
  </si>
  <si>
    <t>2-((4R)-4-((3R,5R,9S,10S,13R,14S,17R)-3-hydroxy-10,13-dimethylhexadecahydro-1H-cyclopenta[a]phenanthren-17-yl)-N-methylpentanamido)ethane-1-sulfonic acid</t>
  </si>
  <si>
    <t>C27H47NO5S</t>
  </si>
  <si>
    <t>MFDHSRQWKNAICJ-JSZKKBQESA-N</t>
  </si>
  <si>
    <t>[H][C@@]12CC[C@]3([H])C[C@H](O)CC[C@]3(C)[C@H]1CC[C@@]4(C)[C@H]2CC[C@@H]4[C@@H](CCC(N(C)CCS(=O)(O)=O)=O)C</t>
  </si>
  <si>
    <t>2-((4R)-4-((5S,9S,10S,12R,13R,14S,17R)-12-hydroxy-10,13-dimethylhexadecahydro-1H-cyclopenta[a]phenanthren-17-yl)pentanamido)ethane-1-sulfonic acid</t>
  </si>
  <si>
    <t>C26H45NO5S</t>
  </si>
  <si>
    <t>JTTGPCRBDUOCGG-NMRNMTQVSA-N</t>
  </si>
  <si>
    <t>[H][C@@]12CC[C@]3([H])CCCC[C@]3(C)[C@H]1C[C@@H](O)[C@@]4(C)[C@H]2CC[C@@H]4[C@@H](CCC(NCCS(=O)(O)=O)=O)C</t>
  </si>
  <si>
    <t>Sesquiterpenoids</t>
  </si>
  <si>
    <t>Macrolides and analogues</t>
  </si>
  <si>
    <t>(1R,3aR,5aR,5bR,9S,11aR)-3a,5a,5b,8,8,11a-hexamethyl-1-prop-1-en-2-yl-1,2,3,4,5,6,7,7a,9,10,11,11b,12,13,13a,13b-hexadecahydrocyclopenta[a]chrysen-9-ol</t>
  </si>
  <si>
    <t>C30H50O</t>
  </si>
  <si>
    <t>MQYXUWHLBZFQQO-KIIHVYTKSA-N</t>
  </si>
  <si>
    <t>OC1CCC2(C)C(CCC3(C)C2CCC4C5C(C(=C)C)CCC5(C)CCC43C)C1(C)C</t>
  </si>
  <si>
    <t>C7H12O6</t>
  </si>
  <si>
    <t>Quinic acids and derivatives</t>
  </si>
  <si>
    <t>(2aS,6aS,8aS)-10-(4-acetamido-3-methylbutyl)-6a,8a,9-trimethyl-2,2a,3,4,5,6,6a,6b,7,8,8a,8b,11a,12,12a,12b-hexadecahydro-1H-naphtho[2',1':4,5]indeno[2,1-b]furan-4-yl acetate</t>
  </si>
  <si>
    <t>C31H49NO4</t>
  </si>
  <si>
    <t>Furostanes and derivatives</t>
  </si>
  <si>
    <t>NNRLQJLRICHBII-FWVIVEMUSA-N</t>
  </si>
  <si>
    <t>O=C(OC1CCC2(C)C(CCC3C2CCC4(C)C5C(=C(OC5CC34)CCC(C)CNC(=O)C)C)C1)C</t>
  </si>
  <si>
    <t>(2E)-3-(4-{[(2S,3R,4S,5S,6R)-3-{[(2S,3R,4R)-3,4-dihydroxy-4-(hydroxymethyl)oxolan-2-yl]oxy}-4,5-dihydroxy-6-(hydroxymethyl)oxan-2-yl]oxy}phenyl)-1-(2,4-dihydroxyphenyl)prop-2-en-1-one</t>
  </si>
  <si>
    <t>C26H30O13</t>
  </si>
  <si>
    <t>Flavonoid O-glycosides</t>
  </si>
  <si>
    <t>VMMVZVPAYFZNBM-KVFWHIKKSA-N</t>
  </si>
  <si>
    <t>O=C(C=CC1=CC=C(OC2OC(CO)C(O)C(O)C2OC3OCC(O)(CO)C3O)C=C1)C4=CC=C(O)C=C4O</t>
  </si>
  <si>
    <t>Saccharolipids</t>
  </si>
  <si>
    <t>(2E,4E)-N-(2-methylpropyl)-6-thiophen-2-ylhexa-2,4-dienamide</t>
  </si>
  <si>
    <t>C14H19NOS</t>
  </si>
  <si>
    <t>N-acyl amines</t>
  </si>
  <si>
    <t>KNGBXFMEGLRFHV-PRKJJMSOSA-N</t>
  </si>
  <si>
    <t>OC(=NCC(C)C)C=CC=CCC=1SC=CC1</t>
  </si>
  <si>
    <t>(2E,4E,8E)-7,13-dihydroxy-4,8,12-trimethyltetradeca-2,4,8-trienoic acid</t>
  </si>
  <si>
    <t>C17H28O4</t>
  </si>
  <si>
    <t>RCKDDMWGRIYLCN-WRHFRISWSA-N</t>
  </si>
  <si>
    <t>O=C(O)C=CC(=CCC(O)C(=CCCC(C)C(O)C)C)C</t>
  </si>
  <si>
    <t>Oligopeptides</t>
  </si>
  <si>
    <t>(2R)-6-methylpiperidine-2-carboxylic acid</t>
  </si>
  <si>
    <t>C7H13NO2</t>
  </si>
  <si>
    <t>L-alpha-amino acids</t>
  </si>
  <si>
    <t>IHLDCUQUFBWSJU-PRJDIBJQSA-N</t>
  </si>
  <si>
    <t>O=C(O)C1NC(C)CCC1</t>
  </si>
  <si>
    <t>Isoindolones</t>
  </si>
  <si>
    <t>Peptides</t>
  </si>
  <si>
    <t>Hybrid peptides</t>
  </si>
  <si>
    <t>C16H12O3</t>
  </si>
  <si>
    <t>(3S,4S,5R)-4-[(2R,3R)-2,3-dihydroxy-3-[(2S,3R,5R,10R,13R,14S,17S)-2,3,14-trihydroxy-10,13-dimethyl-6-oxo-2,3,4,5,9,11,12,15,16,17-decahydro-1H-cyclopenta[a]phenanthren-17-yl]butyl]-3,5-dimethyloxolan-2-one</t>
  </si>
  <si>
    <t>C29H44O8</t>
  </si>
  <si>
    <t>NEFYSBQJYCICOG-RJRZVDSCSA-N</t>
  </si>
  <si>
    <t>O=C1OC(C)C(CC(O)C(O)(C)C2CCC3(O)C4=CC(=O)C5CC(O)C(O)CC5(C)C4CCC23C)C1C</t>
  </si>
  <si>
    <t>Terpene glycosides</t>
  </si>
  <si>
    <t>Retrochalcones</t>
  </si>
  <si>
    <t>Benzoic acid esters</t>
  </si>
  <si>
    <t>Anisoles</t>
  </si>
  <si>
    <t>(dehydrohexadecanoyl)glycine - Commendamide analogue</t>
  </si>
  <si>
    <t>N-acyl-alpha amino acids</t>
  </si>
  <si>
    <t>XPLOWAHHERZGRC-CCEZHUSRSA-N</t>
  </si>
  <si>
    <t>O=C(C=CCCCCCCCCCCCCC)NCC(=O)O</t>
  </si>
  <si>
    <t>Long-chain fatty acids</t>
  </si>
  <si>
    <t>N-acyl-alpha-hexosamines</t>
  </si>
  <si>
    <t>Polypeptides</t>
  </si>
  <si>
    <t>(NAG)(NAM)-AqKA[3-NH2-GGSGG]</t>
  </si>
  <si>
    <t>C47H79N13O24</t>
  </si>
  <si>
    <t>VCYLOYMVPCIDQK-UHFFFAOYSA-N</t>
  </si>
  <si>
    <t>CC(=O)NC1C(OC2C(CO)OC(O)C(NC(C)=O)C2OC(C)C(=O)NC(C)C(=O)NC(CCC(=O)NC(CCCCNC(=O)CNC(=O)CNC(=O)C(CO)NC(=O)CNC(=O)CN)C(=O)NC(C)C(=O)O)C(N)=O)OC(CO)C(O)C1O</t>
  </si>
  <si>
    <t>Isoflavonoid O-glycosides</t>
  </si>
  <si>
    <t>4,6-disubstituted 2-deoxystreptamines</t>
  </si>
  <si>
    <t>Gamma amino acids and derivatives</t>
  </si>
  <si>
    <t>Quinazolinamines</t>
  </si>
  <si>
    <t>C4H6O5</t>
  </si>
  <si>
    <t>Beta hydroxy acids and derivatives</t>
  </si>
  <si>
    <t>BJEPYKJPYRNKOW-REOHCLBHSA-N</t>
  </si>
  <si>
    <t>Androgens and derivatives</t>
  </si>
  <si>
    <t>Iridoid O-glycosides</t>
  </si>
  <si>
    <t>Flavonoid-3-O-glycosides</t>
  </si>
  <si>
    <t>Phenolic glycosides</t>
  </si>
  <si>
    <t>C28H34O5</t>
  </si>
  <si>
    <t>Limonoids</t>
  </si>
  <si>
    <t>[3,4,5-trihydroxy-6-(3,4,5-trihydroxybenzoyl)oxyoxan-2-yl]methyl 3,4,5-trihydroxybenzoate</t>
  </si>
  <si>
    <t>C20H20O14</t>
  </si>
  <si>
    <t>LYGRISUQIZNHGM-UHFFFAOYSA-N</t>
  </si>
  <si>
    <t>O=C(OCC1OC(OC(=O)C2=CC(O)=C(O)C(O)=C2)C(O)C(O)C1O)C3=CC(O)=C(O)C(O)=C3</t>
  </si>
  <si>
    <t>Flavonoid-7-O-glycosides</t>
  </si>
  <si>
    <t>Menthane monoterpenoids</t>
  </si>
  <si>
    <t>Phenylquinolines</t>
  </si>
  <si>
    <t>1-(3-(Trifluoromethyl)phenyl)piperazine</t>
  </si>
  <si>
    <t>C11H13F3N2</t>
  </si>
  <si>
    <t>Phenylpiperazines</t>
  </si>
  <si>
    <t>KKIMDKMETPPURN-UHFFFAOYSA-N</t>
  </si>
  <si>
    <t>c1c(C(F)(F)F)cccc1N1CCNCC1</t>
  </si>
  <si>
    <t>Phenylpyridines</t>
  </si>
  <si>
    <t>Proline and derivatives</t>
  </si>
  <si>
    <t>Stilbenes</t>
  </si>
  <si>
    <t>Aniline and substituted anilines</t>
  </si>
  <si>
    <t>Pyrenes</t>
  </si>
  <si>
    <t>Medium-chain hydroxy acids and derivatives</t>
  </si>
  <si>
    <t>Beta carbolines</t>
  </si>
  <si>
    <t>N-alkylpyrrolidines</t>
  </si>
  <si>
    <t>1-Dodecyl-2-pyrrolidinone</t>
  </si>
  <si>
    <t>C16H31NO</t>
  </si>
  <si>
    <t>NJPQAIBZIHNJDO-UHFFFAOYSA-N</t>
  </si>
  <si>
    <t>CCCCCCCCCCCCN1CCCC1=O</t>
  </si>
  <si>
    <t>1-hydroxypyrene</t>
  </si>
  <si>
    <t>C16H10O</t>
  </si>
  <si>
    <t>BIJNHUAPTJVVNQ-UHFFFAOYSA-N</t>
  </si>
  <si>
    <t>Oc4ccc2ccc1cccc3c1c2c4cc3</t>
  </si>
  <si>
    <t>Harmala alkaloids</t>
  </si>
  <si>
    <t>1-Monostearin</t>
  </si>
  <si>
    <t>C21H42O4</t>
  </si>
  <si>
    <t>1-monoacylglycerols</t>
  </si>
  <si>
    <t>VBICKXHEKHSIBG-UHFFFAOYSA-N</t>
  </si>
  <si>
    <t>O=C(OCC(O)CO)CCCCCCCCCCCCCCCCC</t>
  </si>
  <si>
    <t>Alkyl-phenylketones</t>
  </si>
  <si>
    <t>Benzene and substituted derivatives</t>
  </si>
  <si>
    <t>Methionine and derivatives</t>
  </si>
  <si>
    <t>Butenolides</t>
  </si>
  <si>
    <t>Alpha amino acids and derivatives</t>
  </si>
  <si>
    <t>2-(4-aminotetrahydro-2H-pyran-4-yl)acetic acid</t>
  </si>
  <si>
    <t>C7H13NO3</t>
  </si>
  <si>
    <t>Pyranoid amino acids and derivatives</t>
  </si>
  <si>
    <t>QRIAWCUEIMQLGG-UHFFFAOYSA-N</t>
  </si>
  <si>
    <t>O=C(O)CC1(N)CCOCC1</t>
  </si>
  <si>
    <t>Tertiary carboxylic acid amides</t>
  </si>
  <si>
    <t>Gamma butyrolactones</t>
  </si>
  <si>
    <t>C7H14N2O4</t>
  </si>
  <si>
    <t>Alpha amino acids</t>
  </si>
  <si>
    <t>2,6-Xylidine</t>
  </si>
  <si>
    <t>C8H11N</t>
  </si>
  <si>
    <t>m-Xylenes</t>
  </si>
  <si>
    <t>UFFBMTHBGFGIHF-UHFFFAOYSA-N</t>
  </si>
  <si>
    <t>CC1=CC=CC(C)=C1N</t>
  </si>
  <si>
    <t>Hydrolyzable tannins</t>
  </si>
  <si>
    <t>2-amino-4-hydroxypyrimidine-5-carboxylic acid</t>
  </si>
  <si>
    <t>C5H5N3O3</t>
  </si>
  <si>
    <t>Pyrimidinecarboxylic acids</t>
  </si>
  <si>
    <t>GBADBFAXAWZGHM-UHFFFAOYSA-N</t>
  </si>
  <si>
    <t>O=C(O)C1=CN=C(N=C1O)N</t>
  </si>
  <si>
    <t>Glutamine and derivatives</t>
  </si>
  <si>
    <t>2-chloro-4-fluoro-N-[(E)-2-phenylethenyl]sulfonylbenzamide</t>
  </si>
  <si>
    <t>C15H11ClFNO3S</t>
  </si>
  <si>
    <t>4-halobenzoic acids and derivatives</t>
  </si>
  <si>
    <t>AUMLVMKWJGCERZ-CMDGGOBGSA-N</t>
  </si>
  <si>
    <t>O=C(NS(=O)(=O)/C=C/c1ccccc1)c1ccc(F)cc1Cl</t>
  </si>
  <si>
    <t>2'-Deoxyinosine-5'-monophosphate</t>
  </si>
  <si>
    <t>C10H13N4O7P</t>
  </si>
  <si>
    <t>Purine 2'-deoxyribonucleoside monophosphates</t>
  </si>
  <si>
    <t>PHNGFPPXDJJADG-RRKCRQDMSA-N</t>
  </si>
  <si>
    <t>OC(C1)C(COP(O)(O)=O)OC1n(c3)c(N2)c(n3)C(=O)N=C2</t>
  </si>
  <si>
    <t>2-Guanidinobenzimidazole</t>
  </si>
  <si>
    <t>C8H9N5</t>
  </si>
  <si>
    <t>Benzimidazoles</t>
  </si>
  <si>
    <t>JJWCTKUQWXYIIU-UHFFFAOYSA-N</t>
  </si>
  <si>
    <t>C1=CC=C2C(=C1)NC(=N2)N=C(N)N</t>
  </si>
  <si>
    <t>1,4-benzodiazepines</t>
  </si>
  <si>
    <t>Benzothiazoles</t>
  </si>
  <si>
    <t>2-Methyl-1,2,3,4-tetrahydro-beta-carboline</t>
  </si>
  <si>
    <t>C12H14N2</t>
  </si>
  <si>
    <t>JOFKCNJIUXPJAC-UHFFFAOYSA-N</t>
  </si>
  <si>
    <t>CN1CCC2=C(C1)NC3=CC=CC=C23</t>
  </si>
  <si>
    <t>C10H11NO</t>
  </si>
  <si>
    <t>Pyridines and derivatives</t>
  </si>
  <si>
    <t>2-monoacylglycerols</t>
  </si>
  <si>
    <t>2-Palmitoylglycerol</t>
  </si>
  <si>
    <t>C19H38O4</t>
  </si>
  <si>
    <t>BBNYCLAREVXOSG-UHFFFAOYSA-N</t>
  </si>
  <si>
    <t>O=C(OC(CO)CO)CCCCCCCCCCCCCCC</t>
  </si>
  <si>
    <t>3-(2-amino-2-oxoethyl)-5-methyl-hexanoic acid</t>
  </si>
  <si>
    <t>C9H17NO3</t>
  </si>
  <si>
    <t>Medium-chain fatty acids</t>
  </si>
  <si>
    <t>NPDKTSLVWGFPQG-UHFFFAOYSA-N</t>
  </si>
  <si>
    <t>NC(CC(CC(C)C)CC(O)=O)=O</t>
  </si>
  <si>
    <t>Pyranoisoflavonoids</t>
  </si>
  <si>
    <t>3-(4-hydroxyphenyl)-1-phenyl-2-propen-1-one</t>
  </si>
  <si>
    <t>C15H12O2</t>
  </si>
  <si>
    <t>PWWCDTYUYPOAIU-DHZHZOJOSA-N</t>
  </si>
  <si>
    <t>O=C(C=CC1=CC=C(O)C=C1)C=2C=CC=CC2</t>
  </si>
  <si>
    <t>Cyclic peptides</t>
  </si>
  <si>
    <t>Tyrosine and derivatives</t>
  </si>
  <si>
    <t>Fatty acyl glycosides of mono- and disaccharides</t>
  </si>
  <si>
    <t>3-hydroxy-C14 homoserine lactone</t>
  </si>
  <si>
    <t>C18H33NO4</t>
  </si>
  <si>
    <t>IKQUESGRCDRZTI-UHFFFAOYSA-N</t>
  </si>
  <si>
    <t>CCCCCCCCCCCC(O)CC(=O)NC1CCOC1=O</t>
  </si>
  <si>
    <t>Carbamate esters</t>
  </si>
  <si>
    <t>Depsides and depsidones</t>
  </si>
  <si>
    <t>3-METHOXYTYROSINE</t>
  </si>
  <si>
    <t>C10H13NO4</t>
  </si>
  <si>
    <t>PFDUUKDQEHURQC-UHFFFAOYSA-N</t>
  </si>
  <si>
    <t>COC1=CC(CC(N)C(O)=O)=CC=C1O</t>
  </si>
  <si>
    <t>3-METHYL-2-OXINDOLE</t>
  </si>
  <si>
    <t>C9H9NO</t>
  </si>
  <si>
    <t>Indolines</t>
  </si>
  <si>
    <t>BBZCPUCZKLTAJQ-UHFFFAOYSA-N</t>
  </si>
  <si>
    <t>CC1C2=CC=CC=C2NC1=O</t>
  </si>
  <si>
    <t>Purines and purine derivatives</t>
  </si>
  <si>
    <t>3-alkylindoles</t>
  </si>
  <si>
    <t>Phenylpyrazoles</t>
  </si>
  <si>
    <t>4,9-dimethoxy-7-(perfluorobutyl)-5H-furo[3,2-g]chromen-5-one</t>
  </si>
  <si>
    <t>C17H9F9O5</t>
  </si>
  <si>
    <t>Furanochromones</t>
  </si>
  <si>
    <t>BVUOXVSHTGNMRR-UHFFFAOYSA-N</t>
  </si>
  <si>
    <t>O=C1C=C(OC=2C(OC)=C3OC=CC3=C(OC)C12)C(F)(F)C(F)(F)C(F)(F)C(F)(F)F</t>
  </si>
  <si>
    <t>Diphenylmethanes</t>
  </si>
  <si>
    <t>4-[(E)-2-[(1R,4aS,5R,6R,8aR)-6-hydroxy-5-(hydroxymethyl)-5,8a-dimethyl-2-methylidene-3,4,4a,6,7,8-hexahydro-1H-naphthalen-1-yl]ethenyl]-2H-furan-5-one</t>
  </si>
  <si>
    <t>C20H28O4</t>
  </si>
  <si>
    <t>Diterpene lactones</t>
  </si>
  <si>
    <t>XMJAJFVLHDIEHF-CRBRZBHVSA-N</t>
  </si>
  <si>
    <t>O=C1OCC=C1C=CC2C(=C)CCC3C(C)(CO)C(O)CCC23C</t>
  </si>
  <si>
    <t>4-[(E)-3-hydroxy-8,10-dimethyl-2-(methylamino)dodec-6-enyl]phenol</t>
  </si>
  <si>
    <t>C21H35NO2</t>
  </si>
  <si>
    <t>Amphetamines and derivatives</t>
  </si>
  <si>
    <t>RNCWKUCWPBNWOH-SOFGYWHQSA-N</t>
  </si>
  <si>
    <t>OC1=CC=C(C=C1)CC(NC)C(O)CCC=CC(C)CC(C)CC</t>
  </si>
  <si>
    <t>4-ACETAMIDOBUTANOATE</t>
  </si>
  <si>
    <t>C6H11NO3</t>
  </si>
  <si>
    <t>UZTFMUBKZQVKLK-UHFFFAOYSA-N</t>
  </si>
  <si>
    <t>CC(=O)NCCCC(=O)O</t>
  </si>
  <si>
    <t>C8H8O3</t>
  </si>
  <si>
    <t>Glutamic acid and derivatives</t>
  </si>
  <si>
    <t>4-Aminohippurate</t>
  </si>
  <si>
    <t>C9H10N2O3</t>
  </si>
  <si>
    <t>Hippuric acids</t>
  </si>
  <si>
    <t>HSMNQINEKMPTIC-UHFFFAOYSA-N</t>
  </si>
  <si>
    <t>C1=CC(=CC=C1C(=O)NCC(=O)O)N</t>
  </si>
  <si>
    <t>4-Aminomethylcyclohexanecarboxylic acid</t>
  </si>
  <si>
    <t>C8H15NO2</t>
  </si>
  <si>
    <t>Amino acids</t>
  </si>
  <si>
    <t>GYDJEQRTZSCIOI-LJGSYFOKSA-N</t>
  </si>
  <si>
    <t>O=C(O)C1CCC(CN)CC1</t>
  </si>
  <si>
    <t>4-aminovaleric acid betaine; CE0; RXHVPPWXTMHWGY-UHFFFAOYSA-N</t>
  </si>
  <si>
    <t>C8H17NO2</t>
  </si>
  <si>
    <t>NA</t>
  </si>
  <si>
    <t>RXHVPPWXTMHWGY-UHFFFAOYSA-N</t>
  </si>
  <si>
    <t>CC(CCC(=O)[O-])[N+](C)(C)C</t>
  </si>
  <si>
    <t>4-GUANIDINOBUTANOATE</t>
  </si>
  <si>
    <t>C5H11N3O2</t>
  </si>
  <si>
    <t>TUHVEAJXIMEOSA-UHFFFAOYSA-N</t>
  </si>
  <si>
    <t>NC(N)=NCCCC(O)=O</t>
  </si>
  <si>
    <t>Chromones</t>
  </si>
  <si>
    <t>Imidazolyl carboxylic acids and derivatives</t>
  </si>
  <si>
    <t>Phenylalanine and derivatives</t>
  </si>
  <si>
    <t>Piperidinecarboxamides</t>
  </si>
  <si>
    <t>4-PYRIDOXATE</t>
  </si>
  <si>
    <t>C8H9NO4</t>
  </si>
  <si>
    <t>Pyridinecarboxylic acids</t>
  </si>
  <si>
    <t>HXACOUQIXZGNBF-UHFFFAOYSA-N</t>
  </si>
  <si>
    <t>C5H10N2O3</t>
  </si>
  <si>
    <t>5,6-Dihydro-5-methyluracil</t>
  </si>
  <si>
    <t>C5H8N2O2</t>
  </si>
  <si>
    <t>Hydropyrimidines</t>
  </si>
  <si>
    <t>NBAKTGXDIBVZOO-UHFFFAOYSA-N</t>
  </si>
  <si>
    <t>OC=1N=C(O)C(C)CN1</t>
  </si>
  <si>
    <t>Colensane and clerodane diterpenoids</t>
  </si>
  <si>
    <t>C5H9NO3</t>
  </si>
  <si>
    <t>5-isopropenyl-2-methyl-2-cyclohexen-1-yl acetate</t>
  </si>
  <si>
    <t>C12H18O2</t>
  </si>
  <si>
    <t>YTHRBOFHFYZBRJ-VXGBXAGGSA-N</t>
  </si>
  <si>
    <t>O=C(OC1C(=CCC(C(=C)C)C1)C)C</t>
  </si>
  <si>
    <t>5-VALEROLACTONE</t>
  </si>
  <si>
    <t>C5H8O2</t>
  </si>
  <si>
    <t>Delta valerolactones</t>
  </si>
  <si>
    <t>OZJPLYNZGCXSJM-UHFFFAOYSA-N</t>
  </si>
  <si>
    <t>C1CCOC(=O)C1</t>
  </si>
  <si>
    <t>6-Bromo-2(1H)-quinolinone</t>
  </si>
  <si>
    <t>C9H6BrNO</t>
  </si>
  <si>
    <t>YLAFBGATSQRSTB-UHFFFAOYSA-N</t>
  </si>
  <si>
    <t>BrC1=CC2=C(NC(=O)C=C2)C=C1</t>
  </si>
  <si>
    <t>Coumarins and derivatives</t>
  </si>
  <si>
    <t>Shogaols</t>
  </si>
  <si>
    <t>Linear diarylheptanoids</t>
  </si>
  <si>
    <t>Cyclic depsipeptides</t>
  </si>
  <si>
    <t>Pyrimidones</t>
  </si>
  <si>
    <t>Phenanthrenes and derivatives</t>
  </si>
  <si>
    <t>Hypoxanthines</t>
  </si>
  <si>
    <t>Xanthines</t>
  </si>
  <si>
    <t>8-acetamido-2-methyl-7-oxononanoic acid</t>
  </si>
  <si>
    <t>C12H21NO4</t>
  </si>
  <si>
    <t>UALLEVOGEQZKSX-UHFFFAOYSA-N</t>
  </si>
  <si>
    <t>O=C(O)C(C)CCCCC(=O)C(N=C(O)C)C</t>
  </si>
  <si>
    <t>Abiraterone (CB-7598)</t>
  </si>
  <si>
    <t>C24H31NO</t>
  </si>
  <si>
    <t>GZOSMCIZMLWJML-APXSMTNNSA-N</t>
  </si>
  <si>
    <t>C1[C@@H](CC2[C@](C1)([C@]3([C@@](CC=2)([C@]4([C@](CC3)(C(=CC4)C5=CN=CC=C5)C)[H])[H])[H])C)O</t>
  </si>
  <si>
    <t>ACETOACETATE</t>
  </si>
  <si>
    <t>C4H6O3</t>
  </si>
  <si>
    <t>Short-chain keto acids and derivatives</t>
  </si>
  <si>
    <t>WDJHALXBUFZDSR-UHFFFAOYSA-N</t>
  </si>
  <si>
    <t>CC(=O)CC(=O)O</t>
  </si>
  <si>
    <t>Tetracarboxylic acids and derivatives</t>
  </si>
  <si>
    <t>Camptothecins</t>
  </si>
  <si>
    <t>Acetylcarnitine; CE0; RDHQFKQIGNGIED-UHFFFAOYSA-N</t>
  </si>
  <si>
    <t>C9H18NO4</t>
  </si>
  <si>
    <t>RDHQFKQIGNGIED-UHFFFAOYSA-N</t>
  </si>
  <si>
    <t>CC(=O)OC(CC(=O)[O-])C[N+](C)(C)C</t>
  </si>
  <si>
    <t>Acetylcholine; CE0; OIPILFWXSMYKGL-UHFFFAOYSA-N</t>
  </si>
  <si>
    <t>C7H16NO2</t>
  </si>
  <si>
    <t>Acyl cholines</t>
  </si>
  <si>
    <t>OIPILFWXSMYKGL-UHFFFAOYSA-N</t>
  </si>
  <si>
    <t>CC(=O)OCC[N+](C)(C)C</t>
  </si>
  <si>
    <t>C5H5N5</t>
  </si>
  <si>
    <t>6-aminopurines</t>
  </si>
  <si>
    <t>GFFGJBXGBJISGV-UHFFFAOYSA-N</t>
  </si>
  <si>
    <t>C9H18N2O3</t>
  </si>
  <si>
    <t>Alanine conjugated chenodeoxycholic acid</t>
  </si>
  <si>
    <t>C27H45NO5</t>
  </si>
  <si>
    <t>HHGKPVQSNIVPPF-STVJXAOYSA-N</t>
  </si>
  <si>
    <t>C[C@H](CCC(N[C@@H](C)C(O)=O)=O)[C@H]1CC[C@@]2([H])[C@]3([H])[C@H](O)C[C@]4([H])C[C@H](O)CC[C@]4(C)[C@H]3CC[C@@]21C</t>
  </si>
  <si>
    <t>Allopregnanolone</t>
  </si>
  <si>
    <t>C21H34O2</t>
  </si>
  <si>
    <t>Gluco/mineralocorticoids, progestogins and derivatives</t>
  </si>
  <si>
    <t>AURFZBICLPNKBZ-JMTGGFPBSA-N</t>
  </si>
  <si>
    <t>O=C(C)C1CCC2C3CCC4CC(O)CCC4(C)C3CCC12C</t>
  </si>
  <si>
    <t>Monosaccharide phosphates</t>
  </si>
  <si>
    <t>Rotenones</t>
  </si>
  <si>
    <t>Ampiroxicam</t>
  </si>
  <si>
    <t>C20H21N3O7S</t>
  </si>
  <si>
    <t>Benzothiazines</t>
  </si>
  <si>
    <t>LSNWBKACGXCGAJ-UHFFFAOYSA-N</t>
  </si>
  <si>
    <t>C20H27NO11</t>
  </si>
  <si>
    <t>Cyanogenic glycosides</t>
  </si>
  <si>
    <t>Bipyridines and oligopyridines</t>
  </si>
  <si>
    <t>Alkaloids and derivatives</t>
  </si>
  <si>
    <t>ANILINE-2-SULFONATE</t>
  </si>
  <si>
    <t>C6H7NO3S</t>
  </si>
  <si>
    <t>Benzenesulfonic acids and derivatives</t>
  </si>
  <si>
    <t>ZMCHBSMFKQYNKA-UHFFFAOYSA-N</t>
  </si>
  <si>
    <t>C1=CC=C(C(=C1)N)S(=O)(=O)O</t>
  </si>
  <si>
    <t>Aspartic acid and derivatives</t>
  </si>
  <si>
    <t>Aspicilin</t>
  </si>
  <si>
    <t>C18H32O5</t>
  </si>
  <si>
    <t>KECCBFYFEOTIBV-KHDHUXSVSA-N</t>
  </si>
  <si>
    <t>C[C@@H]1OC(=O)/C=C/[C@H]([C@H]([C@@H](CCCCCCCCCC1)O)O)O</t>
  </si>
  <si>
    <t>Long-chain fatty alcohols</t>
  </si>
  <si>
    <t>Flavonoid-7-O-glucuronides</t>
  </si>
  <si>
    <t>Aromatic monoterpenoids</t>
  </si>
  <si>
    <t>b-Ala-Lys</t>
  </si>
  <si>
    <t>C9H19N3O3</t>
  </si>
  <si>
    <t>PLDCWKCPEXNWJH-ZETCQYMHSA-N</t>
  </si>
  <si>
    <t>NCCCC[C@@H](C(O)=O)NC(=O)CCN</t>
  </si>
  <si>
    <t>Benzyldiethylamine</t>
  </si>
  <si>
    <t>C11H17N</t>
  </si>
  <si>
    <t>ZWRDBWDXRLPESY-UHFFFAOYSA-N</t>
  </si>
  <si>
    <t>CCN(CC)Cc1ccccc1</t>
  </si>
  <si>
    <t>bergenin</t>
  </si>
  <si>
    <t>C14H16O9</t>
  </si>
  <si>
    <t>Gallic acid and derivatives</t>
  </si>
  <si>
    <t>YWJXCIXBAKGUKZ-HJJNZUOJSA-N</t>
  </si>
  <si>
    <t>O=C1OC2C(O)C(O)C(OC2C3=C(O)C(OC)=C(O)C=C13)CO</t>
  </si>
  <si>
    <t>C15H26O</t>
  </si>
  <si>
    <t>Quinazolines</t>
  </si>
  <si>
    <t>BETAINE</t>
  </si>
  <si>
    <t>C5H11NO2</t>
  </si>
  <si>
    <t>KWIUHFFTVRNATP-UHFFFAOYSA-N</t>
  </si>
  <si>
    <t>C[N+](C)(C)CC(=O)[O-]</t>
  </si>
  <si>
    <t>Bisoprolol</t>
  </si>
  <si>
    <t>C18H31NO4</t>
  </si>
  <si>
    <t>Benzylethers</t>
  </si>
  <si>
    <t>VHYCDWMUTMEGQY-UHFFFAOYSA-N</t>
  </si>
  <si>
    <t>CC(C)NCC(O)COc1ccc(COCCOC(C)C)cc1</t>
  </si>
  <si>
    <t>Bufalin</t>
  </si>
  <si>
    <t>C24H34O4</t>
  </si>
  <si>
    <t>Bufanolides and derivatives</t>
  </si>
  <si>
    <t>QEEBRPGZBVVINN-BMPKRDENSA-N</t>
  </si>
  <si>
    <t>O=C1OC=C(C=C1)C2CCC3(O)C4CCC5CC(O)CCC5(C)C4CCC23C</t>
  </si>
  <si>
    <t>Monoalkylamines</t>
  </si>
  <si>
    <t>C4H8O2</t>
  </si>
  <si>
    <t>Calycanthine</t>
  </si>
  <si>
    <t>C22H26N4</t>
  </si>
  <si>
    <t>Aminoquinolines and derivatives</t>
  </si>
  <si>
    <t>XSYCDVWYEVUDKQ-LIKPIUCQSA-N</t>
  </si>
  <si>
    <t>C=1C=CC2=C(C1)NC3N(C)CCC24C5NC=6C=CC=CC6C34CCN5C</t>
  </si>
  <si>
    <t>Camptothecin</t>
  </si>
  <si>
    <t>C20H16N2O4</t>
  </si>
  <si>
    <t>VSJKWCGYPAHWDS-FQEVSTJZSA-N</t>
  </si>
  <si>
    <t>O=C1OCC=2C(=O)N3C(=CC2C1(O)CC)C=4N=C5C=CC=CC5=CC4C3</t>
  </si>
  <si>
    <t>Capsaicin</t>
  </si>
  <si>
    <t>C18H27NO3</t>
  </si>
  <si>
    <t>Methoxyphenols</t>
  </si>
  <si>
    <t>YKPUWZUDDOIDPM-SOFGYWHQSA-N</t>
  </si>
  <si>
    <t>O=C(NCC1=CC=C(O)C(OC)=C1)CCCCC=CC(C)C</t>
  </si>
  <si>
    <t>Carboline base + 4H, carboxylic acid; PlaSMA ID-805</t>
  </si>
  <si>
    <t>C12H12N2O2</t>
  </si>
  <si>
    <t>Carbolines</t>
  </si>
  <si>
    <t>FSNCEEGOMTYXKY-UHFFFAOYNA-N</t>
  </si>
  <si>
    <t>O=C(O)C3NCC=2NC1=CC=CC=C1C=2C3</t>
  </si>
  <si>
    <t>Carnitines</t>
  </si>
  <si>
    <t>Caryophyllene [T(-)]</t>
  </si>
  <si>
    <t>C14H22</t>
  </si>
  <si>
    <t>Branched unsaturated hydrocarbons</t>
  </si>
  <si>
    <t>INOSMXBKABLUIL-CHWSQXEVSA-N</t>
  </si>
  <si>
    <t>C=C1CC=C(C)CCC2C1CC2(C)C</t>
  </si>
  <si>
    <t>Castanospermine</t>
  </si>
  <si>
    <t>C8H15NO4</t>
  </si>
  <si>
    <t>Indolizidines</t>
  </si>
  <si>
    <t>JDVVGAQPNNXQDW-TVNFTVLESA-N</t>
  </si>
  <si>
    <t>O[C@@H](C1)[C@@H](O)[C@H](O)[C@@H]([C@@H](O)2)N(CC2)1</t>
  </si>
  <si>
    <t>Cephalosporins</t>
  </si>
  <si>
    <t>Chlorobenzenes</t>
  </si>
  <si>
    <t>Cholines</t>
  </si>
  <si>
    <t>OEYIOHPDSNJKLS-UHFFFAOYSA-N</t>
  </si>
  <si>
    <t>C10H16O2</t>
  </si>
  <si>
    <t>Monocyclic monoterpenoids</t>
  </si>
  <si>
    <t>XLOPRKKSAJMMEW-UHFFFAOYSA-N</t>
  </si>
  <si>
    <t>Flavones</t>
  </si>
  <si>
    <t>Cinnamic acid amides</t>
  </si>
  <si>
    <t>Cinnamamide</t>
  </si>
  <si>
    <t>APEJMQOBVMLION-VOTSOKGWSA-N</t>
  </si>
  <si>
    <t>NC(=O)\C=C\C1=CC=CC=C1</t>
  </si>
  <si>
    <t>Clopyralid</t>
  </si>
  <si>
    <t>C6H3Cl2NO2</t>
  </si>
  <si>
    <t>HUBANNPOLNYSAD-UHFFFAOYSA-N</t>
  </si>
  <si>
    <t>OC(=O)c1nc(Cl)ccc1Cl</t>
  </si>
  <si>
    <t>Coumarin and derivatives</t>
  </si>
  <si>
    <t>CREATINE</t>
  </si>
  <si>
    <t>C4H9N3O2</t>
  </si>
  <si>
    <t>CVSVTCORWBXHQV-UHFFFAOYSA-N</t>
  </si>
  <si>
    <t>CN(CC(=O)O)C(=N)N</t>
  </si>
  <si>
    <t>C10H13N5O5</t>
  </si>
  <si>
    <t>Cyclohexylamines</t>
  </si>
  <si>
    <t>CYCLOPENTANONE</t>
  </si>
  <si>
    <t>C5H8O</t>
  </si>
  <si>
    <t>Cyclic ketones</t>
  </si>
  <si>
    <t>BGTOWKSIORTVQH-UHFFFAOYSA-N</t>
  </si>
  <si>
    <t>C1CCC(=O)C1</t>
  </si>
  <si>
    <t>Cyclo-prolylglycine; PlaSMA ID-262</t>
  </si>
  <si>
    <t>C7H10N2O2</t>
  </si>
  <si>
    <t>OWOHLURDBZHNGG-UHFFFAOYNA-N</t>
  </si>
  <si>
    <t>O=C1CNC(=O)C2CCCN12</t>
  </si>
  <si>
    <t>CYCLOSERINE</t>
  </si>
  <si>
    <t>C3H6N2O2</t>
  </si>
  <si>
    <t>DYDCUQKUCUHJBH-UWTATZPHSA-N</t>
  </si>
  <si>
    <t>OC1=NOCC1N</t>
  </si>
  <si>
    <t>C14H26N4O11P2</t>
  </si>
  <si>
    <t>Pyrimidine ribonucleoside diphosphates</t>
  </si>
  <si>
    <t>Cytosine; CE0; OPTASPLRGRRNAP-UHFFFAOYSA-N</t>
  </si>
  <si>
    <t>C4H5N3O</t>
  </si>
  <si>
    <t>OPTASPLRGRRNAP-UHFFFAOYSA-N</t>
  </si>
  <si>
    <t>c1cnc([nH]c1=N)O</t>
  </si>
  <si>
    <t>D-(+)-GALACTOSAMINE</t>
  </si>
  <si>
    <t>C6H13NO5</t>
  </si>
  <si>
    <t>Hexoses</t>
  </si>
  <si>
    <t>MSWZFWKMSRAUBD-GASJEMHNSA-N</t>
  </si>
  <si>
    <t>C([C@@H]1[C@@H]([C@@H]([C@H](C(O1)O)N)O)O)O</t>
  </si>
  <si>
    <t>Dialkylarylamines</t>
  </si>
  <si>
    <t>Dehydrophytosphingosine (not validated) - 2H</t>
  </si>
  <si>
    <t>C18H35NO3</t>
  </si>
  <si>
    <t>1,3-aminoalcohols</t>
  </si>
  <si>
    <t>WWXZQFWOWANITM-AQASXUMVSA-N</t>
  </si>
  <si>
    <t>CCCCCCCCC\C=C\C=C\CC(O)C(O)C(N)CO</t>
  </si>
  <si>
    <t>Lipids</t>
  </si>
  <si>
    <t>Dehydrophytosphingosine (not validated, isomer of 1679); PlaSMA ID-1677</t>
  </si>
  <si>
    <t>C18H37NO3</t>
  </si>
  <si>
    <t>CQKNELOTFUSOTP-UHFFFAOYNA-N</t>
  </si>
  <si>
    <t>OCC(N)C(O)C(O)CCCC=CCCCCCCCCC</t>
  </si>
  <si>
    <t>DEOXYCORTICOSTERONE ACETATE</t>
  </si>
  <si>
    <t>C23H32O4</t>
  </si>
  <si>
    <t>VPGRYOFKCNULNK-UHFFFAOYSA-N</t>
  </si>
  <si>
    <t>CC(=O)OCC(=O)C1CCC2C1(CCC3C2CCC4=CC(=O)CCC34C)C</t>
  </si>
  <si>
    <t>DEOXYGUANOSINE</t>
  </si>
  <si>
    <t>Purine 2'-deoxyribonucleosides</t>
  </si>
  <si>
    <t>YKBGVTZYEHREMT-KVQBGUIXSA-N</t>
  </si>
  <si>
    <t>NC1=NC2=C(N=CN2[C@H]2C[C@H](O)[C@@H](CO)O2)C(=O)N1</t>
  </si>
  <si>
    <t>Estrogens and derivatives</t>
  </si>
  <si>
    <t>Polyethylene glycols</t>
  </si>
  <si>
    <t>Dicyclohexylamine</t>
  </si>
  <si>
    <t>C12H23N</t>
  </si>
  <si>
    <t>XBPCUCUWBYBCDP-UHFFFAOYSA-N</t>
  </si>
  <si>
    <t>C1CCC(CC1)NC1CCCCC1</t>
  </si>
  <si>
    <t>1,2-aminoalcohols</t>
  </si>
  <si>
    <t>Dihydoroferuloyl Octylamine; PlaSMA ID-1639</t>
  </si>
  <si>
    <t>C18H31NO3</t>
  </si>
  <si>
    <t>Ferulic acid and derivatives</t>
  </si>
  <si>
    <t>HNHHAOUUFVYDEW-UHFFFAOYNA-N</t>
  </si>
  <si>
    <t>CCCCCCCCNC(O)CCC1=CC(OC)=C(O)C=C1</t>
  </si>
  <si>
    <t>Dihydrocapsaicin</t>
  </si>
  <si>
    <t>C18H29NO3</t>
  </si>
  <si>
    <t>XJQPQKLURWNAAH-UHFFFAOYSA-N</t>
  </si>
  <si>
    <t>O=C(NCC1=CC=C(O)C(OC)=C1)CCCCCCC(C)C</t>
  </si>
  <si>
    <t>Dihydrochalcone</t>
  </si>
  <si>
    <t>C15H14O</t>
  </si>
  <si>
    <t>Retro-dihydrochalcones</t>
  </si>
  <si>
    <t>QGGZBXOADPVUPN-UHFFFAOYSA-N</t>
  </si>
  <si>
    <t>C1=CC=C(C=C1)CCC(=O)C2=CC=CC=C2</t>
  </si>
  <si>
    <t>Dihydroxy (3Alpha,12Alpha)Pregnan-20-One_major</t>
  </si>
  <si>
    <t>C21H34O3</t>
  </si>
  <si>
    <t>QIVOTMOKECOCJC-OKUZHXNBSA-N</t>
  </si>
  <si>
    <t>CC(=O)C1CCC2C3CCC4CC(O)CCC4(C)C3CC(O)C12C</t>
  </si>
  <si>
    <t>dioctylamine</t>
  </si>
  <si>
    <t>C16H35N</t>
  </si>
  <si>
    <t>Dialkylamines</t>
  </si>
  <si>
    <t>LAWOZCWGWDVVSG-UHFFFAOYSA-N</t>
  </si>
  <si>
    <t>N(CCCCCCCC)CCCCCCCC</t>
  </si>
  <si>
    <t>Dodecylamine</t>
  </si>
  <si>
    <t>C12H27N</t>
  </si>
  <si>
    <t>JRBPAEWTRLWTQC-UHFFFAOYSA-N</t>
  </si>
  <si>
    <t>CCCCCCCCCCCCN</t>
  </si>
  <si>
    <t>Dodemorph</t>
  </si>
  <si>
    <t>Morpholines</t>
  </si>
  <si>
    <t>JMXKCYUTURMERF-UHFFFAOYSA-N</t>
  </si>
  <si>
    <t>CC1CN(CC(C)O1)C1CCCCCCCCCCC1</t>
  </si>
  <si>
    <t>Drofenine</t>
  </si>
  <si>
    <t>C20H31NO2</t>
  </si>
  <si>
    <t>AGJBLWCLQCKRJP-UHFFFAOYSA-N</t>
  </si>
  <si>
    <t>[H]c(c([H])2)c([H])c([H])c(c([H])2)C([H])(C(=O)OC([H])([H])C([H])([H])N(C([H])([H])C([H])([H])[H])C([H])([H])C([H])([H])[H])C([H])(C([H])([H])1)C([H])([H])C([H])([H])C([H])([H])C([H])([H])1</t>
  </si>
  <si>
    <t>D-Xylulose</t>
  </si>
  <si>
    <t>C5H10O5</t>
  </si>
  <si>
    <t>Pentoses</t>
  </si>
  <si>
    <t>LQXVFWRQNMEDEE-OVEKKEMJSA-N</t>
  </si>
  <si>
    <t>C1C(C(C(O1)(CO)O)O)O</t>
  </si>
  <si>
    <t>Ectoine</t>
  </si>
  <si>
    <t>C6H10N2O2</t>
  </si>
  <si>
    <t>WQXNXVUDBPYKBA-YFKPBYRVSA-N</t>
  </si>
  <si>
    <t>CC1=NCCC(N1)C(=O)O</t>
  </si>
  <si>
    <t>Eicosanoids_11-HEPE_C20H30O3</t>
  </si>
  <si>
    <t>C20H30O3</t>
  </si>
  <si>
    <t>Hydroxyeicosapentaenoic acids</t>
  </si>
  <si>
    <t>IDEHSDHMEMMYIR-WSAGHCNZSA-N</t>
  </si>
  <si>
    <t>CC\C(=C(/C\C(=C(/C(=C(/C(C\C(=C(/C\C(=C(/CCCC(=O)O)\[H])\[H])\[H])\[H])O)\[H])/[H])\[H])\[H])\[H])\[H]</t>
  </si>
  <si>
    <t>Prostaglandins and related compounds</t>
  </si>
  <si>
    <t>Erucamide</t>
  </si>
  <si>
    <t>C22H43NO</t>
  </si>
  <si>
    <t>Fatty amides</t>
  </si>
  <si>
    <t>UAUDZVJPLUQNMU-KTKRTIGZSA-N</t>
  </si>
  <si>
    <t>Sugar alcohols</t>
  </si>
  <si>
    <t>ethyl 2-((4-methyl-2-oxo-2H-chromen-7-yl)oxy)propanoate</t>
  </si>
  <si>
    <t>C15H16O5</t>
  </si>
  <si>
    <t>YXBHWZYFNLJVNP-UHFFFAOYSA-N</t>
  </si>
  <si>
    <t>O=C1OC=2C=C(OC(C(=O)OCC)C)C=CC2C(=C1)C</t>
  </si>
  <si>
    <t>Indole-3-acetic acid derivatives</t>
  </si>
  <si>
    <t>C18H16O7</t>
  </si>
  <si>
    <t>Flumetsulam</t>
  </si>
  <si>
    <t>C12H9F2N5O2S</t>
  </si>
  <si>
    <t>1,2,4-triazolopyrimidine-2-sulfonanilides</t>
  </si>
  <si>
    <t>RXCPQSJAVKGONC-UHFFFAOYSA-N</t>
  </si>
  <si>
    <t>CC(C=3)=Nc(n1)n(C3)nc1S(=O)(=O)Nc(c(F)2)c(F)ccc2</t>
  </si>
  <si>
    <t>Gabapentin (Neurontin)</t>
  </si>
  <si>
    <t>C9H17NO2</t>
  </si>
  <si>
    <t>UGJMXCAKCUNAIE-UHFFFAOYSA-N</t>
  </si>
  <si>
    <t>C1CCCC(C1)(CC(O)=O)CN</t>
  </si>
  <si>
    <t>C4H9NO2</t>
  </si>
  <si>
    <t>BTCSSZJGUNDROE-UHFFFAOYSA-N</t>
  </si>
  <si>
    <t>Acyclic monoterpenoids</t>
  </si>
  <si>
    <t>Glutamine (D)</t>
  </si>
  <si>
    <t>ZDXPYRJPNDTMRX-GSVOUGTGSA-N</t>
  </si>
  <si>
    <t>O=C(O)C(N)CCC(=N)O</t>
  </si>
  <si>
    <t>Triacylglycerols</t>
  </si>
  <si>
    <t>Glyceryl linolenate</t>
  </si>
  <si>
    <t>C21H36O4</t>
  </si>
  <si>
    <t>GGJRAQULURVTAJ-PDBXOOCHSA-N</t>
  </si>
  <si>
    <t>O=C(OCC(O)CO)CCCCCCCC=CCC=CCC=CCC</t>
  </si>
  <si>
    <t>GUANIDINOSUCCINATE</t>
  </si>
  <si>
    <t>C5H9N3O4</t>
  </si>
  <si>
    <t>VVHOUVWJCQOYGG-REOHCLBHSA-N</t>
  </si>
  <si>
    <t>NC(=N)N[C@@H](CC(O)=O)C(O)=O</t>
  </si>
  <si>
    <t>C5H5N5O</t>
  </si>
  <si>
    <t>UYTPUPDQBNUYGX-UHFFFAOYSA-N</t>
  </si>
  <si>
    <t>NYHBQMYGNKIUIF-UUOKFMHZSA-N</t>
  </si>
  <si>
    <t>h_166_andarine_s4</t>
  </si>
  <si>
    <t>C19H18F3N3O6</t>
  </si>
  <si>
    <t>Acetanilides</t>
  </si>
  <si>
    <t>YVXVTLGIDOACBJ-SFHVURJKSA-N</t>
  </si>
  <si>
    <t>FC(F)(F)C1=C([N+]([O-])=O)C=CC(NC([C@](O)(C)COC2=CC=C(NC(C)=O)C=C2)=O)=C1</t>
  </si>
  <si>
    <t>h_48_dehydrochlormethyltestosterone</t>
  </si>
  <si>
    <t>C20H27ClO2</t>
  </si>
  <si>
    <t>AGUNEISBPXQOPA-XMUHMHRVSA-N</t>
  </si>
  <si>
    <t>O=C1C=C[C@@]2(C)C(CC[C@@H]3[C@@H]2CC[C@@]4(C)[C@H]3CC[C@]4(C)O)=C1Cl</t>
  </si>
  <si>
    <t>hexylphenazolone</t>
  </si>
  <si>
    <t>C16H19NO2</t>
  </si>
  <si>
    <t>WNHWMFLENIGCEV-OWBHPGMISA-N</t>
  </si>
  <si>
    <t>O=C1/C(N=C(CCCCCC)O1)=C/C2=CC=CC=C2</t>
  </si>
  <si>
    <t>Aralkylamines</t>
  </si>
  <si>
    <t>C15H19NO10</t>
  </si>
  <si>
    <t>Hydrocotarnine; PlaSMA ID-839</t>
  </si>
  <si>
    <t>C12H15NO3</t>
  </si>
  <si>
    <t>Others</t>
  </si>
  <si>
    <t>XXANNZJIZQTCBP-UHFFFAOYSA-N</t>
  </si>
  <si>
    <t>COC1=C2CN(C)CCC2=CC2=C1OCO2</t>
  </si>
  <si>
    <t>Protoberberine alkaloids and derivatives</t>
  </si>
  <si>
    <t>C5H4N4O</t>
  </si>
  <si>
    <t>FDGQSTZJBFJUBT-UHFFFAOYSA-N</t>
  </si>
  <si>
    <t>Imidacloprid urea</t>
  </si>
  <si>
    <t>C9H10ClN3O</t>
  </si>
  <si>
    <t>2-halopyridines</t>
  </si>
  <si>
    <t>ADWTYURAFSWNSU-UHFFFAOYSA-N</t>
  </si>
  <si>
    <t>c1cc(ncc1CN2CCN=C2O)Cl</t>
  </si>
  <si>
    <t>C10H9NO</t>
  </si>
  <si>
    <t>WHOOUMGHGSPMGR-UHFFFAOYSA-N</t>
  </si>
  <si>
    <t>Indoline</t>
  </si>
  <si>
    <t>C8H9N</t>
  </si>
  <si>
    <t>LPAGFVYQRIESJQ-UHFFFAOYSA-N</t>
  </si>
  <si>
    <t>C1CC2=CC=CC=C2N1</t>
  </si>
  <si>
    <t>Purine ribonucleoside monophosphates</t>
  </si>
  <si>
    <t>Isoleucine</t>
  </si>
  <si>
    <t>C6H13NO2</t>
  </si>
  <si>
    <t>Isoleucine and derivatives</t>
  </si>
  <si>
    <t>AGPKZVBTJJNPAG-WHFBIAKZSA-N</t>
  </si>
  <si>
    <t>CC[C@H](C)[C@@H](C(=O)O)N</t>
  </si>
  <si>
    <t>Benzodioxoles</t>
  </si>
  <si>
    <t>Ketamine</t>
  </si>
  <si>
    <t>C13H16ClNO</t>
  </si>
  <si>
    <t>YQEZLKZALYSWHR-UHFFFAOYSA-N</t>
  </si>
  <si>
    <t>CNC1(CCCCC1=O)C2=CC=CC=C2Cl</t>
  </si>
  <si>
    <t>C10H12N2O3</t>
  </si>
  <si>
    <t>Lagochilin_major</t>
  </si>
  <si>
    <t>XYPPDQHBNJURHU-RHFXQVJCSA-N</t>
  </si>
  <si>
    <t>CC1CCC2C(C)(CO)C(O)CCC2(C)C12CCC(CO)(CCO)O2</t>
  </si>
  <si>
    <t>L-ALANINE</t>
  </si>
  <si>
    <t>C3H7NO2</t>
  </si>
  <si>
    <t>Alanine and derivatives</t>
  </si>
  <si>
    <t>QNAYBMKLOCPYGJ-REOHCLBHSA-N</t>
  </si>
  <si>
    <t>C[C@@H](C(=O)O)N</t>
  </si>
  <si>
    <t>L-Arginine; CE0; ODKSFYDXXFIFQN-BYPYZUCNSA-N</t>
  </si>
  <si>
    <t>C6H14N4O2</t>
  </si>
  <si>
    <t>ODKSFYDXXFIFQN-BYPYZUCNSA-N</t>
  </si>
  <si>
    <t>C(C[C@@H](C(=O)O)N)CNC(=N)N</t>
  </si>
  <si>
    <t>Asparagine and derivatives</t>
  </si>
  <si>
    <t>LAUROYLCARNITINE</t>
  </si>
  <si>
    <t>C19H37NO4</t>
  </si>
  <si>
    <t>FUJLYHJROOYKRA-QGZVFWFLSA-N</t>
  </si>
  <si>
    <t>C7H15NO3</t>
  </si>
  <si>
    <t>PHIQHXFUZVPYII-ZCFIWIBFSA-N</t>
  </si>
  <si>
    <t>C[N+](C)(C)C[C@@H](CC(=O)[O-])O</t>
  </si>
  <si>
    <t>Leucylglycine; PlaSMA ID-548</t>
  </si>
  <si>
    <t>C8H16N2O3</t>
  </si>
  <si>
    <t>LESXFEZIFXFIQR-UHFFFAOYNA-N</t>
  </si>
  <si>
    <t>O=C(O)CNC(=O)C(N)CC(C)C</t>
  </si>
  <si>
    <t>LEVODOPA</t>
  </si>
  <si>
    <t>C9H11NO4</t>
  </si>
  <si>
    <t>WTDRDQBEARUVNC-LURJTMIESA-N</t>
  </si>
  <si>
    <t>O=C(O)C(N)CC1=CC=C(O)C(O)=C1</t>
  </si>
  <si>
    <t>Lichesterinic acid</t>
  </si>
  <si>
    <t>C19H32O4</t>
  </si>
  <si>
    <t>SLQVVNFTCYVCPB-INIZCTEOSA-N</t>
  </si>
  <si>
    <t>CCCCCCCCCCCCC[C@H]1C(=C(C(=O)O1)C)C(=O)O</t>
  </si>
  <si>
    <t>N-acylethanolamines</t>
  </si>
  <si>
    <t>L-Kynurenine; CE0; YGPSJZOEDVAXAB-QMMMGPOBSA-N</t>
  </si>
  <si>
    <t>YGPSJZOEDVAXAB-QMMMGPOBSA-N</t>
  </si>
  <si>
    <t>c1ccc(c(c1)C(=O)C[C@@H](C(=O)O)N)N</t>
  </si>
  <si>
    <t>Lotusine</t>
  </si>
  <si>
    <t>C19H24NO3+</t>
  </si>
  <si>
    <t>ZKTMLINFIQCERN-QGZVFWFLSA-O</t>
  </si>
  <si>
    <t>OC1=CC=C(C=C1)CC2C3=CC(OC)=C(O)C=C3CC[N+]2(C)C</t>
  </si>
  <si>
    <t>L-Prolyl-L-isoleucine</t>
  </si>
  <si>
    <t>C11H20N2O3</t>
  </si>
  <si>
    <t>OCYROESYHWUPBP-CIUDSAMLSA-N</t>
  </si>
  <si>
    <t>CC[C@H](C)[C@@H](C(=O)O)NC(=O)[C@@H]1CCCN1</t>
  </si>
  <si>
    <t>Macamide B</t>
  </si>
  <si>
    <t>C23H39NO</t>
  </si>
  <si>
    <t>MLGPKWUKOQAAGI-UHFFFAOYSA-N</t>
  </si>
  <si>
    <t>O=C(NCC=1C=CC=CC1)CCCCCCCCCCCCCCC</t>
  </si>
  <si>
    <t>Malic acid</t>
  </si>
  <si>
    <t>BJEPYKJPYRNKOW-UHFFFAOYSA-N</t>
  </si>
  <si>
    <t>O=C(O)CC(O)C(=O)O</t>
  </si>
  <si>
    <t>Pyranones and derivatives</t>
  </si>
  <si>
    <t>C6H14O6</t>
  </si>
  <si>
    <t>Memantine</t>
  </si>
  <si>
    <t>C12H21N</t>
  </si>
  <si>
    <t>BUGYDGFZZOZRHP-UHFFFAOYSA-N</t>
  </si>
  <si>
    <t>CC12CC3CC(C)(C1)CC(N)(C3)C2</t>
  </si>
  <si>
    <t>MENTHOL(-)</t>
  </si>
  <si>
    <t>C10H20O</t>
  </si>
  <si>
    <t>NOOLISFMXDJSKH-UHFFFAOYSA-N</t>
  </si>
  <si>
    <t>OC1CC(C)CCC1C(C)C</t>
  </si>
  <si>
    <t>Metolachlor morpholinone</t>
  </si>
  <si>
    <t>C14H19NO2</t>
  </si>
  <si>
    <t>Phenylmorpholines</t>
  </si>
  <si>
    <t>DVBDYPDVNRJKNJ-UHFFFAOYSA-N</t>
  </si>
  <si>
    <t>O=C2N(c1c(cccc1C)CC)C(C)COC2</t>
  </si>
  <si>
    <t>Metronidazole</t>
  </si>
  <si>
    <t>C6H9N3O3</t>
  </si>
  <si>
    <t>Nitroimidazoles</t>
  </si>
  <si>
    <t>VAOCPAMSLUNLGC-UHFFFAOYSA-N</t>
  </si>
  <si>
    <t>O=N(=O)C1=CN=C(N1CCO)C</t>
  </si>
  <si>
    <t>C6H10O3</t>
  </si>
  <si>
    <t>Mevalonic Acid Lactone</t>
  </si>
  <si>
    <t>JYVXNLLUYHCIIH-UHFFFAOYSA-N</t>
  </si>
  <si>
    <t>O=C1OCCC(O)(C)C1</t>
  </si>
  <si>
    <t>Phenol ethers</t>
  </si>
  <si>
    <t>Benzopyrans</t>
  </si>
  <si>
    <t>Benzanilides</t>
  </si>
  <si>
    <t>MMV687243</t>
  </si>
  <si>
    <t>C15H14BrNO3</t>
  </si>
  <si>
    <t>3-halobenzoic acids and derivatives</t>
  </si>
  <si>
    <t>SSVQZTAKKRVHAK-UHFFFAOYSA-N</t>
  </si>
  <si>
    <t>BrC1=CC=C(OCCOC=2C=CC=CC2)C(=C1)C(=N)O</t>
  </si>
  <si>
    <t>Piperazine carboxamides</t>
  </si>
  <si>
    <t>MMV688762</t>
  </si>
  <si>
    <t>C24H23N3</t>
  </si>
  <si>
    <t>2-phenylindoles</t>
  </si>
  <si>
    <t>ARLOHHNBCXKXDE-XMMPIXPASA-N</t>
  </si>
  <si>
    <t>N=1C=CC=CC1C(C=2C=3C=CC=CC3NC2C=4C=CC=CC4)N5CCCC5</t>
  </si>
  <si>
    <t>Morpholine</t>
  </si>
  <si>
    <t>C4H9NO</t>
  </si>
  <si>
    <t>YNAVUWVOSKDBBP-UHFFFAOYSA-N</t>
  </si>
  <si>
    <t>C1COCCN1</t>
  </si>
  <si>
    <t>Myristamidopropyl betaine</t>
  </si>
  <si>
    <t>[C21H43N2O3]+</t>
  </si>
  <si>
    <t>QGCUAFIULMNFPJ-UHFFFAOYSA-O</t>
  </si>
  <si>
    <t>CCCCCCCCCCCCCC(=O)NCCC[N+](C)(C)CC(O)=O</t>
  </si>
  <si>
    <t>N-(3-oxoheptanoyl)-L-homoserine lactone</t>
  </si>
  <si>
    <t>C11H17NO4</t>
  </si>
  <si>
    <t>WMGXONSYPOENKA-VIFPVBQESA-N</t>
  </si>
  <si>
    <t>O=C(CC(N[C@@H]1C(OCC1)=O)=O)CCCC</t>
  </si>
  <si>
    <t>N,N-Dimethyldecylamine oxide</t>
  </si>
  <si>
    <t>C12H27NO</t>
  </si>
  <si>
    <t>Long-chain alkyl amine oxides</t>
  </si>
  <si>
    <t>ZRKZFNZPJKEWPC-UHFFFAOYSA-N</t>
  </si>
  <si>
    <t>CCCCCCCCCC[N+](C)(C)[O-]</t>
  </si>
  <si>
    <t>Trialkylamines</t>
  </si>
  <si>
    <t>N,N-Dimethyldodecylamine N-oxide</t>
  </si>
  <si>
    <t>C14H31NO</t>
  </si>
  <si>
    <t>SYELZBGXAIXKHU-UHFFFAOYSA-N</t>
  </si>
  <si>
    <t>CCCCCCCCCCCC[N+](C)(C)[O-]</t>
  </si>
  <si>
    <t>Acetamides</t>
  </si>
  <si>
    <t>Histidine and derivatives</t>
  </si>
  <si>
    <t>N-Acetylalanine</t>
  </si>
  <si>
    <t>KTHDTJVBEPMMGL-UHFFFAOYSA-N</t>
  </si>
  <si>
    <t>CC(C(=O)O)NC(=O)C</t>
  </si>
  <si>
    <t>N-acyl-L-alpha-amino acids</t>
  </si>
  <si>
    <t>N-ACETYL-D-MANNOSAMINE</t>
  </si>
  <si>
    <t>C8H15NO6</t>
  </si>
  <si>
    <t>OVRNDRQMDRJTHS-ZTVVOAFPSA-N</t>
  </si>
  <si>
    <t>CC(=O)N[C@H]1[C@H]([C@@H]([C@H](OC1O)CO)O)O</t>
  </si>
  <si>
    <t>N-Acetylglutamine</t>
  </si>
  <si>
    <t>C7H12N2O4</t>
  </si>
  <si>
    <t>KSMRODHGGIIXDV-YFKPBYRVSA-N</t>
  </si>
  <si>
    <t>CC(=O)N[C@@H](CCC(=O)N)C(=O)O</t>
  </si>
  <si>
    <t>C8H15NO3</t>
  </si>
  <si>
    <t>WXNXCEHXYPACJF-ZETCQYMHSA-N</t>
  </si>
  <si>
    <t>N-Acetylornithine</t>
  </si>
  <si>
    <t>C7H14N2O3</t>
  </si>
  <si>
    <t>JRLGPAXAGHMNOL-LURJTMIESA-N</t>
  </si>
  <si>
    <t>C/C(=N/[C@@H](CCCN)C(=O)O)/O</t>
  </si>
  <si>
    <t>N-ALPHA-ACETYLLYSINE</t>
  </si>
  <si>
    <t>VEYYWZRYIYDQJM-UHFFFAOYSA-N</t>
  </si>
  <si>
    <t>CC(=O)NC(CCCCN)C(O)=O</t>
  </si>
  <si>
    <t>N-butyl-N-(1-(cyclohexylamino)-1-oxobutan-2-yl)-4-methylpentanamide</t>
  </si>
  <si>
    <t>C20H38N2O2</t>
  </si>
  <si>
    <t>SKTZFCRNZMJIPZ-UHFFFAOYSA-N</t>
  </si>
  <si>
    <t>CCCCN(C(=O)CCC(C)C)C(CC)C(=O)NC1CCCCC1</t>
  </si>
  <si>
    <t>NCGC00095569-05!4,9-dimethoxyfuro[3,2-g]chromen-7-one</t>
  </si>
  <si>
    <t>C13H10O5</t>
  </si>
  <si>
    <t>8-methoxypsoralens</t>
  </si>
  <si>
    <t>DFMAXQKDIGCMTL-UHFFFAOYSA-N</t>
  </si>
  <si>
    <t>COC1=C2OC(=O)C=CC2=C(OC)C3=C1OC=C3</t>
  </si>
  <si>
    <t>NCGC00168836-03_C20H30O4_6,18,19-Trihydroxytrachyloban-2-one</t>
  </si>
  <si>
    <t>C20H30O4</t>
  </si>
  <si>
    <t>WTOYNGQRGOLPNU-UHFFFAOYSA-N</t>
  </si>
  <si>
    <t>CC12CC34CC(O)C5C(C)(CC(=O)CC5(CO)CO)C3CC1C2C4</t>
  </si>
  <si>
    <t>NCGC00168840-03!5-(1,2,4a,5-tetramethyl-7-oxo-3,4,8,8a-tetrahydro-2H-naphthalen-1-yl)-3-methylpentanoic acid [IIN-based: Match]</t>
  </si>
  <si>
    <t>C20H32O3</t>
  </si>
  <si>
    <t>RNWHJFUXZQBBLK-UHFFFAOYSA-N</t>
  </si>
  <si>
    <t>CC(CCC1(C)C(C)CCC2(C)C1CC(=O)C=C2C)CC(O)=O</t>
  </si>
  <si>
    <t>NCGC00169946-02!2-(1,2-dihydroxypentyl)-4-methoxy-2,3-dihydropyran-6-one [IIN-based: Match]</t>
  </si>
  <si>
    <t>C11H18O5</t>
  </si>
  <si>
    <t>Dihydropyranones</t>
  </si>
  <si>
    <t>YLHOHANRUSKHKO-UHFFFAOYSA-N</t>
  </si>
  <si>
    <t>CCCC(O)C(O)C1CC(OC)=CC(=O)O1</t>
  </si>
  <si>
    <t>NCGC00178646-02!2,4-dihydroxyheptadecyl acetate [IIN-based: Match]</t>
  </si>
  <si>
    <t>ZBVKFVTUHVIICH-UHFFFAOYSA-N</t>
  </si>
  <si>
    <t>CCCCCCCCCCCCCC(O)CC(O)COC(C)=O</t>
  </si>
  <si>
    <t>C12H20O4</t>
  </si>
  <si>
    <t>NCGC00179986-02!2-[[4-[2-[(2S,3R,4S,5S,6R)-3-acetyloxy-4,5-dihydroxy-6-(hydroxymethyl)oxan-2-yl]oxy-4-(2-hydroxy-4-methoxy-6-methylbenzoyl)oxy-6-methylbenzoyl]oxy-2-hydroxy-6-methylbenzoyl]amino]propanoic acid</t>
  </si>
  <si>
    <t>C36H39NO17</t>
  </si>
  <si>
    <t>RBFOMTAWEHHDSX-TZHFLBFYSA-N</t>
  </si>
  <si>
    <t>COC1=CC(O)=C(C(=O)OC2=CC(O[C@@H]3O[C@H](CO)[C@@H](O)[C@H](O)[C@H]3OC(C)=O)=C(C(=O)OC4=CC(O)=C(C(=O)NC(C)C(O)=O)C(C)=C4)C(C)=C2)C(C)=C1</t>
  </si>
  <si>
    <t>NCGC00180458-02_C18H24O12_Cyclopenta[c]pyran-4-carboxylic acid, 7-[(acetyloxy)methyl]-1-(beta-D-glucopyranosyloxy)-1,4a,5,7a-tetrahydro-5-hydroxy-, (1S,4aS,5S,7aS)-</t>
  </si>
  <si>
    <t>C18H24O12</t>
  </si>
  <si>
    <t>DGDWCRWJRNMRKX-DILZHRMZSA-N</t>
  </si>
  <si>
    <t>CC(=O)OC\C1=C\[C@H](O)[C@H]\2[C@@H]1[C@@H](O\C=C2C(O)=O)O[C@@H]3O[C@H](CO)[C@@H](O)[C@H](O)[C@H]3O</t>
  </si>
  <si>
    <t>NCGC00180747-02!5-[(1S,2R,4aR)-1,2,4a,5-tetramethyl-7-oxo-3,4,8,8a-tetrahydro-2H-naphthalen-1-yl]-3-methylpentanoic acid [IIN-based on: CCMSLIB00000848900]</t>
  </si>
  <si>
    <t>RNWHJFUXZQBBLK-VWJHISDNSA-N</t>
  </si>
  <si>
    <t>CC(CC[C@@]1(C)[C@H](C)CC[C@]2(C)C1CC(=O)C=C2C)CC(O)=O</t>
  </si>
  <si>
    <t>NCGC00180837-02!3,8-dihydroxy-3-methyl-2,4-dihydrobenzo[a]anthracene-1,7,12-trione [IIN-based on: CCMSLIB00000847997]</t>
  </si>
  <si>
    <t>C19H14O5</t>
  </si>
  <si>
    <t>Angucyclines</t>
  </si>
  <si>
    <t>UGEKKXLEYACFTD-UHFFFAOYSA-N</t>
  </si>
  <si>
    <t>CC1(O)CC(=O)C2=C3C(=O)C4=C(C(O)=CC=C4)C(=O)C3=CC=C2C1</t>
  </si>
  <si>
    <t>1-hydroxy-2-unsubstituted benzenoids</t>
  </si>
  <si>
    <t>C20H30O5</t>
  </si>
  <si>
    <t>C11H15NO3</t>
  </si>
  <si>
    <t>NCGC00380284-01!N-(5-acetamidopentyl)acetamide [IIN-based: Match]</t>
  </si>
  <si>
    <t>C9H18N2O2</t>
  </si>
  <si>
    <t>FQKKPLXFGDCBJT-UHFFFAOYSA-N</t>
  </si>
  <si>
    <t>CC(=O)NCCCCCNC(C)=O</t>
  </si>
  <si>
    <t>C16H26O4</t>
  </si>
  <si>
    <t>INHVGPIPHZJQOP-ZNMIVQPWSA-N</t>
  </si>
  <si>
    <t>CCCCCC[C@H](O)[C@@H]1CCC2=C(O1)[C@H](O)CCC2=O</t>
  </si>
  <si>
    <t>NCGC00380424-01_C10H9NO4_1,5-(Epoxymethano)cyclopenta[c]pyran-3-carboxamide, 1,4a,5,7a-tetrahydro-8-oxo-</t>
  </si>
  <si>
    <t>C10H9NO4</t>
  </si>
  <si>
    <t>NBVNAFAEYGKTPJ-UHFFFAOYSA-N</t>
  </si>
  <si>
    <t>NCGC00380484-01_C22H36O12_beta-D-Glucopyranose, 6-O-beta-D-glucopyranosyl-1-O-[(2,6,6-trimethyl-1-cyclohexen-1-yl)carbonyl]-</t>
  </si>
  <si>
    <t>C22H36O12</t>
  </si>
  <si>
    <t>URTXXFGOVQACIC-UHFFFAOYSA-N</t>
  </si>
  <si>
    <t>CC/1=C(C(=O)OC2OC(COC3OC(CO)C(O)C(O)C3O)C(O)C(O)C2O)/C(C)(C)CCC1</t>
  </si>
  <si>
    <t>C22H36O4</t>
  </si>
  <si>
    <t>NCGC00380601-01!N-[1-(4-methoxy-6-oxopyran-2-yl)-2-methylpropyl]acetamide [IIN-based: Match]</t>
  </si>
  <si>
    <t>C12H17NO4</t>
  </si>
  <si>
    <t>WCMUUYZSUQJWRX-UHFFFAOYSA-N</t>
  </si>
  <si>
    <t>COC1=CC(=O)OC(=C1)C(NC(C)=O)C(C)C</t>
  </si>
  <si>
    <t>NCGC00380778-01_C9H14N2O3_(3S,8aS)-3-[(1R)-1-Hydroxyethyl]hexahydropyrrolo[1,2-a]pyrazine-1,4-dione</t>
  </si>
  <si>
    <t>C9H14N2O3</t>
  </si>
  <si>
    <t>UBLWFFBGMBRBMC-UHFFFAOYSA-N</t>
  </si>
  <si>
    <t>CC(O)C1NC(=O)C2CCCN2C1=O</t>
  </si>
  <si>
    <t>C20H23NO4</t>
  </si>
  <si>
    <t>NCGC00380824-01!1-[(Z)-but-2-en-2-yl]-2,8,10-trichloro-3,9-dihydroxy-4,7-dimethylbenzo[b][1,4]benzodioxepin-6-one</t>
  </si>
  <si>
    <t>C19H15Cl3O5</t>
  </si>
  <si>
    <t>XEQDVQKKHOQZEP-WAYWQWQTSA-N</t>
  </si>
  <si>
    <t>C\C=C(\C)C1=C(Cl)C(O)=C(C)C2=C1OC3=C(Cl)C(O)=C(Cl)C(C)=C3C(=O)O2</t>
  </si>
  <si>
    <t>NCGC00380828-01_C20H28O3_</t>
  </si>
  <si>
    <t>C20H28O3</t>
  </si>
  <si>
    <t>AHKUFTRUMQKIPH-VQFHSHCMSA-N</t>
  </si>
  <si>
    <t>C[C@]12CCC[C@]3(C)[C@H]1[C@@H](OC3=O)[C@H](O)[C@@]45C[C@@H](CC[C@@H]24)C(=C)C5</t>
  </si>
  <si>
    <t>NCGC00380830-01!methyl 2-[(2-hydroxy-3-methylbutanoyl)amino]-3-methylbutanoate [IIN-based on: CCMSLIB00000845070]</t>
  </si>
  <si>
    <t>C11H21NO4</t>
  </si>
  <si>
    <t>DYTVYDVNJBXBMW-UHFFFAOYSA-N</t>
  </si>
  <si>
    <t>COC(=O)C(NC(=O)C(O)C(C)C)C(C)C</t>
  </si>
  <si>
    <t>NCGC00380843-01!5,7-dihydroxy-2-(4-methoxyphenyl)-3-[3,5,7-trihydroxy-2-(4-hydroxyphenyl)-3,4-dihydro-2H-chromen-6-yl]-2,3-dihydrochromen-4-one</t>
  </si>
  <si>
    <t>C31H26O10</t>
  </si>
  <si>
    <t>BKPFUQLDJWNCIK-UHFFFAOYSA-N</t>
  </si>
  <si>
    <t>COC1=CC=C(C=C1)C2OC3=CC(O)=CC(O)=C3C(=O)C2C4=C(O)C=C5OC(C(O)CC5=C4O)C6=CC=C(O)C=C6</t>
  </si>
  <si>
    <t>NCGC00380844-01_C19H25NO10_beta-D-Glucopyranoside, 1H-indol-3-yl 6-O-[(2R,3R,4R)-tetrahydro-3,4-dihydroxy-4-(hydroxymethyl)-2-furanyl]-</t>
  </si>
  <si>
    <t>C19H25NO10</t>
  </si>
  <si>
    <t>PCEVWHNBXIFFPJ-OTCFHACESA-N</t>
  </si>
  <si>
    <t>OC[C@@]1(O)CO[C@@H](OC[C@H]2O[C@@H](OC3=C[NH]C4=CC=CC=C34)[C@H](O)[C@@H](O)[C@@H]2O)[C@@H]1O</t>
  </si>
  <si>
    <t>NCGC00380913-01_C20H28O5_2(3H)-Furanone, 5-[4-[1-(acetyloxy)-4-oxo-5-[(2Z)-2-penten-1-yl]-2-cyclopenten-1-yl]butyl]dihydro-</t>
  </si>
  <si>
    <t>C20H28O5</t>
  </si>
  <si>
    <t>ARNKLTDIWFIVMO-PLNGDYQASA-N</t>
  </si>
  <si>
    <t>CC\C=C/CC1C(=O)\C=C/C1(CCCCC2CCC(=O)O2)OC(C)=O</t>
  </si>
  <si>
    <t>NCGC00381167-01!(E)-3-(4-hydroxy-3-methoxyphenyl)prop-2-enamide</t>
  </si>
  <si>
    <t>C10H11NO3</t>
  </si>
  <si>
    <t>Hydroxycinnamic acids and derivatives</t>
  </si>
  <si>
    <t>YYAJJKZSQWOLIP-HWKANZROSA-N</t>
  </si>
  <si>
    <t>COC1=C(O)C=CC(\C=C\C(N)=O)=C1</t>
  </si>
  <si>
    <t>Secondary alcohols</t>
  </si>
  <si>
    <t>NCGC00381255-01!8-hydroxy-3-methoxycarbonyl-2-methylidenenonanoic acid [IIN-based on: CCMSLIB00000848611]</t>
  </si>
  <si>
    <t>C12H20O5</t>
  </si>
  <si>
    <t>QSAIBULZNVPLAJ-UHFFFAOYSA-N</t>
  </si>
  <si>
    <t>COC(=O)C(CCCCC(C)O)C(=C)C(O)=O</t>
  </si>
  <si>
    <t>Isocoumarins and derivatives</t>
  </si>
  <si>
    <t>NCGC00381425-01!8-hydroxy-8-(3-octyloxiran-2-yl)octanoic acid [IIN-based: Match]</t>
  </si>
  <si>
    <t>C18H34O4</t>
  </si>
  <si>
    <t>GQEOLYBERRZZCE-UHFFFAOYSA-N</t>
  </si>
  <si>
    <t>CCCCCCCCC1OC1C(O)CCCCCCC(O)=O</t>
  </si>
  <si>
    <t>Bicyclic monoterpenoids</t>
  </si>
  <si>
    <t>C21H24O10</t>
  </si>
  <si>
    <t>NCGC00384673-01_C28H34O5_17-(3-Furyl)-4,4,8-trimethyl-3,16-dioxoandrosta-1,14-dien-7-yl acetate</t>
  </si>
  <si>
    <t>KWAMDQVQFVBEAU-ABTVBUHUSA-N</t>
  </si>
  <si>
    <t>CC(=O)O[C@@H]1CC2C(C)(C)C(=O)\C=C/[C@]2(C)C3CC[C@@]\4(C)[C@H](C(=O)\C=C4[C@]13C)C5=COC=C5</t>
  </si>
  <si>
    <t>C20H26O5</t>
  </si>
  <si>
    <t>C26H28O6</t>
  </si>
  <si>
    <t>3'-prenylated isoflavanones</t>
  </si>
  <si>
    <t>QJFJALJGKXGWFO-UHFFFAOYSA-N</t>
  </si>
  <si>
    <t>COC1=C(C=CC(O)=C1CC=C(C)C)C2COC3=CC4=C(C=CC(C)(C)O4)C(O)=C3C2=O</t>
  </si>
  <si>
    <t>NCGC00385199-01!2-[3,4-bis[[(2S,3R,4S,5S,6R)-3,4,5-trihydroxy-6-(hydroxymethyl)oxan-2-yl]oxy]phenyl]-5,7-dihydroxychromen-4-one</t>
  </si>
  <si>
    <t>C27H30O16</t>
  </si>
  <si>
    <t>XKAYFELZCPZDEK-IPOZFMEPSA-N</t>
  </si>
  <si>
    <t>OC[C@H]1O[C@@H](OC2=C(O[C@@H]3O[C@H](CO)[C@@H](O)[C@H](O)[C@H]3O)C=C(C=C2)C4=CC(=O)C5=C(O)C=C(O)C=C5O4)[C@H](O)[C@@H](O)[C@@H]1O</t>
  </si>
  <si>
    <t>NCGC00385265-01_C20H27NO11_(2S)-{[6-O-(beta-D-Glucopyranosyl)-beta-D-glucopyranosyl]oxy}(phenyl)acetonitrile</t>
  </si>
  <si>
    <t>XUCIJNAGGSZNQT-UUGBRMIUSA-N</t>
  </si>
  <si>
    <t>OC[C@H]1O[C@@H](OC[C@H]2O[C@@H](O[C@H](C#N)C3=CC=CC=C3)[C@H](O)[C@@H](O)[C@@H]2O)[C@H](O)[C@@H](O)[C@@H]1O</t>
  </si>
  <si>
    <t>NCGC00385817-01!(2E,4E)-N-(2-methylpropyl)deca-2,4-dienamide</t>
  </si>
  <si>
    <t>C14H25NO</t>
  </si>
  <si>
    <t>MAGQQZHFHJDIRE-BNFZFUHLSA-N</t>
  </si>
  <si>
    <t>CCCCC\C=C\C=C\C(=O)NCC(C)C</t>
  </si>
  <si>
    <t>NCGC00385952-01_C15H26O_1,7-Dimethyl-7-(4-methyl-3-penten-1-yl)bicyclo[2.2.1]heptan-2-ol</t>
  </si>
  <si>
    <t>SGAYOTORECIFCJ-UHFFFAOYSA-N</t>
  </si>
  <si>
    <t>CC(C)=CCCC1(C)C2CCC1(C)C(O)C2</t>
  </si>
  <si>
    <t>Depsipeptides</t>
  </si>
  <si>
    <t>N-coronafacoyl-L-isoleucine</t>
  </si>
  <si>
    <t>C18H27NO4</t>
  </si>
  <si>
    <t>RKSQYDBORLFRPF-UHFFFAOYSA-N</t>
  </si>
  <si>
    <t>CCC(C)C(NC(=O)C1=CC(CC)CC2C1CCC2=O)C(O)=O</t>
  </si>
  <si>
    <t>N-Cyclohexylformamide</t>
  </si>
  <si>
    <t>C7H13NO</t>
  </si>
  <si>
    <t>Secondary carboxylic acid amides</t>
  </si>
  <si>
    <t>SWGXDLRCJNEEGZ-UHFFFAOYSA-N</t>
  </si>
  <si>
    <t>OC=NC1CCCCC1</t>
  </si>
  <si>
    <t>Trichothecenes</t>
  </si>
  <si>
    <t>Aminocyclitol glycosides</t>
  </si>
  <si>
    <t>N-Isovalerylglycine</t>
  </si>
  <si>
    <t>ZRQXMKMBBMNNQC-UHFFFAOYSA-N</t>
  </si>
  <si>
    <t>O=C(O)CN=C(O)CC(C)C</t>
  </si>
  <si>
    <t>N-Methyl-L-proline; CE0; CWLQUGTUXBXTLF-YFKPBYRVSA-N</t>
  </si>
  <si>
    <t>C6H11NO2</t>
  </si>
  <si>
    <t>CWLQUGTUXBXTLF-YFKPBYRVSA-N</t>
  </si>
  <si>
    <t>CN1CCC[C@H]1C(=O)O</t>
  </si>
  <si>
    <t>N-Octyl-2-pyrrolidone</t>
  </si>
  <si>
    <t>C12H23NO</t>
  </si>
  <si>
    <t>WPPOGHDFAVQKLN-UHFFFAOYSA-N</t>
  </si>
  <si>
    <t>CCCCCCCCN1CCCC1=O</t>
  </si>
  <si>
    <t>N-Oleoylethanolamine</t>
  </si>
  <si>
    <t>C20H39NO2</t>
  </si>
  <si>
    <t>BOWVQLFMWHZBEF-MDZDMXLPSA-N</t>
  </si>
  <si>
    <t>CCCCCCCCC=CCCCCCCCC(=O)NCCO</t>
  </si>
  <si>
    <t>Nortriptyline</t>
  </si>
  <si>
    <t>C19H21N</t>
  </si>
  <si>
    <t>Dibenzocycloheptenes</t>
  </si>
  <si>
    <t>PHVGLTMQBUFIQQ-UHFFFAOYSA-N</t>
  </si>
  <si>
    <t>CNCCC=C1C2=CC=CC=C2CCC3=CC=CC=C31</t>
  </si>
  <si>
    <t>Ortophosphate</t>
  </si>
  <si>
    <t>H3O4P</t>
  </si>
  <si>
    <t>Non-metal phosphates</t>
  </si>
  <si>
    <t>NBIIXXVUZAFLBC-UHFFFAOYSA-N</t>
  </si>
  <si>
    <t>OP(=O)(O)O</t>
  </si>
  <si>
    <t>C5H7NO3</t>
  </si>
  <si>
    <t>Matrine alkaloids</t>
  </si>
  <si>
    <t>Palmitoleoyl Ethanolamide</t>
  </si>
  <si>
    <t>C18H35NO2</t>
  </si>
  <si>
    <t>WFRLANWAASSSFV-FPLPWBNLSA-N</t>
  </si>
  <si>
    <t>CCCCCC/C=C\CCCCCCCC(=O)NCCO</t>
  </si>
  <si>
    <t>palythine</t>
  </si>
  <si>
    <t>C10H16N2O5</t>
  </si>
  <si>
    <t>KYCBIRYKYQCBFO-UHFFFAOYSA-N</t>
  </si>
  <si>
    <t>COC1=C(CC(CC1=NCC(=O)O)(CO)O)N</t>
  </si>
  <si>
    <t>Panthenol</t>
  </si>
  <si>
    <t>C9H19NO4</t>
  </si>
  <si>
    <t>SNPLKNRPJHDVJA-ZETCQYMHSA-N</t>
  </si>
  <si>
    <t>OC(=NCCCO)C(O)C(C)(C)CO</t>
  </si>
  <si>
    <t>C9H17NO5</t>
  </si>
  <si>
    <t>GHOKWGTUZJEAQD-UHFFFAOYSA-N</t>
  </si>
  <si>
    <t>CC(C)(CO)C(O)C(=O)NCCC(O)=O</t>
  </si>
  <si>
    <t>Phenyl thiophosphates</t>
  </si>
  <si>
    <t>Pentaethylene glycol</t>
  </si>
  <si>
    <t>C10H22O6</t>
  </si>
  <si>
    <t>JLFNLZLINWHATN-UHFFFAOYSA-N</t>
  </si>
  <si>
    <t>OCCOCCOCCOCCOCCO</t>
  </si>
  <si>
    <t>Dialkyl phosphates</t>
  </si>
  <si>
    <t>Phenethylacetate</t>
  </si>
  <si>
    <t>C10H12O2</t>
  </si>
  <si>
    <t>MDHYEMXUFSJLGV-UHFFFAOYSA-N</t>
  </si>
  <si>
    <t>O=C(OCCC=1C=CC=CC1)C</t>
  </si>
  <si>
    <t>PHENYLETHANOLAMINE</t>
  </si>
  <si>
    <t>C8H11NO</t>
  </si>
  <si>
    <t>ULSIYEODSMZIPX-UHFFFAOYSA-N</t>
  </si>
  <si>
    <t>C1=CC=C(C=C1)C(CN)O</t>
  </si>
  <si>
    <t>phenylethylamide 275</t>
  </si>
  <si>
    <t>C18H29NO</t>
  </si>
  <si>
    <t>XDDJYYVXLXUTSA-UHFFFAOYSA-N</t>
  </si>
  <si>
    <t>O=C(CCCCCCCCC)NCCC1=CC=CC=C1</t>
  </si>
  <si>
    <t>C8H9NO2</t>
  </si>
  <si>
    <t>O=C(C=1C(O)=CC(O)=CC1OC2OC(CO)C(O)C(O)C2O)CCC3=CC=C(O)C=C3</t>
  </si>
  <si>
    <t>Phosphotyrosine</t>
  </si>
  <si>
    <t>C9H12NO6P</t>
  </si>
  <si>
    <t>DCWXELXMIBXGTH-UHFFFAOYSA-N</t>
  </si>
  <si>
    <t>O=C(O)C(N)CC1=CC=C(OP(=O)(O)O)C=C1</t>
  </si>
  <si>
    <t>C15H24</t>
  </si>
  <si>
    <t>Alpha amino acid amides</t>
  </si>
  <si>
    <t>Proline betaine; CE0; CMUNUTVVOOHQPW-LURJTMIESA-N</t>
  </si>
  <si>
    <t>CMUNUTVVOOHQPW-LURJTMIESA-N</t>
  </si>
  <si>
    <t>C[N+]1(C)CCC[C@H]1C(=O)[O-]</t>
  </si>
  <si>
    <t>Propionylcarnitine</t>
  </si>
  <si>
    <t>C10H19NO4</t>
  </si>
  <si>
    <t>UFAHZIUFPNSHSL-UHFFFAOYSA-N</t>
  </si>
  <si>
    <t>O=C([O-])CC(OC(=O)CC)C[N+](C)(C)C</t>
  </si>
  <si>
    <t>Prosulfocarb</t>
  </si>
  <si>
    <t>C14H21NOS</t>
  </si>
  <si>
    <t>NQLVQOSNDJXLKG-UHFFFAOYSA-N</t>
  </si>
  <si>
    <t>CCCN(CCC)C(=O)SCc1ccccc1</t>
  </si>
  <si>
    <t>protopanaxadiol</t>
  </si>
  <si>
    <t>C30H52O3</t>
  </si>
  <si>
    <t>PYXFVCFISTUSOO-DUQNUXOISA-N</t>
  </si>
  <si>
    <t>OC1CC2C3(C)CCC(O)C(C)(C)C3CCC2(C)C4(C)CCC(C14)C(O)(C)CCC=C(C)C</t>
  </si>
  <si>
    <t>Cerveratrum-type alkaloids</t>
  </si>
  <si>
    <t>C10H12N4O4</t>
  </si>
  <si>
    <t>PYRIDOXAL</t>
  </si>
  <si>
    <t>C8H9NO3</t>
  </si>
  <si>
    <t>Pyridoxals and derivatives</t>
  </si>
  <si>
    <t>RADKZDMFGJYCBB-UHFFFAOYSA-N</t>
  </si>
  <si>
    <t>PYRIDOXINE</t>
  </si>
  <si>
    <t>C8H11NO3</t>
  </si>
  <si>
    <t>Pyridoxines</t>
  </si>
  <si>
    <t>LXNHXLLTXMVWPM-UHFFFAOYSA-N</t>
  </si>
  <si>
    <t>OC=1C(=NC=C(C1CO)CO)C</t>
  </si>
  <si>
    <t>N-phenylureas</t>
  </si>
  <si>
    <t>Pyrrol</t>
  </si>
  <si>
    <t>C4H5N</t>
  </si>
  <si>
    <t>Heteroaromatic compounds</t>
  </si>
  <si>
    <t>KAESVJOAVNADME-UHFFFAOYSA-N</t>
  </si>
  <si>
    <t>N1C=CC=C1</t>
  </si>
  <si>
    <t>Pyrrolidine; CE0; RWRDLPDLKQPQOW-UHFFFAOYSA-N</t>
  </si>
  <si>
    <t>C4H9N</t>
  </si>
  <si>
    <t>Pyrrolidines</t>
  </si>
  <si>
    <t>RWRDLPDLKQPQOW-UHFFFAOYSA-N</t>
  </si>
  <si>
    <t>C1CCNC1</t>
  </si>
  <si>
    <t>Quercetin 3-O-alpha-L-Arabinopyranoside</t>
  </si>
  <si>
    <t>C20H18O11</t>
  </si>
  <si>
    <t>PZZRDJXEMZMZFD-IEGSVRCHSA-N</t>
  </si>
  <si>
    <t>O=C1C(OC2OCC(O)C(O)C2O)=C(OC=3C=C(O)C=C(O)C13)C=4C=CC(O)=C(O)C4</t>
  </si>
  <si>
    <t>C21H18O13</t>
  </si>
  <si>
    <t>Flavonoid-3-O-glucuronides</t>
  </si>
  <si>
    <t>DUBCCGAQYVUYEU-ZUGPOPFOSA-N</t>
  </si>
  <si>
    <t>O=C(O)C1OC(OC=2C(=O)C=3C(O)=CC(O)=CC3OC2C=4C=CC(O)=C(O)C4)C(O)C(O)C1O</t>
  </si>
  <si>
    <t>RAFFINOSE</t>
  </si>
  <si>
    <t>MUPFEKGTMRGPLJ-BQCSWRFHSA-N</t>
  </si>
  <si>
    <t>OC[C@H]1O[C@@](CO)(OC2O[C@H](COC3O[C@H](CO)[C@H](O)[C@H](O)[C@H]3O)[C@@H](O)[C@H](O)[C@H]2O)[C@@H](O)[C@@H]1O</t>
  </si>
  <si>
    <t>RIBOFLAVIN</t>
  </si>
  <si>
    <t>C17H20N4O6</t>
  </si>
  <si>
    <t>Flavins</t>
  </si>
  <si>
    <t>AUNGANRZJHBGPY-SCRDCRAPSA-N</t>
  </si>
  <si>
    <t>CC1=CC2=C(C=C1C)N(C3=NC(=O)NC(=O)C3=N2)C[C@@H]([C@@H]([C@@H](CO)O)O)O</t>
  </si>
  <si>
    <t>Rosmanol</t>
  </si>
  <si>
    <t>LCAZOMIGFDQMNC-FORWCCJISA-N</t>
  </si>
  <si>
    <t>O=C1OC2C(O)C3=CC(=C(O)C(O)=C3C14CCCC(C)(C)C24)C(C)C</t>
  </si>
  <si>
    <t>ROTENONIC ACID, METHYL ETHER</t>
  </si>
  <si>
    <t>C24H26O6</t>
  </si>
  <si>
    <t>QADCCYSYLNTZHV-YADHBBJMSA-N</t>
  </si>
  <si>
    <t>O=C1C2=CC=C(OC)C(=C2OC3COC4=CC(OC)=C(OC)C=C4C13)CC=C(C)C</t>
  </si>
  <si>
    <t>Androstane steroids</t>
  </si>
  <si>
    <t>S4:17(P3:15/F1:2)</t>
  </si>
  <si>
    <t>C29H48O15</t>
  </si>
  <si>
    <t>AKPIJPQIDBGCGR-UHFFFAOYSA-N</t>
  </si>
  <si>
    <t>CCCCC(=O)OC1C(CO)OC(OC2(CO)OC(CO)C(OC(C)=O)C2O)C(OC(=O)CCCC)C1OC(=O)CCCC</t>
  </si>
  <si>
    <t>Quaternary benzophenanthridine alkaloids</t>
  </si>
  <si>
    <t>SH373-1</t>
  </si>
  <si>
    <t>C17H31N3O6</t>
  </si>
  <si>
    <t>UKFUHWPKKCYCQR-UHFFFAOYSA-N</t>
  </si>
  <si>
    <t>O=C(O)C(N=C(O)C(N=C(O)CCC(N)C(=O)O)C(C)CC)CC(C)C</t>
  </si>
  <si>
    <t>Shikimic Acid</t>
  </si>
  <si>
    <t>C7H10O5</t>
  </si>
  <si>
    <t>Shikimic acids and derivatves</t>
  </si>
  <si>
    <t>JXOHGGNKMLTUBP-HSUXUTPPSA-N</t>
  </si>
  <si>
    <t>O=C(O)C1=CC(O)C(O)C(O)C1</t>
  </si>
  <si>
    <t>Soyasapogenol B</t>
  </si>
  <si>
    <t>C30H50O3</t>
  </si>
  <si>
    <t>YOQAQNKGFOLRGT-UXXABWCISA-N</t>
  </si>
  <si>
    <t>OCC1(C)C(O)CCC2(C)C3CC=C4C5CC(C)(C)CC(O)C5(C)CCC4(C)C3(C)CCC12</t>
  </si>
  <si>
    <t>C18H39NO2</t>
  </si>
  <si>
    <t>OTKJDMGTUTTYMP-ZWKOTPCHSA-N</t>
  </si>
  <si>
    <t>CCCCCCCCCCCCCCC[C@H]([C@H](CO)N)O</t>
  </si>
  <si>
    <t>Ketals</t>
  </si>
  <si>
    <t>SPI_270.2429_14.9</t>
  </si>
  <si>
    <t>C16H31NO2</t>
  </si>
  <si>
    <t>YYICKHZBDGQJBW-UHFFFAOYSA-N</t>
  </si>
  <si>
    <t>CCCNCC1COC2(CCC(CC2)C(C)(C)C)O1</t>
  </si>
  <si>
    <t>Spiroxamine</t>
  </si>
  <si>
    <t>PUYXTUJWRLOUCW-UHFFFAOYSA-N</t>
  </si>
  <si>
    <t>CCCN(CC)CC1COC2(CCC(CC2)C(C)(C)C)O1</t>
  </si>
  <si>
    <t>C2H7NO3S</t>
  </si>
  <si>
    <t>Organosulfonic acids</t>
  </si>
  <si>
    <t>XOAAWQZATWQOTB-UHFFFAOYSA-N</t>
  </si>
  <si>
    <t>tetradec-5-ynoic acid</t>
  </si>
  <si>
    <t>C14H24O2</t>
  </si>
  <si>
    <t>RHOQRBVFJSAQTR-UHFFFAOYSA-N</t>
  </si>
  <si>
    <t>O=C(O)CCCC#CCCCCCCCC</t>
  </si>
  <si>
    <t>Theophylline</t>
  </si>
  <si>
    <t>C7H8N4O2</t>
  </si>
  <si>
    <t>ZFXYFBGIUFBOJW-UHFFFAOYSA-N</t>
  </si>
  <si>
    <t>O=C1C=2NC=NC2N(C(=O)N1C)C</t>
  </si>
  <si>
    <t>Threonylleucine (isomer of 925, 926); PlaSMA ID-926</t>
  </si>
  <si>
    <t>BQBCIBCLXBKYHW-UHFFFAOYNA-N</t>
  </si>
  <si>
    <t>THYMIDINE-MONOPHOSPHATE</t>
  </si>
  <si>
    <t>C10H15N2O8P</t>
  </si>
  <si>
    <t>Pyrimidine 2'-deoxyribonucleoside monophosphates</t>
  </si>
  <si>
    <t>GYOZYWVXFNDGLU-XLPZGREQSA-N</t>
  </si>
  <si>
    <t>CC1=CN([C@H]2C[C@H](O)[C@@H](COP(O)(O)=O)O2)C(=O)NC1=O</t>
  </si>
  <si>
    <t>thymol</t>
  </si>
  <si>
    <t>C10H14O</t>
  </si>
  <si>
    <t>MGSRCZKZVOBKFT-UHFFFAOYSA-N</t>
  </si>
  <si>
    <t>OC1=CC(=CC=C1C(C)C)C</t>
  </si>
  <si>
    <t>Tjipanazole B</t>
  </si>
  <si>
    <t>C23H18Cl2N2O4</t>
  </si>
  <si>
    <t>Indolocarbazoles</t>
  </si>
  <si>
    <t>JEOAJYYDZYNEAH-YJSIEXFISA-N</t>
  </si>
  <si>
    <t>ClC1=CC2=C(N([C@@H]3OC[C@@H](O)[C@H](O)[C@H]3O)C4=C2C=CC5=C4NC6=C5C=C(Cl)C=C6)C=C1</t>
  </si>
  <si>
    <t>Topiramate</t>
  </si>
  <si>
    <t>C12H21NO8S</t>
  </si>
  <si>
    <t>Dioxolopyrans</t>
  </si>
  <si>
    <t>KJADKKWYZYXHBB-XBWDGYHZSA-N</t>
  </si>
  <si>
    <t>[C@H]12[C@H]([C@H]3[C@](OC1)(COS(N)(=O)=O)OC(O3)(C)C)OC(O2)(C)C</t>
  </si>
  <si>
    <t>triacanthine</t>
  </si>
  <si>
    <t>C10H13N5</t>
  </si>
  <si>
    <t>BEPGTHDUUROBHM-UHFFFAOYSA-N</t>
  </si>
  <si>
    <t>N1=CN=C2C1=C(N=CN2CC=C(C)C)N</t>
  </si>
  <si>
    <t>TRIGONELLINE</t>
  </si>
  <si>
    <t>C7H7NO2</t>
  </si>
  <si>
    <t>WWNNZCOKKKDOPX-UHFFFAOYSA-N</t>
  </si>
  <si>
    <t>C[N+]1=CC(=CC=C1)C([O-])=O</t>
  </si>
  <si>
    <t>Trimethylamine?N-oxide</t>
  </si>
  <si>
    <t>C3H9NO</t>
  </si>
  <si>
    <t>Trialkyl amine oxides</t>
  </si>
  <si>
    <t>UYPYRKYUKCHHIB-UHFFFAOYSA-N</t>
  </si>
  <si>
    <t>O=N(C)(C)C</t>
  </si>
  <si>
    <t>Tyramine; PlaSMA ID-59</t>
  </si>
  <si>
    <t>DZGWFCGJZKJUFP-UHFFFAOYSA-N</t>
  </si>
  <si>
    <t>OC1=CC=C(C=C1)CCN</t>
  </si>
  <si>
    <t>Uracil; CE0; ISAKRJDGNUQOIC-UHFFFAOYSA-N</t>
  </si>
  <si>
    <t>C4H4N2O2</t>
  </si>
  <si>
    <t>ISAKRJDGNUQOIC-UHFFFAOYSA-N</t>
  </si>
  <si>
    <t>c1cnc(nc1O)O</t>
  </si>
  <si>
    <t>Alpha amino acid esters</t>
  </si>
  <si>
    <t>Valactamide C putative</t>
  </si>
  <si>
    <t>C27H50N2O4</t>
  </si>
  <si>
    <t>LONBSPWPPNYRFU-UHFFFAOYSA-N</t>
  </si>
  <si>
    <t>CC(C(NC1=O)C(NC(C(OC(CCC(C)CC(C)CC(C)CC1C)C)=O)C(C)CC)=O)C</t>
  </si>
  <si>
    <t>Valine conjugated cholic acid</t>
  </si>
  <si>
    <t>C29H49NO6</t>
  </si>
  <si>
    <t>WVFDPCYTNIXGHI-YDGIAAFJSA-N</t>
  </si>
  <si>
    <t>C[C@H](CCC(N[C@@H](C(C)C)C(O)=O)=O)[C@H]1CC[C@@]2([H])[C@]3([H])[C@H](O)C[C@]4([H])C[C@H](O)CC[C@]4(C)[C@H]3C[C@H](O)[C@@]21C</t>
  </si>
  <si>
    <t>Yersiniabactin</t>
  </si>
  <si>
    <t>C21H27N3O4S3</t>
  </si>
  <si>
    <t>JHYVWAMMAMCUIR-VQNLDRKJSA-N</t>
  </si>
  <si>
    <t>CC1(CSC(=N1)C(C)(C)C(C2CSC(N2)C3CSC(=N3)C4=CC=CC=C4O)O)C(=O)O</t>
  </si>
  <si>
    <t>mass error</t>
    <phoneticPr fontId="1" type="noConversion"/>
  </si>
  <si>
    <t>(2S,3R,4R,5R,6S)-2-(((2R,3R,4S,5R,6R)-3-hydroxy-2-(hydroxymethyl)-6-(((2'R,5'R,6aR,8aS,9S)-5',6a,8a,9-tetramethyl-1,3,3',4,4',5,5',6,6a,6b,6',7,8,8a,8b,9,11a,12,12a,12b-icosahydrospiro[naphtho[2',1':4,5]indeno[2,1-b]furan-10,2'-pyran]-4-yl)oxy)-5-(((2S,3R,4S,5S,6R)-3,4,5-trihydroxy-6-(hydroxymethyl)tetrahydro-2H-pyran-2-yl)oxy)tetrahydro-2H-pyran-4-yl)oxy)-6-methyltetrahydro-2H-pyran-3,4,5-triol</t>
  </si>
  <si>
    <t>C45H72O17</t>
  </si>
  <si>
    <t>DAIAMOGGSOXZSO-PCFBXLSYSA-N</t>
  </si>
  <si>
    <t>OCC1OC(OC2C(OC3CC4=CCC5C(CCC6(C)C5CC7OC8(OCC(C)CC8)C(C)C76)C4(C)CC3)OC(CO)C(O)C2OC9OC(C)C(O)C(O)C9O)C(O)C(O)C1O</t>
  </si>
  <si>
    <t>(3R,3aS,4S,8aR)-3-hydroxy-3-isopropyl-6,8a-dimethyl-1,2,3,3a,4,5,8,8a-octahydroazulen-4-yl 4-hydroxybenzoate</t>
  </si>
  <si>
    <t>C22H30O4</t>
  </si>
  <si>
    <t>CYSHNJQMYORNJI-YUVXSKOASA-N</t>
  </si>
  <si>
    <t>O=C(OC1CC(=CCC2(C)CCC(O)(C(C)C)C12)C)C3=CC=C(O)C=C3</t>
  </si>
  <si>
    <t>(3R,5S,17R)-17-hydroxy-10,13-dimethylhexadecahydro-1H-cyclopenta[a]phenanthren-3-aminium chloride</t>
  </si>
  <si>
    <t>C19H34ClNO</t>
  </si>
  <si>
    <t>GYQZNNAZXVKYOR-YHGFUEDJSA-N</t>
  </si>
  <si>
    <t>[Cl-].OC1CCC2C3CCC4CC([NH3+])CCC4(C)C3CCC12C</t>
  </si>
  <si>
    <t>(E)-1-(4-methylquinazolin-2(1H)-ylidene)guanidine</t>
  </si>
  <si>
    <t>C10H11N5</t>
  </si>
  <si>
    <t>ONQKSKDLYYDFLL-UHFFFAOYSA-N</t>
  </si>
  <si>
    <t>N=C(N=C1N=C(C=2C=CC=CC2N1)C)N</t>
  </si>
  <si>
    <t>1,2,3,4-tetrahydro-6-methoxy-1-oxo-beta-carboline</t>
  </si>
  <si>
    <t>PWARHDUWOJUADN-UHFFFAOYSA-N</t>
  </si>
  <si>
    <t>O=C1NCCC=2C=3C=C(OC)C=CC3NC12</t>
  </si>
  <si>
    <t>1-Methylguanosine</t>
  </si>
  <si>
    <t>UTAIYTHAJQNQDW-KQYNXXCUSA-N</t>
  </si>
  <si>
    <t>O=C1C=2N=CN(C2NC(=N)N1C)C3OC(CO)C(O)C3O</t>
  </si>
  <si>
    <t>2-(2,3-dihydrobenzo[b][1,4]dioxin-6-yl)-6-methylchroman-4-one</t>
  </si>
  <si>
    <t>C18H16O4</t>
  </si>
  <si>
    <t>Flavonolignans</t>
  </si>
  <si>
    <t>FVNYMYXXKXAQHS-UHFFFAOYSA-N</t>
  </si>
  <si>
    <t>O=C1C2=CC(=CC=C2OC(C3=CC=C4OCCOC4=C3)C1)C</t>
  </si>
  <si>
    <t>20(R)-Protopanaxadiol</t>
  </si>
  <si>
    <t>PYXFVCFISTUSOO-VUFVRDRTSA-N</t>
  </si>
  <si>
    <t>2-amino-3-(5-hydroxy-1H-indol-3-yl)propanoic acid</t>
  </si>
  <si>
    <t>C19H22N2O</t>
  </si>
  <si>
    <t>Eburnan-type alkaloids</t>
  </si>
  <si>
    <t>WYJAPUKIYAZSEM-MOPGFXCFSA-N</t>
  </si>
  <si>
    <t>O=C1N2C=3C=CC=CC3C4=C2C5N(CC4)CCCC5(C1)CC</t>
  </si>
  <si>
    <t>RFCQJGFZUQFYRF-UHFFFAOYSA-N</t>
  </si>
  <si>
    <t>COC1C(C(OC1N2C=CC(=NC2=O)N)CO)O</t>
  </si>
  <si>
    <t>4'-Demethylpodophyllotoxin</t>
  </si>
  <si>
    <t>YVCVYCSAAZQOJI-BTINSWFASA-N</t>
  </si>
  <si>
    <t>6-(methylamino)hexane-1,2,3,4,5-pentaol</t>
  </si>
  <si>
    <t>C7H17NO5</t>
  </si>
  <si>
    <t>MBBZMMPHUWSWHV-UHFFFAOYSA-N</t>
  </si>
  <si>
    <t>OCC(O)C(O)C(O)C(O)CNC</t>
  </si>
  <si>
    <t>6-Demethoxytangeretin</t>
  </si>
  <si>
    <t>8-O-methylated flavonoids</t>
  </si>
  <si>
    <t>DDGJUTBQQURRGE-UHFFFAOYSA-N</t>
  </si>
  <si>
    <t>O=C1C=C(OC=2C(OC)=C(OC)C=C(OC)C12)C=3C=CC(OC)=CC3</t>
  </si>
  <si>
    <t>7-hydroxy-2-methyl-3-phenyl-4H-chromen-4-one</t>
  </si>
  <si>
    <t>BBCDTCKKROIGAB-UHFFFAOYSA-N</t>
  </si>
  <si>
    <t>O=C1C2=CC=C(O)C=C2OC(=C1C=3C=CC=CC3)C</t>
  </si>
  <si>
    <t>8-Gingerol</t>
  </si>
  <si>
    <t>C19H30O4</t>
  </si>
  <si>
    <t>BCIWKKMTBRYQJU-INIZCTEOSA-N</t>
  </si>
  <si>
    <t>O=C(CCC1=CC=C(O)C(OC)=C1)CC(O)CCCCCCC</t>
  </si>
  <si>
    <t>9-methoxycarbonyldec-9-enoic acid_major</t>
  </si>
  <si>
    <t>ZUNJWEGRDSXKIO-UHFFFAOYSA-N</t>
  </si>
  <si>
    <t>C=C(CCCCCCCC(=O)O)C(=O)OC</t>
  </si>
  <si>
    <t>NC1=C2N=CN([C@@H]3O[C@H](CO)[C@@H](O)[C@H]3O)C2=NC=N1</t>
  </si>
  <si>
    <t>ADENOSINE 5'-MONOPHOSPHATE</t>
  </si>
  <si>
    <t>C10H14N5O7P</t>
  </si>
  <si>
    <t>UDMBCSSLTHHNCD-KQYNXXCUSA-N</t>
  </si>
  <si>
    <t>C1=NC(=C2C(=N1)N(C=N2)[C@H]3[C@@H]([C@@H]([C@H](O3)COP(=O)(O)O)O)O)N</t>
  </si>
  <si>
    <t>Angustifoline</t>
  </si>
  <si>
    <t>C14H22N2O</t>
  </si>
  <si>
    <t>Quinolizidinones</t>
  </si>
  <si>
    <t>VTIPIBIDDZPDAV-IFWUJCSASA-N</t>
  </si>
  <si>
    <t>C=CC[C@@H]1NCC2CC1CN1[C@@H]2CCCC1=O</t>
  </si>
  <si>
    <t>anisodine</t>
  </si>
  <si>
    <t>C17H21NO5</t>
  </si>
  <si>
    <t>JEJREKXHLFEVHN-QARARZEYSA-N</t>
  </si>
  <si>
    <t>O=C(OC1CC2N(C)C(C1)C3OC32)C(O)(C=4C=CC=CC4)CO</t>
  </si>
  <si>
    <t>Bendiocarb</t>
  </si>
  <si>
    <t>C11H13NO4</t>
  </si>
  <si>
    <t>XEGGRYVFLWGFHI-UHFFFAOYSA-N</t>
  </si>
  <si>
    <t>CNC(=O)OC1=CC=CC2=C1OC(C)(C)O2</t>
  </si>
  <si>
    <t>Butylphthalyl butylglycolate</t>
  </si>
  <si>
    <t>C18H24O6</t>
  </si>
  <si>
    <t>GOJCZVPJCKEBQV-UHFFFAOYSA-N</t>
  </si>
  <si>
    <t>CCCCOC(=O)COC(=O)C1=CC=CC=C1C(=O)OCCCC</t>
  </si>
  <si>
    <t>Calcium (+)-pantothenate</t>
  </si>
  <si>
    <t>GHOKWGTUZJEAQD-ZETCQYMHSA-N</t>
  </si>
  <si>
    <t>OCC(C)(C)[C@@H](O)C(=O)NCCC(O)=O</t>
  </si>
  <si>
    <t>Chlorotoluron</t>
  </si>
  <si>
    <t>C10H13ClN2O</t>
  </si>
  <si>
    <t>JXCGFZXSOMJFOA-UHFFFAOYSA-N</t>
  </si>
  <si>
    <t>CN(C)C(=O)NC1=CC(Cl)=C(C)C=C1</t>
  </si>
  <si>
    <t>Citicoline</t>
  </si>
  <si>
    <t>RZZPDXZPRHQOCG-UHFFFAOYSA-N</t>
  </si>
  <si>
    <t>C[N+](C)(C)CCOP([O-])(=O)OP(O)(=O)OCC1OC(C(O)C1O)N1C=CC(N)=NC1=O</t>
  </si>
  <si>
    <t>Dicyclohexylurea</t>
  </si>
  <si>
    <t>C13H24N2O</t>
  </si>
  <si>
    <t>Ureas</t>
  </si>
  <si>
    <t>ADFXKUOMJKEIND-UHFFFAOYSA-N</t>
  </si>
  <si>
    <t>C1CCC(CC1)NC(=O)NC2CCCCC2</t>
  </si>
  <si>
    <t>D-Panose</t>
  </si>
  <si>
    <t>OWEGMIWEEQEYGQ-RKEGTIJYSA-N</t>
  </si>
  <si>
    <t>C(C1C(C(C(C(O1)OCC2C(C(C(C(O2)OC3C(OC(C(C3O)O)O)CO)O)O)O)O)O)O)O</t>
  </si>
  <si>
    <t>NC(=O)CCCCCCCCCCC/C=C\CCCCCCCC</t>
  </si>
  <si>
    <t>Eudesmin</t>
  </si>
  <si>
    <t>C22H26O6</t>
  </si>
  <si>
    <t>Furanoid lignans</t>
  </si>
  <si>
    <t>PEUUVVGQIVMSAW-RZTYQLBFSA-N</t>
  </si>
  <si>
    <t>O(C1=CC=C(C=C1OC)C2OCC3C(OCC23)C4=CC=C(OC)C(OC)=C4)C</t>
  </si>
  <si>
    <t>Excavatin M</t>
  </si>
  <si>
    <t>C19H20O7</t>
  </si>
  <si>
    <t>UMYAEKVHXDURJS-SVYNMNNPSA-N</t>
  </si>
  <si>
    <t>O=C1OC=2C=C(OCC3OC3(C)CC4OC(=O)C(O)(C)C4)C=CC2C=C1</t>
  </si>
  <si>
    <t>gamma-L-Glutamyl-L-leucine</t>
  </si>
  <si>
    <t>C11H20N2O5</t>
  </si>
  <si>
    <t>MYFMARDICOWMQP-YUMQZZPRSA-N</t>
  </si>
  <si>
    <t>O=C(O)C(N=C(O)CCC(N)C(=O)O)CC(C)C</t>
  </si>
  <si>
    <t>GUANOSINE</t>
  </si>
  <si>
    <t>C1=NC2=C(N1[C@H]3[C@@H]([C@@H]([C@H](O3)CO)O)O)NC(=NC2=O)N</t>
  </si>
  <si>
    <t>Imidocarb</t>
  </si>
  <si>
    <t>C19H20N6O</t>
  </si>
  <si>
    <t>SCEVFJUWLLRELN-UHFFFAOYSA-N</t>
  </si>
  <si>
    <t>c1cc(cc(c1)NC(=O)Nc2cccc(c2)C3=NCCN3)C4=NCCN4</t>
  </si>
  <si>
    <t>Isocorydine</t>
  </si>
  <si>
    <t>QELDJEKNFOQJOY-ZDUSSCGKSA-N</t>
  </si>
  <si>
    <t>OC=1C(OC)=CC=C2C1C=3C(OC)=C(OC)C=C4C3C(N(C)CC4)C2</t>
  </si>
  <si>
    <t>Lauramidopropyl betaine</t>
  </si>
  <si>
    <t>[C19H39N2O3]+</t>
  </si>
  <si>
    <t>MRUAUOIMASANKQ-UHFFFAOYSA-O</t>
  </si>
  <si>
    <t>CCCCCCCCCCCC(=O)NCCC[N+](C)(C)CC(O)=O</t>
  </si>
  <si>
    <t>CCCCCCCCCCCC(=O)O[C@H](CC([O-])=O)C[N+](C)(C)C</t>
  </si>
  <si>
    <t>Luteolin</t>
  </si>
  <si>
    <t>C15H10O6</t>
  </si>
  <si>
    <t>IQPNAANSBPBGFQ-UHFFFAOYSA-N</t>
  </si>
  <si>
    <t>O=C1C=C(OC=2C=C(O)C=C(O)C12)C=3C=CC(O)=C(O)C3</t>
  </si>
  <si>
    <t>Mefenamic acid</t>
  </si>
  <si>
    <t>C15H15NO2</t>
  </si>
  <si>
    <t>Aminobenzoic acids</t>
  </si>
  <si>
    <t>HYYBABOKPJLUIN-UHFFFAOYSA-N</t>
  </si>
  <si>
    <t>CC1=C(C)C(NC2=C(C=CC=C2)C(O)=O)=CC=C1</t>
  </si>
  <si>
    <t>Mepivacaine</t>
  </si>
  <si>
    <t>C15H22N2O</t>
  </si>
  <si>
    <t>INWLQCZOYSRPNW-UHFFFAOYSA-N</t>
  </si>
  <si>
    <t>O=C(Nc1c(cccc1C)C)C2N(C)CCCC2</t>
  </si>
  <si>
    <t>methyl 2-((2-methyl-4-oxo-3-phenoxy-4H-chromen-7-yl)oxy)acetate</t>
  </si>
  <si>
    <t>C19H16O6</t>
  </si>
  <si>
    <t>AKNHFZVXJDNNJF-UHFFFAOYSA-N</t>
  </si>
  <si>
    <t>O=C(OC)COC1=CC=C2C(OC(=C(OC=3C=CC=CC3)C2=O)C)=C1</t>
  </si>
  <si>
    <t>methyl 3-(6-((4-formylpiperazin-1-yl)methyl)-3-hydroxy-4-oxo-4H-pyran-2-yl)-3-(4-((1-methyl-1H-imidazol-2-yl)methoxy)phenyl)propanoate</t>
  </si>
  <si>
    <t>C26H30N4O7</t>
  </si>
  <si>
    <t>SBFHGLOFVRNGAB-UHFFFAOYSA-N</t>
  </si>
  <si>
    <t>O=CN1CCN(CC=2OC(=C(O)C(=O)C2)C(C3=CC=C(OCC4=NC=CN4C)C=C3)CC(=O)OC)CC1</t>
  </si>
  <si>
    <t>Methylophiopogonone A</t>
  </si>
  <si>
    <t>Homoisoflavones</t>
  </si>
  <si>
    <t>AUTZLTCWRDPAPV-UHFFFAOYSA-N</t>
  </si>
  <si>
    <t>O=C1C=2C(O)=C(C(O)=C(C2OC=C1CC3=CC=C4OCOC4=C3)C)C</t>
  </si>
  <si>
    <t>Miltirone</t>
  </si>
  <si>
    <t>C19H22O2</t>
  </si>
  <si>
    <t>FEFAIBOZOKSLJR-UHFFFAOYSA-N</t>
  </si>
  <si>
    <t>O=C1C(=O)C(=CC=2C=CC3=C(C21)CCCC3(C)C)C(C)C</t>
  </si>
  <si>
    <t>NCGC00385079-01_C19H34O7_4-(4-Hydroxy-2,6,6-trimethyl-1-cyclohexen-1-yl)-2-butanyl beta-D-glucopyranoside</t>
  </si>
  <si>
    <t>C19H34O7</t>
  </si>
  <si>
    <t>QOLJILMTPKQQQA-KWEBYEANSA-N</t>
  </si>
  <si>
    <t>CC(CCC/1=C(C)/CC(O)CC1(C)C)O[C@@H]2O[C@H](CO)[C@@H](O)[C@H](O)[C@H]2O</t>
  </si>
  <si>
    <t>Nebularine</t>
  </si>
  <si>
    <t>MRWXACSTFXYYMV-UHFFFAOYSA-N</t>
  </si>
  <si>
    <t>C1=C2C(=NC=N1)N(C=N2)C3C(C(C(O3)CO)O)O</t>
  </si>
  <si>
    <t>n-methyl-2,4-dihydroxy-3-phenylquinoline</t>
  </si>
  <si>
    <t>C16H13NO2</t>
  </si>
  <si>
    <t>CLKIYIWKKBDFBS-UHFFFAOYSA-N</t>
  </si>
  <si>
    <t>O=C1C(C=2C=CC=CC2)=C(O)C=3C=CC=CC3N1C</t>
  </si>
  <si>
    <t>NPE_228.1019_12.4</t>
  </si>
  <si>
    <t>C14H13NO2</t>
  </si>
  <si>
    <t>Phenylpropanoic acids</t>
  </si>
  <si>
    <t>XTQOUVPIWQGVEJ-UHFFFAOYSA-N</t>
  </si>
  <si>
    <t>OC(=O)CC(C1=CC=CC=C1)C1=NC=CC=C1</t>
  </si>
  <si>
    <t>Octaethylene glycol</t>
  </si>
  <si>
    <t>C16H34O9</t>
  </si>
  <si>
    <t>GLZWNFNQMJAZGY-UHFFFAOYSA-N</t>
  </si>
  <si>
    <t>OCCOCCOCCOCCOCCOCCOCCOCCO</t>
  </si>
  <si>
    <t>Panaxadiol</t>
  </si>
  <si>
    <t>PVLHOJXLNBFHDX-XHJPDDKBSA-N</t>
  </si>
  <si>
    <t>OC1CC2C3(C)CCC(O)C(C)(C)C3CCC2(C)C4(C)CCC(C14)C5(OC(C)(C)CCC5)C</t>
  </si>
  <si>
    <t>Pantothenic acid</t>
  </si>
  <si>
    <t>Peimine</t>
  </si>
  <si>
    <t>C27H45NO3</t>
  </si>
  <si>
    <t>IUKLSMSEHKDIIP-BZMYINFQSA-N</t>
  </si>
  <si>
    <t>OC1CCC2(C)C(C1)C(O)CC3C4CCC5C(CN6CC(C)CCC6C5(O)C)C4CC32</t>
  </si>
  <si>
    <t>COC(=O)NC1=CC=CC(OC(=O)NC2=CC(C)=CC=C2)=C1</t>
  </si>
  <si>
    <t>phloridzin</t>
  </si>
  <si>
    <t>IOUVKUPGCMBWBT-RQUKQETFSA-N</t>
  </si>
  <si>
    <t>Propoxur</t>
  </si>
  <si>
    <t>ISRUGXGCCGIOQO-UHFFFAOYSA-N</t>
  </si>
  <si>
    <t>CNC(=O)OC1=CC=CC=C1OC(C)C</t>
  </si>
  <si>
    <t>Putative (3-hydroxyhexadecanoyl)glycine (aka Commendamide)</t>
  </si>
  <si>
    <t>C18H35NO4</t>
  </si>
  <si>
    <t>MZUHHHSFDVDBCZ-UHFFFAOYSA-N</t>
  </si>
  <si>
    <t>OC(CNC(CC(O)CCCCCCCCCCCCC)=O)=O</t>
  </si>
  <si>
    <t>securinine</t>
  </si>
  <si>
    <t>C13H15NO2</t>
  </si>
  <si>
    <t>SWZMSZQQJRKFBP-DMDPSCGWSA-N</t>
  </si>
  <si>
    <t>O=C1OC23C(C=CC(N4CCCCC42)C3)=C1</t>
  </si>
  <si>
    <t>Sempervirine</t>
  </si>
  <si>
    <t>C19H16N2</t>
  </si>
  <si>
    <t>UQVUEULZDJRMJR-UHFFFAOYSA-N</t>
  </si>
  <si>
    <t>C1CCC2=CC3=C4N=C5C=CC=CC5=C4C=CN3C=C2C1</t>
  </si>
  <si>
    <t>Timolol</t>
  </si>
  <si>
    <t>C13H24N4O3S</t>
  </si>
  <si>
    <t>BLJRIMJGRPQVNF-JTQLQIEISA-N</t>
  </si>
  <si>
    <t>OC(CNC(C)(C)C)COc(n2)c(ns2)N(C1)CCOC1</t>
  </si>
  <si>
    <t>Tri-isobutylphosphate</t>
  </si>
  <si>
    <t>C12H27O4P</t>
  </si>
  <si>
    <t>Trialkyl phosphates</t>
  </si>
  <si>
    <t>HRKAMJBPFPHCSD-UHFFFAOYSA-N</t>
  </si>
  <si>
    <t>O=P(OCC(C)C)(OCC(C)C)OCC(C)C</t>
  </si>
  <si>
    <t>Tri-N-butyl phosphate; CE30; STCOOQWBFONSKY-UHFFFAOYSA-N</t>
  </si>
  <si>
    <t>STCOOQWBFONSKY-UHFFFAOYSA-N</t>
  </si>
  <si>
    <t>CCCCOP(=O)(OCCCC)OCCCC</t>
  </si>
  <si>
    <t>(R)-4-((3R,5S,7S,8S,9S,10S,13R,14R,17R)-3,7,14-trihydroxy-10,13-dimethylhexadecahydro-1H-cyclopenta[a]phenanthren-17-yl)pentanoic acid</t>
  </si>
  <si>
    <t>C24H40O5</t>
  </si>
  <si>
    <t>OGSDYCPNYNWUNN-QGGGRKECSA-N</t>
  </si>
  <si>
    <t>C[C@@H]([C@H]1CC[C@]2(O)[C@]1(C)CC[C@@]3([H])[C@@]2([H])[C@@H](O)C[C@@]4([H])[C@]3(C)CC[C@@H](O)C4)CCC(O)=O</t>
  </si>
  <si>
    <t>(1R,19R,20S)-19-ethenyl-18-{[(2S,3R,4S,5S,6R)-3,4,5-trihydroxy-6-(hydroxymethyl)oxan-2-yl]oxy}-17-oxa-3,13-diazapentacyclo[11.8.0.0?,??.0?,?.0??,??]henicosa-2(10),4(9),5,7,15-pentaen-14-one</t>
  </si>
  <si>
    <t>C26H30N2O8</t>
  </si>
  <si>
    <t>LBRPLJCNRZUXLS-YTMAOMSOSA-N</t>
  </si>
  <si>
    <t>O=C1C2=COC(OC3OC(CO)C(O)C(O)C3O)C(C=C)C2CC4C=5NC=6C=CC=CC6C5CCN14</t>
  </si>
  <si>
    <t>(1S,9S,E)-4,11,11-trimethyl-8-methylenebicyclo[7.2.0]undec-4-ene</t>
  </si>
  <si>
    <t>NPNUFJAVOOONJE-BLOBHPOZSA-N</t>
  </si>
  <si>
    <t>C=C1CCC=C(C)CCC2C1CC2(C)C</t>
  </si>
  <si>
    <t>(2R,3R,4S,5R,6R)-2-(acetoxymethyl)-6-((3-(benzo[d][1,3]dioxol-5-yl)-6-ethyl-4-oxo-4H-chromen-7-yl)oxy)tetrahydro-2H-pyran-3,4,5-triyl triacetate</t>
  </si>
  <si>
    <t>C32H32O14</t>
  </si>
  <si>
    <t>NDEVARCRJOYXJL-ICLVLUFYSA-N</t>
  </si>
  <si>
    <t>O=C(OCC1OC(OC2=CC=3OC=C(C(=O)C3C=C2CC)C=4C=CC=5OCOC5C4)C(OC(=O)C)C(OC(=O)C)C1OC(=O)C)C</t>
  </si>
  <si>
    <t>(2R,3S,4S,5R,6R)-2-(hydroxymethyl)-6-[[(2R,3S,4S,5R,6S)-3,4,5-trihydroxy-6-[4-[(E)-3-hydroxyprop-1-enyl]-2,6-dimethoxyphenoxy]oxan-2-yl]methoxy]oxane-3,4,5-triol</t>
  </si>
  <si>
    <t>C23H34O14</t>
  </si>
  <si>
    <t>ZCKITOSCNKNMMO-YQHZJLNZSA-N</t>
  </si>
  <si>
    <t>OCC=CC1=CC(OC)=C(OC2OC(COC3OC(CO)C(O)C(O)C3O)C(O)C(O)C2O)C(OC)=C1</t>
  </si>
  <si>
    <t>(2S,3S,4S,5R,6S)-3,4,5-trihydroxy-6-(5-hydroxy-4-oxo-2-phenylchromen-7-yl)oxyoxane-2-carboxylic acid</t>
  </si>
  <si>
    <t>C21H18O10</t>
  </si>
  <si>
    <t>IDRSJGHHZXBATQ-ZFORQUDYSA-N</t>
  </si>
  <si>
    <t>O=C(O)C1OC(OC2=CC(O)=C3C(=O)C=C(OC3=C2)C=4C=CC=CC4)C(O)C(O)C1O</t>
  </si>
  <si>
    <t>(3R,5S,17R)-3-hydroxy-10,13-dimethylhexadecahydro-1H-cyclopenta[a]phenanthren-17-aminium chloride</t>
  </si>
  <si>
    <t>QUJWGPKTCDNZHS-YHGFUEDJSA-N</t>
  </si>
  <si>
    <t>[Cl-].OC1CCC2(C)C(CCC3C4CCC([NH3+])C4(C)CCC32)C1</t>
  </si>
  <si>
    <t>(3S,3'R)-3'-(3-hydroxyphenyl)-4-methylspiro[1H-1,4-benzodiazepine-3,2'-oxirane]-2,5-dione</t>
  </si>
  <si>
    <t>C17H14N2O4</t>
  </si>
  <si>
    <t>BDDNYDPRCCDQQJ-PBHICJAKSA-N</t>
  </si>
  <si>
    <t>O=C1C=2C=CC=CC2N=C(O)C3(OC3C=4C=CC=C(O)C4)N1C</t>
  </si>
  <si>
    <t>(9bR)-2,6-diacetyl-7,9-dihydroxy-8,9b-dimethyldibenzo[b,d]furan-1,3(2H,9bH)-dione</t>
  </si>
  <si>
    <t>Acetophenones</t>
  </si>
  <si>
    <t>CUCUKLJLRRAKFN-MCEAHNFKSA-N</t>
  </si>
  <si>
    <t>O=C(C=1C(O)=C(C(O)=C2C1OC3=CC(=O)C(C(=O)C)C(=O)C32C)C)C</t>
  </si>
  <si>
    <t>(NAG)(DAM)-AelAG</t>
  </si>
  <si>
    <t>C40H64N8O23S</t>
  </si>
  <si>
    <t>KRBOJXZSNWQLAN-UHFFFAOYSA-N</t>
  </si>
  <si>
    <t>CC(=O)NC1C(OC2C(COC(C)=O)OC(O)C(NC(C)=O)C2OC(C)C(=O)NC(C)C(=O)NC(CCC(=O)NC(CSCC(N)C(=O)O)C(=O)NC(C)C(=O)NCC(=O)O)C(=O)O)OC(CO)C(O)C1O</t>
  </si>
  <si>
    <t>(NAG)(MUR)-Aqm(NH2)</t>
  </si>
  <si>
    <t>C32H56N8O17</t>
  </si>
  <si>
    <t>JLOXQFYAIZTASO-UHFFFAOYSA-N</t>
  </si>
  <si>
    <t>CC(=O)NC1C(OC2C(CO)OC(O)C(N)C2OC(C)C(=O)NC(C)C(=O)NC(CCC(=O)NC(CCCC(N)C(N)=O)C(=O)O)C(N)=O)OC(CO)C(O)C1O</t>
  </si>
  <si>
    <t>(NAG)(NAM)-AqOAG[3-NH2-SATA]</t>
  </si>
  <si>
    <t>C50H85N13O25</t>
  </si>
  <si>
    <t>YESMDSINNDUEQF-UHFFFAOYSA-N</t>
  </si>
  <si>
    <t>CC(=O)NC1C(OC2C(CO)OC(O)C(NC(C)=O)C2OC(C)C(=O)NC(C)C(=O)NC(CCC(=O)NC(CCCNC(=O)C(CO)NC(=O)C(C)NC(=O)C(NC(=O)C(C)N)C(C)O)C(=O)NC(C)C(=O)NCC(=O)O)C(N)=O)OC(CO)C(O)C1O</t>
  </si>
  <si>
    <t>[(2R,3S,4S,5R,6S)-3,4,5-trihydroxy-6-[(E)-3-phenylprop-2-enoyl]oxyoxan-2-yl]methyl 3,4-dihydroxy-2-methylidenebutanoate</t>
  </si>
  <si>
    <t>C20H24O10</t>
  </si>
  <si>
    <t>MYWZGSROPRXVPM-AUMMCNCRSA-N</t>
  </si>
  <si>
    <t>O=C(OC1OC(COC(=O)C(=C)C(O)CO)C(O)C(O)C1O)C=CC=2C=CC=CC2</t>
  </si>
  <si>
    <t>1-(2-(1H-indol-3-yl)ethyl)thiourea</t>
  </si>
  <si>
    <t>C11H13N3S</t>
  </si>
  <si>
    <t>HRBGONPRSGPFMT-UHFFFAOYSA-N</t>
  </si>
  <si>
    <t>S=C(N)NCCC1=CNC=2C=CC=CC21</t>
  </si>
  <si>
    <t>1-(4-(trifluoromethyl)phenyl)isoquinoline</t>
  </si>
  <si>
    <t>C16H10F3N</t>
  </si>
  <si>
    <t>GVPOXQWXNHAESS-UHFFFAOYSA-N</t>
  </si>
  <si>
    <t>FC(F)(F)C(C=C1)=CC=C1C2=NC=CC3=CC=CC=C32</t>
  </si>
  <si>
    <t>1,4a-dimethyl-9-oxo-7-propan-2-yl-3,4,10,10a-tetrahydro-2H-phenanthrene-1-carboxylic acid</t>
  </si>
  <si>
    <t>C20H26O3</t>
  </si>
  <si>
    <t>MSWJSDLNPCSSNW-UHFFFAOYSA-N</t>
  </si>
  <si>
    <t>O=C(O)C1(C)CCCC2(C3=CC=C(C=C3C(=O)CC12)C(C)C)C</t>
  </si>
  <si>
    <t>13-(acetyloxy)-1,6-dihydroxy-8-(hydroxymethyl)-4,12,12,15-tetramethyl-5-oxotetracyclo[8.5.0.0?,?.0??,??]pentadeca-3,8-dien-14-yl (2E)-2-methylbut-2-enoate</t>
  </si>
  <si>
    <t>C27H36O8</t>
  </si>
  <si>
    <t>Phorbol esters</t>
  </si>
  <si>
    <t>PCASZNXKLGTEGB-MDWZMJQESA-N</t>
  </si>
  <si>
    <t>O=C(OC1C(C)C2(O)C(C=C(CO)CC3(O)C(=O)C(=CC32)C)C4C1(OC(=O)C)C4(C)C)C(=CC)C</t>
  </si>
  <si>
    <t>15-Monoacetoxyscirpenol</t>
  </si>
  <si>
    <t>C17H24O6</t>
  </si>
  <si>
    <t>IRXDUBNENLKYTC-UHFFFAOYSA-N</t>
  </si>
  <si>
    <t>CC1=CC2C(CC1)(C3(C(C(C(C34CO4)O2)O)O)C)COC(=O)C</t>
  </si>
  <si>
    <t>1-8-diaminooctane</t>
  </si>
  <si>
    <t>C8H20N2</t>
  </si>
  <si>
    <t>PWGJDPKCLMLPJW-UHFFFAOYSA-N</t>
  </si>
  <si>
    <t>NCCCCCCCCN</t>
  </si>
  <si>
    <t>19,20-dihydrousambarensine</t>
  </si>
  <si>
    <t>C29H30N4</t>
  </si>
  <si>
    <t>QODPASWLKWJHBB-PTORSQSXSA-N</t>
  </si>
  <si>
    <t>[H][C@@]12C[C@@](CC3=NC=CC4=C3NC5=C4C=CC=C5)([H])C(CC)CN1CCC6=C2NC7=C6C=CC=C7</t>
  </si>
  <si>
    <t>1-AMINOCYCLOPROPANE-1-CARBOXYLATE</t>
  </si>
  <si>
    <t>C4H7NO2</t>
  </si>
  <si>
    <t>PAJPWUMXBYXFCZ-UHFFFAOYSA-N</t>
  </si>
  <si>
    <t>C1CC1(C(=O)O)N</t>
  </si>
  <si>
    <t>2-(2-amino-4-hydroxy-6-methylpyrimidin-5-yl)acetic acid</t>
  </si>
  <si>
    <t>C7H9N3O3</t>
  </si>
  <si>
    <t>RJXQOURJIQZYIP-UHFFFAOYSA-N</t>
  </si>
  <si>
    <t>O=C(O)CC1=C(O)N=C(N=C1C)N</t>
  </si>
  <si>
    <t>2,4-bis(3-methylbut-2-enyl)-5-(2-phenylethyl)benzene-1,3-diol</t>
  </si>
  <si>
    <t>C24H30O2</t>
  </si>
  <si>
    <t>PHPXAJCVSGIDFH-UHFFFAOYSA-N</t>
  </si>
  <si>
    <t>OC=1C=C(C(=C(O)C1CC=C(C)C)CC=C(C)C)CCC=2C=CC=CC2</t>
  </si>
  <si>
    <t>2,6-Di-tert-butylpyridine</t>
  </si>
  <si>
    <t>C13H21N</t>
  </si>
  <si>
    <t>UWKQJZCTQGMHKD-UHFFFAOYSA-N</t>
  </si>
  <si>
    <t>CC(C)(C)C1=NC(=CC=C1)C(C)(C)C</t>
  </si>
  <si>
    <t>2-hydroxy-6-methylisonicotinic acid</t>
  </si>
  <si>
    <t>C7H7NO3</t>
  </si>
  <si>
    <t>NQXYVTIQDNOHFM-UHFFFAOYSA-N</t>
  </si>
  <si>
    <t>O=C(O)C=1C=C(O)N=C(C1)C</t>
  </si>
  <si>
    <t>2-Methylpyrrolidine; CE0; RGHPCLZJAFCTIK-UHFFFAOYSA-N</t>
  </si>
  <si>
    <t>C5H11N</t>
  </si>
  <si>
    <t>RGHPCLZJAFCTIK-UHFFFAOYSA-N</t>
  </si>
  <si>
    <t>CC1CCCN1</t>
  </si>
  <si>
    <t>2-ureidopentanedioic acid</t>
  </si>
  <si>
    <t>C6H10N2O5</t>
  </si>
  <si>
    <t>LCQLHJZYVOQKHU-UHFFFAOYSA-N</t>
  </si>
  <si>
    <t>O=C(N)NC(C(=O)O)CCC(=O)O</t>
  </si>
  <si>
    <t>3-((3a'S,6a'R)-5,7-dimethyl-2,4',6'-trioxo-5'-phenethyl-3',3a',4',5',6',6a'-hexahydro-2'H-spiro[indoline-3,1'-pyrrolo[3,4-c]pyrrol]-3'-yl)propanamide</t>
  </si>
  <si>
    <t>C26H28N4O4</t>
  </si>
  <si>
    <t>JLRMLSBSAUWVEO-FOXWCKEESA-N</t>
  </si>
  <si>
    <t>O=C(N)CCC1NC2(C(=O)NC=3C(=CC(=CC32)C)C)C4C(=O)N(C(=O)C14)CCC=5C=CC=CC5</t>
  </si>
  <si>
    <t>3-(benzo[d][1,3]dioxol-5-yl)-6-ethyl-2-methyl-4-oxo-4H-chromen-7-yl acetate</t>
  </si>
  <si>
    <t>C21H18O6</t>
  </si>
  <si>
    <t>WAZQKBSNIFTXNV-UHFFFAOYSA-N</t>
  </si>
  <si>
    <t>O=C(OC1=CC=2OC(=C(C(=O)C2C=C1CC)C=3C=CC=4OCOC4C3)C)C</t>
  </si>
  <si>
    <t>3,5-Dibromo-L-tyrosine</t>
  </si>
  <si>
    <t>C9H9Br2NO3</t>
  </si>
  <si>
    <t>COESHZUDRKCEPA-ZETCQYMHSA-N</t>
  </si>
  <si>
    <t>OC(=O)[C@@H](N)Cc(c1)cc(Br)c(O)c(Br)1</t>
  </si>
  <si>
    <t>3,5-DIIODO-L-THYRONINE</t>
  </si>
  <si>
    <t>C15H13I2NO4</t>
  </si>
  <si>
    <t>ZHSOTLOTTDYIIK-ZDUSSCGKSA-N</t>
  </si>
  <si>
    <t>C1=CC(=CC=C1O)OC2=C(C=C(C=C2I)C[C@@H](C(=O)O)N)I</t>
  </si>
  <si>
    <t>3-METHYGLUTARIC ACID</t>
  </si>
  <si>
    <t>C6H10O4</t>
  </si>
  <si>
    <t>Methyl-branched fatty acids</t>
  </si>
  <si>
    <t>XJMMNTGIMDZPMU-UHFFFAOYSA-N</t>
  </si>
  <si>
    <t>O=C(O)CC(C)CC(=O)O</t>
  </si>
  <si>
    <t>4-(5-(1-(2,4-dihydroxy-6-methylpyridin-3-yl)-3-methoxy-3-oxopropyl)furan-2-yl)benzoic acid</t>
  </si>
  <si>
    <t>C21H19NO7</t>
  </si>
  <si>
    <t>Benzoic acids</t>
  </si>
  <si>
    <t>LUULUSZGAPNFFC-UHFFFAOYSA-N</t>
  </si>
  <si>
    <t>O=C(O)C=1C=CC(=CC1)C=2OC(=CC2)C(C3=C(O)N=C(C=C3O)C)CC(=O)OC</t>
  </si>
  <si>
    <t>4-(Methylsulfinyl)but-3-enylglucosinolate</t>
  </si>
  <si>
    <t>C12H21NO10S3</t>
  </si>
  <si>
    <t>Alkylglucosinolates</t>
  </si>
  <si>
    <t>ZFLXCZJBYSPSKU-HFUPMICZSA-N</t>
  </si>
  <si>
    <t>OC[C@@H](O1)[C@@H](O)[C@H](O)[C@@H](O)[C@@H]1SC(CCC=CS(C)=O)=NOS(O)(=O)=O</t>
  </si>
  <si>
    <t>4-[[4-hydroxy-2-(2-methylpropyl)-1-oxo-3,3a-dihydro-2H-imidazo[1,2-a]indol-4-yl]methyl]-1-methyl-2,4-dihydro-1H-pyrazino[2,1-b]quinazoline-3,6-dione</t>
  </si>
  <si>
    <t>C27H29N5O4</t>
  </si>
  <si>
    <t>XQIGVMVJGPFNDE-UHFFFAOYSA-N</t>
  </si>
  <si>
    <t>O=C1C=2C=CC=CC2N=C3N1C(C(O)=NC3C)CC4(O)C=5C=CC=CC5N6C(=O)C(NC64)CC(C)C</t>
  </si>
  <si>
    <t>4-AMINOBUTANOATE</t>
  </si>
  <si>
    <t>C(CC(=O)O)CN</t>
  </si>
  <si>
    <t>4H-cyclopenta[def]phenanthrene-4-one</t>
  </si>
  <si>
    <t>C15H8O</t>
  </si>
  <si>
    <t>IFCBMPOMNSORDG-UHFFFAOYSA-N</t>
  </si>
  <si>
    <t>O=C4c2cccc1ccc3c(c12)c4ccc3</t>
  </si>
  <si>
    <t>4-Hydroxyproline; CE0; PMMYEEVYMWASQN-DMTCNVIQSA-N</t>
  </si>
  <si>
    <t>PMMYEEVYMWASQN-DMTCNVIQSA-N</t>
  </si>
  <si>
    <t>C1[C@H](CN[C@@H]1C(=O)O)O</t>
  </si>
  <si>
    <t>4-methyl-N-(((1S,9aR)-octahydro-1H-quinolizin-1-yl)methyl)-2-phenylthiazole-5-carboxamide</t>
  </si>
  <si>
    <t>C21H27N3OS</t>
  </si>
  <si>
    <t>Quinolizines</t>
  </si>
  <si>
    <t>CDDYZYIBFIQEGM-ZWKOTPCHSA-N</t>
  </si>
  <si>
    <t>O=C(NCC1CCCN2CCCCC21)C=3SC(=NC3C)C=4C=CC=CC4</t>
  </si>
  <si>
    <t>CC1=NC=C(C(=C1O)C(=O)O)CO</t>
  </si>
  <si>
    <t>5,7-dihydroxy-2-(2-hydroxyphenyl)-3-(((2R,3S,4R,5R,6S)-3,4,5-trihydroxy-6-((((2R,3S,4S,5S,6S)-3,4,5-trihydroxy-6-methyltetrahydro-2H-pyran-2-yl)oxy)methyl)tetrahydro-2H-pyran-2-yl)oxy)-4H-chromen-4-on e</t>
  </si>
  <si>
    <t>C27H30O15</t>
  </si>
  <si>
    <t>BJJCTXDEJUWVIC-RGLPBSMOSA-N</t>
  </si>
  <si>
    <t>O=C1C(OC2OC(COC3OC(C)C(O)C(O)C3O)C(O)C(O)C2O)=C(OC=4C=C(O)C=C(O)C14)C=5C=CC=CC5O</t>
  </si>
  <si>
    <t>5,7-dihydroxy-8-(1-(2-hydroxyquinolin-3-yl)-3-(4-methylpiperazin-1-yl)-3-oxopropyl)-2-phenyl-4H-chromen-4-one</t>
  </si>
  <si>
    <t>C32H29N3O6</t>
  </si>
  <si>
    <t>IIJUXCHFDCTCAH-UHFFFAOYSA-N</t>
  </si>
  <si>
    <t>O=C1C=C(OC=2C1=C(O)C=C(O)C2C(C=3C=C4C=CC=CC4=NC3O)CC(=O)N5CCN(C)CC5)C=6C=CC=CC6</t>
  </si>
  <si>
    <t>5'-DEOXYADENOSINE</t>
  </si>
  <si>
    <t>C10H13N5O3</t>
  </si>
  <si>
    <t>5'-deoxyribonucleosides</t>
  </si>
  <si>
    <t>XGYIMTFOTBMPFP-KQYNXXCUSA-N</t>
  </si>
  <si>
    <t>C[C@H]1O[C@H]([C@H](O)[C@@H]1O)N1C=NC2=C(N)N=CN=C12</t>
  </si>
  <si>
    <t>5-HYDROXYLYSINE</t>
  </si>
  <si>
    <t>C6H14N2O3</t>
  </si>
  <si>
    <t>YSMODUONRAFBET-UHNVWZDZSA-N</t>
  </si>
  <si>
    <t>NC[C@H](O)CC[C@H](N)C(O)=O</t>
  </si>
  <si>
    <t>5-Methylbenzotriazole</t>
  </si>
  <si>
    <t>C7H7N3</t>
  </si>
  <si>
    <t>Benzotriazoles</t>
  </si>
  <si>
    <t>LRUDIIUSNGCQKF-UHFFFAOYSA-N</t>
  </si>
  <si>
    <t>N1=NC=2C=CC(=CC2N1)C</t>
  </si>
  <si>
    <t>6,7-dimethoxy-quinazoline-2,4-diol</t>
  </si>
  <si>
    <t>C10H10N2O4</t>
  </si>
  <si>
    <t>KWNQIIMVPSMYEM-UHFFFAOYSA-N</t>
  </si>
  <si>
    <t>OC=1N=C(O)C=2C=C(OC)C(OC)=CC2N1</t>
  </si>
  <si>
    <t>6-methyl-2-thiouracil</t>
  </si>
  <si>
    <t>C5H6N2OS</t>
  </si>
  <si>
    <t>HWGBHCRJGXAGEU-UHFFFAOYSA-N</t>
  </si>
  <si>
    <t>Cc1cc(=O)[nH]c(=S)[nH]1</t>
  </si>
  <si>
    <t>7-[(2S,3R,4S,5S,6R)-4,5-dihydroxy-6-(hydroxymethyl)-3-[(2S,3R,4R,5R,6S)-3,4,5-trihydroxy-6-methyloxan-2-yl]oxyoxan-2-yl]oxy-5-hydroxy-2-(4-hydroxyphenyl)-3-[(2S,3R,4S,5S,6R)-3,4,5-trihydroxy-6-[[(2S,3R,4R,5R,6S)-3,4,5-trihydroxy-6-methyloxan-2-yl]oxymethyl]oxan-2-yl]oxychromen-4-one</t>
  </si>
  <si>
    <t>C39H50O24</t>
  </si>
  <si>
    <t>UKLPMOHKLUPGON-JEXZMAAQSA-N</t>
  </si>
  <si>
    <t>O=C1C(OC2OC(COC3OC(C)C(O)C(O)C3O)C(O)C(O)C2O)=C(OC4=CC(OC5OC(CO)C(O)C(O)C5OC6OC(C)C(O)C(O)C6O)=CC(O)=C14)C=7C=CC(O)=CC7</t>
  </si>
  <si>
    <t>8phiC8SPC</t>
  </si>
  <si>
    <t>C14H20O5S</t>
  </si>
  <si>
    <t>KCKCVKAROJRVBA-UHFFFAOYSA-N</t>
  </si>
  <si>
    <t>OS(=O)(=O)c1ccc(CCCCCCCC(=O)O)cc1</t>
  </si>
  <si>
    <t>8-Shogaol</t>
  </si>
  <si>
    <t>C19H28O3</t>
  </si>
  <si>
    <t>LGZSMXJRMTYABD-MDZDMXLPSA-N</t>
  </si>
  <si>
    <t>O=C(C=CCCCCCCC)CCC1=CC=C(O)C(OC)=C1</t>
  </si>
  <si>
    <t>ACARBOSE</t>
  </si>
  <si>
    <t>C25H43NO18</t>
  </si>
  <si>
    <t>CEMXHAPUFJOOSV-UHFFFAOYSA-N</t>
  </si>
  <si>
    <t>O=CC(O)C(O)C(OC1OC(CO)C(OC2OC(C)C(NC3C=C(CO)C(O)C(O)C3O)C(O)C2O)C(O)C1O)C(O)CO</t>
  </si>
  <si>
    <t>Acetaminophen; CE0; RZVAJINKPMORJF-UHFFFAOYSA-N</t>
  </si>
  <si>
    <t>RZVAJINKPMORJF-UHFFFAOYSA-N</t>
  </si>
  <si>
    <t>CC(=Nc1ccc(cc1)O)O</t>
  </si>
  <si>
    <t>Acetylloboridin</t>
  </si>
  <si>
    <t>C25H28O13</t>
  </si>
  <si>
    <t>NWASWCGVBSEDJX-HYOIWIKGSA-N</t>
  </si>
  <si>
    <t>Cc1cc(=O)c2c(c(C)c(O[C@H]3[C@H](OC(=O)C)[C@@H](OC(=O)C)[C@H](OC(=O)C)[C@@H](COC(=O)C)O3)cc2O)o1</t>
  </si>
  <si>
    <t>ADENINE</t>
  </si>
  <si>
    <t>N=1C=NC2=C(N=CNC12)N</t>
  </si>
  <si>
    <t>Alanylleucine (isomer of 675); PlaSMA ID-674</t>
  </si>
  <si>
    <t>RDIKFPRVLJLMER-UHFFFAOYNA-N</t>
  </si>
  <si>
    <t>O=C(O)C(NC(=O)C(N)C)CC(C)C</t>
  </si>
  <si>
    <t>Alpha-pyrrolidinovalerophenone</t>
  </si>
  <si>
    <t>C15H21NO</t>
  </si>
  <si>
    <t>YDIIDRWHPFMLGR-UHFFFAOYSA-N</t>
  </si>
  <si>
    <t>CCCC(C(=O)C1=CC=CC=C1)N2CCCC2</t>
  </si>
  <si>
    <t>C1(C2=C(S(N(C=1C(NC3C=CC=CN=3)=O)C)(=O)=O)C=CC=C2)OC(OC(OCC)=O)C</t>
  </si>
  <si>
    <t>Anagrelide</t>
  </si>
  <si>
    <t>C10H7Cl2N3O</t>
  </si>
  <si>
    <t>OTBXOEAOVRKTNQ-UHFFFAOYSA-N</t>
  </si>
  <si>
    <t>ClC=1C=CC=2N=C3N=C(O)CN3CC2C1Cl</t>
  </si>
  <si>
    <t>andrographolide</t>
  </si>
  <si>
    <t>BOJKULTULYSRAS-JVOLFZNRSA-N</t>
  </si>
  <si>
    <t>O=C1OCC(O)C1=CCC2C(=C)CCC3C(C)(CO)C(O)CCC23C</t>
  </si>
  <si>
    <t>Aniline</t>
  </si>
  <si>
    <t>C6H7N</t>
  </si>
  <si>
    <t>PAYRUJLWNCNPSJ-UHFFFAOYSA-N</t>
  </si>
  <si>
    <t>NC1=CC=CC=C1</t>
  </si>
  <si>
    <t>Aspergillusenes A</t>
  </si>
  <si>
    <t>C15H22O2</t>
  </si>
  <si>
    <t>NWPUHDAIOGMKFI-WUXMJOGZSA-N</t>
  </si>
  <si>
    <t>OC1=C(/C(C)=C/CCC(C)C)C=CC(CO)=C1</t>
  </si>
  <si>
    <t>Bensulide</t>
  </si>
  <si>
    <t>C14H24NO4PS3</t>
  </si>
  <si>
    <t>Benzenesulfonamides</t>
  </si>
  <si>
    <t>RRNIZKPFKNDSRS-UHFFFAOYSA-N</t>
  </si>
  <si>
    <t>CC(C)OP(=S)(OC(C)C)SCCNS(=O)(=O)C1=CC=CC=C1</t>
  </si>
  <si>
    <t>Bestatin</t>
  </si>
  <si>
    <t>C16H24N2O4</t>
  </si>
  <si>
    <t>VGGGPCQERPFHOB-RDBSUJKOSA-N</t>
  </si>
  <si>
    <t>O=C(O)C(N=C(O)C(O)C(N)CC=1C=CC=CC1)CC(C)C</t>
  </si>
  <si>
    <t>Bromhexine</t>
  </si>
  <si>
    <t>C14H20Br2N2</t>
  </si>
  <si>
    <t>OJGDCBLYJGHCIH-UHFFFAOYSA-N</t>
  </si>
  <si>
    <t>CN(Cc1cc(cc(c1N)Br)Br)C2CCCCC2</t>
  </si>
  <si>
    <t>Butenolide</t>
  </si>
  <si>
    <t>C6H7NO3</t>
  </si>
  <si>
    <t>HUSDLVGPEKVWAL-UHFFFAOYSA-N</t>
  </si>
  <si>
    <t>O=C1OC(N=C(O)C)C=C1</t>
  </si>
  <si>
    <t>caudatin</t>
  </si>
  <si>
    <t>C28H42O7</t>
  </si>
  <si>
    <t>VWLXIXALPNYWFH-UVJZLUDHSA-N</t>
  </si>
  <si>
    <t>O=C(OC1CC2C(O)(CC=C3CC(O)CCC32C)C4(O)CCC(O)(C(=O)C)C14C)C=C(C)C(C)C</t>
  </si>
  <si>
    <t>CE-108E aglycone</t>
  </si>
  <si>
    <t>C30H37NO6</t>
  </si>
  <si>
    <t>LARXQQSQVITAGF-IIXFXMGHSA-N</t>
  </si>
  <si>
    <t>CC(OC(C(C)/C=C/1)=O)C/C=C/C=C/C=C/C=C/C=C\C2OC(C=CC2C(N)=O)(O)/C=C/CCCC1=O</t>
  </si>
  <si>
    <t>Cearoin</t>
  </si>
  <si>
    <t>C14H12O4</t>
  </si>
  <si>
    <t>NFJVELXCUBWAFL-UHFFFAOYSA-N</t>
  </si>
  <si>
    <t>O=C(C=1C=CC=CC1)C=2C=C(O)C(OC)=CC2O</t>
  </si>
  <si>
    <t>Cephalexin - Dark Web Drugs</t>
  </si>
  <si>
    <t>C16H17N3O4S</t>
  </si>
  <si>
    <t>ZAIPMKNFIOOWCQ-UEKVPHQBSA-N</t>
  </si>
  <si>
    <t>CC1=C(N2C(C(C2=O)NC(=O)C(C3=CC=CC=C3)N)SC1)C(=O)O</t>
  </si>
  <si>
    <t>Choline; CE0; OEYIOHPDSNJKLS-UHFFFAOYSA-N</t>
  </si>
  <si>
    <t>C5H14NO</t>
  </si>
  <si>
    <t>C[N+](C)(C)CCO</t>
  </si>
  <si>
    <t>Chrysanthemic Acid_major</t>
  </si>
  <si>
    <t>CC(C)=CC1C(C(=O)O)C1(C)C</t>
  </si>
  <si>
    <t>Coumarin base + 1O, 1MeO, O-Hex; PlaSMA ID-578</t>
  </si>
  <si>
    <t>C10H8O4</t>
  </si>
  <si>
    <t>SGTCGCCQZOUMJJ-UHFFFAOYNA-N</t>
  </si>
  <si>
    <t>O=C2OC3=CC(OC1OC(CO)C(O)C(O)C1(O))=C(OC)C=C3(C=C2)</t>
  </si>
  <si>
    <t>Deferasirox (Exjade)</t>
  </si>
  <si>
    <t>C21H15N3O4</t>
  </si>
  <si>
    <t>Phenyl-1,2,4-triazoles</t>
  </si>
  <si>
    <t>BOFQWVMAQOTZIW-UHFFFAOYSA-N</t>
  </si>
  <si>
    <t>C1=CC(=CC=C1C(O)=O)N2C(=NC(=N2)C3=CC=CC=C3O)C4=CC=CC=C4O</t>
  </si>
  <si>
    <t>Denatonium</t>
  </si>
  <si>
    <t>[C21H29N2O]+</t>
  </si>
  <si>
    <t>ZFQMTVNLDNXRNQ-UHFFFAOYSA-O</t>
  </si>
  <si>
    <t>CC[N+](CC)(CC(=O)NC1=C(C)C=CC=C1C)CC1=CC=CC=C1</t>
  </si>
  <si>
    <t>Dihydrogedunic Acid, Methyl Ester</t>
  </si>
  <si>
    <t>C26H36O8</t>
  </si>
  <si>
    <t>CDTMPWYDQKWYFT-IASWOTTCSA-N</t>
  </si>
  <si>
    <t>O=C(OC1CC2C(C(=O)CCC2(C)C3CCC4(C)C(OC(=O)C5OC54C13C)C(=O)OC)(C)C)C</t>
  </si>
  <si>
    <t>DIMBOA + O-Hex</t>
  </si>
  <si>
    <t>WTGXAWKVZMQEDA-UHFFFAOYSA-N</t>
  </si>
  <si>
    <t>O=C2N(O)C=3C=CC(OC)=CC=3(OC2(OC1OC(CO)C(O)C(O)C1(O)))</t>
  </si>
  <si>
    <t>Dimethylglycine; CE0; FFDGPVCHZBVARC-UHFFFAOYSA-N</t>
  </si>
  <si>
    <t>FFDGPVCHZBVARC-UHFFFAOYSA-N</t>
  </si>
  <si>
    <t>CN(C)CC(=O)O</t>
  </si>
  <si>
    <t>Di-n-butyl phosphate</t>
  </si>
  <si>
    <t>C8H19O4P</t>
  </si>
  <si>
    <t>JYFHYPJRHGVZDY-UHFFFAOYSA-N</t>
  </si>
  <si>
    <t>CCCCOP(O)(=O)OCCCC</t>
  </si>
  <si>
    <t>DL-Coniine</t>
  </si>
  <si>
    <t>C8H17N</t>
  </si>
  <si>
    <t>NDNUANOUGZGEPO-UHFFFAOYSA-N</t>
  </si>
  <si>
    <t>CCCC1CCCCN1</t>
  </si>
  <si>
    <t>Docosahexaenoyl Ethanolamide</t>
  </si>
  <si>
    <t>C24H37NO2</t>
  </si>
  <si>
    <t>GEEHOLRSGZPBSM-KUBAVDMBSA-N</t>
  </si>
  <si>
    <t>CC/C=C\C/C=C\C/C=C\C/C=C\C/C=C\C/C=C\CCC(=O)NCCO</t>
  </si>
  <si>
    <t>Dysidin</t>
  </si>
  <si>
    <t>C16H22Cl3NO4</t>
  </si>
  <si>
    <t>N-substituted carboxylic acid imides</t>
  </si>
  <si>
    <t>PXUALOWHEHOKSO-SOXOQJGTSA-N</t>
  </si>
  <si>
    <t>O=C(C=C(OC)CC(C)C(Cl)(Cl)Cl)N1C(=O)C=C(OC)C1C(C)C</t>
  </si>
  <si>
    <t>Epoxiconazole</t>
  </si>
  <si>
    <t>C17H13ClFN3O</t>
  </si>
  <si>
    <t>ZMYFCFLJBGAQRS-UHFFFAOYSA-N</t>
  </si>
  <si>
    <t>FC1=CC=C(C=C1)C1(CN2C=NC=N2)OC1C1=CC=CC=C1Cl</t>
  </si>
  <si>
    <t>Eupatorin</t>
  </si>
  <si>
    <t>7-O-methylated flavonoids</t>
  </si>
  <si>
    <t>KLAOKWJLUQKWIF-UHFFFAOYSA-N</t>
  </si>
  <si>
    <t>O=C1C=C(OC=2C=C(OC)C(OC)=C(O)C12)C=3C=CC(OC)=C(O)C3</t>
  </si>
  <si>
    <t>Fensulfothion</t>
  </si>
  <si>
    <t>C11H17O4PS2</t>
  </si>
  <si>
    <t>XDNBJTQLKCIJBV-UHFFFAOYSA-N</t>
  </si>
  <si>
    <t>CCOP(=S)(OCC)OC1=CC=C(C=C1)S(C)=O</t>
  </si>
  <si>
    <t>Ferulic acid</t>
  </si>
  <si>
    <t>C10H10O4</t>
  </si>
  <si>
    <t>Hydroxycinnamic acids</t>
  </si>
  <si>
    <t>KSEBMYQBYZTDHS-HWKANZROSA-N</t>
  </si>
  <si>
    <t>O=C(O)C=CC1=CC=C(O)C(OC)=C1</t>
  </si>
  <si>
    <t>FIPRONIL</t>
  </si>
  <si>
    <t>C12H4Cl2F6N4OS</t>
  </si>
  <si>
    <t>ZOCSXAVNDGMNBV-UHFFFAOYSA-N</t>
  </si>
  <si>
    <t>Clc1cc(C(F)(F)F)cc(Cl)c1N2C(N)=C(S(=O)C(F)(F)F)C(C#N)=N2</t>
  </si>
  <si>
    <t>Flavone base + 3O, 2MeO, O-guaiacylglycerol</t>
  </si>
  <si>
    <t>C27H26O11</t>
  </si>
  <si>
    <t>3'-O-methylated flavonoids</t>
  </si>
  <si>
    <t>WXNJNHFYIWEHIL-UHFFFAOYSA-N</t>
  </si>
  <si>
    <t>O=C1C=C(OC2=CC(O)=CC(O)=C12)C=4C=C(OC)C(OC(CO)C(O)C=3C=CC(O)=C(OC)C=3)=C(OC)C=4</t>
  </si>
  <si>
    <t>Flunixine</t>
  </si>
  <si>
    <t>C14H11F3N2O2</t>
  </si>
  <si>
    <t>NOOCSNJCXJYGPE-UHFFFAOYSA-N</t>
  </si>
  <si>
    <t>CC1=C(C=CC=C1NC2=C(C=CC=N2)C(=O)O)C(F)(F)F</t>
  </si>
  <si>
    <t>Flutriafol</t>
  </si>
  <si>
    <t>C16H13F2N3O</t>
  </si>
  <si>
    <t>JWUCHKBSVLQQCO-UHFFFAOYSA-N</t>
  </si>
  <si>
    <t>OC(CN1C=NC=N1)(C1=CC=C(F)C=C1)C1=C(F)C=CC=C1</t>
  </si>
  <si>
    <t>geraniol</t>
  </si>
  <si>
    <t>C10H18O</t>
  </si>
  <si>
    <t>GLZPCOQZEFWAFX-JXMROGBWSA-N</t>
  </si>
  <si>
    <t>OCC=C(C)CCC=C(C)C</t>
  </si>
  <si>
    <t>Glycine</t>
  </si>
  <si>
    <t>C2H5NO2</t>
  </si>
  <si>
    <t>DHMQDGOQFOQNFH-UHFFFAOYSA-N</t>
  </si>
  <si>
    <t>C(C(=O)O)N</t>
  </si>
  <si>
    <t>Gly-Tyr-Ala</t>
  </si>
  <si>
    <t>C14H19N3O5</t>
  </si>
  <si>
    <t>UIQGJYUEQDOODF-KWQFWETISA-N</t>
  </si>
  <si>
    <t>O=C(O)C(N=C(O)C(N=C(O)CN)CC1=CC=C(O)C=C1)C</t>
  </si>
  <si>
    <t>Goniothalenol</t>
  </si>
  <si>
    <t>C13H12O4</t>
  </si>
  <si>
    <t>Furopyrans</t>
  </si>
  <si>
    <t>ZKIRVBNLJKGIEM-UHFFFAOYSA-N</t>
  </si>
  <si>
    <t>O=C1OC2C(OC(C=3C=CC=CC3)C2O)C=C1</t>
  </si>
  <si>
    <t>Guanine</t>
  </si>
  <si>
    <t>C1=NC2=C(N1)C(=O)N=C(N2)N</t>
  </si>
  <si>
    <t>Gyromitrin</t>
  </si>
  <si>
    <t>C4H8N2O</t>
  </si>
  <si>
    <t>N-alkylated hydrazones</t>
  </si>
  <si>
    <t>IMAGWKUTFZRWSB-HWKANZROSA-N</t>
  </si>
  <si>
    <t>O=CN(N=CC)C</t>
  </si>
  <si>
    <t>h_14_19_norandrosterone</t>
  </si>
  <si>
    <t>C18H28O2</t>
  </si>
  <si>
    <t>UOUIARGWRPHDBX-CQZDKXCPSA-N</t>
  </si>
  <si>
    <t>O[C@@H]1CC[C@@]2([H])[C@](CC[C@]3([H])[C@]2([H])CC[C@@]4(C)[C@@]3([H])CCC4=O)([H])C1</t>
  </si>
  <si>
    <t>Hexosyl LPE 16:0</t>
  </si>
  <si>
    <t>C27H54NO12P</t>
  </si>
  <si>
    <t>UISOORRILGPHLE-OEYVFKEPSA-N</t>
  </si>
  <si>
    <t>[H][C@@](O)(COC(=O)CCCCCCCCCCCCCCC)COP(O)(=O)OCCNC1OC(CO)C(O)C(O)C1O</t>
  </si>
  <si>
    <t>hirsutanone</t>
  </si>
  <si>
    <t>C19H20O5</t>
  </si>
  <si>
    <t>VWHYFMQKJYFLCC-DUXPYHPUSA-N</t>
  </si>
  <si>
    <t>O=C(C=CCCC1=CC=C(O)C(O)=C1)CCC2=CC=C(O)C(O)=C2</t>
  </si>
  <si>
    <t>Hypoxanthine; CE0; FDGQSTZJBFJUBT-UHFFFAOYSA-N</t>
  </si>
  <si>
    <t>c1nc2c([nH]1)ncnc2O</t>
  </si>
  <si>
    <t>INDOLE-3-ACETALDEHYDE</t>
  </si>
  <si>
    <t>C1=CC=C2C(=C1)C(=CN2)CC=O</t>
  </si>
  <si>
    <t>INDOLE-3-ETHANOL</t>
  </si>
  <si>
    <t>MBBOMCVGYCRMEA-UHFFFAOYSA-N</t>
  </si>
  <si>
    <t>OCCC1=CNC2=CC=CC=C12</t>
  </si>
  <si>
    <t>INDOLE-3-METHYL ACETATE</t>
  </si>
  <si>
    <t>C11H11NO2</t>
  </si>
  <si>
    <t>KTHADMDGDNYQRX-UHFFFAOYSA-N</t>
  </si>
  <si>
    <t>COC(=O)CC1=CNC2=C1C=CC=C2</t>
  </si>
  <si>
    <t>Isobutyric acid</t>
  </si>
  <si>
    <t>Carboxylic acids</t>
  </si>
  <si>
    <t>KQNPFQTWMSNSAP-UHFFFAOYSA-N</t>
  </si>
  <si>
    <t>O=C(O)C(C)C</t>
  </si>
  <si>
    <t>Isoguvacine</t>
  </si>
  <si>
    <t>C6H9NO2</t>
  </si>
  <si>
    <t>Hydropyridines</t>
  </si>
  <si>
    <t>KRVDMABBKYMBHG-UHFFFAOYSA-N</t>
  </si>
  <si>
    <t>OC(=O)C(C1)=CCNC1</t>
  </si>
  <si>
    <t>Isoleucylglutamate; PlaSMA ID-1146</t>
  </si>
  <si>
    <t>KTGFOCFYOZQVRJ-UHFFFAOYNA-N</t>
  </si>
  <si>
    <t>O=C(O)CCC(NC(=O)C(N)C(C)CC)C(=O)O</t>
  </si>
  <si>
    <t>Isoquercitrin</t>
  </si>
  <si>
    <t>C21H20O12</t>
  </si>
  <si>
    <t>OVSQVDMCBVZWGM-QSOFNFLRSA-N</t>
  </si>
  <si>
    <t>O=C1C(OC2OC(CO)C(O)C(O)C2O)=C(OC=3C=C(O)C=C(O)C13)C=4C=CC(O)=C(O)C4</t>
  </si>
  <si>
    <t>korseveriline</t>
  </si>
  <si>
    <t>NQGYOUYEGZOZBN-CADHWWJYSA-N</t>
  </si>
  <si>
    <t>OC1CCC2(C)C(C1)C(O)CC3C2CC4C5CN6CC(C)CCC6C(C)C5CCC43O</t>
  </si>
  <si>
    <t>L-(-)-Malic acid</t>
  </si>
  <si>
    <t>C(C(C(=O)O)O)C(=O)O</t>
  </si>
  <si>
    <t>Lamivudine</t>
  </si>
  <si>
    <t>C8H11N3O3S</t>
  </si>
  <si>
    <t>3'-thia pyrimidine nucleosides</t>
  </si>
  <si>
    <t>JTEGQNOMFQHVDC-NKWVEPMBSA-N</t>
  </si>
  <si>
    <t>N=C1N=C(O)N(C=C1)C2OC(SC2)CO</t>
  </si>
  <si>
    <t>L-Carnitine; CE0; PHIQHXFUZVPYII-ZCFIWIBFSA-N</t>
  </si>
  <si>
    <t>Lenalidomide</t>
  </si>
  <si>
    <t>C13H13N3O3</t>
  </si>
  <si>
    <t>GOTYRUGSSMKFNF-UHFFFAOYSA-N</t>
  </si>
  <si>
    <t>C1=CC(=C2C(=C1)C(N(C2)C3C(NC(CC3)=O)=O)=O)N</t>
  </si>
  <si>
    <t>Leucine; PlaSMA ID-100</t>
  </si>
  <si>
    <t>ROHFNLRQFUQHCH-UHFFFAOYNA-N</t>
  </si>
  <si>
    <t>O=C(O)C(N)CC(C)C</t>
  </si>
  <si>
    <t>L-Glutamic acid; CE0; WHUUTDBJXJRKMK-VKHMYHEASA-N</t>
  </si>
  <si>
    <t>C5H9NO4</t>
  </si>
  <si>
    <t>WHUUTDBJXJRKMK-VKHMYHEASA-N</t>
  </si>
  <si>
    <t>C(CC(=O)O)[C@@H](C(=O)O)N</t>
  </si>
  <si>
    <t>L-GLUTAMINE</t>
  </si>
  <si>
    <t>ZDXPYRJPNDTMRX-VKHMYHEASA-N</t>
  </si>
  <si>
    <t>C(CC(=O)N)[C@@H](C(=O)O)N</t>
  </si>
  <si>
    <t>L-HISTIDINE</t>
  </si>
  <si>
    <t>C6H9N3O2</t>
  </si>
  <si>
    <t>HNDVDQJCIGZPNO-YFKPBYRVSA-N</t>
  </si>
  <si>
    <t>C1=C(NC=N1)C[C@@H](C(=O)O)N</t>
  </si>
  <si>
    <t>LL-2,6-DIAMINOHEPTANEDIOATE</t>
  </si>
  <si>
    <t>GMKMEZVLHJARHF-WHFBIAKZSA-N</t>
  </si>
  <si>
    <t>C(C[C@@H](C(=O)O)N)C[C@@H](C(=O)O)N</t>
  </si>
  <si>
    <t>L-PROLINE</t>
  </si>
  <si>
    <t>C5H9NO2</t>
  </si>
  <si>
    <t>ONIBWKKTOPOVIA-BYPYZUCNSA-N</t>
  </si>
  <si>
    <t>C1C[C@H](NC1)C(=O)O</t>
  </si>
  <si>
    <t>L-Threonine; CE0; AYFVYJQAPQTCCC-GBXIJSLDSA-N</t>
  </si>
  <si>
    <t>C4H9NO3</t>
  </si>
  <si>
    <t>AYFVYJQAPQTCCC-GBXIJSLDSA-N</t>
  </si>
  <si>
    <t>C[C@H]([C@@H](C(=O)O)N)O</t>
  </si>
  <si>
    <t>Mecamylamine</t>
  </si>
  <si>
    <t>C11H21N</t>
  </si>
  <si>
    <t>IMYZQPCYWPFTAG-UHFFFAOYSA-N</t>
  </si>
  <si>
    <t>CNC(C)(C21)C(C)(C)C(CC2)C1</t>
  </si>
  <si>
    <t>Melibiose</t>
  </si>
  <si>
    <t>C12H22O11</t>
  </si>
  <si>
    <t>DLRVVLDZNNYCBX-ZZFZYMBESA-N</t>
  </si>
  <si>
    <t>OCC1OC(OCC2OC(O)C(O)C(O)C2O)C(O)C(O)C1O</t>
  </si>
  <si>
    <t>Methionine propyl ester</t>
  </si>
  <si>
    <t>C8H17NO2S</t>
  </si>
  <si>
    <t>QAAOQCWMSDMQMI-UHFFFAOYSA-N</t>
  </si>
  <si>
    <t>CCCOC(=O)C(N)CCSC</t>
  </si>
  <si>
    <t>Methocarbamol (Robaxin)</t>
  </si>
  <si>
    <t>C11H15NO5</t>
  </si>
  <si>
    <t>GNXFOGHNGIVQEH-UHFFFAOYSA-N</t>
  </si>
  <si>
    <t>C1=CC=CC(=C1OC)OCC(O)COC(N)=O</t>
  </si>
  <si>
    <t>methyl 10-acetyloxy-4,5,9-trihydroxy-1,4a-dimethyl-7-propan-2-yl-2,3,4,9,10,10a-hexahydrophenanthrene-1-carboxylate</t>
  </si>
  <si>
    <t>C23H32O7</t>
  </si>
  <si>
    <t>WBEFPLHFVLPKHQ-UHFFFAOYSA-N</t>
  </si>
  <si>
    <t>O=C(OC1C(O)C2=CC(=CC(O)=C2C3(C)C(O)CCC(C(=O)OC)(C)C13)C(C)C)C</t>
  </si>
  <si>
    <t>methyl 1-oxo-4-(1H-pyrrol-2-yl)-2H-isoquinoline-3-carboxylate</t>
  </si>
  <si>
    <t>C15H12N2O3</t>
  </si>
  <si>
    <t>Isoquinolones and derivatives</t>
  </si>
  <si>
    <t>IADWMRZHOGHTMQ-UHFFFAOYSA-N</t>
  </si>
  <si>
    <t>O=C(OC)C1=NC(O)=C2C=CC=CC2=C1C3=CC=CN3</t>
  </si>
  <si>
    <t>methyl 2-(2-amino-4-hydroxy-6-methylpyrimidin-5-yl)acetate</t>
  </si>
  <si>
    <t>C8H11N3O3</t>
  </si>
  <si>
    <t>FMZPNXDUADVAFG-UHFFFAOYSA-N</t>
  </si>
  <si>
    <t>O=C(OC)CC1=C(O)N=C(N=C1C)N</t>
  </si>
  <si>
    <t>Metosulam</t>
  </si>
  <si>
    <t>C14H13Cl2N5O4S</t>
  </si>
  <si>
    <t>VGHPMIFEKOFHHQ-UHFFFAOYSA-N</t>
  </si>
  <si>
    <t>Clc1c(ccc(Cl)c1NS(=O)(=O)c2nc3nc(OC)cc(OC)n3n2)C</t>
  </si>
  <si>
    <t>Metsulfuron-methyl</t>
  </si>
  <si>
    <t>C14H15N5O6S</t>
  </si>
  <si>
    <t>RSMUVYRMZCOLBH-UHFFFAOYSA-N</t>
  </si>
  <si>
    <t>c1(c(cccc1)C(OC)=O)S(NC(Nc1nc(nc(n1)C)OC)=O)(=O)=O</t>
  </si>
  <si>
    <t>Miquelianin (=Q3G)</t>
  </si>
  <si>
    <t>MLS001333083-01!THIO-TEPA52-24-4</t>
  </si>
  <si>
    <t>C6H12N3PS</t>
  </si>
  <si>
    <t>Organic thiophosphoric acids and derivatives</t>
  </si>
  <si>
    <t>FOCVUCIESVLUNU-UHFFFAOYSA-N</t>
  </si>
  <si>
    <t>S=P(N1CC1)(N2CC2)N3CC3</t>
  </si>
  <si>
    <t>MMV002816</t>
  </si>
  <si>
    <t>C10H21N3O</t>
  </si>
  <si>
    <t>RCKMWOKWVGPNJF-UHFFFAOYSA-N</t>
  </si>
  <si>
    <t>CCN(CC)C(=O)N1CCN(C)CC1</t>
  </si>
  <si>
    <t>MMV006741</t>
  </si>
  <si>
    <t>C22H26N4O2</t>
  </si>
  <si>
    <t>N-benzylpiperidines</t>
  </si>
  <si>
    <t>QGLMINHDDNFQAQ-UHFFFAOYSA-N</t>
  </si>
  <si>
    <t>N=1C=NC(NC2CCN(CC=3C=CC=CC3)CC2)=C4C=C(OC)C(OC)=CC14</t>
  </si>
  <si>
    <t>MMV026490</t>
  </si>
  <si>
    <t>C23H24N4O</t>
  </si>
  <si>
    <t>BRZAJTXRBIYUBT-UHFFFAOYSA-N</t>
  </si>
  <si>
    <t>OC(=NCCC=1C=CC=CC1)C=2C=C(C=NC2NCC3CC3)C4=CN=CC=C4</t>
  </si>
  <si>
    <t>MMV687703</t>
  </si>
  <si>
    <t>C22H27N5O</t>
  </si>
  <si>
    <t>VOVBYBYEYGCZIL-MRXNPFEDSA-N</t>
  </si>
  <si>
    <t>N=1C(OC)=CC=CC1C2=NC=3C(=CC=CC3N4CCCC4)N2CC5NCCC5</t>
  </si>
  <si>
    <t>myricitrin</t>
  </si>
  <si>
    <t>DCYOADKBABEMIQ-OWMUPTOHSA-N</t>
  </si>
  <si>
    <t>O=C1C(OC2OC(C)C(O)C(O)C2O)=C(OC=3C=C(O)C=C(O)C13)C=4C=C(O)C(O)=C(O)C4</t>
  </si>
  <si>
    <t>N(PAI)-METHYL-L-HISTIDINE</t>
  </si>
  <si>
    <t>C7H11N3O2</t>
  </si>
  <si>
    <t>JDHILDINMRGULE-LURJTMIESA-N</t>
  </si>
  <si>
    <t>CN1C=NC=C1C[C@@H](C(=O)O)N</t>
  </si>
  <si>
    <t>N,N-Acetylhistidine; CE0; KBOJOGQFRVVWBH-ZETCQYMHSA-N</t>
  </si>
  <si>
    <t>KBOJOGQFRVVWBH-ZETCQYMHSA-N</t>
  </si>
  <si>
    <t>CC(=N[C@@H](Cc1cnc[nH]1)C(=O)O)O</t>
  </si>
  <si>
    <t>N,N-dimethyl-7H-purin-6-amine</t>
  </si>
  <si>
    <t>C7H9N5</t>
  </si>
  <si>
    <t>BVIAOQMSVZHOJM-UHFFFAOYSA-N</t>
  </si>
  <si>
    <t>N1=CN=C(C=2NC=NC12)N(C)C</t>
  </si>
  <si>
    <t>N,N-Dimethyldipropylenetriamine</t>
  </si>
  <si>
    <t>C8H21N3</t>
  </si>
  <si>
    <t>OMKZWUPRGQMQJC-UHFFFAOYSA-N</t>
  </si>
  <si>
    <t>N(CCCN)CCCN(C)C</t>
  </si>
  <si>
    <t>N,N-Dimethylformamide</t>
  </si>
  <si>
    <t>C3H7NO</t>
  </si>
  <si>
    <t>ZMXDDKWLCZADIW-UHFFFAOYSA-N</t>
  </si>
  <si>
    <t>O=CN(C)C</t>
  </si>
  <si>
    <t>N-[3-[5,17-bis[3-[acetyl(hydroxy)amino]propyl]-14-benzyl-8-(hydroxymethyl)-11-(2-methylpropyl)-3,6,9,12,15,18-hexaoxo-1,4,7,10,13,16-hexazacyclooctadec-2-yl]propyl]-N-hydroxyacetamide</t>
  </si>
  <si>
    <t>C39H61N9O13</t>
  </si>
  <si>
    <t>ZWTDABBYXDAIOL-UHFFFAOYSA-N</t>
  </si>
  <si>
    <t>O=C(N(O)CCCC1N=C(O)C(N=C(O)C(N=C(O)C(N=C(O)C(N=C(O)C(N=C1O)CCCN(O)C(=O)C)CCCN(O)C(=O)C)CO)CC(C)C)CC=2C=CC=CC2)C</t>
  </si>
  <si>
    <t>N8-Acetylspermidine</t>
  </si>
  <si>
    <t>C9H21N3O</t>
  </si>
  <si>
    <t>Carboximidic acids</t>
  </si>
  <si>
    <t>FONIWJIDLJEJTL-UHFFFAOYSA-N</t>
  </si>
  <si>
    <t>C/C(=N/CCCCNCCCN)/O</t>
  </si>
  <si>
    <t>N-ACETYL-L-LEUCINE</t>
  </si>
  <si>
    <t>CC(C)C[C@@H](C(=O)O)NC(=O)C</t>
  </si>
  <si>
    <t>N-ACETYL-L-PHENYLALANINE</t>
  </si>
  <si>
    <t>C11H13NO3</t>
  </si>
  <si>
    <t>CBQJSKKFNMDLON-JTQLQIEISA-N</t>
  </si>
  <si>
    <t>CC(=O)N[C@@H](CC1=CC=CC=C1)C(=O)O</t>
  </si>
  <si>
    <t>NAD</t>
  </si>
  <si>
    <t>C21H27N7O14P2</t>
  </si>
  <si>
    <t>(5'-&gt;5')-dinucleotides</t>
  </si>
  <si>
    <t>BAWFJGJZGIEFAR-NNYOXOHSSA-N</t>
  </si>
  <si>
    <t>NC(=O)C1=C[N+](=CC=C1)[C@@H]1O[C@H](COP([O-])(=O)OP(O)(=O)OC[C@H]2O[C@H]([C@H](O)[C@@H]2O)N2C=NC3=C2N=CN=C3N)[C@@H](O)[C@H]1O</t>
  </si>
  <si>
    <t>Nafadotride</t>
  </si>
  <si>
    <t>C22H27N3O2</t>
  </si>
  <si>
    <t>Naphthalenecarboxamides</t>
  </si>
  <si>
    <t>IDZASIQMRGPBCQ-UHFFFAOYSA-N</t>
  </si>
  <si>
    <t>N#CC1=CC(C(O)=NCC2N(CCCC)CCC2)=C(OC)C=3C=CC=CC13</t>
  </si>
  <si>
    <t>N-ALPHA-ACETYL-L-ASPARAGINE</t>
  </si>
  <si>
    <t>C6H10N2O4</t>
  </si>
  <si>
    <t>HXFOXFJUNFFYMO-BYPYZUCNSA-N</t>
  </si>
  <si>
    <t>CC(=O)N[C@@H](CC(=O)N)C(=O)O</t>
  </si>
  <si>
    <t>N-Caffeoylputrescine, (E)-</t>
  </si>
  <si>
    <t>C13H18N2O3</t>
  </si>
  <si>
    <t>KTZNZCYTXQYEHT-GQCTYLIASA-N</t>
  </si>
  <si>
    <t>O=C(C=CC1=CC=C(O)C(O)=C1)NCCCCN</t>
  </si>
  <si>
    <t>NCGC00091914-04!(2R,3R)-2,3-bis[[(E)-3-(3,4-dihydroxyphenyl)prop-2-enoyl]oxy]butanedioic acid</t>
  </si>
  <si>
    <t>C22H18O12</t>
  </si>
  <si>
    <t>YDDGKXBLOXEEMN-IABMMNSOSA-N</t>
  </si>
  <si>
    <t>OC(=O)[C@H](OC(=O)\C=C\C1=CC=C(O)C(O)=C1)[C@@H](OC(=O)\C=C\C2=CC(O)=C(O)C=C2)C(O)=O</t>
  </si>
  <si>
    <t>NCGC00169031-03![6-(2-formamido-3-methylbutanoyl)oxy-2,3,4,5-tetrahydroxyhexyl] 2-formamido-3-methylbutanoate [IIN-based on: CCMSLIB00000845461]</t>
  </si>
  <si>
    <t>C18H32N2O10</t>
  </si>
  <si>
    <t>DORNRAAPIXGDPH-UHFFFAOYSA-N</t>
  </si>
  <si>
    <t>CC(C)C(NC=O)C(=O)OCC(O)C(O)C(O)C(O)COC(=O)C(NC=O)C(C)C</t>
  </si>
  <si>
    <t>NCGC00169702-02!(5R)-5-hydroxy-1-(4-hydroxy-3-methoxyphenyl)decan-3-one [IIN-based on: CCMSLIB00000847635]</t>
  </si>
  <si>
    <t>CCCCC[C@@H](O)CC(=O)CCC1=CC(OC)=C(O)C=C1</t>
  </si>
  <si>
    <t>NCGC00169733-03!(4S,5Z,6S)-4-(2-methoxy-2-oxoethyl)-5-[2-[(E)-3-phenylprop-2-enoyl]oxyethylidene]-6-[(2S,3R,4S,5S,6R)-3,4,5-trihydroxy-6-(hydroxymethyl)oxan-2-yl]oxy-4H-pyran-3-carboxylic acid [IIN-based: Match]</t>
  </si>
  <si>
    <t>JGHUOJAZXGSFRI-HOWDAYCMSA-N</t>
  </si>
  <si>
    <t>COC(=O)C[C@H]1\\C(=C\\COC(=O)\\C=C\\C2=CC=CC=C2)[C@H](O[C@@H]3O[C@H](CO)[C@@H](O)[C@H](O)[C@H]3O)OC=C1C(O)=O</t>
  </si>
  <si>
    <t>NCGC00169961-02!4-hydroxy-3-[(2E,6E)-4-hydroxy-3,7,11-trimethyldodeca-2,6,10-trienyl]benzoic acid [IIN-based on: CCMSLIB00000847074]</t>
  </si>
  <si>
    <t>LSQRGMPMJOCLHX-GONBZBRSSA-N</t>
  </si>
  <si>
    <t>CC(C)=CCC\\C(C)=C\\CC(O)C(\\C)=C\\CC1=C(O)C=CC(=C1)C(O)=O</t>
  </si>
  <si>
    <t>NCGC00180209-02!4-methoxy-3-methylsulfanyl-2-(nitrosomethylidene)-6-pyridin-2-yl-1H-pyridine [IIN-based on: CCMSLIB00000848991]</t>
  </si>
  <si>
    <t>C13H13N3O2S</t>
  </si>
  <si>
    <t>Dihydropyridines</t>
  </si>
  <si>
    <t>FXPSZLHFJDHOMI-DHZHZOJOSA-N</t>
  </si>
  <si>
    <t>COC1=C(SC)C(\\C=N\\O)=NC(=C1)C2=NC=CC=C2</t>
  </si>
  <si>
    <t>NCGC00347836-02_C22H32O7_Phenanthro[3,2-b]furan-9(1H)-one, 5-(acetyloxy)-2,3,4,4a,5,6,6a,7,10a,11,11a,11b-dodecahydro-6,10a-dihydroxy-4-(hydroxymethyl)-4,7,11b-trimethyl-</t>
  </si>
  <si>
    <t>C22H32O7</t>
  </si>
  <si>
    <t>GWEGFCVAOPNYPT-UHFFFAOYSA-N</t>
  </si>
  <si>
    <t>CC/1C2C(O)C(OC(C)=O)C3C(C)(CO)CCCC3(C)C2CC4(O)OC(=O)\C=C14</t>
  </si>
  <si>
    <t>NCGC00380158-01!2-[2-[2-[[2-[2-(2-hydroxypropanoylamino)-3-methylbutanoyl]oxy-3-methylbutanoyl]amino]-3-methylbutanoyl]oxypropanoylamino]-3-methylbutanoic acid [IIN-based on: CCMSLIB00000845729]</t>
  </si>
  <si>
    <t>C26H45N3O10</t>
  </si>
  <si>
    <t>YBUWNKPGCLTWJO-UHFFFAOYSA-N</t>
  </si>
  <si>
    <t>CC(C)C(NC(=O)C(C)OC(=O)C(NC(=O)C(OC(=O)C(NC(=O)C(C)O)C(C)C)C(C)C)C(C)C)C(O)=O</t>
  </si>
  <si>
    <t>NCGC00380161-01_C20H28O12_6-O-(Phenylacetyl)-alpha-D-glucopyranosyl alpha-D-glucopyranoside</t>
  </si>
  <si>
    <t>C20H28O12</t>
  </si>
  <si>
    <t>STSLPRRNSYCFTQ-JFRFVCMESA-N</t>
  </si>
  <si>
    <t>OC[C@H]1O[C@H](O[C@H]2O[C@H](COC(=O)CC3=CC=CC=C3)[C@@H](O)[C@H](O)[C@H]2O)[C@H](O)[C@@H](O)[C@@H]1O</t>
  </si>
  <si>
    <t>NCGC00380345-01!(2S,8R)-8-hydroxy-2-[(1S)-1-hydroxyheptyl]-2,3,4,6,7,8-hexahydrochromen-5-one [IIN-based on: CCMSLIB00000846680]</t>
  </si>
  <si>
    <t>NCGC00380375-01!6-[(4E,6E)-2,3-dihydroxy-4,6-dimethyl-7-(1,2,4-trimethyl-3,6-dioxabicyclo[3.1.0]hexan-4-yl)hepta-4,6-dien-2-yl]-4-methoxy-3,5-dimethylpyran-2-one [IIN-based on: CCMSLIB00000847677]</t>
  </si>
  <si>
    <t>C24H34O7</t>
  </si>
  <si>
    <t>Fatty alcohols</t>
  </si>
  <si>
    <t>UXTZIHZDUIRZDY-JASOSIDASA-N</t>
  </si>
  <si>
    <t>COC1=C(C)C(=O)OC(=C1C)C(C)(O)C(O)C(\\C)=C\\C(C)=C\\C2(C)OC(C)C3(C)OC23</t>
  </si>
  <si>
    <t>NCGC00380415-01!5,7-dihydroxy-2-(4-hydroxyphenyl)-3-[3,5,7-trihydroxy-2-(4-hydroxyphenyl)-3,4-dihydro-2H-chromen-8-yl]-2,3-dihydrochromen-4-one [IIN-based: Match]</t>
  </si>
  <si>
    <t>C30H24O10</t>
  </si>
  <si>
    <t>Biflavonoids and polyflavonoids</t>
  </si>
  <si>
    <t>YHJDRJVMBSUEDI-UHFFFAOYSA-N</t>
  </si>
  <si>
    <t>OC1CC2=C(O)C=C(O)C(C3C(OC4=CC(O)=CC(O)=C4C3=O)C5=CC=C(O)C=C5)=C2OC1C6=CC=C(O)C=C6</t>
  </si>
  <si>
    <t>O=C1OC2OC(=CC3C1C=CC23)C(=N)O</t>
  </si>
  <si>
    <t>NCGC00380698-01_C24H30O13_Cyclopenta[c]pyran-4-carboxylic acid, 1-(beta-D-glucopyranosyloxy)-1,4a,5,6,7,7a-hexahydro-4a-hydroxy-7-methyl-5-oxo-, 2-(3,4-dihydroxyphenyl)ethyl ester, (1S,4aR,7aR)-</t>
  </si>
  <si>
    <t>C24H30O13</t>
  </si>
  <si>
    <t>KQBFNIVRWYGXRN-QJMXJWGSSA-N</t>
  </si>
  <si>
    <t>CC1CC(=O)[C@@]\2(O)[C@@H]1[C@@H](O\C=C2C(=O)OCCC3=CC(=C(O)C=C3)O)O[C@@H]4O[C@H](CO)[C@@H](O)[C@H](O)[C@H]4O</t>
  </si>
  <si>
    <t>NCGC00381078-01!3-[4-hydroxy-5-methoxy-2-[(2S,3R,4S,5S,6R)-3,4,5-trihydroxy-6-(hydroxymethyl)oxan-2-yl]oxyphenyl]-2-(2-oxochromen-7-yl)oxypropanoic acid [IIN-based: Match]</t>
  </si>
  <si>
    <t>C25H26O13</t>
  </si>
  <si>
    <t>JTLPHVAPUJVXEJ-AYXSYUOHSA-N</t>
  </si>
  <si>
    <t>COC1=C(O)C=C(O[C@@H]2O[C@H](CO)[C@@H](O)[C@H](O)[C@H]2O)C(CC(OC3=CC=C4C=CC(=O)OC4=C3)C(O)=O)=C1</t>
  </si>
  <si>
    <t>NCGC00381347-01!5-acetamido-4-oxohexanoic acid</t>
  </si>
  <si>
    <t>C8H13NO4</t>
  </si>
  <si>
    <t>Medium-chain keto acids and derivatives</t>
  </si>
  <si>
    <t>QSRUAKBTZTXXLM-UHFFFAOYSA-N</t>
  </si>
  <si>
    <t>CC(NC(C)=O)C(=O)CCC(O)=O</t>
  </si>
  <si>
    <t>NCGC00381349-01_C11H13NO5_1H-Pyrrole-3-propanoic acid, 5-acetyl-4-(carboxymethyl)-</t>
  </si>
  <si>
    <t>C11H13NO5</t>
  </si>
  <si>
    <t>PFTVGDRYNNORCU-UHFFFAOYSA-N</t>
  </si>
  <si>
    <t>CC(=O)C1=C(CC(O)=O)C(=C[NH]1)CCC(O)=O</t>
  </si>
  <si>
    <t>NCGC00381405-01!7-hydroxy-3,5-dimethylisochromen-1-one</t>
  </si>
  <si>
    <t>C11H10O3</t>
  </si>
  <si>
    <t>LAPUFWKKGOUUAN-UHFFFAOYSA-N</t>
  </si>
  <si>
    <t>CC1=CC2=C(C)C=C(O)C=C2C(=O)O1</t>
  </si>
  <si>
    <t>NCGC00384865-01!5-hydroxy-7-[4-hydroxy-2-methoxy-3-(3-methylbut-2-enyl)phenyl]-2,2-dimethyl-7,8-dihydropyrano[3,2-g]chromen-6-one [IIN-based on: CCMSLIB00000846956]</t>
  </si>
  <si>
    <t>NCGC00384884-01_C22H36O4_</t>
  </si>
  <si>
    <t>NJMFZDTYMRZXER-UHFFFAOYSA-N</t>
  </si>
  <si>
    <t>CC(CCC1C(=C)CCC2C(C)(CCCC12C)COC(C)=O)CC(O)=O</t>
  </si>
  <si>
    <t>NCGC00385107-01_C23H32O9_Cyclohexaneacetic acid, 6-[4-(acetyloxy)-3-hydroxy-2-methylene-1-oxobutoxy]-4-ethenyl-2-hydroxy-3-[1-(hydroxymethyl)ethenyl]-4-methyl-alpha-methylene-, methyl ester</t>
  </si>
  <si>
    <t>C23H32O9</t>
  </si>
  <si>
    <t>Elemane sesquiterpenoids</t>
  </si>
  <si>
    <t>XTMCUUVQSGQNSI-UHFFFAOYSA-N</t>
  </si>
  <si>
    <t>COC(=O)C(=C)C1C(O)C(C(=C)CO)C(C)(CC1OC(=O)C(=C)C(O)COC(C)=O)C=C</t>
  </si>
  <si>
    <t>NCGC00385410-01!2,3-dihydroxypropyl 3-hydroxy-13-methyltetradecanoate [IIN-based: Match]</t>
  </si>
  <si>
    <t>C18H36O5</t>
  </si>
  <si>
    <t>OQLFZIMUPPRHDP-UHFFFAOYSA-N</t>
  </si>
  <si>
    <t>CC(C)CCCCCCCCCC(O)CC(=O)OCC(O)CO</t>
  </si>
  <si>
    <t>NCGC00385456-01!2-(3-hexyl-4-methyl-2,5-dioxopyrrol-1-yl)-3-hydroxybutanoic acid</t>
  </si>
  <si>
    <t>C15H23NO5</t>
  </si>
  <si>
    <t>PDIJXNGNSUILEE-UHFFFAOYSA-N</t>
  </si>
  <si>
    <t>CCCCCCC1=C(C)C(=O)N(C(C(C)O)C(O)=O)C1=O</t>
  </si>
  <si>
    <t>NCGC00385824-01!methyl 2,4,10-triacetyloxy-5,9-dihydroxy-1,4a-dimethyl-7-propan-2-yl-2,3,4,9,10,10a-hexahydrophenanthrene-1-carboxylate [IIN-based on: CCMSLIB00000847882]</t>
  </si>
  <si>
    <t>C27H36O10</t>
  </si>
  <si>
    <t>1-hydroxysteroids</t>
  </si>
  <si>
    <t>CDYGRHOHQUXDMN-UHFFFAOYSA-N</t>
  </si>
  <si>
    <t>COC(=O)C1(C)C(CC(OC(C)=O)C2(C)C1C(OC(C)=O)C(O)C3=C2C(O)=CC(=C3)C(C)C)OC(C)=O</t>
  </si>
  <si>
    <t>NCGC00386083-01!dimethyl (2E,6E,11Z)-19-(2-amino-2-oxoethyl)-9,13-dihydroxy-8-methoxy-10,12,14-trimethyl-15-oxohenicosa-2,6,11-trienedioate [IIN-based on: CCMSLIB00000846986]</t>
  </si>
  <si>
    <t>C29H47NO9</t>
  </si>
  <si>
    <t>Fatty acid methyl esters</t>
  </si>
  <si>
    <t>BJMXBTRNBWZGEQ-FKYXSWMHSA-N</t>
  </si>
  <si>
    <t>COC(\\C=C\\CC\\C=C\\C(=O)OC)C(O)C(C)\\C=C(\\C)C(O)C(C)C(=O)CCCC(CC(N)=O)CC(=O)OC</t>
  </si>
  <si>
    <t>Nephrosteranic acid</t>
  </si>
  <si>
    <t>C17H30O4</t>
  </si>
  <si>
    <t>PKXAQFKGSXYQJX-YMAMQOFZSA-N</t>
  </si>
  <si>
    <t>CCCCCCCCCCCC1[C@H](C(=O)O)C(C)C(=O)O1</t>
  </si>
  <si>
    <t>N-METHYL-L-GLUTAMATE</t>
  </si>
  <si>
    <t>C6H11NO4</t>
  </si>
  <si>
    <t>XLBVNMSMFQMKEY-BYPYZUCNSA-N</t>
  </si>
  <si>
    <t>CN[C@@H](CCC(=O)O)C(=O)O</t>
  </si>
  <si>
    <t>O-Acetylserine</t>
  </si>
  <si>
    <t>VZXPDPZARILFQX-UHFFFAOYSA-N</t>
  </si>
  <si>
    <t>CC(=O)OCC(C(=O)O)N</t>
  </si>
  <si>
    <t>Palmatine Chloride</t>
  </si>
  <si>
    <t>C21H22ClNO4</t>
  </si>
  <si>
    <t>RLQYRXCUPVKSAW-UHFFFAOYSA-M</t>
  </si>
  <si>
    <t>[Cl-].O(C=1C=CC2=CC=3C4=CC(OC)=C(OC)C=C4CC[N+]3C=C2C1OC)C</t>
  </si>
  <si>
    <t>Patulin</t>
  </si>
  <si>
    <t>C7H6O4</t>
  </si>
  <si>
    <t>Pyrans</t>
  </si>
  <si>
    <t>ZRWPUFFVAOMMNM-UHFFFAOYSA-N</t>
  </si>
  <si>
    <t>O=C1OC2=CCOC(O)C2=C1</t>
  </si>
  <si>
    <t>paxilline</t>
  </si>
  <si>
    <t>C27H33NO4</t>
  </si>
  <si>
    <t>ACNHBCIZLNNLRS-FAWQAIAASA-N</t>
  </si>
  <si>
    <t>O=C1C=C2C(OC1C(O)(C)C)CCC3(C)C2(O)CCC4CC=5C=6C=CC=CC6NC5C43C</t>
  </si>
  <si>
    <t>PCB 28</t>
  </si>
  <si>
    <t>C12H7Cl3</t>
  </si>
  <si>
    <t>Polychlorinated biphenyls</t>
  </si>
  <si>
    <t>BZTYNSQSZHARAZ-UHFFFAOYSA-N</t>
  </si>
  <si>
    <t>ClC1=CC=C(C=C1)C1=C(Cl)C=C(Cl)C=C1</t>
  </si>
  <si>
    <t>peiminine</t>
  </si>
  <si>
    <t>C27H43NO3</t>
  </si>
  <si>
    <t>IQDIERHFZVCNRZ-YUYPDVIUSA-N</t>
  </si>
  <si>
    <t>O=C1CC2C3CCC4C(CN5CC(C)CCC5C4(O)C)C3CC2C6(C)CCC(O)CC16</t>
  </si>
  <si>
    <t>Pesticide5_Mefenacet_C16H14N2O2S_Acetamide, 2-(2-benzothiazolyloxy)-N-methyl-N-phenyl-</t>
  </si>
  <si>
    <t>C16H14N2O2S</t>
  </si>
  <si>
    <t>XIGAUIHYSDTJHW-UHFFFAOYSA-N</t>
  </si>
  <si>
    <t>CN(C1=CC=CC=C1)C(=O)COC2=NC3=CC=CC=C3S2</t>
  </si>
  <si>
    <t>Pesticide6_Fuberidazole_C11H8N2O_2-(2-Furyl)-1H-benzimidazole</t>
  </si>
  <si>
    <t>C11H8N2O</t>
  </si>
  <si>
    <t>UYJUZNLFJAWNEZ-UHFFFAOYSA-N</t>
  </si>
  <si>
    <t>C1=CC=C2C(=C1)NC(=N2)C3=CC=CO3</t>
  </si>
  <si>
    <t>Phthalamic acid</t>
  </si>
  <si>
    <t>C8H7NO3</t>
  </si>
  <si>
    <t>CYMRPDYINXWJFU-UHFFFAOYSA-N</t>
  </si>
  <si>
    <t>NC(=O)C1=CC=CC=C1C(O)=O</t>
  </si>
  <si>
    <t>Pinacidil</t>
  </si>
  <si>
    <t>C13H19N5</t>
  </si>
  <si>
    <t>IVVNZDGDKPTYHK-UHFFFAOYSA-N</t>
  </si>
  <si>
    <t>N#CN=C(N=C1C=CNC=C1)NC(C)C(C)(C)C</t>
  </si>
  <si>
    <t>Premycofactocinol</t>
  </si>
  <si>
    <t>C13H17NO3</t>
  </si>
  <si>
    <t>RNRPPZYXOJFWQP-UHFFFAOYSA-N</t>
  </si>
  <si>
    <t>OC1=CC=C(CC2NC(O)=C(O)C2(C)C)C=C1</t>
  </si>
  <si>
    <t>Propylthiouracil</t>
  </si>
  <si>
    <t>C7H10N2OS</t>
  </si>
  <si>
    <t>KNAHARQHSZJURB-UHFFFAOYSA-N</t>
  </si>
  <si>
    <t>C1=C(NC(NC1=O)=S)CCC</t>
  </si>
  <si>
    <t>p-Toluenesulfonamide</t>
  </si>
  <si>
    <t>C7H9NO2S</t>
  </si>
  <si>
    <t>P-toluenesulfonamides</t>
  </si>
  <si>
    <t>LMYRWZFENFIFIT-UHFFFAOYSA-N</t>
  </si>
  <si>
    <t>CC1=CC=C(C=C1)S(N)(=O)=O</t>
  </si>
  <si>
    <t>CC1=C(O)C(C=O)=C(CO)C=N1</t>
  </si>
  <si>
    <t>Pyroglutamic acid (not validated, isomer of 89); PlaSMA ID-88</t>
  </si>
  <si>
    <t>ODHCTXKNWHHXJC-UHFFFAOYNA-N</t>
  </si>
  <si>
    <t>O=C(O)C1NC(=O)CC1</t>
  </si>
  <si>
    <t>QUINATE</t>
  </si>
  <si>
    <t>AAWZDTNXLSGCEK-LNVDRNJUSA-N</t>
  </si>
  <si>
    <t>C1[C@H](C([C@@H](CC1(C(=O)O)O)O)O)O</t>
  </si>
  <si>
    <t>Raffinose</t>
  </si>
  <si>
    <t>MUPFEKGTMRGPLJ-ZQSKZDJDSA-N</t>
  </si>
  <si>
    <t>OCC1OC(OCC2OC(OC3(OC(CO)C(O)C3O)CO)C(O)C(O)C2O)C(O)C(O)C1O</t>
  </si>
  <si>
    <t>Rhodiolin</t>
  </si>
  <si>
    <t>C25H20O10</t>
  </si>
  <si>
    <t>POVCYOFRCMBMKD-LMNIDFBRSA-N</t>
  </si>
  <si>
    <t>O=C1C(O)=C(OC2=C3OC(CO)C(OC3=CC(O)=C12)C4=CC=C(O)C(OC)=C4)C=5C=CC(O)=CC5</t>
  </si>
  <si>
    <t>RICININE</t>
  </si>
  <si>
    <t>C8H8N2O2</t>
  </si>
  <si>
    <t>3-pyridinecarbonitriles</t>
  </si>
  <si>
    <t>PETSAYFQSGAEQY-UHFFFAOYSA-N</t>
  </si>
  <si>
    <t>N#CC1=C(OC)C=CN(C1=O)C</t>
  </si>
  <si>
    <t>Riluzole</t>
  </si>
  <si>
    <t>C8H5F3N2OS</t>
  </si>
  <si>
    <t>FTALBRSUTCGOEG-UHFFFAOYSA-N</t>
  </si>
  <si>
    <t>FC(F)(F)OC1=CC=C2NC(=N)SC2=C1</t>
  </si>
  <si>
    <t>Salicylanilide</t>
  </si>
  <si>
    <t>C13H11NO2</t>
  </si>
  <si>
    <t>WKEDVNSFRWHDNR-UHFFFAOYSA-N</t>
  </si>
  <si>
    <t>OC1=C(C=CC=C1)C(=O)NC1=CC=CC=C1</t>
  </si>
  <si>
    <t>Sanguinarium chloride</t>
  </si>
  <si>
    <t>C20H14ClNO4</t>
  </si>
  <si>
    <t>GIZKAXHWLRYMLE-UHFFFAOYSA-M</t>
  </si>
  <si>
    <t>[Cl-].O1C=2C=CC3=C4C=CC=5C=C6OCOC6=CC5C4=[N+](C=C3C2OC1)C</t>
  </si>
  <si>
    <t>Securinine</t>
  </si>
  <si>
    <t>SWZMSZQQJRKFBP-WZRBSPASSA-N</t>
  </si>
  <si>
    <t>sophocarpine</t>
  </si>
  <si>
    <t>AAGFPTSOPGCENQ-KYEXWDHISA-N</t>
  </si>
  <si>
    <t>O=C1C=CCC2N1CC3CCCN4CCCC2C43</t>
  </si>
  <si>
    <t>Sorbitol</t>
  </si>
  <si>
    <t>FBPFZTCFMRRESA-JGWLITMVSA-N</t>
  </si>
  <si>
    <t>OCC(O)C(O)C(O)C(O)CO</t>
  </si>
  <si>
    <t>Sphinganine (d18:0)</t>
  </si>
  <si>
    <t>Taurine</t>
  </si>
  <si>
    <t>C(CS(=O)(=O)O)N</t>
  </si>
  <si>
    <t>terracinolide J</t>
  </si>
  <si>
    <t>C38H54O16</t>
  </si>
  <si>
    <t>AWVNBSKIKNPOBG-TUFUNITNSA-N</t>
  </si>
  <si>
    <t>O[C@]12[C@@]([C@@H](OC(C)=O)[C@@](OC(C)=O)(C)C2)([H])[C@@H](OC3=O)[C@](CC3)(OC(C(C)C)=O)[C@H](OC(C(C)C)=O)[C@@H](OC(C)=O)[C@@H](OC(C)=O)C(C)(C)/C=C/[C@H](C)C1=O</t>
  </si>
  <si>
    <t>Tobramycin 2 -N- or 6 -N-carbamoyl</t>
  </si>
  <si>
    <t>C19H38N6O10</t>
  </si>
  <si>
    <t>BXUDMXDCTTUXLQ-PBSUHMDJSA-N</t>
  </si>
  <si>
    <t>O[C@H]1[C@H](N)[C@@H](O)[C@@H](O[C@H]2[C@H](N)C[C@H](N)[C@@H](O[C@@H]3[C@H](N)C[C@H](O)[C@@H](CNC(N)=O)O3)[C@@H]2O)O[C@@H]1CO</t>
  </si>
  <si>
    <t>Triacylglycerol 14:0-16:1-18:1</t>
  </si>
  <si>
    <t>C51H94O6</t>
  </si>
  <si>
    <t>ZZJWOZRTELCMHU-BGAWVSDISA-N</t>
  </si>
  <si>
    <t>C(C=CCCC(=O)OC(COC(CCC=CCCCCCCCCCCCCC)=O)COC(=O)CCCCCCCCCCCCC)CCCCCCCCCC</t>
  </si>
  <si>
    <t>Troxerutin</t>
  </si>
  <si>
    <t>C33H42O19</t>
  </si>
  <si>
    <t>IYVFNTXFRYQLRP-NWOIDTSESA-N</t>
  </si>
  <si>
    <t>O=C1C(OC2OC(COC3OC(C)C(O)C(O)C3O)C(O)C(O)C2O)=C(OC4=CC(OCCO)=CC(O)=C14)C=5C=CC(OCCO)=C(OCCO)C5</t>
  </si>
  <si>
    <t>Vanillin</t>
  </si>
  <si>
    <t>MWOOGOJBHIARFG-UHFFFAOYSA-N</t>
  </si>
  <si>
    <t>O=CC1=CC=C(O)C(OC)=C1</t>
  </si>
  <si>
    <t>Verrucarin A-16-oic acid (9CI)_120089</t>
  </si>
  <si>
    <t>C27H32O11</t>
  </si>
  <si>
    <t>UKQUNUSSEKGBDS-CSRHXWDSSA-N</t>
  </si>
  <si>
    <t>OC(C1=CC2C(C3(C)C4(CO4)C(CC3OC(/C=C\C=C\5)=O)O2)(COC(C(C(C)CCOC5=O)O)=O)CC1)=O</t>
  </si>
  <si>
    <t>Vinyl Carbamate</t>
  </si>
  <si>
    <t>C3H5NO2</t>
  </si>
  <si>
    <t>LVLANIHJQRZTPY-UHFFFAOYSA-N</t>
  </si>
  <si>
    <t>N=C(O)OC=C</t>
  </si>
  <si>
    <t>Zingerone</t>
  </si>
  <si>
    <t>C11H14O3</t>
  </si>
  <si>
    <t>OJYLAHXKWMRDGS-UHFFFAOYSA-N</t>
  </si>
  <si>
    <t>O=C(C)CCC1=CC=C(O)C(OC)=C1</t>
  </si>
  <si>
    <t xml:space="preserve">Table S4. The complete list of detected metabolites in AcMeOH control group.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</si>
</sst>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Aptos Display"/>
    </font>
    <font>
      <sz val="12"/>
      <color rgb="FF000000"/>
      <name val="Aptos Display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4617D-00DA-A24F-839F-18F1036D17E6}">
  <dimension ref="A1:K1535"/>
  <sheetViews>
    <sheetView tabSelected="1" zoomScale="150" workbookViewId="0">
      <selection activeCell="B8" sqref="B8"/>
    </sheetView>
  </sheetViews>
  <sheetFormatPr baseColWidth="10" defaultRowHeight="16"/>
  <sheetData>
    <row r="1" spans="1:11">
      <c r="A1" s="1" t="s">
        <v>2251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1246</v>
      </c>
      <c r="J2" s="2" t="s">
        <v>8</v>
      </c>
      <c r="K2" s="2" t="s">
        <v>9</v>
      </c>
    </row>
    <row r="3" spans="1:11">
      <c r="A3" s="2" t="s">
        <v>159</v>
      </c>
      <c r="B3" s="2">
        <v>10.52347</v>
      </c>
      <c r="C3" s="2">
        <v>522.34730000000002</v>
      </c>
      <c r="D3" s="2">
        <v>522.34997999999996</v>
      </c>
      <c r="E3" s="2" t="s">
        <v>160</v>
      </c>
      <c r="F3" s="2" t="s">
        <v>161</v>
      </c>
      <c r="G3" s="2" t="s">
        <v>162</v>
      </c>
      <c r="H3" s="2" t="s">
        <v>163</v>
      </c>
      <c r="I3" s="2">
        <f t="shared" ref="I3:I66" si="0">ABS(C3-D3)/D3*1000000</f>
        <v>5.1306597158119436</v>
      </c>
      <c r="J3" s="2">
        <v>67.900000000000006</v>
      </c>
      <c r="K3" s="2">
        <v>15.75648</v>
      </c>
    </row>
    <row r="4" spans="1:11">
      <c r="A4" s="2" t="s">
        <v>1247</v>
      </c>
      <c r="B4" s="2">
        <v>16.892219999999998</v>
      </c>
      <c r="C4" s="2">
        <v>907.44740000000002</v>
      </c>
      <c r="D4" s="2">
        <v>907.46001999999999</v>
      </c>
      <c r="E4" s="2" t="s">
        <v>1248</v>
      </c>
      <c r="F4" s="2" t="s">
        <v>16</v>
      </c>
      <c r="G4" s="2" t="s">
        <v>1249</v>
      </c>
      <c r="H4" s="2" t="s">
        <v>1250</v>
      </c>
      <c r="I4" s="2">
        <f t="shared" si="0"/>
        <v>13.906948760089593</v>
      </c>
      <c r="J4" s="2">
        <v>63.6</v>
      </c>
      <c r="K4" s="2">
        <v>19.8218</v>
      </c>
    </row>
    <row r="5" spans="1:11">
      <c r="A5" s="2" t="s">
        <v>1251</v>
      </c>
      <c r="B5" s="2">
        <v>10.3369</v>
      </c>
      <c r="C5" s="2">
        <v>381.19560000000001</v>
      </c>
      <c r="D5" s="2">
        <v>381.20001000000002</v>
      </c>
      <c r="E5" s="2" t="s">
        <v>1252</v>
      </c>
      <c r="F5" s="2" t="s">
        <v>151</v>
      </c>
      <c r="G5" s="2" t="s">
        <v>1253</v>
      </c>
      <c r="H5" s="2" t="s">
        <v>1254</v>
      </c>
      <c r="I5" s="2">
        <f t="shared" si="0"/>
        <v>11.568730021825369</v>
      </c>
      <c r="J5" s="2">
        <v>62.5</v>
      </c>
      <c r="K5" s="2">
        <v>9.8584619999999994</v>
      </c>
    </row>
    <row r="6" spans="1:11">
      <c r="A6" s="2" t="s">
        <v>1255</v>
      </c>
      <c r="B6" s="2">
        <v>7.6058339999999998</v>
      </c>
      <c r="C6" s="2">
        <v>328.24419999999998</v>
      </c>
      <c r="D6" s="2">
        <v>328.23998999999998</v>
      </c>
      <c r="E6" s="2" t="s">
        <v>1256</v>
      </c>
      <c r="F6" s="2" t="s">
        <v>1151</v>
      </c>
      <c r="G6" s="2" t="s">
        <v>1257</v>
      </c>
      <c r="H6" s="2" t="s">
        <v>1258</v>
      </c>
      <c r="I6" s="2">
        <f t="shared" si="0"/>
        <v>12.825981380271465</v>
      </c>
      <c r="J6" s="2">
        <v>53.4</v>
      </c>
      <c r="K6" s="2">
        <v>10.79275</v>
      </c>
    </row>
    <row r="7" spans="1:11">
      <c r="A7" s="2" t="s">
        <v>1259</v>
      </c>
      <c r="B7" s="2">
        <v>16.58672</v>
      </c>
      <c r="C7" s="2">
        <v>224.09219999999999</v>
      </c>
      <c r="D7" s="2">
        <v>224.09</v>
      </c>
      <c r="E7" s="2" t="s">
        <v>1260</v>
      </c>
      <c r="F7" s="2" t="s">
        <v>211</v>
      </c>
      <c r="G7" s="2" t="s">
        <v>1261</v>
      </c>
      <c r="H7" s="2" t="s">
        <v>1262</v>
      </c>
      <c r="I7" s="2">
        <f t="shared" si="0"/>
        <v>9.8174840465338349</v>
      </c>
      <c r="J7" s="2">
        <v>61.1</v>
      </c>
      <c r="K7" s="2">
        <v>5.9175120000000003</v>
      </c>
    </row>
    <row r="8" spans="1:11">
      <c r="A8" s="2" t="s">
        <v>1263</v>
      </c>
      <c r="B8" s="2">
        <v>8.7183170000000008</v>
      </c>
      <c r="C8" s="2">
        <v>217.10140000000001</v>
      </c>
      <c r="D8" s="2">
        <v>217.10001</v>
      </c>
      <c r="E8" s="2" t="s">
        <v>524</v>
      </c>
      <c r="F8" s="2" t="s">
        <v>239</v>
      </c>
      <c r="G8" s="2" t="s">
        <v>1264</v>
      </c>
      <c r="H8" s="2" t="s">
        <v>1265</v>
      </c>
      <c r="I8" s="2">
        <f t="shared" si="0"/>
        <v>6.4025791616263827</v>
      </c>
      <c r="J8" s="2">
        <v>71.099999999999994</v>
      </c>
      <c r="K8" s="2">
        <v>14.53214</v>
      </c>
    </row>
    <row r="9" spans="1:11">
      <c r="A9" s="2" t="s">
        <v>241</v>
      </c>
      <c r="B9" s="2">
        <v>4.0625330000000002</v>
      </c>
      <c r="C9" s="2">
        <v>254.24809999999999</v>
      </c>
      <c r="D9" s="2">
        <v>254.24785</v>
      </c>
      <c r="E9" s="2" t="s">
        <v>242</v>
      </c>
      <c r="F9" s="2" t="s">
        <v>240</v>
      </c>
      <c r="G9" s="2" t="s">
        <v>243</v>
      </c>
      <c r="H9" s="2" t="s">
        <v>244</v>
      </c>
      <c r="I9" s="2">
        <f t="shared" si="0"/>
        <v>0.98329248406265102</v>
      </c>
      <c r="J9" s="2">
        <v>55.7</v>
      </c>
      <c r="K9" s="2">
        <v>59.665370000000003</v>
      </c>
    </row>
    <row r="10" spans="1:11">
      <c r="A10" s="2" t="s">
        <v>1266</v>
      </c>
      <c r="B10" s="2">
        <v>10.47822</v>
      </c>
      <c r="C10" s="2">
        <v>298.11180000000002</v>
      </c>
      <c r="D10" s="2">
        <v>298.11459000000002</v>
      </c>
      <c r="E10" s="2" t="s">
        <v>23</v>
      </c>
      <c r="F10" s="2" t="s">
        <v>24</v>
      </c>
      <c r="G10" s="2" t="s">
        <v>1267</v>
      </c>
      <c r="H10" s="2" t="s">
        <v>1268</v>
      </c>
      <c r="I10" s="2">
        <f t="shared" si="0"/>
        <v>9.3588173594741217</v>
      </c>
      <c r="J10" s="2">
        <v>88.7</v>
      </c>
      <c r="K10" s="2">
        <v>9.5890079999999998</v>
      </c>
    </row>
    <row r="11" spans="1:11">
      <c r="A11" s="2" t="s">
        <v>250</v>
      </c>
      <c r="B11" s="2">
        <v>2.7138330000000002</v>
      </c>
      <c r="C11" s="2">
        <v>359.31349999999998</v>
      </c>
      <c r="D11" s="2">
        <v>359.31558000000001</v>
      </c>
      <c r="E11" s="2" t="s">
        <v>251</v>
      </c>
      <c r="F11" s="2" t="s">
        <v>252</v>
      </c>
      <c r="G11" s="2" t="s">
        <v>253</v>
      </c>
      <c r="H11" s="2" t="s">
        <v>254</v>
      </c>
      <c r="I11" s="2">
        <f t="shared" si="0"/>
        <v>5.7887832195724513</v>
      </c>
      <c r="J11" s="2">
        <v>54.8</v>
      </c>
      <c r="K11" s="2">
        <v>11.11464</v>
      </c>
    </row>
    <row r="12" spans="1:11">
      <c r="A12" s="2" t="s">
        <v>1269</v>
      </c>
      <c r="B12" s="2">
        <v>17.216000000000001</v>
      </c>
      <c r="C12" s="2">
        <v>319.08929999999998</v>
      </c>
      <c r="D12" s="2">
        <v>319.08999999999997</v>
      </c>
      <c r="E12" s="2" t="s">
        <v>1270</v>
      </c>
      <c r="F12" s="2" t="s">
        <v>1271</v>
      </c>
      <c r="G12" s="2" t="s">
        <v>1272</v>
      </c>
      <c r="H12" s="2" t="s">
        <v>1273</v>
      </c>
      <c r="I12" s="2">
        <f t="shared" si="0"/>
        <v>2.1937384436830234</v>
      </c>
      <c r="J12" s="2">
        <v>63</v>
      </c>
      <c r="K12" s="2">
        <v>26.073060000000002</v>
      </c>
    </row>
    <row r="13" spans="1:11">
      <c r="A13" s="2" t="s">
        <v>22</v>
      </c>
      <c r="B13" s="2">
        <v>10.07653</v>
      </c>
      <c r="C13" s="2">
        <v>298.11149999999998</v>
      </c>
      <c r="D13" s="2">
        <v>298.11459000000002</v>
      </c>
      <c r="E13" s="2" t="s">
        <v>23</v>
      </c>
      <c r="F13" s="2" t="s">
        <v>24</v>
      </c>
      <c r="G13" s="2" t="s">
        <v>25</v>
      </c>
      <c r="H13" s="2" t="s">
        <v>26</v>
      </c>
      <c r="I13" s="2">
        <f t="shared" si="0"/>
        <v>10.365141806856524</v>
      </c>
      <c r="J13" s="2">
        <v>78.8</v>
      </c>
      <c r="K13" s="2">
        <v>47.075339999999997</v>
      </c>
    </row>
    <row r="14" spans="1:11">
      <c r="A14" s="2" t="s">
        <v>1274</v>
      </c>
      <c r="B14" s="2">
        <v>9.1570169999999997</v>
      </c>
      <c r="C14" s="2">
        <v>483.3741</v>
      </c>
      <c r="D14" s="2">
        <v>483.38</v>
      </c>
      <c r="E14" s="2" t="s">
        <v>1103</v>
      </c>
      <c r="F14" s="2" t="s">
        <v>49</v>
      </c>
      <c r="G14" s="2" t="s">
        <v>1275</v>
      </c>
      <c r="H14" s="2" t="s">
        <v>1105</v>
      </c>
      <c r="I14" s="2">
        <f t="shared" si="0"/>
        <v>12.205718068593876</v>
      </c>
      <c r="J14" s="2">
        <v>63.2</v>
      </c>
      <c r="K14" s="2">
        <v>14.039009999999999</v>
      </c>
    </row>
    <row r="15" spans="1:11">
      <c r="A15" s="2" t="s">
        <v>1276</v>
      </c>
      <c r="B15" s="2">
        <v>15.05692</v>
      </c>
      <c r="C15" s="2">
        <v>221.09139999999999</v>
      </c>
      <c r="D15" s="2">
        <v>221.09</v>
      </c>
      <c r="E15" s="2" t="s">
        <v>1277</v>
      </c>
      <c r="F15" s="2" t="s">
        <v>1278</v>
      </c>
      <c r="G15" s="2" t="s">
        <v>1279</v>
      </c>
      <c r="H15" s="2" t="s">
        <v>1280</v>
      </c>
      <c r="I15" s="2">
        <f t="shared" si="0"/>
        <v>6.3322628793234967</v>
      </c>
      <c r="J15" s="2">
        <v>74</v>
      </c>
      <c r="K15" s="2">
        <v>5.5974240000000002</v>
      </c>
    </row>
    <row r="16" spans="1:11">
      <c r="A16" s="2" t="s">
        <v>27</v>
      </c>
      <c r="B16" s="2">
        <v>10.71077</v>
      </c>
      <c r="C16" s="2">
        <v>258.10669999999999</v>
      </c>
      <c r="D16" s="2">
        <v>258.10845999999998</v>
      </c>
      <c r="E16" s="2" t="s">
        <v>28</v>
      </c>
      <c r="F16" s="2" t="s">
        <v>29</v>
      </c>
      <c r="G16" s="2" t="s">
        <v>30</v>
      </c>
      <c r="H16" s="2" t="s">
        <v>31</v>
      </c>
      <c r="I16" s="2">
        <f t="shared" si="0"/>
        <v>6.8188388710320229</v>
      </c>
      <c r="J16" s="2">
        <v>80.099999999999994</v>
      </c>
      <c r="K16" s="2">
        <v>6.3868520000000002</v>
      </c>
    </row>
    <row r="17" spans="1:11">
      <c r="A17" s="2" t="s">
        <v>27</v>
      </c>
      <c r="B17" s="2">
        <v>10.16323</v>
      </c>
      <c r="C17" s="2">
        <v>258.1123</v>
      </c>
      <c r="D17" s="2">
        <v>258.10845999999998</v>
      </c>
      <c r="E17" s="2" t="s">
        <v>28</v>
      </c>
      <c r="F17" s="2" t="s">
        <v>29</v>
      </c>
      <c r="G17" s="2" t="s">
        <v>1281</v>
      </c>
      <c r="H17" s="2" t="s">
        <v>1282</v>
      </c>
      <c r="I17" s="2">
        <f t="shared" si="0"/>
        <v>14.87746662788642</v>
      </c>
      <c r="J17" s="2">
        <v>61.1</v>
      </c>
      <c r="K17" s="2">
        <v>8.1261019999999995</v>
      </c>
    </row>
    <row r="18" spans="1:11">
      <c r="A18" s="2" t="s">
        <v>315</v>
      </c>
      <c r="B18" s="2">
        <v>18.614450000000001</v>
      </c>
      <c r="C18" s="2">
        <v>225.0915</v>
      </c>
      <c r="D18" s="2">
        <v>225.09</v>
      </c>
      <c r="E18" s="2" t="s">
        <v>316</v>
      </c>
      <c r="F18" s="2" t="s">
        <v>194</v>
      </c>
      <c r="G18" s="2" t="s">
        <v>317</v>
      </c>
      <c r="H18" s="2" t="s">
        <v>318</v>
      </c>
      <c r="I18" s="2">
        <f t="shared" si="0"/>
        <v>6.664001066208856</v>
      </c>
      <c r="J18" s="2">
        <v>65.900000000000006</v>
      </c>
      <c r="K18" s="2">
        <v>22.988980000000002</v>
      </c>
    </row>
    <row r="19" spans="1:11">
      <c r="A19" s="2" t="s">
        <v>1283</v>
      </c>
      <c r="B19" s="2">
        <v>1.7821830000000001</v>
      </c>
      <c r="C19" s="2">
        <v>401.11810000000003</v>
      </c>
      <c r="D19" s="2">
        <v>401.12</v>
      </c>
      <c r="E19" s="2" t="s">
        <v>33</v>
      </c>
      <c r="F19" s="2" t="s">
        <v>34</v>
      </c>
      <c r="G19" s="2" t="s">
        <v>1284</v>
      </c>
      <c r="H19" s="2" t="s">
        <v>36</v>
      </c>
      <c r="I19" s="2">
        <f t="shared" si="0"/>
        <v>4.7367371359638222</v>
      </c>
      <c r="J19" s="2">
        <v>52.7</v>
      </c>
      <c r="K19" s="2">
        <v>5.6381420000000002</v>
      </c>
    </row>
    <row r="20" spans="1:11">
      <c r="A20" s="2" t="s">
        <v>1285</v>
      </c>
      <c r="B20" s="2">
        <v>16.58672</v>
      </c>
      <c r="C20" s="2">
        <v>218.10059999999999</v>
      </c>
      <c r="D20" s="2">
        <v>218.10001</v>
      </c>
      <c r="E20" s="2" t="s">
        <v>1286</v>
      </c>
      <c r="F20" s="2" t="s">
        <v>583</v>
      </c>
      <c r="G20" s="2" t="s">
        <v>1287</v>
      </c>
      <c r="H20" s="2" t="s">
        <v>1288</v>
      </c>
      <c r="I20" s="2">
        <f t="shared" si="0"/>
        <v>2.7051809854952418</v>
      </c>
      <c r="J20" s="2">
        <v>53.8</v>
      </c>
      <c r="K20" s="2">
        <v>6.7183529999999996</v>
      </c>
    </row>
    <row r="21" spans="1:11">
      <c r="A21" s="2" t="s">
        <v>1289</v>
      </c>
      <c r="B21" s="2">
        <v>15.643129999999999</v>
      </c>
      <c r="C21" s="2">
        <v>365.10489999999999</v>
      </c>
      <c r="D21" s="2">
        <v>365.10001</v>
      </c>
      <c r="E21" s="2" t="s">
        <v>95</v>
      </c>
      <c r="F21" s="2" t="s">
        <v>1290</v>
      </c>
      <c r="G21" s="2" t="s">
        <v>1291</v>
      </c>
      <c r="H21" s="2" t="s">
        <v>1292</v>
      </c>
      <c r="I21" s="2">
        <f t="shared" si="0"/>
        <v>13.393590430164487</v>
      </c>
      <c r="J21" s="2">
        <v>55.4</v>
      </c>
      <c r="K21" s="2">
        <v>12.366989999999999</v>
      </c>
    </row>
    <row r="22" spans="1:11">
      <c r="A22" s="2" t="s">
        <v>1293</v>
      </c>
      <c r="B22" s="2">
        <v>16.15962</v>
      </c>
      <c r="C22" s="2">
        <v>253.0917</v>
      </c>
      <c r="D22" s="2">
        <v>253.09</v>
      </c>
      <c r="E22" s="2" t="s">
        <v>188</v>
      </c>
      <c r="F22" s="2" t="s">
        <v>20</v>
      </c>
      <c r="G22" s="2" t="s">
        <v>1294</v>
      </c>
      <c r="H22" s="2" t="s">
        <v>1295</v>
      </c>
      <c r="I22" s="2">
        <f t="shared" si="0"/>
        <v>6.7169781500635777</v>
      </c>
      <c r="J22" s="2">
        <v>51</v>
      </c>
      <c r="K22" s="2">
        <v>7.0038580000000001</v>
      </c>
    </row>
    <row r="23" spans="1:11">
      <c r="A23" s="2" t="s">
        <v>37</v>
      </c>
      <c r="B23" s="2">
        <v>9.6349499999999999</v>
      </c>
      <c r="C23" s="2">
        <v>457.17610000000002</v>
      </c>
      <c r="D23" s="2">
        <v>457.16901000000001</v>
      </c>
      <c r="E23" s="2" t="s">
        <v>38</v>
      </c>
      <c r="F23" s="2" t="s">
        <v>39</v>
      </c>
      <c r="G23" s="2" t="s">
        <v>40</v>
      </c>
      <c r="H23" s="2" t="s">
        <v>41</v>
      </c>
      <c r="I23" s="2">
        <f t="shared" si="0"/>
        <v>15.508487769118794</v>
      </c>
      <c r="J23" s="2">
        <v>81.099999999999994</v>
      </c>
      <c r="K23" s="2">
        <v>46.12518</v>
      </c>
    </row>
    <row r="24" spans="1:11">
      <c r="A24" s="2" t="s">
        <v>1296</v>
      </c>
      <c r="B24" s="2">
        <v>18.84198</v>
      </c>
      <c r="C24" s="2">
        <v>345.19880000000001</v>
      </c>
      <c r="D24" s="2">
        <v>345.20001000000002</v>
      </c>
      <c r="E24" s="2" t="s">
        <v>1297</v>
      </c>
      <c r="F24" s="2" t="s">
        <v>18</v>
      </c>
      <c r="G24" s="2" t="s">
        <v>1298</v>
      </c>
      <c r="H24" s="2" t="s">
        <v>1299</v>
      </c>
      <c r="I24" s="2">
        <f t="shared" si="0"/>
        <v>3.5052142669827506</v>
      </c>
      <c r="J24" s="2">
        <v>61.1</v>
      </c>
      <c r="K24" s="2">
        <v>8.2262520000000006</v>
      </c>
    </row>
    <row r="25" spans="1:11">
      <c r="A25" s="2" t="s">
        <v>1300</v>
      </c>
      <c r="B25" s="2">
        <v>18.138580000000001</v>
      </c>
      <c r="C25" s="2">
        <v>246.17089999999999</v>
      </c>
      <c r="D25" s="2">
        <v>246.16998000000001</v>
      </c>
      <c r="E25" s="2" t="s">
        <v>904</v>
      </c>
      <c r="F25" s="2" t="s">
        <v>311</v>
      </c>
      <c r="G25" s="2" t="s">
        <v>1301</v>
      </c>
      <c r="H25" s="2" t="s">
        <v>1302</v>
      </c>
      <c r="I25" s="2">
        <f t="shared" si="0"/>
        <v>3.7372550462058034</v>
      </c>
      <c r="J25" s="2">
        <v>63.1</v>
      </c>
      <c r="K25" s="2">
        <v>23.38025</v>
      </c>
    </row>
    <row r="26" spans="1:11">
      <c r="A26" s="2" t="s">
        <v>44</v>
      </c>
      <c r="B26" s="2">
        <v>9.5938839999999992</v>
      </c>
      <c r="C26" s="2">
        <v>268.10219999999998</v>
      </c>
      <c r="D26" s="2">
        <v>268.10403000000002</v>
      </c>
      <c r="E26" s="2" t="s">
        <v>45</v>
      </c>
      <c r="F26" s="2" t="s">
        <v>24</v>
      </c>
      <c r="G26" s="2" t="s">
        <v>48</v>
      </c>
      <c r="H26" s="2" t="s">
        <v>1303</v>
      </c>
      <c r="I26" s="2">
        <f t="shared" si="0"/>
        <v>6.8257086625697285</v>
      </c>
      <c r="J26" s="2">
        <v>69.900000000000006</v>
      </c>
      <c r="K26" s="2">
        <v>14.443659999999999</v>
      </c>
    </row>
    <row r="27" spans="1:11">
      <c r="A27" s="2" t="s">
        <v>44</v>
      </c>
      <c r="B27" s="2">
        <v>9.5799500000000002</v>
      </c>
      <c r="C27" s="2">
        <v>268.10219999999998</v>
      </c>
      <c r="D27" s="2">
        <v>268.10403000000002</v>
      </c>
      <c r="E27" s="2" t="s">
        <v>45</v>
      </c>
      <c r="F27" s="2" t="s">
        <v>24</v>
      </c>
      <c r="G27" s="2" t="s">
        <v>46</v>
      </c>
      <c r="H27" s="2" t="s">
        <v>47</v>
      </c>
      <c r="I27" s="2">
        <f t="shared" si="0"/>
        <v>6.8257086625697285</v>
      </c>
      <c r="J27" s="2">
        <v>82.7</v>
      </c>
      <c r="K27" s="2">
        <v>12.44824</v>
      </c>
    </row>
    <row r="28" spans="1:11">
      <c r="A28" s="2" t="s">
        <v>1304</v>
      </c>
      <c r="B28" s="2">
        <v>17.665019999999998</v>
      </c>
      <c r="C28" s="2">
        <v>348.06490000000002</v>
      </c>
      <c r="D28" s="2">
        <v>348.07037000000003</v>
      </c>
      <c r="E28" s="2" t="s">
        <v>1305</v>
      </c>
      <c r="F28" s="2" t="s">
        <v>734</v>
      </c>
      <c r="G28" s="2" t="s">
        <v>1306</v>
      </c>
      <c r="H28" s="2" t="s">
        <v>1307</v>
      </c>
      <c r="I28" s="2">
        <f t="shared" si="0"/>
        <v>15.715212989840325</v>
      </c>
      <c r="J28" s="2">
        <v>80.599999999999994</v>
      </c>
      <c r="K28" s="2">
        <v>18.63813</v>
      </c>
    </row>
    <row r="29" spans="1:11">
      <c r="A29" s="2" t="s">
        <v>1308</v>
      </c>
      <c r="B29" s="2">
        <v>16.269500000000001</v>
      </c>
      <c r="C29" s="2">
        <v>235.17769999999999</v>
      </c>
      <c r="D29" s="2">
        <v>235.18049999999999</v>
      </c>
      <c r="E29" s="2" t="s">
        <v>1309</v>
      </c>
      <c r="F29" s="2" t="s">
        <v>1310</v>
      </c>
      <c r="G29" s="2" t="s">
        <v>1311</v>
      </c>
      <c r="H29" s="2" t="s">
        <v>1312</v>
      </c>
      <c r="I29" s="2">
        <f t="shared" si="0"/>
        <v>11.905748988575521</v>
      </c>
      <c r="J29" s="2">
        <v>55.3</v>
      </c>
      <c r="K29" s="2">
        <v>5.7983950000000002</v>
      </c>
    </row>
    <row r="30" spans="1:11">
      <c r="A30" s="2" t="s">
        <v>1313</v>
      </c>
      <c r="B30" s="2">
        <v>16.756969999999999</v>
      </c>
      <c r="C30" s="2">
        <v>342.13440000000003</v>
      </c>
      <c r="D30" s="2">
        <v>342.13</v>
      </c>
      <c r="E30" s="2" t="s">
        <v>1314</v>
      </c>
      <c r="F30" s="2" t="s">
        <v>213</v>
      </c>
      <c r="G30" s="2" t="s">
        <v>1315</v>
      </c>
      <c r="H30" s="2" t="s">
        <v>1316</v>
      </c>
      <c r="I30" s="2">
        <f t="shared" si="0"/>
        <v>12.860608540707855</v>
      </c>
      <c r="J30" s="2">
        <v>56.2</v>
      </c>
      <c r="K30" s="2">
        <v>14.87834</v>
      </c>
    </row>
    <row r="31" spans="1:11">
      <c r="A31" s="2" t="s">
        <v>1317</v>
      </c>
      <c r="B31" s="2">
        <v>16.580970000000001</v>
      </c>
      <c r="C31" s="2">
        <v>224.09219999999999</v>
      </c>
      <c r="D31" s="2">
        <v>224.09173999999999</v>
      </c>
      <c r="E31" s="2" t="s">
        <v>1318</v>
      </c>
      <c r="F31" s="2" t="s">
        <v>740</v>
      </c>
      <c r="G31" s="2" t="s">
        <v>1319</v>
      </c>
      <c r="H31" s="2" t="s">
        <v>1320</v>
      </c>
      <c r="I31" s="2">
        <f t="shared" si="0"/>
        <v>2.0527307253890825</v>
      </c>
      <c r="J31" s="2">
        <v>60.1</v>
      </c>
      <c r="K31" s="2">
        <v>11.685879999999999</v>
      </c>
    </row>
    <row r="32" spans="1:11">
      <c r="A32" s="2" t="s">
        <v>502</v>
      </c>
      <c r="B32" s="2">
        <v>8.9751169999999991</v>
      </c>
      <c r="C32" s="2">
        <v>409.22919999999999</v>
      </c>
      <c r="D32" s="2">
        <v>409.23000999999999</v>
      </c>
      <c r="E32" s="2" t="s">
        <v>503</v>
      </c>
      <c r="F32" s="2" t="s">
        <v>504</v>
      </c>
      <c r="G32" s="2" t="s">
        <v>505</v>
      </c>
      <c r="H32" s="2" t="s">
        <v>506</v>
      </c>
      <c r="I32" s="2">
        <f t="shared" si="0"/>
        <v>1.9793269804463012</v>
      </c>
      <c r="J32" s="2">
        <v>62.8</v>
      </c>
      <c r="K32" s="2">
        <v>22.393350000000002</v>
      </c>
    </row>
    <row r="33" spans="1:11">
      <c r="A33" s="2" t="s">
        <v>1321</v>
      </c>
      <c r="B33" s="2">
        <v>21.770679999999999</v>
      </c>
      <c r="C33" s="2">
        <v>337.15910000000002</v>
      </c>
      <c r="D33" s="2">
        <v>337.16455000000002</v>
      </c>
      <c r="E33" s="2" t="s">
        <v>1322</v>
      </c>
      <c r="F33" s="2" t="s">
        <v>195</v>
      </c>
      <c r="G33" s="2" t="s">
        <v>1323</v>
      </c>
      <c r="H33" s="2" t="s">
        <v>1324</v>
      </c>
      <c r="I33" s="2">
        <f t="shared" si="0"/>
        <v>16.164214179682237</v>
      </c>
      <c r="J33" s="2">
        <v>55.6</v>
      </c>
      <c r="K33" s="2">
        <v>7.711805</v>
      </c>
    </row>
    <row r="34" spans="1:11">
      <c r="A34" s="2" t="s">
        <v>51</v>
      </c>
      <c r="B34" s="2">
        <v>4.1979499999999996</v>
      </c>
      <c r="C34" s="2">
        <v>312.25020000000001</v>
      </c>
      <c r="D34" s="2">
        <v>312.25333000000001</v>
      </c>
      <c r="E34" s="2" t="s">
        <v>52</v>
      </c>
      <c r="F34" s="2" t="s">
        <v>53</v>
      </c>
      <c r="G34" s="2" t="s">
        <v>54</v>
      </c>
      <c r="H34" s="2" t="s">
        <v>55</v>
      </c>
      <c r="I34" s="2">
        <f t="shared" si="0"/>
        <v>10.023912315038386</v>
      </c>
      <c r="J34" s="2">
        <v>56.4</v>
      </c>
      <c r="K34" s="2">
        <v>123.2921</v>
      </c>
    </row>
    <row r="35" spans="1:11">
      <c r="A35" s="2" t="s">
        <v>1325</v>
      </c>
      <c r="B35" s="2">
        <v>17.901019999999999</v>
      </c>
      <c r="C35" s="2">
        <v>220.1163</v>
      </c>
      <c r="D35" s="2">
        <v>220.11795000000001</v>
      </c>
      <c r="E35" s="2" t="s">
        <v>1062</v>
      </c>
      <c r="F35" s="2" t="s">
        <v>977</v>
      </c>
      <c r="G35" s="2" t="s">
        <v>1326</v>
      </c>
      <c r="H35" s="2" t="s">
        <v>1327</v>
      </c>
      <c r="I35" s="2">
        <f t="shared" si="0"/>
        <v>7.4959811319891987</v>
      </c>
      <c r="J35" s="2">
        <v>63</v>
      </c>
      <c r="K35" s="2">
        <v>11.48634</v>
      </c>
    </row>
    <row r="36" spans="1:11">
      <c r="A36" s="2" t="s">
        <v>514</v>
      </c>
      <c r="B36" s="2">
        <v>3.1612170000000002</v>
      </c>
      <c r="C36" s="2">
        <v>371.09660000000002</v>
      </c>
      <c r="D36" s="2">
        <v>371.10001</v>
      </c>
      <c r="E36" s="2" t="s">
        <v>515</v>
      </c>
      <c r="F36" s="2" t="s">
        <v>432</v>
      </c>
      <c r="G36" s="2" t="s">
        <v>516</v>
      </c>
      <c r="H36" s="2" t="s">
        <v>517</v>
      </c>
      <c r="I36" s="2">
        <f t="shared" si="0"/>
        <v>9.1888976235110693</v>
      </c>
      <c r="J36" s="2">
        <v>61</v>
      </c>
      <c r="K36" s="2">
        <v>9.2712529999999997</v>
      </c>
    </row>
    <row r="37" spans="1:11">
      <c r="A37" s="2" t="s">
        <v>1328</v>
      </c>
      <c r="B37" s="2">
        <v>17.717079999999999</v>
      </c>
      <c r="C37" s="2">
        <v>213.08170000000001</v>
      </c>
      <c r="D37" s="2">
        <v>213.07892000000001</v>
      </c>
      <c r="E37" s="2" t="s">
        <v>1329</v>
      </c>
      <c r="F37" s="2" t="s">
        <v>1117</v>
      </c>
      <c r="G37" s="2" t="s">
        <v>1330</v>
      </c>
      <c r="H37" s="2" t="s">
        <v>1331</v>
      </c>
      <c r="I37" s="2">
        <f t="shared" si="0"/>
        <v>13.046809135325713</v>
      </c>
      <c r="J37" s="2">
        <v>54.3</v>
      </c>
      <c r="K37" s="2">
        <v>12.67896</v>
      </c>
    </row>
    <row r="38" spans="1:11">
      <c r="A38" s="2" t="s">
        <v>1332</v>
      </c>
      <c r="B38" s="2">
        <v>19.070450000000001</v>
      </c>
      <c r="C38" s="2">
        <v>489.11149999999998</v>
      </c>
      <c r="D38" s="2">
        <v>489.11459000000002</v>
      </c>
      <c r="E38" s="2" t="s">
        <v>575</v>
      </c>
      <c r="F38" s="2" t="s">
        <v>576</v>
      </c>
      <c r="G38" s="2" t="s">
        <v>1333</v>
      </c>
      <c r="H38" s="2" t="s">
        <v>1334</v>
      </c>
      <c r="I38" s="2">
        <f t="shared" si="0"/>
        <v>6.3175379823425253</v>
      </c>
      <c r="J38" s="2">
        <v>78.599999999999994</v>
      </c>
      <c r="K38" s="2">
        <v>12.73864</v>
      </c>
    </row>
    <row r="39" spans="1:11">
      <c r="A39" s="2" t="s">
        <v>57</v>
      </c>
      <c r="B39" s="2">
        <v>13.92343</v>
      </c>
      <c r="C39" s="2">
        <v>316.24680000000001</v>
      </c>
      <c r="D39" s="2">
        <v>316.24822999999998</v>
      </c>
      <c r="E39" s="2" t="s">
        <v>58</v>
      </c>
      <c r="F39" s="2" t="s">
        <v>59</v>
      </c>
      <c r="G39" s="2" t="s">
        <v>60</v>
      </c>
      <c r="H39" s="2" t="s">
        <v>61</v>
      </c>
      <c r="I39" s="2">
        <f t="shared" si="0"/>
        <v>4.5217644379250199</v>
      </c>
      <c r="J39" s="2">
        <v>60.8</v>
      </c>
      <c r="K39" s="2">
        <v>20.25723</v>
      </c>
    </row>
    <row r="40" spans="1:11">
      <c r="A40" s="2" t="s">
        <v>1335</v>
      </c>
      <c r="B40" s="2">
        <v>1.70865</v>
      </c>
      <c r="C40" s="2">
        <v>225.196</v>
      </c>
      <c r="D40" s="2">
        <v>225.19614000000001</v>
      </c>
      <c r="E40" s="2" t="s">
        <v>1336</v>
      </c>
      <c r="F40" s="2" t="s">
        <v>1337</v>
      </c>
      <c r="G40" s="2" t="s">
        <v>1338</v>
      </c>
      <c r="H40" s="2" t="s">
        <v>1339</v>
      </c>
      <c r="I40" s="2">
        <f t="shared" si="0"/>
        <v>0.62168028286815302</v>
      </c>
      <c r="J40" s="2">
        <v>60.5</v>
      </c>
      <c r="K40" s="2">
        <v>7.8535009999999996</v>
      </c>
    </row>
    <row r="41" spans="1:11">
      <c r="A41" s="2" t="s">
        <v>630</v>
      </c>
      <c r="B41" s="2">
        <v>12.2448</v>
      </c>
      <c r="C41" s="2">
        <v>242.28389999999999</v>
      </c>
      <c r="D41" s="2">
        <v>242.28423000000001</v>
      </c>
      <c r="E41" s="2" t="s">
        <v>631</v>
      </c>
      <c r="F41" s="2" t="s">
        <v>632</v>
      </c>
      <c r="G41" s="2" t="s">
        <v>633</v>
      </c>
      <c r="H41" s="2" t="s">
        <v>634</v>
      </c>
      <c r="I41" s="2">
        <f t="shared" si="0"/>
        <v>1.3620366460478313</v>
      </c>
      <c r="J41" s="2">
        <v>58.9</v>
      </c>
      <c r="K41" s="2">
        <v>193.70939999999999</v>
      </c>
    </row>
    <row r="42" spans="1:11">
      <c r="A42" s="2" t="s">
        <v>1340</v>
      </c>
      <c r="B42" s="2">
        <v>15.922029999999999</v>
      </c>
      <c r="C42" s="2">
        <v>505.17500000000001</v>
      </c>
      <c r="D42" s="2">
        <v>505.17630000000003</v>
      </c>
      <c r="E42" s="2" t="s">
        <v>90</v>
      </c>
      <c r="F42" s="2" t="s">
        <v>91</v>
      </c>
      <c r="G42" s="2" t="s">
        <v>1341</v>
      </c>
      <c r="H42" s="2" t="s">
        <v>1342</v>
      </c>
      <c r="I42" s="2">
        <f t="shared" si="0"/>
        <v>2.5733590431988471</v>
      </c>
      <c r="J42" s="2">
        <v>53.8</v>
      </c>
      <c r="K42" s="2">
        <v>29.35041</v>
      </c>
    </row>
    <row r="43" spans="1:11">
      <c r="A43" s="2" t="s">
        <v>662</v>
      </c>
      <c r="B43" s="2">
        <v>3.5605500000000001</v>
      </c>
      <c r="C43" s="2">
        <v>338.34100000000001</v>
      </c>
      <c r="D43" s="2">
        <v>338.34174000000002</v>
      </c>
      <c r="E43" s="2" t="s">
        <v>663</v>
      </c>
      <c r="F43" s="2" t="s">
        <v>664</v>
      </c>
      <c r="G43" s="2" t="s">
        <v>665</v>
      </c>
      <c r="H43" s="2" t="s">
        <v>1343</v>
      </c>
      <c r="I43" s="2">
        <f t="shared" si="0"/>
        <v>2.1871377738008686</v>
      </c>
      <c r="J43" s="2">
        <v>56.7</v>
      </c>
      <c r="K43" s="2">
        <v>15.01811</v>
      </c>
    </row>
    <row r="44" spans="1:11">
      <c r="A44" s="2" t="s">
        <v>1344</v>
      </c>
      <c r="B44" s="2">
        <v>3.7750499999999998</v>
      </c>
      <c r="C44" s="2">
        <v>387.18740000000003</v>
      </c>
      <c r="D44" s="2">
        <v>387.17998999999998</v>
      </c>
      <c r="E44" s="2" t="s">
        <v>1345</v>
      </c>
      <c r="F44" s="2" t="s">
        <v>1346</v>
      </c>
      <c r="G44" s="2" t="s">
        <v>1347</v>
      </c>
      <c r="H44" s="2" t="s">
        <v>1348</v>
      </c>
      <c r="I44" s="2">
        <f t="shared" si="0"/>
        <v>19.138385741602704</v>
      </c>
      <c r="J44" s="2">
        <v>61.5</v>
      </c>
      <c r="K44" s="2">
        <v>8.1735199999999999</v>
      </c>
    </row>
    <row r="45" spans="1:11">
      <c r="A45" s="2" t="s">
        <v>1349</v>
      </c>
      <c r="B45" s="2">
        <v>12.54158</v>
      </c>
      <c r="C45" s="2">
        <v>383.11200000000002</v>
      </c>
      <c r="D45" s="2">
        <v>383.10998999999998</v>
      </c>
      <c r="E45" s="2" t="s">
        <v>1350</v>
      </c>
      <c r="F45" s="2" t="s">
        <v>410</v>
      </c>
      <c r="G45" s="2" t="s">
        <v>1351</v>
      </c>
      <c r="H45" s="2" t="s">
        <v>1352</v>
      </c>
      <c r="I45" s="2">
        <f t="shared" si="0"/>
        <v>5.246535074799656</v>
      </c>
      <c r="J45" s="2">
        <v>62.5</v>
      </c>
      <c r="K45" s="2">
        <v>28.212319999999998</v>
      </c>
    </row>
    <row r="46" spans="1:11">
      <c r="A46" s="2" t="s">
        <v>63</v>
      </c>
      <c r="B46" s="2">
        <v>18.947679999999998</v>
      </c>
      <c r="C46" s="2">
        <v>329.05650000000003</v>
      </c>
      <c r="D46" s="2">
        <v>329.06</v>
      </c>
      <c r="E46" s="2" t="s">
        <v>64</v>
      </c>
      <c r="F46" s="2" t="s">
        <v>65</v>
      </c>
      <c r="G46" s="2" t="s">
        <v>66</v>
      </c>
      <c r="H46" s="2" t="s">
        <v>67</v>
      </c>
      <c r="I46" s="2">
        <f t="shared" si="0"/>
        <v>10.636358110904029</v>
      </c>
      <c r="J46" s="2">
        <v>55.9</v>
      </c>
      <c r="K46" s="2">
        <v>54.586530000000003</v>
      </c>
    </row>
    <row r="47" spans="1:11">
      <c r="A47" s="2" t="s">
        <v>1353</v>
      </c>
      <c r="B47" s="2">
        <v>15.71355</v>
      </c>
      <c r="C47" s="2">
        <v>261.1404</v>
      </c>
      <c r="D47" s="2">
        <v>261.14449999999999</v>
      </c>
      <c r="E47" s="2" t="s">
        <v>1354</v>
      </c>
      <c r="F47" s="2" t="s">
        <v>68</v>
      </c>
      <c r="G47" s="2" t="s">
        <v>1355</v>
      </c>
      <c r="H47" s="2" t="s">
        <v>1356</v>
      </c>
      <c r="I47" s="2">
        <f t="shared" si="0"/>
        <v>15.700120048455922</v>
      </c>
      <c r="J47" s="2">
        <v>63.2</v>
      </c>
      <c r="K47" s="2">
        <v>9.8053869999999996</v>
      </c>
    </row>
    <row r="48" spans="1:11">
      <c r="A48" s="2" t="s">
        <v>69</v>
      </c>
      <c r="B48" s="2">
        <v>20.960249999999998</v>
      </c>
      <c r="C48" s="2">
        <v>258.10669999999999</v>
      </c>
      <c r="D48" s="2">
        <v>258.11011000000002</v>
      </c>
      <c r="E48" s="2" t="s">
        <v>70</v>
      </c>
      <c r="F48" s="2" t="s">
        <v>71</v>
      </c>
      <c r="G48" s="2" t="s">
        <v>72</v>
      </c>
      <c r="H48" s="2" t="s">
        <v>73</v>
      </c>
      <c r="I48" s="2">
        <f t="shared" si="0"/>
        <v>13.211415856708507</v>
      </c>
      <c r="J48" s="2">
        <v>84</v>
      </c>
      <c r="K48" s="2">
        <v>52.319510000000001</v>
      </c>
    </row>
    <row r="49" spans="1:11">
      <c r="A49" s="2" t="s">
        <v>1357</v>
      </c>
      <c r="B49" s="2">
        <v>11.41403</v>
      </c>
      <c r="C49" s="2">
        <v>284.09519999999998</v>
      </c>
      <c r="D49" s="2">
        <v>284.09894000000003</v>
      </c>
      <c r="E49" s="2" t="s">
        <v>560</v>
      </c>
      <c r="F49" s="2" t="s">
        <v>24</v>
      </c>
      <c r="G49" s="2" t="s">
        <v>699</v>
      </c>
      <c r="H49" s="2" t="s">
        <v>1358</v>
      </c>
      <c r="I49" s="2">
        <f t="shared" si="0"/>
        <v>13.164427857598689</v>
      </c>
      <c r="J49" s="2">
        <v>91.3</v>
      </c>
      <c r="K49" s="2">
        <v>55.165489999999998</v>
      </c>
    </row>
    <row r="50" spans="1:11">
      <c r="A50" s="2" t="s">
        <v>74</v>
      </c>
      <c r="B50" s="2">
        <v>16.548649999999999</v>
      </c>
      <c r="C50" s="2">
        <v>260.18700000000001</v>
      </c>
      <c r="D50" s="2">
        <v>260.18563999999998</v>
      </c>
      <c r="E50" s="2" t="s">
        <v>75</v>
      </c>
      <c r="F50" s="2" t="s">
        <v>59</v>
      </c>
      <c r="G50" s="2" t="s">
        <v>76</v>
      </c>
      <c r="H50" s="2" t="s">
        <v>77</v>
      </c>
      <c r="I50" s="2">
        <f t="shared" si="0"/>
        <v>5.2270371263909059</v>
      </c>
      <c r="J50" s="2">
        <v>78.599999999999994</v>
      </c>
      <c r="K50" s="2">
        <v>7.8003580000000001</v>
      </c>
    </row>
    <row r="51" spans="1:11">
      <c r="A51" s="2" t="s">
        <v>1359</v>
      </c>
      <c r="B51" s="2">
        <v>11.4191</v>
      </c>
      <c r="C51" s="2">
        <v>349.17959999999999</v>
      </c>
      <c r="D51" s="2">
        <v>349.17712</v>
      </c>
      <c r="E51" s="2" t="s">
        <v>1360</v>
      </c>
      <c r="F51" s="2" t="s">
        <v>1117</v>
      </c>
      <c r="G51" s="2" t="s">
        <v>1361</v>
      </c>
      <c r="H51" s="2" t="s">
        <v>1362</v>
      </c>
      <c r="I51" s="2">
        <f t="shared" si="0"/>
        <v>7.102412666647167</v>
      </c>
      <c r="J51" s="2">
        <v>81.8</v>
      </c>
      <c r="K51" s="2">
        <v>12.888669999999999</v>
      </c>
    </row>
    <row r="52" spans="1:11">
      <c r="A52" s="2" t="s">
        <v>79</v>
      </c>
      <c r="B52" s="2">
        <v>10.68975</v>
      </c>
      <c r="C52" s="2">
        <v>291.07</v>
      </c>
      <c r="D52" s="2">
        <v>291.07001000000002</v>
      </c>
      <c r="E52" s="2" t="s">
        <v>80</v>
      </c>
      <c r="F52" s="2" t="s">
        <v>24</v>
      </c>
      <c r="G52" s="2" t="s">
        <v>81</v>
      </c>
      <c r="H52" s="2" t="s">
        <v>82</v>
      </c>
      <c r="I52" s="2">
        <f t="shared" si="0"/>
        <v>3.4355995767464488E-2</v>
      </c>
      <c r="J52" s="2">
        <v>73.900000000000006</v>
      </c>
      <c r="K52" s="2">
        <v>83.350449999999995</v>
      </c>
    </row>
    <row r="53" spans="1:11">
      <c r="A53" s="2" t="s">
        <v>1363</v>
      </c>
      <c r="B53" s="2">
        <v>18.584579999999999</v>
      </c>
      <c r="C53" s="2">
        <v>364.15089999999998</v>
      </c>
      <c r="D53" s="2">
        <v>364.14999</v>
      </c>
      <c r="E53" s="2" t="s">
        <v>947</v>
      </c>
      <c r="F53" s="2" t="s">
        <v>111</v>
      </c>
      <c r="G53" s="2" t="s">
        <v>1364</v>
      </c>
      <c r="H53" s="2" t="s">
        <v>1365</v>
      </c>
      <c r="I53" s="2">
        <f t="shared" si="0"/>
        <v>2.4989702731454355</v>
      </c>
      <c r="J53" s="2">
        <v>61.1</v>
      </c>
      <c r="K53" s="2">
        <v>7.5736150000000002</v>
      </c>
    </row>
    <row r="54" spans="1:11">
      <c r="A54" s="2" t="s">
        <v>1366</v>
      </c>
      <c r="B54" s="2">
        <v>12.220649999999999</v>
      </c>
      <c r="C54" s="2">
        <v>343.291</v>
      </c>
      <c r="D54" s="2">
        <v>343.29552999999999</v>
      </c>
      <c r="E54" s="2" t="s">
        <v>1367</v>
      </c>
      <c r="F54" s="2" t="s">
        <v>268</v>
      </c>
      <c r="G54" s="2" t="s">
        <v>1368</v>
      </c>
      <c r="H54" s="2" t="s">
        <v>1369</v>
      </c>
      <c r="I54" s="2">
        <f t="shared" si="0"/>
        <v>13.1956276855349</v>
      </c>
      <c r="J54" s="2">
        <v>81.099999999999994</v>
      </c>
      <c r="K54" s="2">
        <v>9.7221849999999996</v>
      </c>
    </row>
    <row r="55" spans="1:11">
      <c r="A55" s="2" t="s">
        <v>83</v>
      </c>
      <c r="B55" s="2">
        <v>3.6536499999999998</v>
      </c>
      <c r="C55" s="2">
        <v>282.27719999999999</v>
      </c>
      <c r="D55" s="2">
        <v>282.27913999999998</v>
      </c>
      <c r="E55" s="2" t="s">
        <v>84</v>
      </c>
      <c r="F55" s="2" t="s">
        <v>85</v>
      </c>
      <c r="G55" s="2" t="s">
        <v>86</v>
      </c>
      <c r="H55" s="2" t="s">
        <v>87</v>
      </c>
      <c r="I55" s="2">
        <f t="shared" si="0"/>
        <v>6.8726296955223294</v>
      </c>
      <c r="J55" s="2">
        <v>62.3</v>
      </c>
      <c r="K55" s="2">
        <v>661.63570000000004</v>
      </c>
    </row>
    <row r="56" spans="1:11">
      <c r="A56" s="2" t="s">
        <v>759</v>
      </c>
      <c r="B56" s="2">
        <v>13.42037</v>
      </c>
      <c r="C56" s="2">
        <v>344.2774</v>
      </c>
      <c r="D56" s="2">
        <v>344.27954</v>
      </c>
      <c r="E56" s="2" t="s">
        <v>760</v>
      </c>
      <c r="F56" s="2" t="s">
        <v>59</v>
      </c>
      <c r="G56" s="2" t="s">
        <v>761</v>
      </c>
      <c r="H56" s="2" t="s">
        <v>1370</v>
      </c>
      <c r="I56" s="2">
        <f t="shared" si="0"/>
        <v>6.2158791079979494</v>
      </c>
      <c r="J56" s="2">
        <v>72.3</v>
      </c>
      <c r="K56" s="2">
        <v>6.0952840000000004</v>
      </c>
    </row>
    <row r="57" spans="1:11">
      <c r="A57" s="2" t="s">
        <v>1371</v>
      </c>
      <c r="B57" s="2">
        <v>14.940580000000001</v>
      </c>
      <c r="C57" s="2">
        <v>309.03590000000003</v>
      </c>
      <c r="D57" s="2">
        <v>309.04001</v>
      </c>
      <c r="E57" s="2" t="s">
        <v>1372</v>
      </c>
      <c r="F57" s="2" t="s">
        <v>546</v>
      </c>
      <c r="G57" s="2" t="s">
        <v>1373</v>
      </c>
      <c r="H57" s="2" t="s">
        <v>1374</v>
      </c>
      <c r="I57" s="2">
        <f t="shared" si="0"/>
        <v>13.299248857676227</v>
      </c>
      <c r="J57" s="2">
        <v>58.5</v>
      </c>
      <c r="K57" s="2">
        <v>6.2206190000000001</v>
      </c>
    </row>
    <row r="58" spans="1:11">
      <c r="A58" s="2" t="s">
        <v>1375</v>
      </c>
      <c r="B58" s="2">
        <v>21.411999999999999</v>
      </c>
      <c r="C58" s="2">
        <v>242.1163</v>
      </c>
      <c r="D58" s="2">
        <v>242.11754999999999</v>
      </c>
      <c r="E58" s="2" t="s">
        <v>1376</v>
      </c>
      <c r="F58" s="2" t="s">
        <v>1377</v>
      </c>
      <c r="G58" s="2" t="s">
        <v>1378</v>
      </c>
      <c r="H58" s="2" t="s">
        <v>1379</v>
      </c>
      <c r="I58" s="2">
        <f t="shared" si="0"/>
        <v>5.1627814670967194</v>
      </c>
      <c r="J58" s="2">
        <v>58.4</v>
      </c>
      <c r="K58" s="2">
        <v>15.03856</v>
      </c>
    </row>
    <row r="59" spans="1:11">
      <c r="A59" s="2" t="s">
        <v>89</v>
      </c>
      <c r="B59" s="2">
        <v>17.10698</v>
      </c>
      <c r="C59" s="2">
        <v>527.15369999999996</v>
      </c>
      <c r="D59" s="2">
        <v>527.15826000000004</v>
      </c>
      <c r="E59" s="2" t="s">
        <v>90</v>
      </c>
      <c r="F59" s="2" t="s">
        <v>91</v>
      </c>
      <c r="G59" s="2" t="s">
        <v>92</v>
      </c>
      <c r="H59" s="2" t="s">
        <v>93</v>
      </c>
      <c r="I59" s="2">
        <f t="shared" si="0"/>
        <v>8.650153750949789</v>
      </c>
      <c r="J59" s="2">
        <v>82.9</v>
      </c>
      <c r="K59" s="2">
        <v>43.090069999999997</v>
      </c>
    </row>
    <row r="60" spans="1:11">
      <c r="A60" s="2" t="s">
        <v>1380</v>
      </c>
      <c r="B60" s="2">
        <v>21.803799999999999</v>
      </c>
      <c r="C60" s="2">
        <v>247.18020000000001</v>
      </c>
      <c r="D60" s="2">
        <v>247.18049999999999</v>
      </c>
      <c r="E60" s="2" t="s">
        <v>1381</v>
      </c>
      <c r="F60" s="2" t="s">
        <v>384</v>
      </c>
      <c r="G60" s="2" t="s">
        <v>1382</v>
      </c>
      <c r="H60" s="2" t="s">
        <v>1383</v>
      </c>
      <c r="I60" s="2">
        <f t="shared" si="0"/>
        <v>1.2136879728843388</v>
      </c>
      <c r="J60" s="2">
        <v>59.7</v>
      </c>
      <c r="K60" s="2">
        <v>9.5321619999999996</v>
      </c>
    </row>
    <row r="61" spans="1:11">
      <c r="A61" s="2" t="s">
        <v>1384</v>
      </c>
      <c r="B61" s="2">
        <v>17.177969999999998</v>
      </c>
      <c r="C61" s="2">
        <v>363.07670000000002</v>
      </c>
      <c r="D61" s="2">
        <v>363.07999000000001</v>
      </c>
      <c r="E61" s="2" t="s">
        <v>1385</v>
      </c>
      <c r="F61" s="2" t="s">
        <v>381</v>
      </c>
      <c r="G61" s="2" t="s">
        <v>1386</v>
      </c>
      <c r="H61" s="2" t="s">
        <v>1387</v>
      </c>
      <c r="I61" s="2">
        <f t="shared" si="0"/>
        <v>9.0613641362959374</v>
      </c>
      <c r="J61" s="2">
        <v>62.6</v>
      </c>
      <c r="K61" s="2">
        <v>16.193300000000001</v>
      </c>
    </row>
    <row r="62" spans="1:11">
      <c r="A62" s="2" t="s">
        <v>1388</v>
      </c>
      <c r="B62" s="2">
        <v>8.6076499999999996</v>
      </c>
      <c r="C62" s="2">
        <v>533.20870000000002</v>
      </c>
      <c r="D62" s="2">
        <v>533.20001000000002</v>
      </c>
      <c r="E62" s="2" t="s">
        <v>1389</v>
      </c>
      <c r="F62" s="2" t="s">
        <v>382</v>
      </c>
      <c r="G62" s="2" t="s">
        <v>1390</v>
      </c>
      <c r="H62" s="2" t="s">
        <v>1391</v>
      </c>
      <c r="I62" s="2">
        <f t="shared" si="0"/>
        <v>16.297824150456073</v>
      </c>
      <c r="J62" s="2">
        <v>76.8</v>
      </c>
      <c r="K62" s="2">
        <v>46.964179999999999</v>
      </c>
    </row>
    <row r="63" spans="1:11">
      <c r="A63" s="2" t="s">
        <v>94</v>
      </c>
      <c r="B63" s="2">
        <v>15.665620000000001</v>
      </c>
      <c r="C63" s="2">
        <v>365.10489999999999</v>
      </c>
      <c r="D63" s="2">
        <v>365.10001</v>
      </c>
      <c r="E63" s="2" t="s">
        <v>95</v>
      </c>
      <c r="F63" s="2" t="s">
        <v>96</v>
      </c>
      <c r="G63" s="2" t="s">
        <v>97</v>
      </c>
      <c r="H63" s="2" t="s">
        <v>98</v>
      </c>
      <c r="I63" s="2">
        <f t="shared" si="0"/>
        <v>13.393590430164487</v>
      </c>
      <c r="J63" s="2">
        <v>73.900000000000006</v>
      </c>
      <c r="K63" s="2">
        <v>13.26863</v>
      </c>
    </row>
    <row r="64" spans="1:11">
      <c r="A64" s="2" t="s">
        <v>1392</v>
      </c>
      <c r="B64" s="2">
        <v>17.195779999999999</v>
      </c>
      <c r="C64" s="2">
        <v>363.07670000000002</v>
      </c>
      <c r="D64" s="2">
        <v>363.07999000000001</v>
      </c>
      <c r="E64" s="2" t="s">
        <v>1385</v>
      </c>
      <c r="F64" s="2" t="s">
        <v>1393</v>
      </c>
      <c r="G64" s="2" t="s">
        <v>1394</v>
      </c>
      <c r="H64" s="2" t="s">
        <v>1395</v>
      </c>
      <c r="I64" s="2">
        <f t="shared" si="0"/>
        <v>9.0613641362959374</v>
      </c>
      <c r="J64" s="2">
        <v>51.9</v>
      </c>
      <c r="K64" s="2">
        <v>51.952300000000001</v>
      </c>
    </row>
    <row r="65" spans="1:11">
      <c r="A65" s="2" t="s">
        <v>1396</v>
      </c>
      <c r="B65" s="2">
        <v>10.69167</v>
      </c>
      <c r="C65" s="2">
        <v>305.15199999999999</v>
      </c>
      <c r="D65" s="2">
        <v>305.14999</v>
      </c>
      <c r="E65" s="2" t="s">
        <v>1397</v>
      </c>
      <c r="F65" s="2" t="s">
        <v>56</v>
      </c>
      <c r="G65" s="2" t="s">
        <v>1398</v>
      </c>
      <c r="H65" s="2" t="s">
        <v>1399</v>
      </c>
      <c r="I65" s="2">
        <f t="shared" si="0"/>
        <v>6.5869246791858069</v>
      </c>
      <c r="J65" s="2">
        <v>66.3</v>
      </c>
      <c r="K65" s="2">
        <v>21.603269999999998</v>
      </c>
    </row>
    <row r="66" spans="1:11">
      <c r="A66" s="2" t="s">
        <v>99</v>
      </c>
      <c r="B66" s="2">
        <v>11.680149999999999</v>
      </c>
      <c r="C66" s="2">
        <v>307.09699999999998</v>
      </c>
      <c r="D66" s="2">
        <v>307.10001</v>
      </c>
      <c r="E66" s="2" t="s">
        <v>100</v>
      </c>
      <c r="F66" s="2" t="s">
        <v>101</v>
      </c>
      <c r="G66" s="2" t="s">
        <v>102</v>
      </c>
      <c r="H66" s="2" t="s">
        <v>103</v>
      </c>
      <c r="I66" s="2">
        <f t="shared" si="0"/>
        <v>9.801367313591097</v>
      </c>
      <c r="J66" s="2">
        <v>67.8</v>
      </c>
      <c r="K66" s="2">
        <v>10.12576</v>
      </c>
    </row>
    <row r="67" spans="1:11">
      <c r="A67" s="2" t="s">
        <v>838</v>
      </c>
      <c r="B67" s="2">
        <v>11.930669999999999</v>
      </c>
      <c r="C67" s="2">
        <v>371.32420000000002</v>
      </c>
      <c r="D67" s="2">
        <v>371.32681000000002</v>
      </c>
      <c r="E67" s="2" t="s">
        <v>839</v>
      </c>
      <c r="F67" s="2" t="s">
        <v>268</v>
      </c>
      <c r="G67" s="2" t="s">
        <v>840</v>
      </c>
      <c r="H67" s="2" t="s">
        <v>841</v>
      </c>
      <c r="I67" s="2">
        <f t="shared" ref="I67:I130" si="1">ABS(C67-D67)/D67*1000000</f>
        <v>7.0288487922652818</v>
      </c>
      <c r="J67" s="2">
        <v>81.5</v>
      </c>
      <c r="K67" s="2">
        <v>11.71477</v>
      </c>
    </row>
    <row r="68" spans="1:11">
      <c r="A68" s="2" t="s">
        <v>106</v>
      </c>
      <c r="B68" s="2">
        <v>1.8934500000000001</v>
      </c>
      <c r="C68" s="2">
        <v>415.21</v>
      </c>
      <c r="D68" s="2">
        <v>415.21152000000001</v>
      </c>
      <c r="E68" s="2" t="s">
        <v>107</v>
      </c>
      <c r="F68" s="2" t="s">
        <v>108</v>
      </c>
      <c r="G68" s="2" t="s">
        <v>109</v>
      </c>
      <c r="H68" s="2" t="s">
        <v>110</v>
      </c>
      <c r="I68" s="2">
        <f t="shared" si="1"/>
        <v>3.660784749006293</v>
      </c>
      <c r="J68" s="2">
        <v>76.400000000000006</v>
      </c>
      <c r="K68" s="2">
        <v>8.8450710000000008</v>
      </c>
    </row>
    <row r="69" spans="1:11">
      <c r="A69" s="2" t="s">
        <v>1400</v>
      </c>
      <c r="B69" s="2">
        <v>10.955679999999999</v>
      </c>
      <c r="C69" s="2">
        <v>397.2176</v>
      </c>
      <c r="D69" s="2">
        <v>397.21967000000001</v>
      </c>
      <c r="E69" s="2" t="s">
        <v>1401</v>
      </c>
      <c r="F69" s="2" t="s">
        <v>321</v>
      </c>
      <c r="G69" s="2" t="s">
        <v>1402</v>
      </c>
      <c r="H69" s="2" t="s">
        <v>1403</v>
      </c>
      <c r="I69" s="2">
        <f t="shared" si="1"/>
        <v>5.21122229421153</v>
      </c>
      <c r="J69" s="2">
        <v>58.1</v>
      </c>
      <c r="K69" s="2">
        <v>55.785969999999999</v>
      </c>
    </row>
    <row r="70" spans="1:11">
      <c r="A70" s="2" t="s">
        <v>1404</v>
      </c>
      <c r="B70" s="2">
        <v>16.135069999999999</v>
      </c>
      <c r="C70" s="2">
        <v>253.0917</v>
      </c>
      <c r="D70" s="2">
        <v>253.09312</v>
      </c>
      <c r="E70" s="2" t="s">
        <v>1107</v>
      </c>
      <c r="F70" s="2" t="s">
        <v>24</v>
      </c>
      <c r="G70" s="2" t="s">
        <v>1405</v>
      </c>
      <c r="H70" s="2" t="s">
        <v>1406</v>
      </c>
      <c r="I70" s="2">
        <f t="shared" si="1"/>
        <v>5.6105831719012356</v>
      </c>
      <c r="J70" s="2">
        <v>50.9</v>
      </c>
      <c r="K70" s="2">
        <v>18.87782</v>
      </c>
    </row>
    <row r="71" spans="1:11">
      <c r="A71" s="2" t="s">
        <v>1407</v>
      </c>
      <c r="B71" s="2">
        <v>10.127750000000001</v>
      </c>
      <c r="C71" s="2">
        <v>274.08479999999997</v>
      </c>
      <c r="D71" s="2">
        <v>274.07999000000001</v>
      </c>
      <c r="E71" s="2" t="s">
        <v>1408</v>
      </c>
      <c r="F71" s="2" t="s">
        <v>227</v>
      </c>
      <c r="G71" s="2" t="s">
        <v>1409</v>
      </c>
      <c r="H71" s="2" t="s">
        <v>1410</v>
      </c>
      <c r="I71" s="2">
        <f t="shared" si="1"/>
        <v>17.549621188922131</v>
      </c>
      <c r="J71" s="2">
        <v>61</v>
      </c>
      <c r="K71" s="2">
        <v>9.4966100000000004</v>
      </c>
    </row>
    <row r="72" spans="1:11">
      <c r="A72" s="2" t="s">
        <v>1411</v>
      </c>
      <c r="B72" s="2">
        <v>7.8703329999999996</v>
      </c>
      <c r="C72" s="2">
        <v>228.10380000000001</v>
      </c>
      <c r="D72" s="2">
        <v>228.1019</v>
      </c>
      <c r="E72" s="2" t="s">
        <v>1412</v>
      </c>
      <c r="F72" s="2" t="s">
        <v>1413</v>
      </c>
      <c r="G72" s="2" t="s">
        <v>1414</v>
      </c>
      <c r="H72" s="2" t="s">
        <v>1415</v>
      </c>
      <c r="I72" s="2">
        <f t="shared" si="1"/>
        <v>8.3296105819645962</v>
      </c>
      <c r="J72" s="2">
        <v>50.8</v>
      </c>
      <c r="K72" s="2">
        <v>5.5178609999999999</v>
      </c>
    </row>
    <row r="73" spans="1:11">
      <c r="A73" s="2" t="s">
        <v>1416</v>
      </c>
      <c r="B73" s="2">
        <v>12.01857</v>
      </c>
      <c r="C73" s="2">
        <v>393.20530000000002</v>
      </c>
      <c r="D73" s="2">
        <v>393.20949999999999</v>
      </c>
      <c r="E73" s="2" t="s">
        <v>1417</v>
      </c>
      <c r="F73" s="2" t="s">
        <v>606</v>
      </c>
      <c r="G73" s="2" t="s">
        <v>1418</v>
      </c>
      <c r="H73" s="2" t="s">
        <v>1419</v>
      </c>
      <c r="I73" s="2">
        <f t="shared" si="1"/>
        <v>10.681328909827702</v>
      </c>
      <c r="J73" s="2">
        <v>82.8</v>
      </c>
      <c r="K73" s="2">
        <v>9.6158000000000001</v>
      </c>
    </row>
    <row r="74" spans="1:11">
      <c r="A74" s="2" t="s">
        <v>1054</v>
      </c>
      <c r="B74" s="2">
        <v>18.02918</v>
      </c>
      <c r="C74" s="2">
        <v>245.11449999999999</v>
      </c>
      <c r="D74" s="2">
        <v>245.11320000000001</v>
      </c>
      <c r="E74" s="2" t="s">
        <v>1055</v>
      </c>
      <c r="F74" s="2" t="s">
        <v>259</v>
      </c>
      <c r="G74" s="2" t="s">
        <v>1056</v>
      </c>
      <c r="H74" s="2" t="s">
        <v>1057</v>
      </c>
      <c r="I74" s="2">
        <f t="shared" si="1"/>
        <v>5.3036719360128792</v>
      </c>
      <c r="J74" s="2">
        <v>73.5</v>
      </c>
      <c r="K74" s="2">
        <v>22.451540000000001</v>
      </c>
    </row>
    <row r="75" spans="1:11">
      <c r="A75" s="2" t="s">
        <v>1420</v>
      </c>
      <c r="B75" s="2">
        <v>9.1435999999999993</v>
      </c>
      <c r="C75" s="2">
        <v>483.37689999999998</v>
      </c>
      <c r="D75" s="2">
        <v>483.38</v>
      </c>
      <c r="E75" s="2" t="s">
        <v>1103</v>
      </c>
      <c r="F75" s="2" t="s">
        <v>49</v>
      </c>
      <c r="G75" s="2" t="s">
        <v>1421</v>
      </c>
      <c r="H75" s="2" t="s">
        <v>1422</v>
      </c>
      <c r="I75" s="2">
        <f t="shared" si="1"/>
        <v>6.4131739004874921</v>
      </c>
      <c r="J75" s="2">
        <v>62</v>
      </c>
      <c r="K75" s="2">
        <v>19.66095</v>
      </c>
    </row>
    <row r="76" spans="1:11">
      <c r="A76" s="2" t="s">
        <v>1423</v>
      </c>
      <c r="B76" s="2">
        <v>18.72935</v>
      </c>
      <c r="C76" s="2">
        <v>220.1163</v>
      </c>
      <c r="D76" s="2">
        <v>220.11795000000001</v>
      </c>
      <c r="E76" s="2" t="s">
        <v>1062</v>
      </c>
      <c r="F76" s="2" t="s">
        <v>977</v>
      </c>
      <c r="G76" s="2" t="s">
        <v>1063</v>
      </c>
      <c r="H76" s="2" t="s">
        <v>1064</v>
      </c>
      <c r="I76" s="2">
        <f t="shared" si="1"/>
        <v>7.4959811319891987</v>
      </c>
      <c r="J76" s="2">
        <v>56.4</v>
      </c>
      <c r="K76" s="2">
        <v>7.2179719999999996</v>
      </c>
    </row>
    <row r="77" spans="1:11">
      <c r="A77" s="2" t="s">
        <v>1424</v>
      </c>
      <c r="B77" s="2">
        <v>14.5768</v>
      </c>
      <c r="C77" s="2">
        <v>454.32830000000001</v>
      </c>
      <c r="D77" s="2">
        <v>454.32999000000001</v>
      </c>
      <c r="E77" s="2" t="s">
        <v>1425</v>
      </c>
      <c r="F77" s="2" t="s">
        <v>1106</v>
      </c>
      <c r="G77" s="2" t="s">
        <v>1426</v>
      </c>
      <c r="H77" s="2" t="s">
        <v>1427</v>
      </c>
      <c r="I77" s="2">
        <f t="shared" si="1"/>
        <v>3.7197632496072219</v>
      </c>
      <c r="J77" s="2">
        <v>58.1</v>
      </c>
      <c r="K77" s="2">
        <v>35.978940000000001</v>
      </c>
    </row>
    <row r="78" spans="1:11">
      <c r="A78" s="2" t="s">
        <v>1066</v>
      </c>
      <c r="B78" s="2">
        <v>9.7530160000000006</v>
      </c>
      <c r="C78" s="2">
        <v>239.14689999999999</v>
      </c>
      <c r="D78" s="2">
        <v>239.14891</v>
      </c>
      <c r="E78" s="2" t="s">
        <v>1067</v>
      </c>
      <c r="F78" s="2" t="s">
        <v>606</v>
      </c>
      <c r="G78" s="2" t="s">
        <v>1068</v>
      </c>
      <c r="H78" s="2" t="s">
        <v>1069</v>
      </c>
      <c r="I78" s="2">
        <f t="shared" si="1"/>
        <v>8.4048051902587542</v>
      </c>
      <c r="J78" s="2">
        <v>63.9</v>
      </c>
      <c r="K78" s="2">
        <v>28.829989999999999</v>
      </c>
    </row>
    <row r="79" spans="1:11">
      <c r="A79" s="2" t="s">
        <v>112</v>
      </c>
      <c r="B79" s="2">
        <v>9.6929169999999996</v>
      </c>
      <c r="C79" s="2">
        <v>301.1123</v>
      </c>
      <c r="D79" s="2">
        <v>301.11829</v>
      </c>
      <c r="E79" s="2" t="s">
        <v>113</v>
      </c>
      <c r="F79" s="2" t="s">
        <v>114</v>
      </c>
      <c r="G79" s="2" t="s">
        <v>115</v>
      </c>
      <c r="H79" s="2" t="s">
        <v>1428</v>
      </c>
      <c r="I79" s="2">
        <f t="shared" si="1"/>
        <v>19.892514665904397</v>
      </c>
      <c r="J79" s="2">
        <v>54.8</v>
      </c>
      <c r="K79" s="2">
        <v>27.192070000000001</v>
      </c>
    </row>
    <row r="80" spans="1:11">
      <c r="A80" s="2" t="s">
        <v>116</v>
      </c>
      <c r="B80" s="2">
        <v>13.54443</v>
      </c>
      <c r="C80" s="2">
        <v>279.16919999999999</v>
      </c>
      <c r="D80" s="2">
        <v>279.17032</v>
      </c>
      <c r="E80" s="2" t="s">
        <v>88</v>
      </c>
      <c r="F80" s="2" t="s">
        <v>68</v>
      </c>
      <c r="G80" s="2" t="s">
        <v>117</v>
      </c>
      <c r="H80" s="2" t="s">
        <v>118</v>
      </c>
      <c r="I80" s="2">
        <f t="shared" si="1"/>
        <v>4.0118877967200914</v>
      </c>
      <c r="J80" s="2">
        <v>53.5</v>
      </c>
      <c r="K80" s="2">
        <v>13.453469999999999</v>
      </c>
    </row>
    <row r="81" spans="1:11">
      <c r="A81" s="2" t="s">
        <v>1429</v>
      </c>
      <c r="B81" s="2">
        <v>11.58797</v>
      </c>
      <c r="C81" s="2">
        <v>459.12419999999997</v>
      </c>
      <c r="D81" s="2">
        <v>459.12</v>
      </c>
      <c r="E81" s="2" t="s">
        <v>988</v>
      </c>
      <c r="F81" s="2" t="s">
        <v>166</v>
      </c>
      <c r="G81" s="2" t="s">
        <v>1430</v>
      </c>
      <c r="H81" s="2" t="s">
        <v>1084</v>
      </c>
      <c r="I81" s="2">
        <f t="shared" si="1"/>
        <v>9.1479351802772602</v>
      </c>
      <c r="J81" s="2">
        <v>62</v>
      </c>
      <c r="K81" s="2">
        <v>12.10993</v>
      </c>
    </row>
    <row r="82" spans="1:11">
      <c r="A82" s="2" t="s">
        <v>1431</v>
      </c>
      <c r="B82" s="2">
        <v>7.7970829999999998</v>
      </c>
      <c r="C82" s="2">
        <v>210.1105</v>
      </c>
      <c r="D82" s="2">
        <v>210.11247</v>
      </c>
      <c r="E82" s="2" t="s">
        <v>923</v>
      </c>
      <c r="F82" s="2" t="s">
        <v>820</v>
      </c>
      <c r="G82" s="2" t="s">
        <v>1432</v>
      </c>
      <c r="H82" s="2" t="s">
        <v>1433</v>
      </c>
      <c r="I82" s="2">
        <f t="shared" si="1"/>
        <v>9.3759309002460789</v>
      </c>
      <c r="J82" s="2">
        <v>56.9</v>
      </c>
      <c r="K82" s="2">
        <v>8.5391460000000006</v>
      </c>
    </row>
    <row r="83" spans="1:11">
      <c r="A83" s="2" t="s">
        <v>1434</v>
      </c>
      <c r="B83" s="2">
        <v>4.4134169999999999</v>
      </c>
      <c r="C83" s="2">
        <v>330.26119999999997</v>
      </c>
      <c r="D83" s="2">
        <v>330.26389</v>
      </c>
      <c r="E83" s="2" t="s">
        <v>1435</v>
      </c>
      <c r="F83" s="2" t="s">
        <v>198</v>
      </c>
      <c r="G83" s="2" t="s">
        <v>1436</v>
      </c>
      <c r="H83" s="2" t="s">
        <v>1437</v>
      </c>
      <c r="I83" s="2">
        <f t="shared" si="1"/>
        <v>8.1450018651134197</v>
      </c>
      <c r="J83" s="2">
        <v>52.2</v>
      </c>
      <c r="K83" s="2">
        <v>49.498849999999997</v>
      </c>
    </row>
    <row r="84" spans="1:11">
      <c r="A84" s="2" t="s">
        <v>1136</v>
      </c>
      <c r="B84" s="2">
        <v>17.1099</v>
      </c>
      <c r="C84" s="2">
        <v>527.15369999999996</v>
      </c>
      <c r="D84" s="2">
        <v>527.15826000000004</v>
      </c>
      <c r="E84" s="2" t="s">
        <v>90</v>
      </c>
      <c r="F84" s="2" t="s">
        <v>91</v>
      </c>
      <c r="G84" s="2" t="s">
        <v>1137</v>
      </c>
      <c r="H84" s="2" t="s">
        <v>1138</v>
      </c>
      <c r="I84" s="2">
        <f t="shared" si="1"/>
        <v>8.650153750949789</v>
      </c>
      <c r="J84" s="2">
        <v>85.8</v>
      </c>
      <c r="K84" s="2">
        <v>32.894289999999998</v>
      </c>
    </row>
    <row r="85" spans="1:11">
      <c r="A85" s="2" t="s">
        <v>124</v>
      </c>
      <c r="B85" s="2">
        <v>18.530449999999998</v>
      </c>
      <c r="C85" s="2">
        <v>491.30349999999999</v>
      </c>
      <c r="D85" s="2">
        <v>491.31</v>
      </c>
      <c r="E85" s="2" t="s">
        <v>125</v>
      </c>
      <c r="F85" s="2" t="s">
        <v>43</v>
      </c>
      <c r="G85" s="2" t="s">
        <v>126</v>
      </c>
      <c r="H85" s="2" t="s">
        <v>127</v>
      </c>
      <c r="I85" s="2">
        <f t="shared" si="1"/>
        <v>13.229936292802559</v>
      </c>
      <c r="J85" s="2">
        <v>54.3</v>
      </c>
      <c r="K85" s="2">
        <v>20.126570000000001</v>
      </c>
    </row>
    <row r="86" spans="1:11">
      <c r="A86" s="2" t="s">
        <v>1438</v>
      </c>
      <c r="B86" s="2">
        <v>20.362770000000001</v>
      </c>
      <c r="C86" s="2">
        <v>240.09889999999999</v>
      </c>
      <c r="D86" s="2">
        <v>240.10001</v>
      </c>
      <c r="E86" s="2" t="s">
        <v>1439</v>
      </c>
      <c r="F86" s="2" t="s">
        <v>536</v>
      </c>
      <c r="G86" s="2" t="s">
        <v>1440</v>
      </c>
      <c r="H86" s="2" t="s">
        <v>1441</v>
      </c>
      <c r="I86" s="2">
        <f t="shared" si="1"/>
        <v>4.6230735267827292</v>
      </c>
      <c r="J86" s="2">
        <v>62.6</v>
      </c>
      <c r="K86" s="2">
        <v>9.7328740000000007</v>
      </c>
    </row>
    <row r="87" spans="1:11">
      <c r="A87" s="2" t="s">
        <v>1442</v>
      </c>
      <c r="B87" s="2">
        <v>19.121749999999999</v>
      </c>
      <c r="C87" s="2">
        <v>273.14260000000002</v>
      </c>
      <c r="D87" s="2">
        <v>273.13861000000003</v>
      </c>
      <c r="E87" s="2" t="s">
        <v>1443</v>
      </c>
      <c r="F87" s="2" t="s">
        <v>239</v>
      </c>
      <c r="G87" s="2" t="s">
        <v>1444</v>
      </c>
      <c r="H87" s="2" t="s">
        <v>1445</v>
      </c>
      <c r="I87" s="2">
        <f t="shared" si="1"/>
        <v>14.607967727402226</v>
      </c>
      <c r="J87" s="2">
        <v>62.2</v>
      </c>
      <c r="K87" s="2">
        <v>7.6626380000000003</v>
      </c>
    </row>
    <row r="88" spans="1:11">
      <c r="A88" s="2" t="s">
        <v>129</v>
      </c>
      <c r="B88" s="2">
        <v>3.156183</v>
      </c>
      <c r="C88" s="2">
        <v>637.30119999999999</v>
      </c>
      <c r="D88" s="2">
        <v>637.29083000000003</v>
      </c>
      <c r="E88" s="2" t="s">
        <v>130</v>
      </c>
      <c r="F88" s="2" t="s">
        <v>131</v>
      </c>
      <c r="G88" s="2" t="s">
        <v>132</v>
      </c>
      <c r="H88" s="2" t="s">
        <v>133</v>
      </c>
      <c r="I88" s="2">
        <f t="shared" si="1"/>
        <v>16.272005671203896</v>
      </c>
      <c r="J88" s="2">
        <v>56.1</v>
      </c>
      <c r="K88" s="2">
        <v>347.64260000000002</v>
      </c>
    </row>
    <row r="89" spans="1:11">
      <c r="A89" s="2" t="s">
        <v>1446</v>
      </c>
      <c r="B89" s="2">
        <v>18.166650000000001</v>
      </c>
      <c r="C89" s="2">
        <v>317.16789999999997</v>
      </c>
      <c r="D89" s="2">
        <v>317.16417999999999</v>
      </c>
      <c r="E89" s="2" t="s">
        <v>1447</v>
      </c>
      <c r="F89" s="2" t="s">
        <v>586</v>
      </c>
      <c r="G89" s="2" t="s">
        <v>1448</v>
      </c>
      <c r="H89" s="2" t="s">
        <v>1449</v>
      </c>
      <c r="I89" s="2">
        <f t="shared" si="1"/>
        <v>11.728941143312802</v>
      </c>
      <c r="J89" s="2">
        <v>55.5</v>
      </c>
      <c r="K89" s="2">
        <v>7.7355739999999997</v>
      </c>
    </row>
    <row r="90" spans="1:11">
      <c r="A90" s="2" t="s">
        <v>1450</v>
      </c>
      <c r="B90" s="2">
        <v>3.4372829999999999</v>
      </c>
      <c r="C90" s="2">
        <v>267.17020000000002</v>
      </c>
      <c r="D90" s="2">
        <v>267.17196999999999</v>
      </c>
      <c r="E90" s="2" t="s">
        <v>1451</v>
      </c>
      <c r="F90" s="2" t="s">
        <v>1452</v>
      </c>
      <c r="G90" s="2" t="s">
        <v>1453</v>
      </c>
      <c r="H90" s="2" t="s">
        <v>1454</v>
      </c>
      <c r="I90" s="2">
        <f t="shared" si="1"/>
        <v>6.6249464716113984</v>
      </c>
      <c r="J90" s="2">
        <v>76.599999999999994</v>
      </c>
      <c r="K90" s="2">
        <v>62.400100000000002</v>
      </c>
    </row>
    <row r="91" spans="1:11">
      <c r="A91" s="2" t="s">
        <v>1455</v>
      </c>
      <c r="B91" s="2">
        <v>3.4403000000000001</v>
      </c>
      <c r="C91" s="2">
        <v>267.17020000000002</v>
      </c>
      <c r="D91" s="2">
        <v>267.17196999999999</v>
      </c>
      <c r="E91" s="2" t="s">
        <v>1451</v>
      </c>
      <c r="F91" s="2" t="s">
        <v>1452</v>
      </c>
      <c r="G91" s="2" t="s">
        <v>1456</v>
      </c>
      <c r="H91" s="2" t="s">
        <v>1457</v>
      </c>
      <c r="I91" s="2">
        <f t="shared" si="1"/>
        <v>6.6249464716113984</v>
      </c>
      <c r="J91" s="2">
        <v>80.2</v>
      </c>
      <c r="K91" s="2">
        <v>79.350880000000004</v>
      </c>
    </row>
    <row r="92" spans="1:11">
      <c r="A92" s="2" t="s">
        <v>1458</v>
      </c>
      <c r="B92" s="2">
        <v>8.9558999999999997</v>
      </c>
      <c r="C92" s="2">
        <v>431.2749</v>
      </c>
      <c r="D92" s="2">
        <v>431.27679000000001</v>
      </c>
      <c r="E92" s="2" t="s">
        <v>1459</v>
      </c>
      <c r="F92" s="2" t="s">
        <v>137</v>
      </c>
      <c r="G92" s="2" t="s">
        <v>1460</v>
      </c>
      <c r="H92" s="2" t="s">
        <v>1461</v>
      </c>
      <c r="I92" s="2">
        <f t="shared" si="1"/>
        <v>4.382336457297078</v>
      </c>
      <c r="J92" s="2">
        <v>99.9</v>
      </c>
      <c r="K92" s="2">
        <v>21.978719999999999</v>
      </c>
    </row>
    <row r="93" spans="1:11">
      <c r="A93" s="2" t="s">
        <v>138</v>
      </c>
      <c r="B93" s="2">
        <v>21.860399999999998</v>
      </c>
      <c r="C93" s="2">
        <v>562.24199999999996</v>
      </c>
      <c r="D93" s="2">
        <v>562.25031000000001</v>
      </c>
      <c r="E93" s="2" t="s">
        <v>139</v>
      </c>
      <c r="F93" s="2" t="s">
        <v>140</v>
      </c>
      <c r="G93" s="2" t="s">
        <v>141</v>
      </c>
      <c r="H93" s="2" t="s">
        <v>142</v>
      </c>
      <c r="I93" s="2">
        <f t="shared" si="1"/>
        <v>14.779894029851814</v>
      </c>
      <c r="J93" s="2">
        <v>98.6</v>
      </c>
      <c r="K93" s="2">
        <v>29.876709999999999</v>
      </c>
    </row>
    <row r="94" spans="1:11">
      <c r="A94" s="2" t="s">
        <v>143</v>
      </c>
      <c r="B94" s="2">
        <v>16.5486</v>
      </c>
      <c r="C94" s="2">
        <v>520.30430000000001</v>
      </c>
      <c r="D94" s="2">
        <v>520.30669999999998</v>
      </c>
      <c r="E94" s="2" t="s">
        <v>144</v>
      </c>
      <c r="F94" s="2" t="s">
        <v>140</v>
      </c>
      <c r="G94" s="2" t="s">
        <v>145</v>
      </c>
      <c r="H94" s="2" t="s">
        <v>146</v>
      </c>
      <c r="I94" s="2">
        <f t="shared" si="1"/>
        <v>4.6126640305919278</v>
      </c>
      <c r="J94" s="2">
        <v>99.9</v>
      </c>
      <c r="K94" s="2">
        <v>49.55359</v>
      </c>
    </row>
    <row r="95" spans="1:11">
      <c r="A95" s="2" t="s">
        <v>147</v>
      </c>
      <c r="B95" s="2">
        <v>16.871230000000001</v>
      </c>
      <c r="C95" s="2">
        <v>506.28739999999999</v>
      </c>
      <c r="D95" s="2">
        <v>506.29108000000002</v>
      </c>
      <c r="E95" s="2" t="s">
        <v>148</v>
      </c>
      <c r="F95" s="2" t="s">
        <v>140</v>
      </c>
      <c r="G95" s="2" t="s">
        <v>149</v>
      </c>
      <c r="H95" s="2" t="s">
        <v>150</v>
      </c>
      <c r="I95" s="2">
        <f t="shared" si="1"/>
        <v>7.2685459914308854</v>
      </c>
      <c r="J95" s="2">
        <v>99.7</v>
      </c>
      <c r="K95" s="2">
        <v>35.477229999999999</v>
      </c>
    </row>
    <row r="96" spans="1:11">
      <c r="A96" s="2" t="s">
        <v>1462</v>
      </c>
      <c r="B96" s="2">
        <v>10.69478</v>
      </c>
      <c r="C96" s="2">
        <v>537.16610000000003</v>
      </c>
      <c r="D96" s="2">
        <v>537.16339000000005</v>
      </c>
      <c r="E96" s="2" t="s">
        <v>1463</v>
      </c>
      <c r="F96" s="2" t="s">
        <v>239</v>
      </c>
      <c r="G96" s="2" t="s">
        <v>1464</v>
      </c>
      <c r="H96" s="2" t="s">
        <v>1465</v>
      </c>
      <c r="I96" s="2">
        <f t="shared" si="1"/>
        <v>5.0450199146652892</v>
      </c>
      <c r="J96" s="2">
        <v>99.9</v>
      </c>
      <c r="K96" s="2">
        <v>63.003340000000001</v>
      </c>
    </row>
    <row r="97" spans="1:11">
      <c r="A97" s="2" t="s">
        <v>153</v>
      </c>
      <c r="B97" s="2">
        <v>4.4204169999999996</v>
      </c>
      <c r="C97" s="2">
        <v>449.37349999999998</v>
      </c>
      <c r="D97" s="2">
        <v>449.37540000000001</v>
      </c>
      <c r="E97" s="2" t="s">
        <v>154</v>
      </c>
      <c r="F97" s="2" t="s">
        <v>49</v>
      </c>
      <c r="G97" s="2" t="s">
        <v>155</v>
      </c>
      <c r="H97" s="2" t="s">
        <v>156</v>
      </c>
      <c r="I97" s="2">
        <f t="shared" si="1"/>
        <v>4.2280908123467631</v>
      </c>
      <c r="J97" s="2">
        <v>99.9</v>
      </c>
      <c r="K97" s="2">
        <v>33.080240000000003</v>
      </c>
    </row>
    <row r="98" spans="1:11">
      <c r="A98" s="2" t="s">
        <v>10</v>
      </c>
      <c r="B98" s="2">
        <v>3.4096669999999998</v>
      </c>
      <c r="C98" s="2">
        <v>376.25510000000003</v>
      </c>
      <c r="D98" s="2">
        <v>376.25</v>
      </c>
      <c r="E98" s="2" t="s">
        <v>11</v>
      </c>
      <c r="F98" s="2" t="s">
        <v>12</v>
      </c>
      <c r="G98" s="2" t="s">
        <v>13</v>
      </c>
      <c r="H98" s="2" t="s">
        <v>14</v>
      </c>
      <c r="I98" s="2">
        <f t="shared" si="1"/>
        <v>13.554817275819785</v>
      </c>
      <c r="J98" s="2">
        <v>99.5</v>
      </c>
      <c r="K98" s="2">
        <v>119.6962</v>
      </c>
    </row>
    <row r="99" spans="1:11">
      <c r="A99" s="2" t="s">
        <v>1466</v>
      </c>
      <c r="B99" s="2">
        <v>7.5961829999999999</v>
      </c>
      <c r="C99" s="2">
        <v>227.18129999999999</v>
      </c>
      <c r="D99" s="2">
        <v>227.17999</v>
      </c>
      <c r="E99" s="2" t="s">
        <v>1089</v>
      </c>
      <c r="F99" s="2" t="s">
        <v>151</v>
      </c>
      <c r="G99" s="2" t="s">
        <v>1467</v>
      </c>
      <c r="H99" s="2" t="s">
        <v>1468</v>
      </c>
      <c r="I99" s="2">
        <f t="shared" si="1"/>
        <v>5.7663529256669399</v>
      </c>
      <c r="J99" s="2">
        <v>100</v>
      </c>
      <c r="K99" s="2">
        <v>34.453449999999997</v>
      </c>
    </row>
    <row r="100" spans="1:11">
      <c r="A100" s="2" t="s">
        <v>164</v>
      </c>
      <c r="B100" s="2">
        <v>8.6049670000000003</v>
      </c>
      <c r="C100" s="2">
        <v>551.18129999999996</v>
      </c>
      <c r="D100" s="2">
        <v>551.17998999999998</v>
      </c>
      <c r="E100" s="2" t="s">
        <v>165</v>
      </c>
      <c r="F100" s="2" t="s">
        <v>166</v>
      </c>
      <c r="G100" s="2" t="s">
        <v>167</v>
      </c>
      <c r="H100" s="2" t="s">
        <v>168</v>
      </c>
      <c r="I100" s="2">
        <f t="shared" si="1"/>
        <v>2.3767190822538504</v>
      </c>
      <c r="J100" s="2">
        <v>100</v>
      </c>
      <c r="K100" s="2">
        <v>56.926870000000001</v>
      </c>
    </row>
    <row r="101" spans="1:11">
      <c r="A101" s="2" t="s">
        <v>170</v>
      </c>
      <c r="B101" s="2">
        <v>7.7548170000000001</v>
      </c>
      <c r="C101" s="2">
        <v>272.11</v>
      </c>
      <c r="D101" s="2">
        <v>272.10793999999999</v>
      </c>
      <c r="E101" s="2" t="s">
        <v>171</v>
      </c>
      <c r="F101" s="2" t="s">
        <v>172</v>
      </c>
      <c r="G101" s="2" t="s">
        <v>173</v>
      </c>
      <c r="H101" s="2" t="s">
        <v>174</v>
      </c>
      <c r="I101" s="2">
        <f t="shared" si="1"/>
        <v>7.5705251380338057</v>
      </c>
      <c r="J101" s="2">
        <v>99.9</v>
      </c>
      <c r="K101" s="2">
        <v>22.067710000000002</v>
      </c>
    </row>
    <row r="102" spans="1:11">
      <c r="A102" s="2" t="s">
        <v>175</v>
      </c>
      <c r="B102" s="2">
        <v>14.0137</v>
      </c>
      <c r="C102" s="2">
        <v>314.22989999999999</v>
      </c>
      <c r="D102" s="2">
        <v>314.23257000000001</v>
      </c>
      <c r="E102" s="2" t="s">
        <v>176</v>
      </c>
      <c r="F102" s="2" t="s">
        <v>151</v>
      </c>
      <c r="G102" s="2" t="s">
        <v>177</v>
      </c>
      <c r="H102" s="2" t="s">
        <v>178</v>
      </c>
      <c r="I102" s="2">
        <f t="shared" si="1"/>
        <v>8.4968913312304473</v>
      </c>
      <c r="J102" s="2">
        <v>99.9</v>
      </c>
      <c r="K102" s="2">
        <v>53.648449999999997</v>
      </c>
    </row>
    <row r="103" spans="1:11">
      <c r="A103" s="2" t="s">
        <v>180</v>
      </c>
      <c r="B103" s="2">
        <v>20.98075</v>
      </c>
      <c r="C103" s="2">
        <v>144.09880000000001</v>
      </c>
      <c r="D103" s="2">
        <v>144.10001</v>
      </c>
      <c r="E103" s="2" t="s">
        <v>181</v>
      </c>
      <c r="F103" s="2" t="s">
        <v>182</v>
      </c>
      <c r="G103" s="2" t="s">
        <v>183</v>
      </c>
      <c r="H103" s="2" t="s">
        <v>184</v>
      </c>
      <c r="I103" s="2">
        <f t="shared" si="1"/>
        <v>8.3969459820729142</v>
      </c>
      <c r="J103" s="2">
        <v>100</v>
      </c>
      <c r="K103" s="2">
        <v>214.07220000000001</v>
      </c>
    </row>
    <row r="104" spans="1:11">
      <c r="A104" s="2" t="s">
        <v>1469</v>
      </c>
      <c r="B104" s="2">
        <v>7.6778829999999996</v>
      </c>
      <c r="C104" s="2">
        <v>641.18330000000003</v>
      </c>
      <c r="D104" s="2">
        <v>641.17998999999998</v>
      </c>
      <c r="E104" s="2" t="s">
        <v>1470</v>
      </c>
      <c r="F104" s="2" t="s">
        <v>208</v>
      </c>
      <c r="G104" s="2" t="s">
        <v>1471</v>
      </c>
      <c r="H104" s="2" t="s">
        <v>1472</v>
      </c>
      <c r="I104" s="2">
        <f t="shared" si="1"/>
        <v>5.1623569850579392</v>
      </c>
      <c r="J104" s="2">
        <v>99.8</v>
      </c>
      <c r="K104" s="2">
        <v>29.409970000000001</v>
      </c>
    </row>
    <row r="105" spans="1:11">
      <c r="A105" s="2" t="s">
        <v>1473</v>
      </c>
      <c r="B105" s="2">
        <v>8.6076499999999996</v>
      </c>
      <c r="C105" s="2">
        <v>535.19979999999998</v>
      </c>
      <c r="D105" s="2">
        <v>535.20214999999996</v>
      </c>
      <c r="E105" s="2" t="s">
        <v>1474</v>
      </c>
      <c r="F105" s="2" t="s">
        <v>218</v>
      </c>
      <c r="G105" s="2" t="s">
        <v>1475</v>
      </c>
      <c r="H105" s="2" t="s">
        <v>1476</v>
      </c>
      <c r="I105" s="2">
        <f t="shared" si="1"/>
        <v>4.3908642743280009</v>
      </c>
      <c r="J105" s="2">
        <v>99.9</v>
      </c>
      <c r="K105" s="2">
        <v>20.066839999999999</v>
      </c>
    </row>
    <row r="106" spans="1:11">
      <c r="A106" s="2" t="s">
        <v>1477</v>
      </c>
      <c r="B106" s="2">
        <v>17.14903</v>
      </c>
      <c r="C106" s="2">
        <v>453.07279999999997</v>
      </c>
      <c r="D106" s="2">
        <v>453.07922000000002</v>
      </c>
      <c r="E106" s="2" t="s">
        <v>1478</v>
      </c>
      <c r="F106" s="2" t="s">
        <v>476</v>
      </c>
      <c r="G106" s="2" t="s">
        <v>1479</v>
      </c>
      <c r="H106" s="2" t="s">
        <v>1480</v>
      </c>
      <c r="I106" s="2">
        <f t="shared" si="1"/>
        <v>14.169707452149925</v>
      </c>
      <c r="J106" s="2">
        <v>99.2</v>
      </c>
      <c r="K106" s="2">
        <v>31.76322</v>
      </c>
    </row>
    <row r="107" spans="1:11">
      <c r="A107" s="2" t="s">
        <v>1481</v>
      </c>
      <c r="B107" s="2">
        <v>18.850470000000001</v>
      </c>
      <c r="C107" s="2">
        <v>350.22539999999998</v>
      </c>
      <c r="D107" s="2">
        <v>350.22</v>
      </c>
      <c r="E107" s="2" t="s">
        <v>1256</v>
      </c>
      <c r="F107" s="2" t="s">
        <v>215</v>
      </c>
      <c r="G107" s="2" t="s">
        <v>1482</v>
      </c>
      <c r="H107" s="2" t="s">
        <v>1483</v>
      </c>
      <c r="I107" s="2">
        <f t="shared" si="1"/>
        <v>15.418879561281159</v>
      </c>
      <c r="J107" s="2">
        <v>99.4</v>
      </c>
      <c r="K107" s="2">
        <v>33.716500000000003</v>
      </c>
    </row>
    <row r="108" spans="1:11">
      <c r="A108" s="2" t="s">
        <v>1484</v>
      </c>
      <c r="B108" s="2">
        <v>15.62363</v>
      </c>
      <c r="C108" s="2">
        <v>333.08280000000002</v>
      </c>
      <c r="D108" s="2">
        <v>333.08456000000001</v>
      </c>
      <c r="E108" s="2" t="s">
        <v>1485</v>
      </c>
      <c r="F108" s="2" t="s">
        <v>296</v>
      </c>
      <c r="G108" s="2" t="s">
        <v>1486</v>
      </c>
      <c r="H108" s="2" t="s">
        <v>1487</v>
      </c>
      <c r="I108" s="2">
        <f t="shared" si="1"/>
        <v>5.2839435126930345</v>
      </c>
      <c r="J108" s="2">
        <v>99.9</v>
      </c>
      <c r="K108" s="2">
        <v>257.09870000000001</v>
      </c>
    </row>
    <row r="109" spans="1:11">
      <c r="A109" s="2" t="s">
        <v>189</v>
      </c>
      <c r="B109" s="2">
        <v>10.077780000000001</v>
      </c>
      <c r="C109" s="2">
        <v>538.34670000000006</v>
      </c>
      <c r="D109" s="2">
        <v>538.33745999999996</v>
      </c>
      <c r="E109" s="2" t="s">
        <v>190</v>
      </c>
      <c r="F109" s="2" t="s">
        <v>49</v>
      </c>
      <c r="G109" s="2" t="s">
        <v>191</v>
      </c>
      <c r="H109" s="2" t="s">
        <v>192</v>
      </c>
      <c r="I109" s="2">
        <f t="shared" si="1"/>
        <v>17.163955114865555</v>
      </c>
      <c r="J109" s="2">
        <v>98.3</v>
      </c>
      <c r="K109" s="2">
        <v>28.833300000000001</v>
      </c>
    </row>
    <row r="110" spans="1:11">
      <c r="A110" s="2" t="s">
        <v>1488</v>
      </c>
      <c r="B110" s="2">
        <v>13.97345</v>
      </c>
      <c r="C110" s="2">
        <v>367.08019999999999</v>
      </c>
      <c r="D110" s="2">
        <v>367.07999000000001</v>
      </c>
      <c r="E110" s="2" t="s">
        <v>672</v>
      </c>
      <c r="F110" s="2" t="s">
        <v>1489</v>
      </c>
      <c r="G110" s="2" t="s">
        <v>1490</v>
      </c>
      <c r="H110" s="2" t="s">
        <v>1491</v>
      </c>
      <c r="I110" s="2">
        <f t="shared" si="1"/>
        <v>0.57208239539668648</v>
      </c>
      <c r="J110" s="2">
        <v>100</v>
      </c>
      <c r="K110" s="2">
        <v>81.794640000000001</v>
      </c>
    </row>
    <row r="111" spans="1:11">
      <c r="A111" s="2" t="s">
        <v>197</v>
      </c>
      <c r="B111" s="2">
        <v>4.2091159999999999</v>
      </c>
      <c r="C111" s="2">
        <v>312.25020000000001</v>
      </c>
      <c r="D111" s="2">
        <v>312.25333000000001</v>
      </c>
      <c r="E111" s="2" t="s">
        <v>52</v>
      </c>
      <c r="F111" s="2" t="s">
        <v>198</v>
      </c>
      <c r="G111" s="2" t="s">
        <v>199</v>
      </c>
      <c r="H111" s="2" t="s">
        <v>200</v>
      </c>
      <c r="I111" s="2">
        <f t="shared" si="1"/>
        <v>10.023912315038386</v>
      </c>
      <c r="J111" s="2">
        <v>99.8</v>
      </c>
      <c r="K111" s="2">
        <v>192.3954</v>
      </c>
    </row>
    <row r="112" spans="1:11">
      <c r="A112" s="2" t="s">
        <v>1492</v>
      </c>
      <c r="B112" s="2">
        <v>8.4018999999999995</v>
      </c>
      <c r="C112" s="2">
        <v>529.19290000000001</v>
      </c>
      <c r="D112" s="2">
        <v>529.19750999999997</v>
      </c>
      <c r="E112" s="2" t="s">
        <v>1493</v>
      </c>
      <c r="F112" s="2" t="s">
        <v>203</v>
      </c>
      <c r="G112" s="2" t="s">
        <v>1494</v>
      </c>
      <c r="H112" s="2" t="s">
        <v>1495</v>
      </c>
      <c r="I112" s="2">
        <f t="shared" si="1"/>
        <v>8.7113032711679352</v>
      </c>
      <c r="J112" s="2">
        <v>99.6</v>
      </c>
      <c r="K112" s="2">
        <v>23.622250000000001</v>
      </c>
    </row>
    <row r="113" spans="1:11">
      <c r="A113" s="2" t="s">
        <v>1496</v>
      </c>
      <c r="B113" s="2">
        <v>10.955679999999999</v>
      </c>
      <c r="C113" s="2">
        <v>413.19510000000002</v>
      </c>
      <c r="D113" s="2">
        <v>413.19542999999999</v>
      </c>
      <c r="E113" s="2" t="s">
        <v>1497</v>
      </c>
      <c r="F113" s="2" t="s">
        <v>68</v>
      </c>
      <c r="G113" s="2" t="s">
        <v>1498</v>
      </c>
      <c r="H113" s="2" t="s">
        <v>1499</v>
      </c>
      <c r="I113" s="2">
        <f t="shared" si="1"/>
        <v>0.7986535571379334</v>
      </c>
      <c r="J113" s="2">
        <v>100</v>
      </c>
      <c r="K113" s="2">
        <v>25.85708</v>
      </c>
    </row>
    <row r="114" spans="1:11">
      <c r="A114" s="2" t="s">
        <v>204</v>
      </c>
      <c r="B114" s="2">
        <v>19.199850000000001</v>
      </c>
      <c r="C114" s="2">
        <v>605.76620000000003</v>
      </c>
      <c r="D114" s="2">
        <v>605.77533000000005</v>
      </c>
      <c r="E114" s="2" t="s">
        <v>205</v>
      </c>
      <c r="F114" s="2" t="s">
        <v>203</v>
      </c>
      <c r="G114" s="2" t="s">
        <v>206</v>
      </c>
      <c r="H114" s="2" t="s">
        <v>207</v>
      </c>
      <c r="I114" s="2">
        <f t="shared" si="1"/>
        <v>15.071594282367677</v>
      </c>
      <c r="J114" s="2">
        <v>98.4</v>
      </c>
      <c r="K114" s="2">
        <v>35.283569999999997</v>
      </c>
    </row>
    <row r="115" spans="1:11">
      <c r="A115" s="2" t="s">
        <v>1500</v>
      </c>
      <c r="B115" s="2">
        <v>19.239619999999999</v>
      </c>
      <c r="C115" s="2">
        <v>634.80799999999999</v>
      </c>
      <c r="D115" s="2">
        <v>634.79625999999996</v>
      </c>
      <c r="E115" s="2" t="s">
        <v>1501</v>
      </c>
      <c r="F115" s="2" t="s">
        <v>203</v>
      </c>
      <c r="G115" s="2" t="s">
        <v>1502</v>
      </c>
      <c r="H115" s="2" t="s">
        <v>1503</v>
      </c>
      <c r="I115" s="2">
        <f t="shared" si="1"/>
        <v>18.494122823016657</v>
      </c>
      <c r="J115" s="2">
        <v>97.3</v>
      </c>
      <c r="K115" s="2">
        <v>31.3291</v>
      </c>
    </row>
    <row r="116" spans="1:11">
      <c r="A116" s="2" t="s">
        <v>1504</v>
      </c>
      <c r="B116" s="2">
        <v>12.0038</v>
      </c>
      <c r="C116" s="2">
        <v>463.1001</v>
      </c>
      <c r="D116" s="2">
        <v>463.1001</v>
      </c>
      <c r="E116" s="2" t="s">
        <v>1505</v>
      </c>
      <c r="F116" s="2" t="s">
        <v>169</v>
      </c>
      <c r="G116" s="2" t="s">
        <v>1506</v>
      </c>
      <c r="H116" s="2" t="s">
        <v>1507</v>
      </c>
      <c r="I116" s="2">
        <f t="shared" si="1"/>
        <v>0</v>
      </c>
      <c r="J116" s="2">
        <v>100</v>
      </c>
      <c r="K116" s="2">
        <v>31.023119999999999</v>
      </c>
    </row>
    <row r="117" spans="1:11">
      <c r="A117" s="2" t="s">
        <v>221</v>
      </c>
      <c r="B117" s="2">
        <v>14.803750000000001</v>
      </c>
      <c r="C117" s="2">
        <v>523.0462</v>
      </c>
      <c r="D117" s="2">
        <v>523.04845999999998</v>
      </c>
      <c r="E117" s="2" t="s">
        <v>222</v>
      </c>
      <c r="F117" s="2" t="s">
        <v>131</v>
      </c>
      <c r="G117" s="2" t="s">
        <v>223</v>
      </c>
      <c r="H117" s="2" t="s">
        <v>224</v>
      </c>
      <c r="I117" s="2">
        <f t="shared" si="1"/>
        <v>4.3208233515846519</v>
      </c>
      <c r="J117" s="2">
        <v>99.9</v>
      </c>
      <c r="K117" s="2">
        <v>88.614140000000006</v>
      </c>
    </row>
    <row r="118" spans="1:11">
      <c r="A118" s="2" t="s">
        <v>1508</v>
      </c>
      <c r="B118" s="2">
        <v>10.8566</v>
      </c>
      <c r="C118" s="2">
        <v>242.07300000000001</v>
      </c>
      <c r="D118" s="2">
        <v>242.07001</v>
      </c>
      <c r="E118" s="2" t="s">
        <v>1509</v>
      </c>
      <c r="F118" s="2" t="s">
        <v>338</v>
      </c>
      <c r="G118" s="2" t="s">
        <v>1510</v>
      </c>
      <c r="H118" s="2" t="s">
        <v>1511</v>
      </c>
      <c r="I118" s="2">
        <f t="shared" si="1"/>
        <v>12.351798556174515</v>
      </c>
      <c r="J118" s="2">
        <v>99.8</v>
      </c>
      <c r="K118" s="2">
        <v>32.880020000000002</v>
      </c>
    </row>
    <row r="119" spans="1:11">
      <c r="A119" s="2" t="s">
        <v>228</v>
      </c>
      <c r="B119" s="2">
        <v>16.16563</v>
      </c>
      <c r="C119" s="2">
        <v>231.10939999999999</v>
      </c>
      <c r="D119" s="2">
        <v>231.11036999999999</v>
      </c>
      <c r="E119" s="2" t="s">
        <v>229</v>
      </c>
      <c r="F119" s="2" t="s">
        <v>230</v>
      </c>
      <c r="G119" s="2" t="s">
        <v>231</v>
      </c>
      <c r="H119" s="2" t="s">
        <v>232</v>
      </c>
      <c r="I119" s="2">
        <f t="shared" si="1"/>
        <v>4.1971288436570484</v>
      </c>
      <c r="J119" s="2">
        <v>100</v>
      </c>
      <c r="K119" s="2">
        <v>31.322780000000002</v>
      </c>
    </row>
    <row r="120" spans="1:11">
      <c r="A120" s="2" t="s">
        <v>1512</v>
      </c>
      <c r="B120" s="2">
        <v>9.779083</v>
      </c>
      <c r="C120" s="2">
        <v>274.08479999999997</v>
      </c>
      <c r="D120" s="2">
        <v>274.0838</v>
      </c>
      <c r="E120" s="2" t="s">
        <v>1513</v>
      </c>
      <c r="F120" s="2" t="s">
        <v>233</v>
      </c>
      <c r="G120" s="2" t="s">
        <v>1514</v>
      </c>
      <c r="H120" s="2" t="s">
        <v>1515</v>
      </c>
      <c r="I120" s="2">
        <f t="shared" si="1"/>
        <v>3.6485191754359549</v>
      </c>
      <c r="J120" s="2">
        <v>100</v>
      </c>
      <c r="K120" s="2">
        <v>24.425740000000001</v>
      </c>
    </row>
    <row r="121" spans="1:11">
      <c r="A121" s="2" t="s">
        <v>1516</v>
      </c>
      <c r="B121" s="2">
        <v>3.9445000000000001</v>
      </c>
      <c r="C121" s="2">
        <v>332.22120000000001</v>
      </c>
      <c r="D121" s="2">
        <v>332.22201999999999</v>
      </c>
      <c r="E121" s="2" t="s">
        <v>1517</v>
      </c>
      <c r="F121" s="2" t="s">
        <v>43</v>
      </c>
      <c r="G121" s="2" t="s">
        <v>1518</v>
      </c>
      <c r="H121" s="2" t="s">
        <v>1519</v>
      </c>
      <c r="I121" s="2">
        <f t="shared" si="1"/>
        <v>2.4682289270773263</v>
      </c>
      <c r="J121" s="2">
        <v>100</v>
      </c>
      <c r="K121" s="2">
        <v>48.202809999999999</v>
      </c>
    </row>
    <row r="122" spans="1:11">
      <c r="A122" s="2" t="s">
        <v>1520</v>
      </c>
      <c r="B122" s="2">
        <v>8.6056170000000005</v>
      </c>
      <c r="C122" s="2">
        <v>527.197</v>
      </c>
      <c r="D122" s="2">
        <v>527.20416</v>
      </c>
      <c r="E122" s="2" t="s">
        <v>1521</v>
      </c>
      <c r="F122" s="2" t="s">
        <v>1522</v>
      </c>
      <c r="G122" s="2" t="s">
        <v>1523</v>
      </c>
      <c r="H122" s="2" t="s">
        <v>1524</v>
      </c>
      <c r="I122" s="2">
        <f t="shared" si="1"/>
        <v>13.581076446739239</v>
      </c>
      <c r="J122" s="2">
        <v>99</v>
      </c>
      <c r="K122" s="2">
        <v>20.37679</v>
      </c>
    </row>
    <row r="123" spans="1:11">
      <c r="A123" s="2" t="s">
        <v>1525</v>
      </c>
      <c r="B123" s="2">
        <v>18.809799999999999</v>
      </c>
      <c r="C123" s="2">
        <v>342.1977</v>
      </c>
      <c r="D123" s="2">
        <v>342.19110000000001</v>
      </c>
      <c r="E123" s="2" t="s">
        <v>1526</v>
      </c>
      <c r="F123" s="2" t="s">
        <v>1021</v>
      </c>
      <c r="G123" s="2" t="s">
        <v>1527</v>
      </c>
      <c r="H123" s="2" t="s">
        <v>1528</v>
      </c>
      <c r="I123" s="2">
        <f t="shared" si="1"/>
        <v>19.287468318117341</v>
      </c>
      <c r="J123" s="2">
        <v>99.1</v>
      </c>
      <c r="K123" s="2">
        <v>67.155010000000004</v>
      </c>
    </row>
    <row r="124" spans="1:11">
      <c r="A124" s="2" t="s">
        <v>1529</v>
      </c>
      <c r="B124" s="2">
        <v>18.91</v>
      </c>
      <c r="C124" s="2">
        <v>145.17240000000001</v>
      </c>
      <c r="D124" s="2">
        <v>145.16991999999999</v>
      </c>
      <c r="E124" s="2" t="s">
        <v>1530</v>
      </c>
      <c r="F124" s="2" t="s">
        <v>507</v>
      </c>
      <c r="G124" s="2" t="s">
        <v>1531</v>
      </c>
      <c r="H124" s="2" t="s">
        <v>1532</v>
      </c>
      <c r="I124" s="2">
        <f t="shared" si="1"/>
        <v>17.083428853717077</v>
      </c>
      <c r="J124" s="2">
        <v>99.9</v>
      </c>
      <c r="K124" s="2">
        <v>20.246949999999998</v>
      </c>
    </row>
    <row r="125" spans="1:11">
      <c r="A125" s="2" t="s">
        <v>1533</v>
      </c>
      <c r="B125" s="2">
        <v>19.167750000000002</v>
      </c>
      <c r="C125" s="2">
        <v>435.25389999999999</v>
      </c>
      <c r="D125" s="2">
        <v>435.25432999999998</v>
      </c>
      <c r="E125" s="2" t="s">
        <v>1534</v>
      </c>
      <c r="F125" s="2" t="s">
        <v>249</v>
      </c>
      <c r="G125" s="2" t="s">
        <v>1535</v>
      </c>
      <c r="H125" s="2" t="s">
        <v>1536</v>
      </c>
      <c r="I125" s="2">
        <f t="shared" si="1"/>
        <v>0.98792813846189498</v>
      </c>
      <c r="J125" s="2">
        <v>100</v>
      </c>
      <c r="K125" s="2">
        <v>100.4893</v>
      </c>
    </row>
    <row r="126" spans="1:11">
      <c r="A126" s="2" t="s">
        <v>1537</v>
      </c>
      <c r="B126" s="2">
        <v>16.610250000000001</v>
      </c>
      <c r="C126" s="2">
        <v>102.0545</v>
      </c>
      <c r="D126" s="2">
        <v>102.05495000000001</v>
      </c>
      <c r="E126" s="2" t="s">
        <v>1538</v>
      </c>
      <c r="F126" s="2" t="s">
        <v>268</v>
      </c>
      <c r="G126" s="2" t="s">
        <v>1539</v>
      </c>
      <c r="H126" s="2" t="s">
        <v>1540</v>
      </c>
      <c r="I126" s="2">
        <f t="shared" si="1"/>
        <v>4.4093892555013507</v>
      </c>
      <c r="J126" s="2">
        <v>100</v>
      </c>
      <c r="K126" s="2">
        <v>61.776649999999997</v>
      </c>
    </row>
    <row r="127" spans="1:11">
      <c r="A127" s="2" t="s">
        <v>245</v>
      </c>
      <c r="B127" s="2">
        <v>11.878019999999999</v>
      </c>
      <c r="C127" s="2">
        <v>219.0812</v>
      </c>
      <c r="D127" s="2">
        <v>219.08044000000001</v>
      </c>
      <c r="E127" s="2" t="s">
        <v>246</v>
      </c>
      <c r="F127" s="2" t="s">
        <v>237</v>
      </c>
      <c r="G127" s="2" t="s">
        <v>247</v>
      </c>
      <c r="H127" s="2" t="s">
        <v>248</v>
      </c>
      <c r="I127" s="2">
        <f t="shared" si="1"/>
        <v>3.4690454336564183</v>
      </c>
      <c r="J127" s="2">
        <v>100</v>
      </c>
      <c r="K127" s="2">
        <v>39.810290000000002</v>
      </c>
    </row>
    <row r="128" spans="1:11">
      <c r="A128" s="2" t="s">
        <v>1541</v>
      </c>
      <c r="B128" s="2">
        <v>21.10877</v>
      </c>
      <c r="C128" s="2">
        <v>206.05160000000001</v>
      </c>
      <c r="D128" s="2">
        <v>206.05</v>
      </c>
      <c r="E128" s="2" t="s">
        <v>1542</v>
      </c>
      <c r="F128" s="2" t="s">
        <v>414</v>
      </c>
      <c r="G128" s="2" t="s">
        <v>1543</v>
      </c>
      <c r="H128" s="2" t="s">
        <v>1544</v>
      </c>
      <c r="I128" s="2">
        <f t="shared" si="1"/>
        <v>7.7651055568855671</v>
      </c>
      <c r="J128" s="2">
        <v>99.9</v>
      </c>
      <c r="K128" s="2">
        <v>39.209719999999997</v>
      </c>
    </row>
    <row r="129" spans="1:11">
      <c r="A129" s="2" t="s">
        <v>260</v>
      </c>
      <c r="B129" s="2">
        <v>14.75333</v>
      </c>
      <c r="C129" s="2">
        <v>182.0796</v>
      </c>
      <c r="D129" s="2">
        <v>182.08</v>
      </c>
      <c r="E129" s="2" t="s">
        <v>261</v>
      </c>
      <c r="F129" s="2" t="s">
        <v>262</v>
      </c>
      <c r="G129" s="2" t="s">
        <v>263</v>
      </c>
      <c r="H129" s="2" t="s">
        <v>264</v>
      </c>
      <c r="I129" s="2">
        <f t="shared" si="1"/>
        <v>2.1968365554332081</v>
      </c>
      <c r="J129" s="2">
        <v>100</v>
      </c>
      <c r="K129" s="2">
        <v>32.287109999999998</v>
      </c>
    </row>
    <row r="130" spans="1:11">
      <c r="A130" s="2" t="s">
        <v>1545</v>
      </c>
      <c r="B130" s="2">
        <v>18.846769999999999</v>
      </c>
      <c r="C130" s="2">
        <v>373.21429999999998</v>
      </c>
      <c r="D130" s="2">
        <v>373.21381000000002</v>
      </c>
      <c r="E130" s="2" t="s">
        <v>1546</v>
      </c>
      <c r="F130" s="2" t="s">
        <v>235</v>
      </c>
      <c r="G130" s="2" t="s">
        <v>1547</v>
      </c>
      <c r="H130" s="2" t="s">
        <v>1548</v>
      </c>
      <c r="I130" s="2">
        <f t="shared" si="1"/>
        <v>1.3129203336730244</v>
      </c>
      <c r="J130" s="2">
        <v>100</v>
      </c>
      <c r="K130" s="2">
        <v>38.077179999999998</v>
      </c>
    </row>
    <row r="131" spans="1:11">
      <c r="A131" s="2" t="s">
        <v>1549</v>
      </c>
      <c r="B131" s="2">
        <v>20.025030000000001</v>
      </c>
      <c r="C131" s="2">
        <v>192.17670000000001</v>
      </c>
      <c r="D131" s="2">
        <v>192.17468</v>
      </c>
      <c r="E131" s="2" t="s">
        <v>1550</v>
      </c>
      <c r="F131" s="2" t="s">
        <v>303</v>
      </c>
      <c r="G131" s="2" t="s">
        <v>1551</v>
      </c>
      <c r="H131" s="2" t="s">
        <v>1552</v>
      </c>
      <c r="I131" s="2">
        <f t="shared" ref="I131:I194" si="2">ABS(C131-D131)/D131*1000000</f>
        <v>10.511270267320846</v>
      </c>
      <c r="J131" s="2">
        <v>99.9</v>
      </c>
      <c r="K131" s="2">
        <v>275.57339999999999</v>
      </c>
    </row>
    <row r="132" spans="1:11">
      <c r="A132" s="2" t="s">
        <v>269</v>
      </c>
      <c r="B132" s="2">
        <v>4.4516840000000002</v>
      </c>
      <c r="C132" s="2">
        <v>122.0955</v>
      </c>
      <c r="D132" s="2">
        <v>122.09643</v>
      </c>
      <c r="E132" s="2" t="s">
        <v>270</v>
      </c>
      <c r="F132" s="2" t="s">
        <v>271</v>
      </c>
      <c r="G132" s="2" t="s">
        <v>272</v>
      </c>
      <c r="H132" s="2" t="s">
        <v>273</v>
      </c>
      <c r="I132" s="2">
        <f t="shared" si="2"/>
        <v>7.6169303229977059</v>
      </c>
      <c r="J132" s="2">
        <v>100</v>
      </c>
      <c r="K132" s="2">
        <v>23.87472</v>
      </c>
    </row>
    <row r="133" spans="1:11">
      <c r="A133" s="2" t="s">
        <v>275</v>
      </c>
      <c r="B133" s="2">
        <v>19.805730000000001</v>
      </c>
      <c r="C133" s="2">
        <v>156.04060000000001</v>
      </c>
      <c r="D133" s="2">
        <v>156.03998999999999</v>
      </c>
      <c r="E133" s="2" t="s">
        <v>276</v>
      </c>
      <c r="F133" s="2" t="s">
        <v>277</v>
      </c>
      <c r="G133" s="2" t="s">
        <v>278</v>
      </c>
      <c r="H133" s="2" t="s">
        <v>279</v>
      </c>
      <c r="I133" s="2">
        <f t="shared" si="2"/>
        <v>3.9092542881032748</v>
      </c>
      <c r="J133" s="2">
        <v>100</v>
      </c>
      <c r="K133" s="2">
        <v>44.096499999999999</v>
      </c>
    </row>
    <row r="134" spans="1:11">
      <c r="A134" s="2" t="s">
        <v>281</v>
      </c>
      <c r="B134" s="2">
        <v>21.549199999999999</v>
      </c>
      <c r="C134" s="2">
        <v>340.02280000000002</v>
      </c>
      <c r="D134" s="2">
        <v>340.02051</v>
      </c>
      <c r="E134" s="2" t="s">
        <v>282</v>
      </c>
      <c r="F134" s="2" t="s">
        <v>283</v>
      </c>
      <c r="G134" s="2" t="s">
        <v>284</v>
      </c>
      <c r="H134" s="2" t="s">
        <v>285</v>
      </c>
      <c r="I134" s="2">
        <f t="shared" si="2"/>
        <v>6.7348878454900687</v>
      </c>
      <c r="J134" s="2">
        <v>99.9</v>
      </c>
      <c r="K134" s="2">
        <v>40.073500000000003</v>
      </c>
    </row>
    <row r="135" spans="1:11">
      <c r="A135" s="2" t="s">
        <v>286</v>
      </c>
      <c r="B135" s="2">
        <v>19.805730000000001</v>
      </c>
      <c r="C135" s="2">
        <v>333.05829999999997</v>
      </c>
      <c r="D135" s="2">
        <v>333.05945000000003</v>
      </c>
      <c r="E135" s="2" t="s">
        <v>287</v>
      </c>
      <c r="F135" s="2" t="s">
        <v>288</v>
      </c>
      <c r="G135" s="2" t="s">
        <v>289</v>
      </c>
      <c r="H135" s="2" t="s">
        <v>290</v>
      </c>
      <c r="I135" s="2">
        <f t="shared" si="2"/>
        <v>3.4528370236976813</v>
      </c>
      <c r="J135" s="2">
        <v>100</v>
      </c>
      <c r="K135" s="2">
        <v>52.729210000000002</v>
      </c>
    </row>
    <row r="136" spans="1:11">
      <c r="A136" s="2" t="s">
        <v>291</v>
      </c>
      <c r="B136" s="2">
        <v>16.324919999999999</v>
      </c>
      <c r="C136" s="2">
        <v>176.09219999999999</v>
      </c>
      <c r="D136" s="2">
        <v>176.09307999999999</v>
      </c>
      <c r="E136" s="2" t="s">
        <v>292</v>
      </c>
      <c r="F136" s="2" t="s">
        <v>293</v>
      </c>
      <c r="G136" s="2" t="s">
        <v>294</v>
      </c>
      <c r="H136" s="2" t="s">
        <v>295</v>
      </c>
      <c r="I136" s="2">
        <f t="shared" si="2"/>
        <v>4.9973570795349085</v>
      </c>
      <c r="J136" s="2">
        <v>100</v>
      </c>
      <c r="K136" s="2">
        <v>40.626660000000001</v>
      </c>
    </row>
    <row r="137" spans="1:11">
      <c r="A137" s="2" t="s">
        <v>1553</v>
      </c>
      <c r="B137" s="2">
        <v>11.680149999999999</v>
      </c>
      <c r="C137" s="2">
        <v>176.03229999999999</v>
      </c>
      <c r="D137" s="2">
        <v>176.03</v>
      </c>
      <c r="E137" s="2" t="s">
        <v>1554</v>
      </c>
      <c r="F137" s="2" t="s">
        <v>387</v>
      </c>
      <c r="G137" s="2" t="s">
        <v>1555</v>
      </c>
      <c r="H137" s="2" t="s">
        <v>1556</v>
      </c>
      <c r="I137" s="2">
        <f t="shared" si="2"/>
        <v>13.065954666767521</v>
      </c>
      <c r="J137" s="2">
        <v>99.9</v>
      </c>
      <c r="K137" s="2">
        <v>308.83440000000002</v>
      </c>
    </row>
    <row r="138" spans="1:11">
      <c r="A138" s="2" t="s">
        <v>298</v>
      </c>
      <c r="B138" s="2">
        <v>16.16563</v>
      </c>
      <c r="C138" s="2">
        <v>187.12020000000001</v>
      </c>
      <c r="D138" s="2">
        <v>187.12297000000001</v>
      </c>
      <c r="E138" s="2" t="s">
        <v>299</v>
      </c>
      <c r="F138" s="2" t="s">
        <v>239</v>
      </c>
      <c r="G138" s="2" t="s">
        <v>300</v>
      </c>
      <c r="H138" s="2" t="s">
        <v>301</v>
      </c>
      <c r="I138" s="2">
        <f t="shared" si="2"/>
        <v>14.803099801153021</v>
      </c>
      <c r="J138" s="2">
        <v>99.8</v>
      </c>
      <c r="K138" s="2">
        <v>138.6267</v>
      </c>
    </row>
    <row r="139" spans="1:11">
      <c r="A139" s="2" t="s">
        <v>1557</v>
      </c>
      <c r="B139" s="2">
        <v>14.9322</v>
      </c>
      <c r="C139" s="2">
        <v>86.096500000000006</v>
      </c>
      <c r="D139" s="2">
        <v>86.096429999999998</v>
      </c>
      <c r="E139" s="2" t="s">
        <v>1558</v>
      </c>
      <c r="F139" s="2" t="s">
        <v>1125</v>
      </c>
      <c r="G139" s="2" t="s">
        <v>1559</v>
      </c>
      <c r="H139" s="2" t="s">
        <v>1560</v>
      </c>
      <c r="I139" s="2">
        <f t="shared" si="2"/>
        <v>0.81304184166530602</v>
      </c>
      <c r="J139" s="2">
        <v>100</v>
      </c>
      <c r="K139" s="2">
        <v>46.857509999999998</v>
      </c>
    </row>
    <row r="140" spans="1:11">
      <c r="A140" s="2" t="s">
        <v>305</v>
      </c>
      <c r="B140" s="2">
        <v>3.5782500000000002</v>
      </c>
      <c r="C140" s="2">
        <v>331.28550000000001</v>
      </c>
      <c r="D140" s="2">
        <v>331.28426999999999</v>
      </c>
      <c r="E140" s="2" t="s">
        <v>306</v>
      </c>
      <c r="F140" s="2" t="s">
        <v>304</v>
      </c>
      <c r="G140" s="2" t="s">
        <v>307</v>
      </c>
      <c r="H140" s="2" t="s">
        <v>308</v>
      </c>
      <c r="I140" s="2">
        <f t="shared" si="2"/>
        <v>3.7128234311304205</v>
      </c>
      <c r="J140" s="2">
        <v>100</v>
      </c>
      <c r="K140" s="2">
        <v>87.121960000000001</v>
      </c>
    </row>
    <row r="141" spans="1:11">
      <c r="A141" s="2" t="s">
        <v>1561</v>
      </c>
      <c r="B141" s="2">
        <v>20.136050000000001</v>
      </c>
      <c r="C141" s="2">
        <v>191.07</v>
      </c>
      <c r="D141" s="2">
        <v>191.07001</v>
      </c>
      <c r="E141" s="2" t="s">
        <v>1562</v>
      </c>
      <c r="F141" s="2" t="s">
        <v>361</v>
      </c>
      <c r="G141" s="2" t="s">
        <v>1563</v>
      </c>
      <c r="H141" s="2" t="s">
        <v>1564</v>
      </c>
      <c r="I141" s="2">
        <f t="shared" si="2"/>
        <v>5.2336837179074502E-2</v>
      </c>
      <c r="J141" s="2">
        <v>100</v>
      </c>
      <c r="K141" s="2">
        <v>39.423949999999998</v>
      </c>
    </row>
    <row r="142" spans="1:11">
      <c r="A142" s="2" t="s">
        <v>1565</v>
      </c>
      <c r="B142" s="2">
        <v>15.55658</v>
      </c>
      <c r="C142" s="2">
        <v>483.2013</v>
      </c>
      <c r="D142" s="2">
        <v>483.20001000000002</v>
      </c>
      <c r="E142" s="2" t="s">
        <v>1566</v>
      </c>
      <c r="F142" s="2" t="s">
        <v>1090</v>
      </c>
      <c r="G142" s="2" t="s">
        <v>1567</v>
      </c>
      <c r="H142" s="2" t="s">
        <v>1568</v>
      </c>
      <c r="I142" s="2">
        <f t="shared" si="2"/>
        <v>2.669701931469616</v>
      </c>
      <c r="J142" s="2">
        <v>100</v>
      </c>
      <c r="K142" s="2">
        <v>29.6754</v>
      </c>
    </row>
    <row r="143" spans="1:11">
      <c r="A143" s="2" t="s">
        <v>309</v>
      </c>
      <c r="B143" s="2">
        <v>10.955679999999999</v>
      </c>
      <c r="C143" s="2">
        <v>210.1105</v>
      </c>
      <c r="D143" s="2">
        <v>210.11006</v>
      </c>
      <c r="E143" s="2" t="s">
        <v>310</v>
      </c>
      <c r="F143" s="2" t="s">
        <v>311</v>
      </c>
      <c r="G143" s="2" t="s">
        <v>312</v>
      </c>
      <c r="H143" s="2" t="s">
        <v>313</v>
      </c>
      <c r="I143" s="2">
        <f t="shared" si="2"/>
        <v>2.0941405661278356</v>
      </c>
      <c r="J143" s="2">
        <v>100</v>
      </c>
      <c r="K143" s="2">
        <v>704.59939999999995</v>
      </c>
    </row>
    <row r="144" spans="1:11">
      <c r="A144" s="2" t="s">
        <v>1569</v>
      </c>
      <c r="B144" s="2">
        <v>18.846769999999999</v>
      </c>
      <c r="C144" s="2">
        <v>389.1037</v>
      </c>
      <c r="D144" s="2">
        <v>389.10001</v>
      </c>
      <c r="E144" s="2" t="s">
        <v>1570</v>
      </c>
      <c r="F144" s="2" t="s">
        <v>20</v>
      </c>
      <c r="G144" s="2" t="s">
        <v>1571</v>
      </c>
      <c r="H144" s="2" t="s">
        <v>1572</v>
      </c>
      <c r="I144" s="2">
        <f t="shared" si="2"/>
        <v>9.4834230407908926</v>
      </c>
      <c r="J144" s="2">
        <v>99.7</v>
      </c>
      <c r="K144" s="2">
        <v>47.766530000000003</v>
      </c>
    </row>
    <row r="145" spans="1:11">
      <c r="A145" s="2" t="s">
        <v>1573</v>
      </c>
      <c r="B145" s="2">
        <v>22.825900000000001</v>
      </c>
      <c r="C145" s="2">
        <v>337.90660000000003</v>
      </c>
      <c r="D145" s="2">
        <v>337.90219000000002</v>
      </c>
      <c r="E145" s="2" t="s">
        <v>1574</v>
      </c>
      <c r="F145" s="2" t="s">
        <v>320</v>
      </c>
      <c r="G145" s="2" t="s">
        <v>1575</v>
      </c>
      <c r="H145" s="2" t="s">
        <v>1576</v>
      </c>
      <c r="I145" s="2">
        <f t="shared" si="2"/>
        <v>13.05111399250514</v>
      </c>
      <c r="J145" s="2">
        <v>99.6</v>
      </c>
      <c r="K145" s="2">
        <v>36.222009999999997</v>
      </c>
    </row>
    <row r="146" spans="1:11">
      <c r="A146" s="2" t="s">
        <v>1577</v>
      </c>
      <c r="B146" s="2">
        <v>11.04762</v>
      </c>
      <c r="C146" s="2">
        <v>525.89419999999996</v>
      </c>
      <c r="D146" s="2">
        <v>525.90070000000003</v>
      </c>
      <c r="E146" s="2" t="s">
        <v>1578</v>
      </c>
      <c r="F146" s="2" t="s">
        <v>383</v>
      </c>
      <c r="G146" s="2" t="s">
        <v>1579</v>
      </c>
      <c r="H146" s="2" t="s">
        <v>1580</v>
      </c>
      <c r="I146" s="2">
        <f t="shared" si="2"/>
        <v>12.359747762407748</v>
      </c>
      <c r="J146" s="2">
        <v>99.2</v>
      </c>
      <c r="K146" s="2">
        <v>24.25808</v>
      </c>
    </row>
    <row r="147" spans="1:11">
      <c r="A147" s="2" t="s">
        <v>322</v>
      </c>
      <c r="B147" s="2">
        <v>13.78403</v>
      </c>
      <c r="C147" s="2">
        <v>328.25049999999999</v>
      </c>
      <c r="D147" s="2">
        <v>328.24822999999998</v>
      </c>
      <c r="E147" s="2" t="s">
        <v>323</v>
      </c>
      <c r="F147" s="2" t="s">
        <v>53</v>
      </c>
      <c r="G147" s="2" t="s">
        <v>324</v>
      </c>
      <c r="H147" s="2" t="s">
        <v>325</v>
      </c>
      <c r="I147" s="2">
        <f t="shared" si="2"/>
        <v>6.9154980668440666</v>
      </c>
      <c r="J147" s="2">
        <v>99.9</v>
      </c>
      <c r="K147" s="2">
        <v>72.602990000000005</v>
      </c>
    </row>
    <row r="148" spans="1:11">
      <c r="A148" s="2" t="s">
        <v>328</v>
      </c>
      <c r="B148" s="2">
        <v>14.9322</v>
      </c>
      <c r="C148" s="2">
        <v>212.08850000000001</v>
      </c>
      <c r="D148" s="2">
        <v>212.09173999999999</v>
      </c>
      <c r="E148" s="2" t="s">
        <v>329</v>
      </c>
      <c r="F148" s="2" t="s">
        <v>320</v>
      </c>
      <c r="G148" s="2" t="s">
        <v>330</v>
      </c>
      <c r="H148" s="2" t="s">
        <v>331</v>
      </c>
      <c r="I148" s="2">
        <f t="shared" si="2"/>
        <v>15.276408218334279</v>
      </c>
      <c r="J148" s="2">
        <v>99.8</v>
      </c>
      <c r="K148" s="2">
        <v>63.138010000000001</v>
      </c>
    </row>
    <row r="149" spans="1:11">
      <c r="A149" s="2" t="s">
        <v>1581</v>
      </c>
      <c r="B149" s="2">
        <v>19.616029999999999</v>
      </c>
      <c r="C149" s="2">
        <v>147.0651</v>
      </c>
      <c r="D149" s="2">
        <v>147.06519</v>
      </c>
      <c r="E149" s="2" t="s">
        <v>1582</v>
      </c>
      <c r="F149" s="2" t="s">
        <v>1583</v>
      </c>
      <c r="G149" s="2" t="s">
        <v>1584</v>
      </c>
      <c r="H149" s="2" t="s">
        <v>1585</v>
      </c>
      <c r="I149" s="2">
        <f t="shared" si="2"/>
        <v>0.61197350644394855</v>
      </c>
      <c r="J149" s="2">
        <v>100</v>
      </c>
      <c r="K149" s="2">
        <v>26.772639999999999</v>
      </c>
    </row>
    <row r="150" spans="1:11">
      <c r="A150" s="2" t="s">
        <v>332</v>
      </c>
      <c r="B150" s="2">
        <v>13.92923</v>
      </c>
      <c r="C150" s="2">
        <v>170.05439999999999</v>
      </c>
      <c r="D150" s="2">
        <v>170.05762999999999</v>
      </c>
      <c r="E150" s="2" t="s">
        <v>333</v>
      </c>
      <c r="F150" s="2" t="s">
        <v>334</v>
      </c>
      <c r="G150" s="2" t="s">
        <v>335</v>
      </c>
      <c r="H150" s="2" t="s">
        <v>336</v>
      </c>
      <c r="I150" s="2">
        <f t="shared" si="2"/>
        <v>18.993561182771188</v>
      </c>
      <c r="J150" s="2">
        <v>99.8</v>
      </c>
      <c r="K150" s="2">
        <v>31.804169999999999</v>
      </c>
    </row>
    <row r="151" spans="1:11">
      <c r="A151" s="2" t="s">
        <v>1586</v>
      </c>
      <c r="B151" s="2">
        <v>15.736129999999999</v>
      </c>
      <c r="C151" s="2">
        <v>398.11810000000003</v>
      </c>
      <c r="D151" s="2">
        <v>398.12</v>
      </c>
      <c r="E151" s="2" t="s">
        <v>1587</v>
      </c>
      <c r="F151" s="2" t="s">
        <v>1588</v>
      </c>
      <c r="G151" s="2" t="s">
        <v>1589</v>
      </c>
      <c r="H151" s="2" t="s">
        <v>1590</v>
      </c>
      <c r="I151" s="2">
        <f t="shared" si="2"/>
        <v>4.7724304229323025</v>
      </c>
      <c r="J151" s="2">
        <v>99.9</v>
      </c>
      <c r="K151" s="2">
        <v>23.187069999999999</v>
      </c>
    </row>
    <row r="152" spans="1:11">
      <c r="A152" s="2" t="s">
        <v>1591</v>
      </c>
      <c r="B152" s="2">
        <v>22.252980000000001</v>
      </c>
      <c r="C152" s="2">
        <v>473.99549999999999</v>
      </c>
      <c r="D152" s="2">
        <v>473.99590999999998</v>
      </c>
      <c r="E152" s="2" t="s">
        <v>1592</v>
      </c>
      <c r="F152" s="2" t="s">
        <v>1593</v>
      </c>
      <c r="G152" s="2" t="s">
        <v>1594</v>
      </c>
      <c r="H152" s="2" t="s">
        <v>1595</v>
      </c>
      <c r="I152" s="2">
        <f t="shared" si="2"/>
        <v>0.86498636662926287</v>
      </c>
      <c r="J152" s="2">
        <v>100</v>
      </c>
      <c r="K152" s="2">
        <v>67.14967</v>
      </c>
    </row>
    <row r="153" spans="1:11">
      <c r="A153" s="2" t="s">
        <v>340</v>
      </c>
      <c r="B153" s="2">
        <v>22.418150000000001</v>
      </c>
      <c r="C153" s="2">
        <v>465.03829999999999</v>
      </c>
      <c r="D153" s="2">
        <v>465.04001</v>
      </c>
      <c r="E153" s="2" t="s">
        <v>341</v>
      </c>
      <c r="F153" s="2" t="s">
        <v>342</v>
      </c>
      <c r="G153" s="2" t="s">
        <v>343</v>
      </c>
      <c r="H153" s="2" t="s">
        <v>344</v>
      </c>
      <c r="I153" s="2">
        <f t="shared" si="2"/>
        <v>3.6771029658346275</v>
      </c>
      <c r="J153" s="2">
        <v>99.9</v>
      </c>
      <c r="K153" s="2">
        <v>39.473880000000001</v>
      </c>
    </row>
    <row r="154" spans="1:11">
      <c r="A154" s="2" t="s">
        <v>346</v>
      </c>
      <c r="B154" s="2">
        <v>4.4063499999999998</v>
      </c>
      <c r="C154" s="2">
        <v>350.2319</v>
      </c>
      <c r="D154" s="2">
        <v>350.23257000000001</v>
      </c>
      <c r="E154" s="2" t="s">
        <v>347</v>
      </c>
      <c r="F154" s="2" t="s">
        <v>348</v>
      </c>
      <c r="G154" s="2" t="s">
        <v>349</v>
      </c>
      <c r="H154" s="2" t="s">
        <v>350</v>
      </c>
      <c r="I154" s="2">
        <f t="shared" si="2"/>
        <v>1.9130145434895309</v>
      </c>
      <c r="J154" s="2">
        <v>100</v>
      </c>
      <c r="K154" s="2">
        <v>31.044730000000001</v>
      </c>
    </row>
    <row r="155" spans="1:11">
      <c r="A155" s="2" t="s">
        <v>351</v>
      </c>
      <c r="B155" s="2">
        <v>8.2615829999999999</v>
      </c>
      <c r="C155" s="2">
        <v>356.2516</v>
      </c>
      <c r="D155" s="2">
        <v>356.25601</v>
      </c>
      <c r="E155" s="2" t="s">
        <v>352</v>
      </c>
      <c r="F155" s="2" t="s">
        <v>353</v>
      </c>
      <c r="G155" s="2" t="s">
        <v>354</v>
      </c>
      <c r="H155" s="2" t="s">
        <v>355</v>
      </c>
      <c r="I155" s="2">
        <f t="shared" si="2"/>
        <v>12.378738536950241</v>
      </c>
      <c r="J155" s="2">
        <v>99.6</v>
      </c>
      <c r="K155" s="2">
        <v>20.511089999999999</v>
      </c>
    </row>
    <row r="156" spans="1:11">
      <c r="A156" s="2" t="s">
        <v>1596</v>
      </c>
      <c r="B156" s="2">
        <v>10.71077</v>
      </c>
      <c r="C156" s="2">
        <v>526.18899999999996</v>
      </c>
      <c r="D156" s="2">
        <v>526.18511999999998</v>
      </c>
      <c r="E156" s="2" t="s">
        <v>1597</v>
      </c>
      <c r="F156" s="2" t="s">
        <v>492</v>
      </c>
      <c r="G156" s="2" t="s">
        <v>1598</v>
      </c>
      <c r="H156" s="2" t="s">
        <v>1599</v>
      </c>
      <c r="I156" s="2">
        <f t="shared" si="2"/>
        <v>7.3738307156633587</v>
      </c>
      <c r="J156" s="2">
        <v>99.7</v>
      </c>
      <c r="K156" s="2">
        <v>26.213270000000001</v>
      </c>
    </row>
    <row r="157" spans="1:11">
      <c r="A157" s="2" t="s">
        <v>356</v>
      </c>
      <c r="B157" s="2">
        <v>14.777850000000001</v>
      </c>
      <c r="C157" s="2">
        <v>168.0635</v>
      </c>
      <c r="D157" s="2">
        <v>168.06310999999999</v>
      </c>
      <c r="E157" s="2" t="s">
        <v>357</v>
      </c>
      <c r="F157" s="2" t="s">
        <v>210</v>
      </c>
      <c r="G157" s="2" t="s">
        <v>358</v>
      </c>
      <c r="H157" s="2" t="s">
        <v>359</v>
      </c>
      <c r="I157" s="2">
        <f t="shared" si="2"/>
        <v>2.3205568432602761</v>
      </c>
      <c r="J157" s="2">
        <v>100</v>
      </c>
      <c r="K157" s="2">
        <v>28.847180000000002</v>
      </c>
    </row>
    <row r="158" spans="1:11">
      <c r="A158" s="2" t="s">
        <v>1600</v>
      </c>
      <c r="B158" s="2">
        <v>16.734449999999999</v>
      </c>
      <c r="C158" s="2">
        <v>104.0701</v>
      </c>
      <c r="D158" s="2">
        <v>104.0706</v>
      </c>
      <c r="E158" s="2" t="s">
        <v>682</v>
      </c>
      <c r="F158" s="2" t="s">
        <v>210</v>
      </c>
      <c r="G158" s="2" t="s">
        <v>683</v>
      </c>
      <c r="H158" s="2" t="s">
        <v>1601</v>
      </c>
      <c r="I158" s="2">
        <f t="shared" si="2"/>
        <v>4.8044308383192504</v>
      </c>
      <c r="J158" s="2">
        <v>100</v>
      </c>
      <c r="K158" s="2">
        <v>25.874030000000001</v>
      </c>
    </row>
    <row r="159" spans="1:11">
      <c r="A159" s="2" t="s">
        <v>362</v>
      </c>
      <c r="B159" s="2">
        <v>20.828199999999999</v>
      </c>
      <c r="C159" s="2">
        <v>195.07689999999999</v>
      </c>
      <c r="D159" s="2">
        <v>195.07642000000001</v>
      </c>
      <c r="E159" s="2" t="s">
        <v>363</v>
      </c>
      <c r="F159" s="2" t="s">
        <v>364</v>
      </c>
      <c r="G159" s="2" t="s">
        <v>365</v>
      </c>
      <c r="H159" s="2" t="s">
        <v>366</v>
      </c>
      <c r="I159" s="2">
        <f t="shared" si="2"/>
        <v>2.4605741687377094</v>
      </c>
      <c r="J159" s="2">
        <v>100</v>
      </c>
      <c r="K159" s="2">
        <v>23.09402</v>
      </c>
    </row>
    <row r="160" spans="1:11">
      <c r="A160" s="2" t="s">
        <v>367</v>
      </c>
      <c r="B160" s="2">
        <v>18.80228</v>
      </c>
      <c r="C160" s="2">
        <v>158.1174</v>
      </c>
      <c r="D160" s="2">
        <v>158.11754999999999</v>
      </c>
      <c r="E160" s="2" t="s">
        <v>368</v>
      </c>
      <c r="F160" s="2" t="s">
        <v>369</v>
      </c>
      <c r="G160" s="2" t="s">
        <v>370</v>
      </c>
      <c r="H160" s="2" t="s">
        <v>371</v>
      </c>
      <c r="I160" s="2">
        <f t="shared" si="2"/>
        <v>0.9486612965529041</v>
      </c>
      <c r="J160" s="2">
        <v>100</v>
      </c>
      <c r="K160" s="2">
        <v>28.680409999999998</v>
      </c>
    </row>
    <row r="161" spans="1:11">
      <c r="A161" s="2" t="s">
        <v>372</v>
      </c>
      <c r="B161" s="2">
        <v>14.904350000000001</v>
      </c>
      <c r="C161" s="2">
        <v>160.13419999999999</v>
      </c>
      <c r="D161" s="2">
        <v>160.13320999999999</v>
      </c>
      <c r="E161" s="2" t="s">
        <v>373</v>
      </c>
      <c r="F161" s="2" t="s">
        <v>374</v>
      </c>
      <c r="G161" s="2" t="s">
        <v>375</v>
      </c>
      <c r="H161" s="2" t="s">
        <v>376</v>
      </c>
      <c r="I161" s="2">
        <f t="shared" si="2"/>
        <v>6.1823528049028722</v>
      </c>
      <c r="J161" s="2">
        <v>100</v>
      </c>
      <c r="K161" s="2">
        <v>3071.62</v>
      </c>
    </row>
    <row r="162" spans="1:11">
      <c r="A162" s="2" t="s">
        <v>32</v>
      </c>
      <c r="B162" s="2">
        <v>22.07808</v>
      </c>
      <c r="C162" s="2">
        <v>401.125</v>
      </c>
      <c r="D162" s="2">
        <v>401.12398999999999</v>
      </c>
      <c r="E162" s="2" t="s">
        <v>33</v>
      </c>
      <c r="F162" s="2" t="s">
        <v>34</v>
      </c>
      <c r="G162" s="2" t="s">
        <v>35</v>
      </c>
      <c r="H162" s="2" t="s">
        <v>36</v>
      </c>
      <c r="I162" s="2">
        <f t="shared" si="2"/>
        <v>2.5179246945762306</v>
      </c>
      <c r="J162" s="2">
        <v>100</v>
      </c>
      <c r="K162" s="2">
        <v>366.5401</v>
      </c>
    </row>
    <row r="163" spans="1:11">
      <c r="A163" s="2" t="s">
        <v>377</v>
      </c>
      <c r="B163" s="2">
        <v>22.11673</v>
      </c>
      <c r="C163" s="2">
        <v>168.077</v>
      </c>
      <c r="D163" s="2">
        <v>168.07434000000001</v>
      </c>
      <c r="E163" s="2" t="s">
        <v>378</v>
      </c>
      <c r="F163" s="2" t="s">
        <v>210</v>
      </c>
      <c r="G163" s="2" t="s">
        <v>379</v>
      </c>
      <c r="H163" s="2" t="s">
        <v>380</v>
      </c>
      <c r="I163" s="2">
        <f t="shared" si="2"/>
        <v>15.826330182178129</v>
      </c>
      <c r="J163" s="2">
        <v>99.9</v>
      </c>
      <c r="K163" s="2">
        <v>26.865410000000001</v>
      </c>
    </row>
    <row r="164" spans="1:11">
      <c r="A164" s="2" t="s">
        <v>1602</v>
      </c>
      <c r="B164" s="2">
        <v>13.374650000000001</v>
      </c>
      <c r="C164" s="2">
        <v>205.06489999999999</v>
      </c>
      <c r="D164" s="2">
        <v>205.06478999999999</v>
      </c>
      <c r="E164" s="2" t="s">
        <v>1603</v>
      </c>
      <c r="F164" s="2" t="s">
        <v>415</v>
      </c>
      <c r="G164" s="2" t="s">
        <v>1604</v>
      </c>
      <c r="H164" s="2" t="s">
        <v>1605</v>
      </c>
      <c r="I164" s="2">
        <f t="shared" si="2"/>
        <v>0.53641583231569789</v>
      </c>
      <c r="J164" s="2">
        <v>100</v>
      </c>
      <c r="K164" s="2">
        <v>23.195</v>
      </c>
    </row>
    <row r="165" spans="1:11">
      <c r="A165" s="2" t="s">
        <v>1606</v>
      </c>
      <c r="B165" s="2">
        <v>17.698119999999999</v>
      </c>
      <c r="C165" s="2">
        <v>132.06379999999999</v>
      </c>
      <c r="D165" s="2">
        <v>132.06551999999999</v>
      </c>
      <c r="E165" s="2" t="s">
        <v>396</v>
      </c>
      <c r="F165" s="2" t="s">
        <v>234</v>
      </c>
      <c r="G165" s="2" t="s">
        <v>1607</v>
      </c>
      <c r="H165" s="2" t="s">
        <v>1608</v>
      </c>
      <c r="I165" s="2">
        <f t="shared" si="2"/>
        <v>13.02383847052538</v>
      </c>
      <c r="J165" s="2">
        <v>99.9</v>
      </c>
      <c r="K165" s="2">
        <v>84.957139999999995</v>
      </c>
    </row>
    <row r="166" spans="1:11">
      <c r="A166" s="2" t="s">
        <v>1609</v>
      </c>
      <c r="B166" s="2">
        <v>18.921579999999999</v>
      </c>
      <c r="C166" s="2">
        <v>370.19380000000001</v>
      </c>
      <c r="D166" s="2">
        <v>370.19400000000002</v>
      </c>
      <c r="E166" s="2" t="s">
        <v>1610</v>
      </c>
      <c r="F166" s="2" t="s">
        <v>1611</v>
      </c>
      <c r="G166" s="2" t="s">
        <v>1612</v>
      </c>
      <c r="H166" s="2" t="s">
        <v>1613</v>
      </c>
      <c r="I166" s="2">
        <f t="shared" si="2"/>
        <v>0.5402572705301526</v>
      </c>
      <c r="J166" s="2">
        <v>100</v>
      </c>
      <c r="K166" s="2">
        <v>40.464100000000002</v>
      </c>
    </row>
    <row r="167" spans="1:11">
      <c r="A167" s="2" t="s">
        <v>385</v>
      </c>
      <c r="B167" s="2">
        <v>13.960369999999999</v>
      </c>
      <c r="C167" s="2">
        <v>206.04159999999999</v>
      </c>
      <c r="D167" s="2">
        <v>206.04237000000001</v>
      </c>
      <c r="E167" s="2" t="s">
        <v>386</v>
      </c>
      <c r="F167" s="2" t="s">
        <v>387</v>
      </c>
      <c r="G167" s="2" t="s">
        <v>388</v>
      </c>
      <c r="H167" s="2" t="s">
        <v>1614</v>
      </c>
      <c r="I167" s="2">
        <f t="shared" si="2"/>
        <v>3.7370954334151505</v>
      </c>
      <c r="J167" s="2">
        <v>100</v>
      </c>
      <c r="K167" s="2">
        <v>43.759320000000002</v>
      </c>
    </row>
    <row r="168" spans="1:11">
      <c r="A168" s="2" t="s">
        <v>390</v>
      </c>
      <c r="B168" s="2">
        <v>18.969819999999999</v>
      </c>
      <c r="C168" s="2">
        <v>129.06559999999999</v>
      </c>
      <c r="D168" s="2">
        <v>129.06585999999999</v>
      </c>
      <c r="E168" s="2" t="s">
        <v>391</v>
      </c>
      <c r="F168" s="2" t="s">
        <v>392</v>
      </c>
      <c r="G168" s="2" t="s">
        <v>393</v>
      </c>
      <c r="H168" s="2" t="s">
        <v>394</v>
      </c>
      <c r="I168" s="2">
        <f t="shared" si="2"/>
        <v>2.014475400367397</v>
      </c>
      <c r="J168" s="2">
        <v>100</v>
      </c>
      <c r="K168" s="2">
        <v>131.84039999999999</v>
      </c>
    </row>
    <row r="169" spans="1:11">
      <c r="A169" s="2" t="s">
        <v>1615</v>
      </c>
      <c r="B169" s="2">
        <v>11.66188</v>
      </c>
      <c r="C169" s="2">
        <v>617.15639999999996</v>
      </c>
      <c r="D169" s="2">
        <v>617.15002000000004</v>
      </c>
      <c r="E169" s="2" t="s">
        <v>1616</v>
      </c>
      <c r="F169" s="2" t="s">
        <v>217</v>
      </c>
      <c r="G169" s="2" t="s">
        <v>1617</v>
      </c>
      <c r="H169" s="2" t="s">
        <v>1618</v>
      </c>
      <c r="I169" s="2">
        <f t="shared" si="2"/>
        <v>10.337842976853329</v>
      </c>
      <c r="J169" s="2">
        <v>99.2</v>
      </c>
      <c r="K169" s="2">
        <v>24.207450000000001</v>
      </c>
    </row>
    <row r="170" spans="1:11">
      <c r="A170" s="2" t="s">
        <v>1619</v>
      </c>
      <c r="B170" s="2">
        <v>15.6401</v>
      </c>
      <c r="C170" s="2">
        <v>574.18259999999998</v>
      </c>
      <c r="D170" s="2">
        <v>574.19000000000005</v>
      </c>
      <c r="E170" s="2" t="s">
        <v>1620</v>
      </c>
      <c r="F170" s="2" t="s">
        <v>546</v>
      </c>
      <c r="G170" s="2" t="s">
        <v>1621</v>
      </c>
      <c r="H170" s="2" t="s">
        <v>1622</v>
      </c>
      <c r="I170" s="2">
        <f t="shared" si="2"/>
        <v>12.887720092783091</v>
      </c>
      <c r="J170" s="2">
        <v>98.9</v>
      </c>
      <c r="K170" s="2">
        <v>33.349229999999999</v>
      </c>
    </row>
    <row r="171" spans="1:11">
      <c r="A171" s="2" t="s">
        <v>1623</v>
      </c>
      <c r="B171" s="2">
        <v>10.166880000000001</v>
      </c>
      <c r="C171" s="2">
        <v>274.09059999999999</v>
      </c>
      <c r="D171" s="2">
        <v>274.09106000000003</v>
      </c>
      <c r="E171" s="2" t="s">
        <v>1624</v>
      </c>
      <c r="F171" s="2" t="s">
        <v>1625</v>
      </c>
      <c r="G171" s="2" t="s">
        <v>1626</v>
      </c>
      <c r="H171" s="2" t="s">
        <v>1627</v>
      </c>
      <c r="I171" s="2">
        <f t="shared" si="2"/>
        <v>1.6782743663084938</v>
      </c>
      <c r="J171" s="2">
        <v>100</v>
      </c>
      <c r="K171" s="2">
        <v>33.139209999999999</v>
      </c>
    </row>
    <row r="172" spans="1:11">
      <c r="A172" s="2" t="s">
        <v>1628</v>
      </c>
      <c r="B172" s="2">
        <v>17.72287</v>
      </c>
      <c r="C172" s="2">
        <v>145.09710000000001</v>
      </c>
      <c r="D172" s="2">
        <v>145.09715</v>
      </c>
      <c r="E172" s="2" t="s">
        <v>1629</v>
      </c>
      <c r="F172" s="2" t="s">
        <v>268</v>
      </c>
      <c r="G172" s="2" t="s">
        <v>1630</v>
      </c>
      <c r="H172" s="2" t="s">
        <v>1631</v>
      </c>
      <c r="I172" s="2">
        <f t="shared" si="2"/>
        <v>0.34459670632709855</v>
      </c>
      <c r="J172" s="2">
        <v>100</v>
      </c>
      <c r="K172" s="2">
        <v>28.40005</v>
      </c>
    </row>
    <row r="173" spans="1:11">
      <c r="A173" s="2" t="s">
        <v>397</v>
      </c>
      <c r="B173" s="2">
        <v>18.660550000000001</v>
      </c>
      <c r="C173" s="2">
        <v>217.11670000000001</v>
      </c>
      <c r="D173" s="2">
        <v>217.12</v>
      </c>
      <c r="E173" s="2" t="s">
        <v>398</v>
      </c>
      <c r="F173" s="2" t="s">
        <v>226</v>
      </c>
      <c r="G173" s="2" t="s">
        <v>399</v>
      </c>
      <c r="H173" s="2" t="s">
        <v>400</v>
      </c>
      <c r="I173" s="2">
        <f t="shared" si="2"/>
        <v>15.198968312434882</v>
      </c>
      <c r="J173" s="2">
        <v>99.8</v>
      </c>
      <c r="K173" s="2">
        <v>52.821300000000001</v>
      </c>
    </row>
    <row r="174" spans="1:11">
      <c r="A174" s="2" t="s">
        <v>1632</v>
      </c>
      <c r="B174" s="2">
        <v>9.55105</v>
      </c>
      <c r="C174" s="2">
        <v>134.07140000000001</v>
      </c>
      <c r="D174" s="2">
        <v>134.07127</v>
      </c>
      <c r="E174" s="2" t="s">
        <v>1633</v>
      </c>
      <c r="F174" s="2" t="s">
        <v>1634</v>
      </c>
      <c r="G174" s="2" t="s">
        <v>1635</v>
      </c>
      <c r="H174" s="2" t="s">
        <v>1636</v>
      </c>
      <c r="I174" s="2">
        <f t="shared" si="2"/>
        <v>0.96963353903369498</v>
      </c>
      <c r="J174" s="2">
        <v>100</v>
      </c>
      <c r="K174" s="2">
        <v>24.022960000000001</v>
      </c>
    </row>
    <row r="175" spans="1:11">
      <c r="A175" s="2" t="s">
        <v>401</v>
      </c>
      <c r="B175" s="2">
        <v>17.496169999999999</v>
      </c>
      <c r="C175" s="2">
        <v>101.0587</v>
      </c>
      <c r="D175" s="2">
        <v>101.05971</v>
      </c>
      <c r="E175" s="2" t="s">
        <v>402</v>
      </c>
      <c r="F175" s="2" t="s">
        <v>403</v>
      </c>
      <c r="G175" s="2" t="s">
        <v>404</v>
      </c>
      <c r="H175" s="2" t="s">
        <v>405</v>
      </c>
      <c r="I175" s="2">
        <f t="shared" si="2"/>
        <v>9.9940916117188365</v>
      </c>
      <c r="J175" s="2">
        <v>100</v>
      </c>
      <c r="K175" s="2">
        <v>23.146629999999998</v>
      </c>
    </row>
    <row r="176" spans="1:11">
      <c r="A176" s="2" t="s">
        <v>1637</v>
      </c>
      <c r="B176" s="2">
        <v>9.0774670000000004</v>
      </c>
      <c r="C176" s="2">
        <v>223.0686</v>
      </c>
      <c r="D176" s="2">
        <v>223.07001</v>
      </c>
      <c r="E176" s="2" t="s">
        <v>1638</v>
      </c>
      <c r="F176" s="2" t="s">
        <v>492</v>
      </c>
      <c r="G176" s="2" t="s">
        <v>1639</v>
      </c>
      <c r="H176" s="2" t="s">
        <v>1640</v>
      </c>
      <c r="I176" s="2">
        <f t="shared" si="2"/>
        <v>6.3208855372033463</v>
      </c>
      <c r="J176" s="2">
        <v>100</v>
      </c>
      <c r="K176" s="2">
        <v>38.437609999999999</v>
      </c>
    </row>
    <row r="177" spans="1:11">
      <c r="A177" s="2" t="s">
        <v>406</v>
      </c>
      <c r="B177" s="2">
        <v>2.77895</v>
      </c>
      <c r="C177" s="2">
        <v>223.9727</v>
      </c>
      <c r="D177" s="2">
        <v>223.97055</v>
      </c>
      <c r="E177" s="2" t="s">
        <v>407</v>
      </c>
      <c r="F177" s="2" t="s">
        <v>121</v>
      </c>
      <c r="G177" s="2" t="s">
        <v>408</v>
      </c>
      <c r="H177" s="2" t="s">
        <v>409</v>
      </c>
      <c r="I177" s="2">
        <f t="shared" si="2"/>
        <v>9.5994763597281807</v>
      </c>
      <c r="J177" s="2">
        <v>99.9</v>
      </c>
      <c r="K177" s="2">
        <v>32.89499</v>
      </c>
    </row>
    <row r="178" spans="1:11">
      <c r="A178" s="2" t="s">
        <v>1641</v>
      </c>
      <c r="B178" s="2">
        <v>15.305070000000001</v>
      </c>
      <c r="C178" s="2">
        <v>143.02789999999999</v>
      </c>
      <c r="D178" s="2">
        <v>143.02735999999999</v>
      </c>
      <c r="E178" s="2" t="s">
        <v>1642</v>
      </c>
      <c r="F178" s="2" t="s">
        <v>414</v>
      </c>
      <c r="G178" s="2" t="s">
        <v>1643</v>
      </c>
      <c r="H178" s="2" t="s">
        <v>1644</v>
      </c>
      <c r="I178" s="2">
        <f t="shared" si="2"/>
        <v>3.7755014145606349</v>
      </c>
      <c r="J178" s="2">
        <v>100</v>
      </c>
      <c r="K178" s="2">
        <v>20.01258</v>
      </c>
    </row>
    <row r="179" spans="1:11">
      <c r="A179" s="2" t="s">
        <v>1645</v>
      </c>
      <c r="B179" s="2">
        <v>3.0870000000000002</v>
      </c>
      <c r="C179" s="2">
        <v>925.27139999999997</v>
      </c>
      <c r="D179" s="2">
        <v>925.25842</v>
      </c>
      <c r="E179" s="2" t="s">
        <v>1646</v>
      </c>
      <c r="F179" s="2" t="s">
        <v>225</v>
      </c>
      <c r="G179" s="2" t="s">
        <v>1647</v>
      </c>
      <c r="H179" s="2" t="s">
        <v>1648</v>
      </c>
      <c r="I179" s="2">
        <f t="shared" si="2"/>
        <v>14.028513244948865</v>
      </c>
      <c r="J179" s="2">
        <v>96.7</v>
      </c>
      <c r="K179" s="2">
        <v>27.10162</v>
      </c>
    </row>
    <row r="180" spans="1:11">
      <c r="A180" s="2" t="s">
        <v>418</v>
      </c>
      <c r="B180" s="2">
        <v>10.727080000000001</v>
      </c>
      <c r="C180" s="2">
        <v>266.13209999999998</v>
      </c>
      <c r="D180" s="2">
        <v>266.13628999999997</v>
      </c>
      <c r="E180" s="2" t="s">
        <v>419</v>
      </c>
      <c r="F180" s="2" t="s">
        <v>311</v>
      </c>
      <c r="G180" s="2" t="s">
        <v>420</v>
      </c>
      <c r="H180" s="2" t="s">
        <v>421</v>
      </c>
      <c r="I180" s="2">
        <f t="shared" si="2"/>
        <v>15.743813066583829</v>
      </c>
      <c r="J180" s="2">
        <v>99.7</v>
      </c>
      <c r="K180" s="2">
        <v>23.797260000000001</v>
      </c>
    </row>
    <row r="181" spans="1:11">
      <c r="A181" s="2" t="s">
        <v>1649</v>
      </c>
      <c r="B181" s="2">
        <v>9.575367</v>
      </c>
      <c r="C181" s="2">
        <v>301.11189999999999</v>
      </c>
      <c r="D181" s="2">
        <v>301.11041</v>
      </c>
      <c r="E181" s="2" t="s">
        <v>1650</v>
      </c>
      <c r="F181" s="2" t="s">
        <v>467</v>
      </c>
      <c r="G181" s="2" t="s">
        <v>1651</v>
      </c>
      <c r="H181" s="2" t="s">
        <v>1652</v>
      </c>
      <c r="I181" s="2">
        <f t="shared" si="2"/>
        <v>4.9483510051670994</v>
      </c>
      <c r="J181" s="2">
        <v>100</v>
      </c>
      <c r="K181" s="2">
        <v>36.772010000000002</v>
      </c>
    </row>
    <row r="182" spans="1:11">
      <c r="A182" s="2" t="s">
        <v>1653</v>
      </c>
      <c r="B182" s="2">
        <v>18.86477</v>
      </c>
      <c r="C182" s="2">
        <v>327.18770000000001</v>
      </c>
      <c r="D182" s="2">
        <v>327.19</v>
      </c>
      <c r="E182" s="2" t="s">
        <v>1654</v>
      </c>
      <c r="F182" s="2" t="s">
        <v>411</v>
      </c>
      <c r="G182" s="2" t="s">
        <v>1655</v>
      </c>
      <c r="H182" s="2" t="s">
        <v>1656</v>
      </c>
      <c r="I182" s="2">
        <f t="shared" si="2"/>
        <v>7.0295546929645987</v>
      </c>
      <c r="J182" s="2">
        <v>99.9</v>
      </c>
      <c r="K182" s="2">
        <v>72.473240000000004</v>
      </c>
    </row>
    <row r="183" spans="1:11">
      <c r="A183" s="2" t="s">
        <v>422</v>
      </c>
      <c r="B183" s="2">
        <v>4.0825170000000002</v>
      </c>
      <c r="C183" s="2">
        <v>350.24489999999997</v>
      </c>
      <c r="D183" s="2">
        <v>350.24783000000002</v>
      </c>
      <c r="E183" s="2" t="s">
        <v>423</v>
      </c>
      <c r="F183" s="2" t="s">
        <v>215</v>
      </c>
      <c r="G183" s="2" t="s">
        <v>424</v>
      </c>
      <c r="H183" s="2" t="s">
        <v>425</v>
      </c>
      <c r="I183" s="2">
        <f t="shared" si="2"/>
        <v>8.3655050769306669</v>
      </c>
      <c r="J183" s="2">
        <v>99.8</v>
      </c>
      <c r="K183" s="2">
        <v>45.202770000000001</v>
      </c>
    </row>
    <row r="184" spans="1:11">
      <c r="A184" s="2" t="s">
        <v>1657</v>
      </c>
      <c r="B184" s="2">
        <v>3.1109</v>
      </c>
      <c r="C184" s="2">
        <v>684.20410000000004</v>
      </c>
      <c r="D184" s="2">
        <v>684.21118000000001</v>
      </c>
      <c r="E184" s="2" t="s">
        <v>1658</v>
      </c>
      <c r="F184" s="2" t="s">
        <v>1022</v>
      </c>
      <c r="G184" s="2" t="s">
        <v>1659</v>
      </c>
      <c r="H184" s="2" t="s">
        <v>1660</v>
      </c>
      <c r="I184" s="2">
        <f t="shared" si="2"/>
        <v>10.347682421637062</v>
      </c>
      <c r="J184" s="2">
        <v>99.5</v>
      </c>
      <c r="K184" s="2">
        <v>110.22329999999999</v>
      </c>
    </row>
    <row r="185" spans="1:11">
      <c r="A185" s="2" t="s">
        <v>1661</v>
      </c>
      <c r="B185" s="2">
        <v>18.90203</v>
      </c>
      <c r="C185" s="2">
        <v>152.07069999999999</v>
      </c>
      <c r="D185" s="2">
        <v>152.07060000000001</v>
      </c>
      <c r="E185" s="2" t="s">
        <v>1083</v>
      </c>
      <c r="F185" s="2" t="s">
        <v>921</v>
      </c>
      <c r="G185" s="2" t="s">
        <v>1662</v>
      </c>
      <c r="H185" s="2" t="s">
        <v>1663</v>
      </c>
      <c r="I185" s="2">
        <f t="shared" si="2"/>
        <v>0.65758930375034974</v>
      </c>
      <c r="J185" s="2">
        <v>100</v>
      </c>
      <c r="K185" s="2">
        <v>20.06128</v>
      </c>
    </row>
    <row r="186" spans="1:11">
      <c r="A186" s="2" t="s">
        <v>426</v>
      </c>
      <c r="B186" s="2">
        <v>20.80772</v>
      </c>
      <c r="C186" s="2">
        <v>103.0394</v>
      </c>
      <c r="D186" s="2">
        <v>103.03897000000001</v>
      </c>
      <c r="E186" s="2" t="s">
        <v>427</v>
      </c>
      <c r="F186" s="2" t="s">
        <v>428</v>
      </c>
      <c r="G186" s="2" t="s">
        <v>429</v>
      </c>
      <c r="H186" s="2" t="s">
        <v>430</v>
      </c>
      <c r="I186" s="2">
        <f t="shared" si="2"/>
        <v>4.1731783614915727</v>
      </c>
      <c r="J186" s="2">
        <v>100</v>
      </c>
      <c r="K186" s="2">
        <v>27.929079999999999</v>
      </c>
    </row>
    <row r="187" spans="1:11">
      <c r="A187" s="2" t="s">
        <v>433</v>
      </c>
      <c r="B187" s="2">
        <v>20.24635</v>
      </c>
      <c r="C187" s="2">
        <v>204.12139999999999</v>
      </c>
      <c r="D187" s="2">
        <v>204.12303</v>
      </c>
      <c r="E187" s="2" t="s">
        <v>434</v>
      </c>
      <c r="F187" s="2" t="s">
        <v>59</v>
      </c>
      <c r="G187" s="2" t="s">
        <v>435</v>
      </c>
      <c r="H187" s="2" t="s">
        <v>436</v>
      </c>
      <c r="I187" s="2">
        <f t="shared" si="2"/>
        <v>7.9853801896130649</v>
      </c>
      <c r="J187" s="2">
        <v>99.9</v>
      </c>
      <c r="K187" s="2">
        <v>217.82679999999999</v>
      </c>
    </row>
    <row r="188" spans="1:11">
      <c r="A188" s="2" t="s">
        <v>437</v>
      </c>
      <c r="B188" s="2">
        <v>20.717980000000001</v>
      </c>
      <c r="C188" s="2">
        <v>146.1157</v>
      </c>
      <c r="D188" s="2">
        <v>146.11754999999999</v>
      </c>
      <c r="E188" s="2" t="s">
        <v>438</v>
      </c>
      <c r="F188" s="2" t="s">
        <v>439</v>
      </c>
      <c r="G188" s="2" t="s">
        <v>440</v>
      </c>
      <c r="H188" s="2" t="s">
        <v>441</v>
      </c>
      <c r="I188" s="2">
        <f t="shared" si="2"/>
        <v>12.661039005857678</v>
      </c>
      <c r="J188" s="2">
        <v>99.9</v>
      </c>
      <c r="K188" s="2">
        <v>195.42869999999999</v>
      </c>
    </row>
    <row r="189" spans="1:11">
      <c r="A189" s="2" t="s">
        <v>1664</v>
      </c>
      <c r="B189" s="2">
        <v>10.66405</v>
      </c>
      <c r="C189" s="2">
        <v>559.14530000000002</v>
      </c>
      <c r="D189" s="2">
        <v>559.14220999999998</v>
      </c>
      <c r="E189" s="2" t="s">
        <v>1665</v>
      </c>
      <c r="F189" s="2" t="s">
        <v>218</v>
      </c>
      <c r="G189" s="2" t="s">
        <v>1666</v>
      </c>
      <c r="H189" s="2" t="s">
        <v>1667</v>
      </c>
      <c r="I189" s="2">
        <f t="shared" si="2"/>
        <v>5.5263221856258919</v>
      </c>
      <c r="J189" s="2">
        <v>99.8</v>
      </c>
      <c r="K189" s="2">
        <v>44.246609999999997</v>
      </c>
    </row>
    <row r="190" spans="1:11">
      <c r="A190" s="2" t="s">
        <v>1668</v>
      </c>
      <c r="B190" s="2">
        <v>12.0274</v>
      </c>
      <c r="C190" s="2">
        <v>174.01929999999999</v>
      </c>
      <c r="D190" s="2">
        <v>174.01764</v>
      </c>
      <c r="E190" s="2" t="s">
        <v>442</v>
      </c>
      <c r="F190" s="2" t="s">
        <v>443</v>
      </c>
      <c r="G190" s="2" t="s">
        <v>444</v>
      </c>
      <c r="H190" s="2" t="s">
        <v>1669</v>
      </c>
      <c r="I190" s="2">
        <f t="shared" si="2"/>
        <v>9.539262801098177</v>
      </c>
      <c r="J190" s="2">
        <v>99.9</v>
      </c>
      <c r="K190" s="2">
        <v>25.18608</v>
      </c>
    </row>
    <row r="191" spans="1:11">
      <c r="A191" s="2" t="s">
        <v>446</v>
      </c>
      <c r="B191" s="2">
        <v>12.63058</v>
      </c>
      <c r="C191" s="2">
        <v>446.32499999999999</v>
      </c>
      <c r="D191" s="2">
        <v>446.32648</v>
      </c>
      <c r="E191" s="2" t="s">
        <v>447</v>
      </c>
      <c r="F191" s="2" t="s">
        <v>136</v>
      </c>
      <c r="G191" s="2" t="s">
        <v>448</v>
      </c>
      <c r="H191" s="2" t="s">
        <v>449</v>
      </c>
      <c r="I191" s="2">
        <f t="shared" si="2"/>
        <v>3.3159583092964255</v>
      </c>
      <c r="J191" s="2">
        <v>100</v>
      </c>
      <c r="K191" s="2">
        <v>75.529390000000006</v>
      </c>
    </row>
    <row r="192" spans="1:11">
      <c r="A192" s="2" t="s">
        <v>1670</v>
      </c>
      <c r="B192" s="2">
        <v>20.200299999999999</v>
      </c>
      <c r="C192" s="2">
        <v>203.13990000000001</v>
      </c>
      <c r="D192" s="2">
        <v>203.14010999999999</v>
      </c>
      <c r="E192" s="2" t="s">
        <v>445</v>
      </c>
      <c r="F192" s="2" t="s">
        <v>68</v>
      </c>
      <c r="G192" s="2" t="s">
        <v>1671</v>
      </c>
      <c r="H192" s="2" t="s">
        <v>1672</v>
      </c>
      <c r="I192" s="2">
        <f t="shared" si="2"/>
        <v>1.0337692540453569</v>
      </c>
      <c r="J192" s="2">
        <v>100</v>
      </c>
      <c r="K192" s="2">
        <v>37.438839999999999</v>
      </c>
    </row>
    <row r="193" spans="1:11">
      <c r="A193" s="2" t="s">
        <v>450</v>
      </c>
      <c r="B193" s="2">
        <v>8.1795000000000009</v>
      </c>
      <c r="C193" s="2">
        <v>341.24180000000001</v>
      </c>
      <c r="D193" s="2">
        <v>341.24509</v>
      </c>
      <c r="E193" s="2" t="s">
        <v>451</v>
      </c>
      <c r="F193" s="2" t="s">
        <v>452</v>
      </c>
      <c r="G193" s="2" t="s">
        <v>453</v>
      </c>
      <c r="H193" s="2" t="s">
        <v>454</v>
      </c>
      <c r="I193" s="2">
        <f t="shared" si="2"/>
        <v>9.6411643607610227</v>
      </c>
      <c r="J193" s="2">
        <v>99.8</v>
      </c>
      <c r="K193" s="2">
        <v>23.50132</v>
      </c>
    </row>
    <row r="194" spans="1:11">
      <c r="A194" s="2" t="s">
        <v>1673</v>
      </c>
      <c r="B194" s="2">
        <v>19.483750000000001</v>
      </c>
      <c r="C194" s="2">
        <v>232.16679999999999</v>
      </c>
      <c r="D194" s="2">
        <v>232.16959</v>
      </c>
      <c r="E194" s="2" t="s">
        <v>1674</v>
      </c>
      <c r="F194" s="2" t="s">
        <v>255</v>
      </c>
      <c r="G194" s="2" t="s">
        <v>1675</v>
      </c>
      <c r="H194" s="2" t="s">
        <v>1676</v>
      </c>
      <c r="I194" s="2">
        <f t="shared" si="2"/>
        <v>12.017077688789954</v>
      </c>
      <c r="J194" s="2">
        <v>99.8</v>
      </c>
      <c r="K194" s="2">
        <v>50.867469999999997</v>
      </c>
    </row>
    <row r="195" spans="1:11">
      <c r="A195" s="2" t="s">
        <v>457</v>
      </c>
      <c r="B195" s="2">
        <v>16.614000000000001</v>
      </c>
      <c r="C195" s="2">
        <v>470.10359999999997</v>
      </c>
      <c r="D195" s="2">
        <v>470.09924000000001</v>
      </c>
      <c r="E195" s="2" t="s">
        <v>458</v>
      </c>
      <c r="F195" s="2" t="s">
        <v>459</v>
      </c>
      <c r="G195" s="2" t="s">
        <v>460</v>
      </c>
      <c r="H195" s="2" t="s">
        <v>1677</v>
      </c>
      <c r="I195" s="2">
        <f t="shared" ref="I195:I258" si="3">ABS(C195-D195)/D195*1000000</f>
        <v>9.2746374147782866</v>
      </c>
      <c r="J195" s="2">
        <v>99.6</v>
      </c>
      <c r="K195" s="2">
        <v>30.432480000000002</v>
      </c>
    </row>
    <row r="196" spans="1:11">
      <c r="A196" s="2" t="s">
        <v>1678</v>
      </c>
      <c r="B196" s="2">
        <v>19.805730000000001</v>
      </c>
      <c r="C196" s="2">
        <v>256.00139999999999</v>
      </c>
      <c r="D196" s="2">
        <v>256.00391000000002</v>
      </c>
      <c r="E196" s="2" t="s">
        <v>1679</v>
      </c>
      <c r="F196" s="2" t="s">
        <v>492</v>
      </c>
      <c r="G196" s="2" t="s">
        <v>1680</v>
      </c>
      <c r="H196" s="2" t="s">
        <v>1681</v>
      </c>
      <c r="I196" s="2">
        <f t="shared" si="3"/>
        <v>9.8045377511199803</v>
      </c>
      <c r="J196" s="2">
        <v>99.9</v>
      </c>
      <c r="K196" s="2">
        <v>83.164270000000002</v>
      </c>
    </row>
    <row r="197" spans="1:11">
      <c r="A197" s="2" t="s">
        <v>1682</v>
      </c>
      <c r="B197" s="2">
        <v>18.632930000000002</v>
      </c>
      <c r="C197" s="2">
        <v>351.2208</v>
      </c>
      <c r="D197" s="2">
        <v>351.22</v>
      </c>
      <c r="E197" s="2" t="s">
        <v>922</v>
      </c>
      <c r="F197" s="2" t="s">
        <v>266</v>
      </c>
      <c r="G197" s="2" t="s">
        <v>1683</v>
      </c>
      <c r="H197" s="2" t="s">
        <v>1684</v>
      </c>
      <c r="I197" s="2">
        <f t="shared" si="3"/>
        <v>2.2777746141156934</v>
      </c>
      <c r="J197" s="2">
        <v>100</v>
      </c>
      <c r="K197" s="2">
        <v>32.858780000000003</v>
      </c>
    </row>
    <row r="198" spans="1:11">
      <c r="A198" s="2" t="s">
        <v>1685</v>
      </c>
      <c r="B198" s="2">
        <v>16.16563</v>
      </c>
      <c r="C198" s="2">
        <v>94.065119999999993</v>
      </c>
      <c r="D198" s="2">
        <v>94.065119999999993</v>
      </c>
      <c r="E198" s="2" t="s">
        <v>1686</v>
      </c>
      <c r="F198" s="2" t="s">
        <v>236</v>
      </c>
      <c r="G198" s="2" t="s">
        <v>1687</v>
      </c>
      <c r="H198" s="2" t="s">
        <v>1688</v>
      </c>
      <c r="I198" s="2">
        <f t="shared" si="3"/>
        <v>0</v>
      </c>
      <c r="J198" s="2">
        <v>100</v>
      </c>
      <c r="K198" s="2">
        <v>3136.5149999999999</v>
      </c>
    </row>
    <row r="199" spans="1:11">
      <c r="A199" s="2" t="s">
        <v>465</v>
      </c>
      <c r="B199" s="2">
        <v>12.0282</v>
      </c>
      <c r="C199" s="2">
        <v>196.00409999999999</v>
      </c>
      <c r="D199" s="2">
        <v>196.00389000000001</v>
      </c>
      <c r="E199" s="2" t="s">
        <v>466</v>
      </c>
      <c r="F199" s="2" t="s">
        <v>467</v>
      </c>
      <c r="G199" s="2" t="s">
        <v>468</v>
      </c>
      <c r="H199" s="2" t="s">
        <v>469</v>
      </c>
      <c r="I199" s="2">
        <f t="shared" si="3"/>
        <v>1.071407307178402</v>
      </c>
      <c r="J199" s="2">
        <v>100</v>
      </c>
      <c r="K199" s="2">
        <v>21.43439</v>
      </c>
    </row>
    <row r="200" spans="1:11">
      <c r="A200" s="2" t="s">
        <v>1689</v>
      </c>
      <c r="B200" s="2">
        <v>18.517469999999999</v>
      </c>
      <c r="C200" s="2">
        <v>235.16679999999999</v>
      </c>
      <c r="D200" s="2">
        <v>235.16925000000001</v>
      </c>
      <c r="E200" s="2" t="s">
        <v>1690</v>
      </c>
      <c r="F200" s="2" t="s">
        <v>151</v>
      </c>
      <c r="G200" s="2" t="s">
        <v>1691</v>
      </c>
      <c r="H200" s="2" t="s">
        <v>1692</v>
      </c>
      <c r="I200" s="2">
        <f t="shared" si="3"/>
        <v>10.41802871765878</v>
      </c>
      <c r="J200" s="2">
        <v>99.9</v>
      </c>
      <c r="K200" s="2">
        <v>261.41239999999999</v>
      </c>
    </row>
    <row r="201" spans="1:11">
      <c r="A201" s="2" t="s">
        <v>471</v>
      </c>
      <c r="B201" s="2">
        <v>4.3987499999999997</v>
      </c>
      <c r="C201" s="2">
        <v>346.25909999999999</v>
      </c>
      <c r="D201" s="2">
        <v>346.25878999999998</v>
      </c>
      <c r="E201" s="2" t="s">
        <v>472</v>
      </c>
      <c r="F201" s="2" t="s">
        <v>152</v>
      </c>
      <c r="G201" s="2" t="s">
        <v>473</v>
      </c>
      <c r="H201" s="2" t="s">
        <v>474</v>
      </c>
      <c r="I201" s="2">
        <f t="shared" si="3"/>
        <v>0.8952841313086467</v>
      </c>
      <c r="J201" s="2">
        <v>100</v>
      </c>
      <c r="K201" s="2">
        <v>20.07028</v>
      </c>
    </row>
    <row r="202" spans="1:11">
      <c r="A202" s="2" t="s">
        <v>478</v>
      </c>
      <c r="B202" s="2">
        <v>19.57423</v>
      </c>
      <c r="C202" s="2">
        <v>218.14680000000001</v>
      </c>
      <c r="D202" s="2">
        <v>218.14992000000001</v>
      </c>
      <c r="E202" s="2" t="s">
        <v>479</v>
      </c>
      <c r="F202" s="2" t="s">
        <v>187</v>
      </c>
      <c r="G202" s="2" t="s">
        <v>480</v>
      </c>
      <c r="H202" s="2" t="s">
        <v>481</v>
      </c>
      <c r="I202" s="2">
        <f t="shared" si="3"/>
        <v>14.302090965678881</v>
      </c>
      <c r="J202" s="2">
        <v>99.8</v>
      </c>
      <c r="K202" s="2">
        <v>366.50299999999999</v>
      </c>
    </row>
    <row r="203" spans="1:11">
      <c r="A203" s="2" t="s">
        <v>1693</v>
      </c>
      <c r="B203" s="2">
        <v>16.734449999999999</v>
      </c>
      <c r="C203" s="2">
        <v>398.0643</v>
      </c>
      <c r="D203" s="2">
        <v>398.06778000000003</v>
      </c>
      <c r="E203" s="2" t="s">
        <v>1694</v>
      </c>
      <c r="F203" s="2" t="s">
        <v>1695</v>
      </c>
      <c r="G203" s="2" t="s">
        <v>1696</v>
      </c>
      <c r="H203" s="2" t="s">
        <v>1697</v>
      </c>
      <c r="I203" s="2">
        <f t="shared" si="3"/>
        <v>8.7422297781161138</v>
      </c>
      <c r="J203" s="2">
        <v>99.8</v>
      </c>
      <c r="K203" s="2">
        <v>22.688770000000002</v>
      </c>
    </row>
    <row r="204" spans="1:11">
      <c r="A204" s="2" t="s">
        <v>482</v>
      </c>
      <c r="B204" s="2">
        <v>14.904350000000001</v>
      </c>
      <c r="C204" s="2">
        <v>164.14609999999999</v>
      </c>
      <c r="D204" s="2">
        <v>164.14337</v>
      </c>
      <c r="E204" s="2" t="s">
        <v>483</v>
      </c>
      <c r="F204" s="2" t="s">
        <v>50</v>
      </c>
      <c r="G204" s="2" t="s">
        <v>484</v>
      </c>
      <c r="H204" s="2" t="s">
        <v>485</v>
      </c>
      <c r="I204" s="2">
        <f t="shared" si="3"/>
        <v>16.63180182047844</v>
      </c>
      <c r="J204" s="2">
        <v>99.9</v>
      </c>
      <c r="K204" s="2">
        <v>89.773960000000002</v>
      </c>
    </row>
    <row r="205" spans="1:11">
      <c r="A205" s="2" t="s">
        <v>486</v>
      </c>
      <c r="B205" s="2">
        <v>11.680149999999999</v>
      </c>
      <c r="C205" s="2">
        <v>329.08179999999999</v>
      </c>
      <c r="D205" s="2">
        <v>329.07999000000001</v>
      </c>
      <c r="E205" s="2" t="s">
        <v>487</v>
      </c>
      <c r="F205" s="2" t="s">
        <v>488</v>
      </c>
      <c r="G205" s="2" t="s">
        <v>489</v>
      </c>
      <c r="H205" s="2" t="s">
        <v>490</v>
      </c>
      <c r="I205" s="2">
        <f t="shared" si="3"/>
        <v>5.5001824935562409</v>
      </c>
      <c r="J205" s="2">
        <v>99.9</v>
      </c>
      <c r="K205" s="2">
        <v>327.33730000000003</v>
      </c>
    </row>
    <row r="206" spans="1:11">
      <c r="A206" s="2" t="s">
        <v>1698</v>
      </c>
      <c r="B206" s="2">
        <v>18.90203</v>
      </c>
      <c r="C206" s="2">
        <v>309.17630000000003</v>
      </c>
      <c r="D206" s="2">
        <v>309.18088</v>
      </c>
      <c r="E206" s="2" t="s">
        <v>1699</v>
      </c>
      <c r="F206" s="2" t="s">
        <v>187</v>
      </c>
      <c r="G206" s="2" t="s">
        <v>1700</v>
      </c>
      <c r="H206" s="2" t="s">
        <v>1701</v>
      </c>
      <c r="I206" s="2">
        <f t="shared" si="3"/>
        <v>14.813335158292537</v>
      </c>
      <c r="J206" s="2">
        <v>99.6</v>
      </c>
      <c r="K206" s="2">
        <v>48.344180000000001</v>
      </c>
    </row>
    <row r="207" spans="1:11">
      <c r="A207" s="2" t="s">
        <v>493</v>
      </c>
      <c r="B207" s="2">
        <v>18.539919999999999</v>
      </c>
      <c r="C207" s="2">
        <v>140.0658</v>
      </c>
      <c r="D207" s="2">
        <v>140.06820999999999</v>
      </c>
      <c r="E207" s="2" t="s">
        <v>494</v>
      </c>
      <c r="F207" s="2" t="s">
        <v>268</v>
      </c>
      <c r="G207" s="2" t="s">
        <v>495</v>
      </c>
      <c r="H207" s="2" t="s">
        <v>496</v>
      </c>
      <c r="I207" s="2">
        <f t="shared" si="3"/>
        <v>17.205902752648733</v>
      </c>
      <c r="J207" s="2">
        <v>99.9</v>
      </c>
      <c r="K207" s="2">
        <v>127.0005</v>
      </c>
    </row>
    <row r="208" spans="1:11">
      <c r="A208" s="2" t="s">
        <v>497</v>
      </c>
      <c r="B208" s="2">
        <v>4.3810500000000001</v>
      </c>
      <c r="C208" s="2">
        <v>326.23329999999999</v>
      </c>
      <c r="D208" s="2">
        <v>326.23257000000001</v>
      </c>
      <c r="E208" s="2" t="s">
        <v>498</v>
      </c>
      <c r="F208" s="2" t="s">
        <v>499</v>
      </c>
      <c r="G208" s="2" t="s">
        <v>500</v>
      </c>
      <c r="H208" s="2" t="s">
        <v>501</v>
      </c>
      <c r="I208" s="2">
        <f t="shared" si="3"/>
        <v>2.2376674406725137</v>
      </c>
      <c r="J208" s="2">
        <v>100</v>
      </c>
      <c r="K208" s="2">
        <v>28.99268</v>
      </c>
    </row>
    <row r="209" spans="1:11">
      <c r="A209" s="2" t="s">
        <v>1702</v>
      </c>
      <c r="B209" s="2">
        <v>19.805730000000001</v>
      </c>
      <c r="C209" s="2">
        <v>375.0095</v>
      </c>
      <c r="D209" s="2">
        <v>375.00659000000002</v>
      </c>
      <c r="E209" s="2" t="s">
        <v>1703</v>
      </c>
      <c r="F209" s="2" t="s">
        <v>50</v>
      </c>
      <c r="G209" s="2" t="s">
        <v>1704</v>
      </c>
      <c r="H209" s="2" t="s">
        <v>1705</v>
      </c>
      <c r="I209" s="2">
        <f t="shared" si="3"/>
        <v>7.7598636332917694</v>
      </c>
      <c r="J209" s="2">
        <v>99.8</v>
      </c>
      <c r="K209" s="2">
        <v>22.21763</v>
      </c>
    </row>
    <row r="210" spans="1:11">
      <c r="A210" s="2" t="s">
        <v>1706</v>
      </c>
      <c r="B210" s="2">
        <v>7.6048669999999996</v>
      </c>
      <c r="C210" s="2">
        <v>142.05029999999999</v>
      </c>
      <c r="D210" s="2">
        <v>142.04987</v>
      </c>
      <c r="E210" s="2" t="s">
        <v>1707</v>
      </c>
      <c r="F210" s="2" t="s">
        <v>258</v>
      </c>
      <c r="G210" s="2" t="s">
        <v>1708</v>
      </c>
      <c r="H210" s="2" t="s">
        <v>1709</v>
      </c>
      <c r="I210" s="2">
        <f t="shared" si="3"/>
        <v>3.0271059029788572</v>
      </c>
      <c r="J210" s="2">
        <v>100</v>
      </c>
      <c r="K210" s="2">
        <v>29.996690000000001</v>
      </c>
    </row>
    <row r="211" spans="1:11">
      <c r="A211" s="2" t="s">
        <v>509</v>
      </c>
      <c r="B211" s="2">
        <v>17.47822</v>
      </c>
      <c r="C211" s="2">
        <v>369.19850000000002</v>
      </c>
      <c r="D211" s="2">
        <v>369.20001000000002</v>
      </c>
      <c r="E211" s="2" t="s">
        <v>510</v>
      </c>
      <c r="F211" s="2" t="s">
        <v>511</v>
      </c>
      <c r="G211" s="2" t="s">
        <v>512</v>
      </c>
      <c r="H211" s="2" t="s">
        <v>513</v>
      </c>
      <c r="I211" s="2">
        <f t="shared" si="3"/>
        <v>4.089924049558193</v>
      </c>
      <c r="J211" s="2">
        <v>100</v>
      </c>
      <c r="K211" s="2">
        <v>34.324100000000001</v>
      </c>
    </row>
    <row r="212" spans="1:11">
      <c r="A212" s="2" t="s">
        <v>518</v>
      </c>
      <c r="B212" s="2">
        <v>18.828679999999999</v>
      </c>
      <c r="C212" s="2">
        <v>328.18119999999999</v>
      </c>
      <c r="D212" s="2">
        <v>328.17998999999998</v>
      </c>
      <c r="E212" s="2" t="s">
        <v>519</v>
      </c>
      <c r="F212" s="2" t="s">
        <v>520</v>
      </c>
      <c r="G212" s="2" t="s">
        <v>521</v>
      </c>
      <c r="H212" s="2" t="s">
        <v>522</v>
      </c>
      <c r="I212" s="2">
        <f t="shared" si="3"/>
        <v>3.6870011484081902</v>
      </c>
      <c r="J212" s="2">
        <v>100</v>
      </c>
      <c r="K212" s="2">
        <v>116.0963</v>
      </c>
    </row>
    <row r="213" spans="1:11">
      <c r="A213" s="2" t="s">
        <v>523</v>
      </c>
      <c r="B213" s="2">
        <v>8.7213999999999992</v>
      </c>
      <c r="C213" s="2">
        <v>217.10140000000001</v>
      </c>
      <c r="D213" s="2">
        <v>217.10068999999999</v>
      </c>
      <c r="E213" s="2" t="s">
        <v>524</v>
      </c>
      <c r="F213" s="2" t="s">
        <v>525</v>
      </c>
      <c r="G213" s="2" t="s">
        <v>526</v>
      </c>
      <c r="H213" s="2" t="s">
        <v>527</v>
      </c>
      <c r="I213" s="2">
        <f t="shared" si="3"/>
        <v>3.2703719183315898</v>
      </c>
      <c r="J213" s="2">
        <v>100</v>
      </c>
      <c r="K213" s="2">
        <v>21.177759999999999</v>
      </c>
    </row>
    <row r="214" spans="1:11">
      <c r="A214" s="2" t="s">
        <v>529</v>
      </c>
      <c r="B214" s="2">
        <v>17.72287</v>
      </c>
      <c r="C214" s="2">
        <v>191.1763</v>
      </c>
      <c r="D214" s="2">
        <v>191.17943</v>
      </c>
      <c r="E214" s="2" t="s">
        <v>530</v>
      </c>
      <c r="F214" s="2" t="s">
        <v>531</v>
      </c>
      <c r="G214" s="2" t="s">
        <v>532</v>
      </c>
      <c r="H214" s="2" t="s">
        <v>533</v>
      </c>
      <c r="I214" s="2">
        <f t="shared" si="3"/>
        <v>16.372054252901293</v>
      </c>
      <c r="J214" s="2">
        <v>99.8</v>
      </c>
      <c r="K214" s="2">
        <v>389.8519</v>
      </c>
    </row>
    <row r="215" spans="1:11">
      <c r="A215" s="2" t="s">
        <v>534</v>
      </c>
      <c r="B215" s="2">
        <v>16.972829999999998</v>
      </c>
      <c r="C215" s="2">
        <v>190.10669999999999</v>
      </c>
      <c r="D215" s="2">
        <v>190.10739000000001</v>
      </c>
      <c r="E215" s="2" t="s">
        <v>535</v>
      </c>
      <c r="F215" s="2" t="s">
        <v>536</v>
      </c>
      <c r="G215" s="2" t="s">
        <v>537</v>
      </c>
      <c r="H215" s="2" t="s">
        <v>538</v>
      </c>
      <c r="I215" s="2">
        <f t="shared" si="3"/>
        <v>3.6295275003252812</v>
      </c>
      <c r="J215" s="2">
        <v>100</v>
      </c>
      <c r="K215" s="2">
        <v>42.991790000000002</v>
      </c>
    </row>
    <row r="216" spans="1:11">
      <c r="A216" s="2" t="s">
        <v>1710</v>
      </c>
      <c r="B216" s="2">
        <v>18.539919999999999</v>
      </c>
      <c r="C216" s="2">
        <v>491.30349999999999</v>
      </c>
      <c r="D216" s="2">
        <v>491.29998999999998</v>
      </c>
      <c r="E216" s="2" t="s">
        <v>1711</v>
      </c>
      <c r="F216" s="2" t="s">
        <v>452</v>
      </c>
      <c r="G216" s="2" t="s">
        <v>1712</v>
      </c>
      <c r="H216" s="2" t="s">
        <v>1713</v>
      </c>
      <c r="I216" s="2">
        <f t="shared" si="3"/>
        <v>7.1443111570298941</v>
      </c>
      <c r="J216" s="2">
        <v>99.7</v>
      </c>
      <c r="K216" s="2">
        <v>32.342080000000003</v>
      </c>
    </row>
    <row r="217" spans="1:11">
      <c r="A217" s="2" t="s">
        <v>1714</v>
      </c>
      <c r="B217" s="2">
        <v>18.02918</v>
      </c>
      <c r="C217" s="2">
        <v>508.26690000000002</v>
      </c>
      <c r="D217" s="2">
        <v>508.26938000000001</v>
      </c>
      <c r="E217" s="2" t="s">
        <v>1715</v>
      </c>
      <c r="F217" s="2" t="s">
        <v>152</v>
      </c>
      <c r="G217" s="2" t="s">
        <v>1716</v>
      </c>
      <c r="H217" s="2" t="s">
        <v>1717</v>
      </c>
      <c r="I217" s="2">
        <f t="shared" si="3"/>
        <v>4.8793023888068525</v>
      </c>
      <c r="J217" s="2">
        <v>99.9</v>
      </c>
      <c r="K217" s="2">
        <v>27.816780000000001</v>
      </c>
    </row>
    <row r="218" spans="1:11">
      <c r="A218" s="2" t="s">
        <v>1718</v>
      </c>
      <c r="B218" s="2">
        <v>15.91872</v>
      </c>
      <c r="C218" s="2">
        <v>283.0367</v>
      </c>
      <c r="D218" s="2">
        <v>283.03671000000003</v>
      </c>
      <c r="E218" s="2" t="s">
        <v>1719</v>
      </c>
      <c r="F218" s="2" t="s">
        <v>21</v>
      </c>
      <c r="G218" s="2" t="s">
        <v>1720</v>
      </c>
      <c r="H218" s="2" t="s">
        <v>1721</v>
      </c>
      <c r="I218" s="2">
        <f t="shared" si="3"/>
        <v>3.5331106101381141E-2</v>
      </c>
      <c r="J218" s="2">
        <v>100</v>
      </c>
      <c r="K218" s="2">
        <v>22.667999999999999</v>
      </c>
    </row>
    <row r="219" spans="1:11">
      <c r="A219" s="2" t="s">
        <v>1722</v>
      </c>
      <c r="B219" s="2">
        <v>14.39845</v>
      </c>
      <c r="C219" s="2">
        <v>348.1028</v>
      </c>
      <c r="D219" s="2">
        <v>348.10126000000002</v>
      </c>
      <c r="E219" s="2" t="s">
        <v>1723</v>
      </c>
      <c r="F219" s="2" t="s">
        <v>539</v>
      </c>
      <c r="G219" s="2" t="s">
        <v>1724</v>
      </c>
      <c r="H219" s="2" t="s">
        <v>1725</v>
      </c>
      <c r="I219" s="2">
        <f t="shared" si="3"/>
        <v>4.4240000739360328</v>
      </c>
      <c r="J219" s="2">
        <v>99.9</v>
      </c>
      <c r="K219" s="2">
        <v>20.597380000000001</v>
      </c>
    </row>
    <row r="220" spans="1:11">
      <c r="A220" s="2" t="s">
        <v>1726</v>
      </c>
      <c r="B220" s="2">
        <v>20.960249999999998</v>
      </c>
      <c r="C220" s="2">
        <v>104.1071</v>
      </c>
      <c r="D220" s="2">
        <v>104.10699</v>
      </c>
      <c r="E220" s="2" t="s">
        <v>1727</v>
      </c>
      <c r="F220" s="2" t="s">
        <v>541</v>
      </c>
      <c r="G220" s="2" t="s">
        <v>542</v>
      </c>
      <c r="H220" s="2" t="s">
        <v>1728</v>
      </c>
      <c r="I220" s="2">
        <f t="shared" si="3"/>
        <v>1.0566053250266267</v>
      </c>
      <c r="J220" s="2">
        <v>100</v>
      </c>
      <c r="K220" s="2">
        <v>83.261309999999995</v>
      </c>
    </row>
    <row r="221" spans="1:11">
      <c r="A221" s="2" t="s">
        <v>1729</v>
      </c>
      <c r="B221" s="2">
        <v>17.72287</v>
      </c>
      <c r="C221" s="2">
        <v>191.10419999999999</v>
      </c>
      <c r="D221" s="2">
        <v>191.10425000000001</v>
      </c>
      <c r="E221" s="2" t="s">
        <v>543</v>
      </c>
      <c r="F221" s="2" t="s">
        <v>544</v>
      </c>
      <c r="G221" s="2" t="s">
        <v>545</v>
      </c>
      <c r="H221" s="2" t="s">
        <v>1730</v>
      </c>
      <c r="I221" s="2">
        <f t="shared" si="3"/>
        <v>0.261637300143093</v>
      </c>
      <c r="J221" s="2">
        <v>100</v>
      </c>
      <c r="K221" s="2">
        <v>1634.798</v>
      </c>
    </row>
    <row r="222" spans="1:11">
      <c r="A222" s="2" t="s">
        <v>548</v>
      </c>
      <c r="B222" s="2">
        <v>7.4278659999999999</v>
      </c>
      <c r="C222" s="2">
        <v>148.0737</v>
      </c>
      <c r="D222" s="2">
        <v>148.07568000000001</v>
      </c>
      <c r="E222" s="2" t="s">
        <v>333</v>
      </c>
      <c r="F222" s="2" t="s">
        <v>547</v>
      </c>
      <c r="G222" s="2" t="s">
        <v>549</v>
      </c>
      <c r="H222" s="2" t="s">
        <v>550</v>
      </c>
      <c r="I222" s="2">
        <f t="shared" si="3"/>
        <v>13.371540822930553</v>
      </c>
      <c r="J222" s="2">
        <v>99.9</v>
      </c>
      <c r="K222" s="2">
        <v>166.79239999999999</v>
      </c>
    </row>
    <row r="223" spans="1:11">
      <c r="A223" s="2" t="s">
        <v>551</v>
      </c>
      <c r="B223" s="2">
        <v>8.1569830000000003</v>
      </c>
      <c r="C223" s="2">
        <v>191.95930000000001</v>
      </c>
      <c r="D223" s="2">
        <v>191.96136000000001</v>
      </c>
      <c r="E223" s="2" t="s">
        <v>552</v>
      </c>
      <c r="F223" s="2" t="s">
        <v>387</v>
      </c>
      <c r="G223" s="2" t="s">
        <v>553</v>
      </c>
      <c r="H223" s="2" t="s">
        <v>554</v>
      </c>
      <c r="I223" s="2">
        <f t="shared" si="3"/>
        <v>10.731326346094718</v>
      </c>
      <c r="J223" s="2">
        <v>99.9</v>
      </c>
      <c r="K223" s="2">
        <v>59.74044</v>
      </c>
    </row>
    <row r="224" spans="1:11">
      <c r="A224" s="2" t="s">
        <v>1731</v>
      </c>
      <c r="B224" s="2">
        <v>17.961500000000001</v>
      </c>
      <c r="C224" s="2">
        <v>193.04929999999999</v>
      </c>
      <c r="D224" s="2">
        <v>193.04949999999999</v>
      </c>
      <c r="E224" s="2" t="s">
        <v>1732</v>
      </c>
      <c r="F224" s="2" t="s">
        <v>555</v>
      </c>
      <c r="G224" s="2" t="s">
        <v>1733</v>
      </c>
      <c r="H224" s="2" t="s">
        <v>1734</v>
      </c>
      <c r="I224" s="2">
        <f t="shared" si="3"/>
        <v>1.0360037192877438</v>
      </c>
      <c r="J224" s="2">
        <v>100</v>
      </c>
      <c r="K224" s="2">
        <v>30.38729</v>
      </c>
    </row>
    <row r="225" spans="1:11">
      <c r="A225" s="2" t="s">
        <v>556</v>
      </c>
      <c r="B225" s="2">
        <v>18.054130000000001</v>
      </c>
      <c r="C225" s="2">
        <v>132.07570000000001</v>
      </c>
      <c r="D225" s="2">
        <v>132.07675</v>
      </c>
      <c r="E225" s="2" t="s">
        <v>557</v>
      </c>
      <c r="F225" s="2" t="s">
        <v>259</v>
      </c>
      <c r="G225" s="2" t="s">
        <v>558</v>
      </c>
      <c r="H225" s="2" t="s">
        <v>559</v>
      </c>
      <c r="I225" s="2">
        <f t="shared" si="3"/>
        <v>7.9499230560429739</v>
      </c>
      <c r="J225" s="2">
        <v>100</v>
      </c>
      <c r="K225" s="2">
        <v>68.888930000000002</v>
      </c>
    </row>
    <row r="226" spans="1:11">
      <c r="A226" s="2" t="s">
        <v>562</v>
      </c>
      <c r="B226" s="2">
        <v>20.522680000000001</v>
      </c>
      <c r="C226" s="2">
        <v>102.0896</v>
      </c>
      <c r="D226" s="2">
        <v>102.09134</v>
      </c>
      <c r="E226" s="2" t="s">
        <v>563</v>
      </c>
      <c r="F226" s="2" t="s">
        <v>564</v>
      </c>
      <c r="G226" s="2" t="s">
        <v>565</v>
      </c>
      <c r="H226" s="2" t="s">
        <v>566</v>
      </c>
      <c r="I226" s="2">
        <f t="shared" si="3"/>
        <v>17.043561187443284</v>
      </c>
      <c r="J226" s="2">
        <v>99.9</v>
      </c>
      <c r="K226" s="2">
        <v>144.66399999999999</v>
      </c>
    </row>
    <row r="227" spans="1:11">
      <c r="A227" s="2" t="s">
        <v>567</v>
      </c>
      <c r="B227" s="2">
        <v>20.894549999999999</v>
      </c>
      <c r="C227" s="2">
        <v>155.07980000000001</v>
      </c>
      <c r="D227" s="2">
        <v>155.08150000000001</v>
      </c>
      <c r="E227" s="2" t="s">
        <v>568</v>
      </c>
      <c r="F227" s="2" t="s">
        <v>369</v>
      </c>
      <c r="G227" s="2" t="s">
        <v>569</v>
      </c>
      <c r="H227" s="2" t="s">
        <v>570</v>
      </c>
      <c r="I227" s="2">
        <f t="shared" si="3"/>
        <v>10.96197805669658</v>
      </c>
      <c r="J227" s="2">
        <v>99.9</v>
      </c>
      <c r="K227" s="2">
        <v>2172.9879999999998</v>
      </c>
    </row>
    <row r="228" spans="1:11">
      <c r="A228" s="2" t="s">
        <v>571</v>
      </c>
      <c r="B228" s="2">
        <v>13.513629999999999</v>
      </c>
      <c r="C228" s="2">
        <v>103.05200000000001</v>
      </c>
      <c r="D228" s="2">
        <v>103.0502</v>
      </c>
      <c r="E228" s="2" t="s">
        <v>572</v>
      </c>
      <c r="F228" s="2" t="s">
        <v>259</v>
      </c>
      <c r="G228" s="2" t="s">
        <v>573</v>
      </c>
      <c r="H228" s="2" t="s">
        <v>574</v>
      </c>
      <c r="I228" s="2">
        <f t="shared" si="3"/>
        <v>17.467215007859377</v>
      </c>
      <c r="J228" s="2">
        <v>99.9</v>
      </c>
      <c r="K228" s="2">
        <v>52.699460000000002</v>
      </c>
    </row>
    <row r="229" spans="1:11">
      <c r="A229" s="2" t="s">
        <v>577</v>
      </c>
      <c r="B229" s="2">
        <v>10.734769999999999</v>
      </c>
      <c r="C229" s="2">
        <v>112.0509</v>
      </c>
      <c r="D229" s="2">
        <v>112.05054</v>
      </c>
      <c r="E229" s="2" t="s">
        <v>578</v>
      </c>
      <c r="F229" s="2" t="s">
        <v>414</v>
      </c>
      <c r="G229" s="2" t="s">
        <v>579</v>
      </c>
      <c r="H229" s="2" t="s">
        <v>580</v>
      </c>
      <c r="I229" s="2">
        <f t="shared" si="3"/>
        <v>3.2128359220810725</v>
      </c>
      <c r="J229" s="2">
        <v>100</v>
      </c>
      <c r="K229" s="2">
        <v>183.97309999999999</v>
      </c>
    </row>
    <row r="230" spans="1:11">
      <c r="A230" s="2" t="s">
        <v>581</v>
      </c>
      <c r="B230" s="2">
        <v>9.4129500000000004</v>
      </c>
      <c r="C230" s="2">
        <v>180.0882</v>
      </c>
      <c r="D230" s="2">
        <v>180.08664999999999</v>
      </c>
      <c r="E230" s="2" t="s">
        <v>582</v>
      </c>
      <c r="F230" s="2" t="s">
        <v>583</v>
      </c>
      <c r="G230" s="2" t="s">
        <v>584</v>
      </c>
      <c r="H230" s="2" t="s">
        <v>585</v>
      </c>
      <c r="I230" s="2">
        <f t="shared" si="3"/>
        <v>8.6069678124881683</v>
      </c>
      <c r="J230" s="2">
        <v>100</v>
      </c>
      <c r="K230" s="2">
        <v>21.090039999999998</v>
      </c>
    </row>
    <row r="231" spans="1:11">
      <c r="A231" s="2" t="s">
        <v>1735</v>
      </c>
      <c r="B231" s="2">
        <v>22.314720000000001</v>
      </c>
      <c r="C231" s="2">
        <v>374.11410000000001</v>
      </c>
      <c r="D231" s="2">
        <v>374.11353000000003</v>
      </c>
      <c r="E231" s="2" t="s">
        <v>1736</v>
      </c>
      <c r="F231" s="2" t="s">
        <v>1737</v>
      </c>
      <c r="G231" s="2" t="s">
        <v>1738</v>
      </c>
      <c r="H231" s="2" t="s">
        <v>1739</v>
      </c>
      <c r="I231" s="2">
        <f t="shared" si="3"/>
        <v>1.5236016724173911</v>
      </c>
      <c r="J231" s="2">
        <v>100</v>
      </c>
      <c r="K231" s="2">
        <v>145.94059999999999</v>
      </c>
    </row>
    <row r="232" spans="1:11">
      <c r="A232" s="2" t="s">
        <v>587</v>
      </c>
      <c r="B232" s="2">
        <v>4.2565</v>
      </c>
      <c r="C232" s="2">
        <v>314.26690000000002</v>
      </c>
      <c r="D232" s="2">
        <v>314.26898</v>
      </c>
      <c r="E232" s="2" t="s">
        <v>588</v>
      </c>
      <c r="F232" s="2" t="s">
        <v>589</v>
      </c>
      <c r="G232" s="2" t="s">
        <v>590</v>
      </c>
      <c r="H232" s="2" t="s">
        <v>591</v>
      </c>
      <c r="I232" s="2">
        <f t="shared" si="3"/>
        <v>6.6185342249753676</v>
      </c>
      <c r="J232" s="2">
        <v>99.9</v>
      </c>
      <c r="K232" s="2">
        <v>52.305</v>
      </c>
    </row>
    <row r="233" spans="1:11">
      <c r="A233" s="2" t="s">
        <v>593</v>
      </c>
      <c r="B233" s="2">
        <v>4.3995829999999998</v>
      </c>
      <c r="C233" s="2">
        <v>316.28379999999999</v>
      </c>
      <c r="D233" s="2">
        <v>316.28460999999999</v>
      </c>
      <c r="E233" s="2" t="s">
        <v>594</v>
      </c>
      <c r="F233" s="2" t="s">
        <v>592</v>
      </c>
      <c r="G233" s="2" t="s">
        <v>595</v>
      </c>
      <c r="H233" s="2" t="s">
        <v>596</v>
      </c>
      <c r="I233" s="2">
        <f t="shared" si="3"/>
        <v>2.5609845512284322</v>
      </c>
      <c r="J233" s="2">
        <v>100</v>
      </c>
      <c r="K233" s="2">
        <v>22.2332</v>
      </c>
    </row>
    <row r="234" spans="1:11">
      <c r="A234" s="2" t="s">
        <v>1740</v>
      </c>
      <c r="B234" s="2">
        <v>4.3794829999999996</v>
      </c>
      <c r="C234" s="2">
        <v>326.23399999999998</v>
      </c>
      <c r="D234" s="2">
        <v>326.23525999999998</v>
      </c>
      <c r="E234" s="2" t="s">
        <v>1741</v>
      </c>
      <c r="F234" s="2" t="s">
        <v>1090</v>
      </c>
      <c r="G234" s="2" t="s">
        <v>1742</v>
      </c>
      <c r="H234" s="2" t="s">
        <v>1743</v>
      </c>
      <c r="I234" s="2">
        <f t="shared" si="3"/>
        <v>3.8622434619790558</v>
      </c>
      <c r="J234" s="2">
        <v>100</v>
      </c>
      <c r="K234" s="2">
        <v>27.867270000000001</v>
      </c>
    </row>
    <row r="235" spans="1:11">
      <c r="A235" s="2" t="s">
        <v>597</v>
      </c>
      <c r="B235" s="2">
        <v>9.6344340000000006</v>
      </c>
      <c r="C235" s="2">
        <v>395.21230000000003</v>
      </c>
      <c r="D235" s="2">
        <v>395.21926999999999</v>
      </c>
      <c r="E235" s="2" t="s">
        <v>598</v>
      </c>
      <c r="F235" s="2" t="s">
        <v>452</v>
      </c>
      <c r="G235" s="2" t="s">
        <v>599</v>
      </c>
      <c r="H235" s="2" t="s">
        <v>600</v>
      </c>
      <c r="I235" s="2">
        <f t="shared" si="3"/>
        <v>17.635779753267236</v>
      </c>
      <c r="J235" s="2">
        <v>99</v>
      </c>
      <c r="K235" s="2">
        <v>27.614940000000001</v>
      </c>
    </row>
    <row r="236" spans="1:11">
      <c r="A236" s="2" t="s">
        <v>601</v>
      </c>
      <c r="B236" s="2">
        <v>11.98235</v>
      </c>
      <c r="C236" s="2">
        <v>290.08109999999999</v>
      </c>
      <c r="D236" s="2">
        <v>290.08596999999997</v>
      </c>
      <c r="E236" s="2" t="s">
        <v>45</v>
      </c>
      <c r="F236" s="2" t="s">
        <v>602</v>
      </c>
      <c r="G236" s="2" t="s">
        <v>603</v>
      </c>
      <c r="H236" s="2" t="s">
        <v>604</v>
      </c>
      <c r="I236" s="2">
        <f t="shared" si="3"/>
        <v>16.788126637019403</v>
      </c>
      <c r="J236" s="2">
        <v>99.5</v>
      </c>
      <c r="K236" s="2">
        <v>57.412320000000001</v>
      </c>
    </row>
    <row r="237" spans="1:11">
      <c r="A237" s="2" t="s">
        <v>607</v>
      </c>
      <c r="B237" s="2">
        <v>13.27778</v>
      </c>
      <c r="C237" s="2">
        <v>182.1874</v>
      </c>
      <c r="D237" s="2">
        <v>182.19032000000001</v>
      </c>
      <c r="E237" s="2" t="s">
        <v>608</v>
      </c>
      <c r="F237" s="2" t="s">
        <v>561</v>
      </c>
      <c r="G237" s="2" t="s">
        <v>609</v>
      </c>
      <c r="H237" s="2" t="s">
        <v>610</v>
      </c>
      <c r="I237" s="2">
        <f t="shared" si="3"/>
        <v>16.027196176050147</v>
      </c>
      <c r="J237" s="2">
        <v>99.8</v>
      </c>
      <c r="K237" s="2">
        <v>41.721020000000003</v>
      </c>
    </row>
    <row r="238" spans="1:11">
      <c r="A238" s="2" t="s">
        <v>612</v>
      </c>
      <c r="B238" s="2">
        <v>4.12</v>
      </c>
      <c r="C238" s="2">
        <v>310.23390000000001</v>
      </c>
      <c r="D238" s="2">
        <v>310.23630000000003</v>
      </c>
      <c r="E238" s="2" t="s">
        <v>613</v>
      </c>
      <c r="F238" s="2" t="s">
        <v>614</v>
      </c>
      <c r="G238" s="2" t="s">
        <v>615</v>
      </c>
      <c r="H238" s="2" t="s">
        <v>616</v>
      </c>
      <c r="I238" s="2">
        <f t="shared" si="3"/>
        <v>7.7360386261144427</v>
      </c>
      <c r="J238" s="2">
        <v>99.9</v>
      </c>
      <c r="K238" s="2">
        <v>63.520229999999998</v>
      </c>
    </row>
    <row r="239" spans="1:11">
      <c r="A239" s="2" t="s">
        <v>617</v>
      </c>
      <c r="B239" s="2">
        <v>4.0436839999999998</v>
      </c>
      <c r="C239" s="2">
        <v>308.21809999999999</v>
      </c>
      <c r="D239" s="2">
        <v>308.22000000000003</v>
      </c>
      <c r="E239" s="2" t="s">
        <v>618</v>
      </c>
      <c r="F239" s="2" t="s">
        <v>520</v>
      </c>
      <c r="G239" s="2" t="s">
        <v>619</v>
      </c>
      <c r="H239" s="2" t="s">
        <v>620</v>
      </c>
      <c r="I239" s="2">
        <f t="shared" si="3"/>
        <v>6.1644280060821863</v>
      </c>
      <c r="J239" s="2">
        <v>99.9</v>
      </c>
      <c r="K239" s="2">
        <v>79.128950000000003</v>
      </c>
    </row>
    <row r="240" spans="1:11">
      <c r="A240" s="2" t="s">
        <v>621</v>
      </c>
      <c r="B240" s="2">
        <v>10.955679999999999</v>
      </c>
      <c r="C240" s="2">
        <v>211.11369999999999</v>
      </c>
      <c r="D240" s="2">
        <v>211.11174</v>
      </c>
      <c r="E240" s="2" t="s">
        <v>622</v>
      </c>
      <c r="F240" s="2" t="s">
        <v>623</v>
      </c>
      <c r="G240" s="2" t="s">
        <v>624</v>
      </c>
      <c r="H240" s="2" t="s">
        <v>625</v>
      </c>
      <c r="I240" s="2">
        <f t="shared" si="3"/>
        <v>9.284182869208756</v>
      </c>
      <c r="J240" s="2">
        <v>99.9</v>
      </c>
      <c r="K240" s="2">
        <v>81.192009999999996</v>
      </c>
    </row>
    <row r="241" spans="1:11">
      <c r="A241" s="2" t="s">
        <v>1744</v>
      </c>
      <c r="B241" s="2">
        <v>10.71383</v>
      </c>
      <c r="C241" s="2">
        <v>515.20590000000004</v>
      </c>
      <c r="D241" s="2">
        <v>515.20416</v>
      </c>
      <c r="E241" s="2" t="s">
        <v>1745</v>
      </c>
      <c r="F241" s="2" t="s">
        <v>101</v>
      </c>
      <c r="G241" s="2" t="s">
        <v>1746</v>
      </c>
      <c r="H241" s="2" t="s">
        <v>1747</v>
      </c>
      <c r="I241" s="2">
        <f t="shared" si="3"/>
        <v>3.3773019224858527</v>
      </c>
      <c r="J241" s="2">
        <v>99.9</v>
      </c>
      <c r="K241" s="2">
        <v>115.17829999999999</v>
      </c>
    </row>
    <row r="242" spans="1:11">
      <c r="A242" s="2" t="s">
        <v>626</v>
      </c>
      <c r="B242" s="2">
        <v>9.0533999999999999</v>
      </c>
      <c r="C242" s="2">
        <v>357.23570000000001</v>
      </c>
      <c r="D242" s="2">
        <v>357.24002000000002</v>
      </c>
      <c r="E242" s="2" t="s">
        <v>627</v>
      </c>
      <c r="F242" s="2" t="s">
        <v>452</v>
      </c>
      <c r="G242" s="2" t="s">
        <v>628</v>
      </c>
      <c r="H242" s="2" t="s">
        <v>629</v>
      </c>
      <c r="I242" s="2">
        <f t="shared" si="3"/>
        <v>12.092710105679046</v>
      </c>
      <c r="J242" s="2">
        <v>99.6</v>
      </c>
      <c r="K242" s="2">
        <v>25.756209999999999</v>
      </c>
    </row>
    <row r="243" spans="1:11">
      <c r="A243" s="2" t="s">
        <v>1748</v>
      </c>
      <c r="B243" s="2">
        <v>22.307469999999999</v>
      </c>
      <c r="C243" s="2">
        <v>374.10739999999998</v>
      </c>
      <c r="D243" s="2">
        <v>374.10818</v>
      </c>
      <c r="E243" s="2" t="s">
        <v>714</v>
      </c>
      <c r="F243" s="2" t="s">
        <v>39</v>
      </c>
      <c r="G243" s="2" t="s">
        <v>1749</v>
      </c>
      <c r="H243" s="2" t="s">
        <v>1750</v>
      </c>
      <c r="I243" s="2">
        <f t="shared" si="3"/>
        <v>2.0849584203697682</v>
      </c>
      <c r="J243" s="2">
        <v>100</v>
      </c>
      <c r="K243" s="2">
        <v>76.361530000000002</v>
      </c>
    </row>
    <row r="244" spans="1:11">
      <c r="A244" s="2" t="s">
        <v>1751</v>
      </c>
      <c r="B244" s="2">
        <v>18.319880000000001</v>
      </c>
      <c r="C244" s="2">
        <v>104.07170000000001</v>
      </c>
      <c r="D244" s="2">
        <v>104.07061</v>
      </c>
      <c r="E244" s="2" t="s">
        <v>682</v>
      </c>
      <c r="F244" s="2" t="s">
        <v>268</v>
      </c>
      <c r="G244" s="2" t="s">
        <v>1752</v>
      </c>
      <c r="H244" s="2" t="s">
        <v>1753</v>
      </c>
      <c r="I244" s="2">
        <f t="shared" si="3"/>
        <v>10.473658221133904</v>
      </c>
      <c r="J244" s="2">
        <v>100</v>
      </c>
      <c r="K244" s="2">
        <v>21.831009999999999</v>
      </c>
    </row>
    <row r="245" spans="1:11">
      <c r="A245" s="2" t="s">
        <v>1754</v>
      </c>
      <c r="B245" s="2">
        <v>3.4372829999999999</v>
      </c>
      <c r="C245" s="2">
        <v>211.1086</v>
      </c>
      <c r="D245" s="2">
        <v>211.10937999999999</v>
      </c>
      <c r="E245" s="2" t="s">
        <v>1755</v>
      </c>
      <c r="F245" s="2" t="s">
        <v>1070</v>
      </c>
      <c r="G245" s="2" t="s">
        <v>1756</v>
      </c>
      <c r="H245" s="2" t="s">
        <v>1757</v>
      </c>
      <c r="I245" s="2">
        <f t="shared" si="3"/>
        <v>3.6947671391569021</v>
      </c>
      <c r="J245" s="2">
        <v>100</v>
      </c>
      <c r="K245" s="2">
        <v>30.572420000000001</v>
      </c>
    </row>
    <row r="246" spans="1:11">
      <c r="A246" s="2" t="s">
        <v>1758</v>
      </c>
      <c r="B246" s="2">
        <v>3.7631670000000002</v>
      </c>
      <c r="C246" s="2">
        <v>128.1412</v>
      </c>
      <c r="D246" s="2">
        <v>128.14337</v>
      </c>
      <c r="E246" s="2" t="s">
        <v>1759</v>
      </c>
      <c r="F246" s="2" t="s">
        <v>464</v>
      </c>
      <c r="G246" s="2" t="s">
        <v>1760</v>
      </c>
      <c r="H246" s="2" t="s">
        <v>1761</v>
      </c>
      <c r="I246" s="2">
        <f t="shared" si="3"/>
        <v>16.934157420759782</v>
      </c>
      <c r="J246" s="2">
        <v>99.9</v>
      </c>
      <c r="K246" s="2">
        <v>20.554089999999999</v>
      </c>
    </row>
    <row r="247" spans="1:11">
      <c r="A247" s="2" t="s">
        <v>1762</v>
      </c>
      <c r="B247" s="2">
        <v>18.846769999999999</v>
      </c>
      <c r="C247" s="2">
        <v>372.28870000000001</v>
      </c>
      <c r="D247" s="2">
        <v>372.28969999999998</v>
      </c>
      <c r="E247" s="2" t="s">
        <v>1763</v>
      </c>
      <c r="F247" s="2" t="s">
        <v>777</v>
      </c>
      <c r="G247" s="2" t="s">
        <v>1764</v>
      </c>
      <c r="H247" s="2" t="s">
        <v>1765</v>
      </c>
      <c r="I247" s="2">
        <f t="shared" si="3"/>
        <v>2.6860802218711752</v>
      </c>
      <c r="J247" s="2">
        <v>100</v>
      </c>
      <c r="K247" s="2">
        <v>21.206710000000001</v>
      </c>
    </row>
    <row r="248" spans="1:11">
      <c r="A248" s="2" t="s">
        <v>635</v>
      </c>
      <c r="B248" s="2">
        <v>12.5778</v>
      </c>
      <c r="C248" s="2">
        <v>186.22319999999999</v>
      </c>
      <c r="D248" s="2">
        <v>186.22163</v>
      </c>
      <c r="E248" s="2" t="s">
        <v>636</v>
      </c>
      <c r="F248" s="2" t="s">
        <v>507</v>
      </c>
      <c r="G248" s="2" t="s">
        <v>637</v>
      </c>
      <c r="H248" s="2" t="s">
        <v>638</v>
      </c>
      <c r="I248" s="2">
        <f t="shared" si="3"/>
        <v>8.4308144010271455</v>
      </c>
      <c r="J248" s="2">
        <v>100</v>
      </c>
      <c r="K248" s="2">
        <v>27.562069999999999</v>
      </c>
    </row>
    <row r="249" spans="1:11">
      <c r="A249" s="2" t="s">
        <v>639</v>
      </c>
      <c r="B249" s="2">
        <v>3.631783</v>
      </c>
      <c r="C249" s="2">
        <v>282.27719999999999</v>
      </c>
      <c r="D249" s="2">
        <v>282.27913999999998</v>
      </c>
      <c r="E249" s="2" t="s">
        <v>84</v>
      </c>
      <c r="F249" s="2" t="s">
        <v>640</v>
      </c>
      <c r="G249" s="2" t="s">
        <v>641</v>
      </c>
      <c r="H249" s="2" t="s">
        <v>642</v>
      </c>
      <c r="I249" s="2">
        <f t="shared" si="3"/>
        <v>6.8726296955223294</v>
      </c>
      <c r="J249" s="2">
        <v>99.9</v>
      </c>
      <c r="K249" s="2">
        <v>326.11500000000001</v>
      </c>
    </row>
    <row r="250" spans="1:11">
      <c r="A250" s="2" t="s">
        <v>643</v>
      </c>
      <c r="B250" s="2">
        <v>3.8747500000000001</v>
      </c>
      <c r="C250" s="2">
        <v>318.23910000000001</v>
      </c>
      <c r="D250" s="2">
        <v>318.24277000000001</v>
      </c>
      <c r="E250" s="2" t="s">
        <v>644</v>
      </c>
      <c r="F250" s="2" t="s">
        <v>256</v>
      </c>
      <c r="G250" s="2" t="s">
        <v>645</v>
      </c>
      <c r="H250" s="2" t="s">
        <v>646</v>
      </c>
      <c r="I250" s="2">
        <f t="shared" si="3"/>
        <v>11.532076596742852</v>
      </c>
      <c r="J250" s="2">
        <v>99.7</v>
      </c>
      <c r="K250" s="2">
        <v>42.569119999999998</v>
      </c>
    </row>
    <row r="251" spans="1:11">
      <c r="A251" s="2" t="s">
        <v>647</v>
      </c>
      <c r="B251" s="2">
        <v>9.8452500000000001</v>
      </c>
      <c r="C251" s="2">
        <v>151.06139999999999</v>
      </c>
      <c r="D251" s="2">
        <v>151.06010000000001</v>
      </c>
      <c r="E251" s="2" t="s">
        <v>648</v>
      </c>
      <c r="F251" s="2" t="s">
        <v>649</v>
      </c>
      <c r="G251" s="2" t="s">
        <v>650</v>
      </c>
      <c r="H251" s="2" t="s">
        <v>651</v>
      </c>
      <c r="I251" s="2">
        <f t="shared" si="3"/>
        <v>8.6058462822830926</v>
      </c>
      <c r="J251" s="2">
        <v>100</v>
      </c>
      <c r="K251" s="2">
        <v>23.46866</v>
      </c>
    </row>
    <row r="252" spans="1:11">
      <c r="A252" s="2" t="s">
        <v>1766</v>
      </c>
      <c r="B252" s="2">
        <v>15.79687</v>
      </c>
      <c r="C252" s="2">
        <v>398.07119999999998</v>
      </c>
      <c r="D252" s="2">
        <v>398.06873000000002</v>
      </c>
      <c r="E252" s="2" t="s">
        <v>1767</v>
      </c>
      <c r="F252" s="2" t="s">
        <v>1768</v>
      </c>
      <c r="G252" s="2" t="s">
        <v>1769</v>
      </c>
      <c r="H252" s="2" t="s">
        <v>1770</v>
      </c>
      <c r="I252" s="2">
        <f t="shared" si="3"/>
        <v>6.2049586260136076</v>
      </c>
      <c r="J252" s="2">
        <v>99.9</v>
      </c>
      <c r="K252" s="2">
        <v>68.472819999999999</v>
      </c>
    </row>
    <row r="253" spans="1:11">
      <c r="A253" s="2" t="s">
        <v>652</v>
      </c>
      <c r="B253" s="2">
        <v>18.825980000000001</v>
      </c>
      <c r="C253" s="2">
        <v>143.0789</v>
      </c>
      <c r="D253" s="2">
        <v>143.08150000000001</v>
      </c>
      <c r="E253" s="2" t="s">
        <v>653</v>
      </c>
      <c r="F253" s="2" t="s">
        <v>259</v>
      </c>
      <c r="G253" s="2" t="s">
        <v>654</v>
      </c>
      <c r="H253" s="2" t="s">
        <v>655</v>
      </c>
      <c r="I253" s="2">
        <f t="shared" si="3"/>
        <v>18.171461719377039</v>
      </c>
      <c r="J253" s="2">
        <v>99.9</v>
      </c>
      <c r="K253" s="2">
        <v>45.364800000000002</v>
      </c>
    </row>
    <row r="254" spans="1:11">
      <c r="A254" s="2" t="s">
        <v>656</v>
      </c>
      <c r="B254" s="2">
        <v>3.7702170000000002</v>
      </c>
      <c r="C254" s="2">
        <v>336.24759999999998</v>
      </c>
      <c r="D254" s="2">
        <v>336.25333000000001</v>
      </c>
      <c r="E254" s="2" t="s">
        <v>657</v>
      </c>
      <c r="F254" s="2" t="s">
        <v>658</v>
      </c>
      <c r="G254" s="2" t="s">
        <v>659</v>
      </c>
      <c r="H254" s="2" t="s">
        <v>660</v>
      </c>
      <c r="I254" s="2">
        <f t="shared" si="3"/>
        <v>17.040723433216893</v>
      </c>
      <c r="J254" s="2">
        <v>99.3</v>
      </c>
      <c r="K254" s="2">
        <v>28.259720000000002</v>
      </c>
    </row>
    <row r="255" spans="1:11">
      <c r="A255" s="2" t="s">
        <v>1771</v>
      </c>
      <c r="B255" s="2">
        <v>11.66052</v>
      </c>
      <c r="C255" s="2">
        <v>330.08449999999999</v>
      </c>
      <c r="D255" s="2">
        <v>330.08037999999999</v>
      </c>
      <c r="E255" s="2" t="s">
        <v>1772</v>
      </c>
      <c r="F255" s="2" t="s">
        <v>235</v>
      </c>
      <c r="G255" s="2" t="s">
        <v>1773</v>
      </c>
      <c r="H255" s="2" t="s">
        <v>1774</v>
      </c>
      <c r="I255" s="2">
        <f t="shared" si="3"/>
        <v>12.481808218956685</v>
      </c>
      <c r="J255" s="2">
        <v>99.7</v>
      </c>
      <c r="K255" s="2">
        <v>27.752230000000001</v>
      </c>
    </row>
    <row r="256" spans="1:11">
      <c r="A256" s="2" t="s">
        <v>667</v>
      </c>
      <c r="B256" s="2">
        <v>18.525729999999999</v>
      </c>
      <c r="C256" s="2">
        <v>277.11250000000001</v>
      </c>
      <c r="D256" s="2">
        <v>277.10998999999998</v>
      </c>
      <c r="E256" s="2" t="s">
        <v>668</v>
      </c>
      <c r="F256" s="2" t="s">
        <v>410</v>
      </c>
      <c r="G256" s="2" t="s">
        <v>669</v>
      </c>
      <c r="H256" s="2" t="s">
        <v>670</v>
      </c>
      <c r="I256" s="2">
        <f t="shared" si="3"/>
        <v>9.0577752178090805</v>
      </c>
      <c r="J256" s="2">
        <v>99.9</v>
      </c>
      <c r="K256" s="2">
        <v>26.2088</v>
      </c>
    </row>
    <row r="257" spans="1:11">
      <c r="A257" s="2" t="s">
        <v>1775</v>
      </c>
      <c r="B257" s="2">
        <v>14.09948</v>
      </c>
      <c r="C257" s="2">
        <v>367.07900000000001</v>
      </c>
      <c r="D257" s="2">
        <v>367.07900999999998</v>
      </c>
      <c r="E257" s="2" t="s">
        <v>672</v>
      </c>
      <c r="F257" s="2" t="s">
        <v>1776</v>
      </c>
      <c r="G257" s="2" t="s">
        <v>1777</v>
      </c>
      <c r="H257" s="2" t="s">
        <v>1778</v>
      </c>
      <c r="I257" s="2">
        <f t="shared" si="3"/>
        <v>2.7242091490745895E-2</v>
      </c>
      <c r="J257" s="2">
        <v>100</v>
      </c>
      <c r="K257" s="2">
        <v>82.289670000000001</v>
      </c>
    </row>
    <row r="258" spans="1:11">
      <c r="A258" s="2" t="s">
        <v>1779</v>
      </c>
      <c r="B258" s="2">
        <v>14.083819999999999</v>
      </c>
      <c r="C258" s="2">
        <v>309.03590000000003</v>
      </c>
      <c r="D258" s="2">
        <v>309.03787</v>
      </c>
      <c r="E258" s="2" t="s">
        <v>1780</v>
      </c>
      <c r="F258" s="2" t="s">
        <v>1065</v>
      </c>
      <c r="G258" s="2" t="s">
        <v>1781</v>
      </c>
      <c r="H258" s="2" t="s">
        <v>1782</v>
      </c>
      <c r="I258" s="2">
        <f t="shared" si="3"/>
        <v>6.3746232782785022</v>
      </c>
      <c r="J258" s="2">
        <v>99.9</v>
      </c>
      <c r="K258" s="2">
        <v>22.649080000000001</v>
      </c>
    </row>
    <row r="259" spans="1:11">
      <c r="A259" s="2" t="s">
        <v>1783</v>
      </c>
      <c r="B259" s="2">
        <v>22.468730000000001</v>
      </c>
      <c r="C259" s="2">
        <v>195.07210000000001</v>
      </c>
      <c r="D259" s="2">
        <v>195.07001</v>
      </c>
      <c r="E259" s="2" t="s">
        <v>1784</v>
      </c>
      <c r="F259" s="2" t="s">
        <v>1785</v>
      </c>
      <c r="G259" s="2" t="s">
        <v>1786</v>
      </c>
      <c r="H259" s="2" t="s">
        <v>1787</v>
      </c>
      <c r="I259" s="2">
        <f t="shared" ref="I259:I322" si="4">ABS(C259-D259)/D259*1000000</f>
        <v>10.714102080630925</v>
      </c>
      <c r="J259" s="2">
        <v>99.9</v>
      </c>
      <c r="K259" s="2">
        <v>21.176549999999999</v>
      </c>
    </row>
    <row r="260" spans="1:11">
      <c r="A260" s="2" t="s">
        <v>1788</v>
      </c>
      <c r="B260" s="2">
        <v>13.9497</v>
      </c>
      <c r="C260" s="2">
        <v>436.94200000000001</v>
      </c>
      <c r="D260" s="2">
        <v>436.94598000000002</v>
      </c>
      <c r="E260" s="2" t="s">
        <v>1789</v>
      </c>
      <c r="F260" s="2" t="s">
        <v>339</v>
      </c>
      <c r="G260" s="2" t="s">
        <v>1790</v>
      </c>
      <c r="H260" s="2" t="s">
        <v>1791</v>
      </c>
      <c r="I260" s="2">
        <f t="shared" si="4"/>
        <v>9.1086774617144926</v>
      </c>
      <c r="J260" s="2">
        <v>99.7</v>
      </c>
      <c r="K260" s="2">
        <v>25.254380000000001</v>
      </c>
    </row>
    <row r="261" spans="1:11">
      <c r="A261" s="2" t="s">
        <v>1792</v>
      </c>
      <c r="B261" s="2">
        <v>17.1188</v>
      </c>
      <c r="C261" s="2">
        <v>527.15369999999996</v>
      </c>
      <c r="D261" s="2">
        <v>527.15479000000005</v>
      </c>
      <c r="E261" s="2" t="s">
        <v>1793</v>
      </c>
      <c r="F261" s="2" t="s">
        <v>1794</v>
      </c>
      <c r="G261" s="2" t="s">
        <v>1795</v>
      </c>
      <c r="H261" s="2" t="s">
        <v>1796</v>
      </c>
      <c r="I261" s="2">
        <f t="shared" si="4"/>
        <v>2.0677038713623097</v>
      </c>
      <c r="J261" s="2">
        <v>100</v>
      </c>
      <c r="K261" s="2">
        <v>26.290520000000001</v>
      </c>
    </row>
    <row r="262" spans="1:11">
      <c r="A262" s="2" t="s">
        <v>673</v>
      </c>
      <c r="B262" s="2">
        <v>21.856380000000001</v>
      </c>
      <c r="C262" s="2">
        <v>326.05130000000003</v>
      </c>
      <c r="D262" s="2">
        <v>326.05178999999998</v>
      </c>
      <c r="E262" s="2" t="s">
        <v>674</v>
      </c>
      <c r="F262" s="2" t="s">
        <v>675</v>
      </c>
      <c r="G262" s="2" t="s">
        <v>676</v>
      </c>
      <c r="H262" s="2" t="s">
        <v>677</v>
      </c>
      <c r="I262" s="2">
        <f t="shared" si="4"/>
        <v>1.5028287375958918</v>
      </c>
      <c r="J262" s="2">
        <v>100</v>
      </c>
      <c r="K262" s="2">
        <v>30.396920000000001</v>
      </c>
    </row>
    <row r="263" spans="1:11">
      <c r="A263" s="2" t="s">
        <v>1797</v>
      </c>
      <c r="B263" s="2">
        <v>16.16563</v>
      </c>
      <c r="C263" s="2">
        <v>297.08069999999998</v>
      </c>
      <c r="D263" s="2">
        <v>297.08452999999997</v>
      </c>
      <c r="E263" s="2" t="s">
        <v>1798</v>
      </c>
      <c r="F263" s="2" t="s">
        <v>62</v>
      </c>
      <c r="G263" s="2" t="s">
        <v>1799</v>
      </c>
      <c r="H263" s="2" t="s">
        <v>1800</v>
      </c>
      <c r="I263" s="2">
        <f t="shared" si="4"/>
        <v>12.891953680636151</v>
      </c>
      <c r="J263" s="2">
        <v>99.7</v>
      </c>
      <c r="K263" s="2">
        <v>41.506819999999998</v>
      </c>
    </row>
    <row r="264" spans="1:11">
      <c r="A264" s="2" t="s">
        <v>1801</v>
      </c>
      <c r="B264" s="2">
        <v>16.41253</v>
      </c>
      <c r="C264" s="2">
        <v>302.11329999999998</v>
      </c>
      <c r="D264" s="2">
        <v>302.10995000000003</v>
      </c>
      <c r="E264" s="2" t="s">
        <v>1802</v>
      </c>
      <c r="F264" s="2" t="s">
        <v>345</v>
      </c>
      <c r="G264" s="2" t="s">
        <v>1803</v>
      </c>
      <c r="H264" s="2" t="s">
        <v>1804</v>
      </c>
      <c r="I264" s="2">
        <f t="shared" si="4"/>
        <v>11.088678145009421</v>
      </c>
      <c r="J264" s="2">
        <v>99.8</v>
      </c>
      <c r="K264" s="2">
        <v>24.667539999999999</v>
      </c>
    </row>
    <row r="265" spans="1:11">
      <c r="A265" s="2" t="s">
        <v>678</v>
      </c>
      <c r="B265" s="2">
        <v>3.7603330000000001</v>
      </c>
      <c r="C265" s="2">
        <v>172.1319</v>
      </c>
      <c r="D265" s="2">
        <v>172.13320999999999</v>
      </c>
      <c r="E265" s="2" t="s">
        <v>679</v>
      </c>
      <c r="F265" s="2" t="s">
        <v>210</v>
      </c>
      <c r="G265" s="2" t="s">
        <v>680</v>
      </c>
      <c r="H265" s="2" t="s">
        <v>681</v>
      </c>
      <c r="I265" s="2">
        <f t="shared" si="4"/>
        <v>7.6103850035067975</v>
      </c>
      <c r="J265" s="2">
        <v>100</v>
      </c>
      <c r="K265" s="2">
        <v>25.42052</v>
      </c>
    </row>
    <row r="266" spans="1:11">
      <c r="A266" s="2" t="s">
        <v>1805</v>
      </c>
      <c r="B266" s="2">
        <v>18.319880000000001</v>
      </c>
      <c r="C266" s="2">
        <v>177.1216</v>
      </c>
      <c r="D266" s="2">
        <v>177.12</v>
      </c>
      <c r="E266" s="2" t="s">
        <v>1806</v>
      </c>
      <c r="F266" s="2" t="s">
        <v>684</v>
      </c>
      <c r="G266" s="2" t="s">
        <v>1807</v>
      </c>
      <c r="H266" s="2" t="s">
        <v>1808</v>
      </c>
      <c r="I266" s="2">
        <f t="shared" si="4"/>
        <v>9.0334236675489556</v>
      </c>
      <c r="J266" s="2">
        <v>99.9</v>
      </c>
      <c r="K266" s="2">
        <v>32.760179999999998</v>
      </c>
    </row>
    <row r="267" spans="1:11">
      <c r="A267" s="2" t="s">
        <v>685</v>
      </c>
      <c r="B267" s="2">
        <v>17.855229999999999</v>
      </c>
      <c r="C267" s="2">
        <v>169.0557</v>
      </c>
      <c r="D267" s="2">
        <v>169.05835999999999</v>
      </c>
      <c r="E267" s="2" t="s">
        <v>389</v>
      </c>
      <c r="F267" s="2" t="s">
        <v>268</v>
      </c>
      <c r="G267" s="2" t="s">
        <v>686</v>
      </c>
      <c r="H267" s="2" t="s">
        <v>687</v>
      </c>
      <c r="I267" s="2">
        <f t="shared" si="4"/>
        <v>15.734211546779875</v>
      </c>
      <c r="J267" s="2">
        <v>99.9</v>
      </c>
      <c r="K267" s="2">
        <v>22.967749999999999</v>
      </c>
    </row>
    <row r="268" spans="1:11">
      <c r="A268" s="2" t="s">
        <v>689</v>
      </c>
      <c r="B268" s="2">
        <v>13.073449999999999</v>
      </c>
      <c r="C268" s="2">
        <v>370.2953</v>
      </c>
      <c r="D268" s="2">
        <v>370.29520000000002</v>
      </c>
      <c r="E268" s="2" t="s">
        <v>690</v>
      </c>
      <c r="F268" s="2" t="s">
        <v>15</v>
      </c>
      <c r="G268" s="2" t="s">
        <v>691</v>
      </c>
      <c r="H268" s="2" t="s">
        <v>692</v>
      </c>
      <c r="I268" s="2">
        <f t="shared" si="4"/>
        <v>0.27005481025651412</v>
      </c>
      <c r="J268" s="2">
        <v>100</v>
      </c>
      <c r="K268" s="2">
        <v>22.54156</v>
      </c>
    </row>
    <row r="269" spans="1:11">
      <c r="A269" s="2" t="s">
        <v>1809</v>
      </c>
      <c r="B269" s="2">
        <v>17.97992</v>
      </c>
      <c r="C269" s="2">
        <v>76.037890000000004</v>
      </c>
      <c r="D269" s="2">
        <v>76.03931</v>
      </c>
      <c r="E269" s="2" t="s">
        <v>1810</v>
      </c>
      <c r="F269" s="2" t="s">
        <v>268</v>
      </c>
      <c r="G269" s="2" t="s">
        <v>1811</v>
      </c>
      <c r="H269" s="2" t="s">
        <v>1812</v>
      </c>
      <c r="I269" s="2">
        <f t="shared" si="4"/>
        <v>18.674551360289566</v>
      </c>
      <c r="J269" s="2">
        <v>100</v>
      </c>
      <c r="K269" s="2">
        <v>20.249590000000001</v>
      </c>
    </row>
    <row r="270" spans="1:11">
      <c r="A270" s="2" t="s">
        <v>1813</v>
      </c>
      <c r="B270" s="2">
        <v>18.134720000000002</v>
      </c>
      <c r="C270" s="2">
        <v>310.13600000000002</v>
      </c>
      <c r="D270" s="2">
        <v>310.13974000000002</v>
      </c>
      <c r="E270" s="2" t="s">
        <v>1814</v>
      </c>
      <c r="F270" s="2" t="s">
        <v>179</v>
      </c>
      <c r="G270" s="2" t="s">
        <v>1815</v>
      </c>
      <c r="H270" s="2" t="s">
        <v>1816</v>
      </c>
      <c r="I270" s="2">
        <f t="shared" si="4"/>
        <v>12.059080206855835</v>
      </c>
      <c r="J270" s="2">
        <v>99.7</v>
      </c>
      <c r="K270" s="2">
        <v>37.046250000000001</v>
      </c>
    </row>
    <row r="271" spans="1:11">
      <c r="A271" s="2" t="s">
        <v>1817</v>
      </c>
      <c r="B271" s="2">
        <v>9.0341000000000005</v>
      </c>
      <c r="C271" s="2">
        <v>250.1053</v>
      </c>
      <c r="D271" s="2">
        <v>250.10739000000001</v>
      </c>
      <c r="E271" s="2" t="s">
        <v>1818</v>
      </c>
      <c r="F271" s="2" t="s">
        <v>1819</v>
      </c>
      <c r="G271" s="2" t="s">
        <v>1820</v>
      </c>
      <c r="H271" s="2" t="s">
        <v>1821</v>
      </c>
      <c r="I271" s="2">
        <f t="shared" si="4"/>
        <v>8.3564104203786016</v>
      </c>
      <c r="J271" s="2">
        <v>99.9</v>
      </c>
      <c r="K271" s="2">
        <v>28.65802</v>
      </c>
    </row>
    <row r="272" spans="1:11">
      <c r="A272" s="2" t="s">
        <v>693</v>
      </c>
      <c r="B272" s="2">
        <v>7.2227839999999999</v>
      </c>
      <c r="C272" s="2">
        <v>158.05289999999999</v>
      </c>
      <c r="D272" s="2">
        <v>158.05601999999999</v>
      </c>
      <c r="E272" s="2" t="s">
        <v>694</v>
      </c>
      <c r="F272" s="2" t="s">
        <v>470</v>
      </c>
      <c r="G272" s="2" t="s">
        <v>695</v>
      </c>
      <c r="H272" s="2" t="s">
        <v>696</v>
      </c>
      <c r="I272" s="2">
        <f t="shared" si="4"/>
        <v>19.739836546533127</v>
      </c>
      <c r="J272" s="2">
        <v>99.8</v>
      </c>
      <c r="K272" s="2">
        <v>23.02637</v>
      </c>
    </row>
    <row r="273" spans="1:11">
      <c r="A273" s="2" t="s">
        <v>1822</v>
      </c>
      <c r="B273" s="2">
        <v>18.134720000000002</v>
      </c>
      <c r="C273" s="2">
        <v>303.1044</v>
      </c>
      <c r="D273" s="2">
        <v>303.10611</v>
      </c>
      <c r="E273" s="2" t="s">
        <v>697</v>
      </c>
      <c r="F273" s="2" t="s">
        <v>337</v>
      </c>
      <c r="G273" s="2" t="s">
        <v>698</v>
      </c>
      <c r="H273" s="2" t="s">
        <v>1823</v>
      </c>
      <c r="I273" s="2">
        <f t="shared" si="4"/>
        <v>5.6415886832593536</v>
      </c>
      <c r="J273" s="2">
        <v>99.9</v>
      </c>
      <c r="K273" s="2">
        <v>20.9331</v>
      </c>
    </row>
    <row r="274" spans="1:11">
      <c r="A274" s="2" t="s">
        <v>1824</v>
      </c>
      <c r="B274" s="2">
        <v>16.658169999999998</v>
      </c>
      <c r="C274" s="2">
        <v>123.0532</v>
      </c>
      <c r="D274" s="2">
        <v>123.05289</v>
      </c>
      <c r="E274" s="2" t="s">
        <v>1825</v>
      </c>
      <c r="F274" s="2" t="s">
        <v>1826</v>
      </c>
      <c r="G274" s="2" t="s">
        <v>1827</v>
      </c>
      <c r="H274" s="2" t="s">
        <v>1828</v>
      </c>
      <c r="I274" s="2">
        <f t="shared" si="4"/>
        <v>2.5192419292137083</v>
      </c>
      <c r="J274" s="2">
        <v>100</v>
      </c>
      <c r="K274" s="2">
        <v>20.42576</v>
      </c>
    </row>
    <row r="275" spans="1:11">
      <c r="A275" s="2" t="s">
        <v>1829</v>
      </c>
      <c r="B275" s="2">
        <v>3.8881329999999998</v>
      </c>
      <c r="C275" s="2">
        <v>259.20729999999998</v>
      </c>
      <c r="D275" s="2">
        <v>259.20562999999999</v>
      </c>
      <c r="E275" s="2" t="s">
        <v>1830</v>
      </c>
      <c r="F275" s="2" t="s">
        <v>605</v>
      </c>
      <c r="G275" s="2" t="s">
        <v>1831</v>
      </c>
      <c r="H275" s="2" t="s">
        <v>1832</v>
      </c>
      <c r="I275" s="2">
        <f t="shared" si="4"/>
        <v>6.4427612933795784</v>
      </c>
      <c r="J275" s="2">
        <v>99.9</v>
      </c>
      <c r="K275" s="2">
        <v>20.54119</v>
      </c>
    </row>
    <row r="276" spans="1:11">
      <c r="A276" s="2" t="s">
        <v>700</v>
      </c>
      <c r="B276" s="2">
        <v>10.727080000000001</v>
      </c>
      <c r="C276" s="2">
        <v>442.12009999999998</v>
      </c>
      <c r="D276" s="2">
        <v>442.12204000000003</v>
      </c>
      <c r="E276" s="2" t="s">
        <v>701</v>
      </c>
      <c r="F276" s="2" t="s">
        <v>702</v>
      </c>
      <c r="G276" s="2" t="s">
        <v>703</v>
      </c>
      <c r="H276" s="2" t="s">
        <v>704</v>
      </c>
      <c r="I276" s="2">
        <f t="shared" si="4"/>
        <v>4.3879287267546037</v>
      </c>
      <c r="J276" s="2">
        <v>99.9</v>
      </c>
      <c r="K276" s="2">
        <v>41.173670000000001</v>
      </c>
    </row>
    <row r="277" spans="1:11">
      <c r="A277" s="2" t="s">
        <v>705</v>
      </c>
      <c r="B277" s="2">
        <v>18.15775</v>
      </c>
      <c r="C277" s="2">
        <v>317.16789999999997</v>
      </c>
      <c r="D277" s="2">
        <v>317.16665999999998</v>
      </c>
      <c r="E277" s="2" t="s">
        <v>706</v>
      </c>
      <c r="F277" s="2" t="s">
        <v>215</v>
      </c>
      <c r="G277" s="2" t="s">
        <v>707</v>
      </c>
      <c r="H277" s="2" t="s">
        <v>708</v>
      </c>
      <c r="I277" s="2">
        <f t="shared" si="4"/>
        <v>3.9096164773298967</v>
      </c>
      <c r="J277" s="2">
        <v>100</v>
      </c>
      <c r="K277" s="2">
        <v>39.363630000000001</v>
      </c>
    </row>
    <row r="278" spans="1:11">
      <c r="A278" s="2" t="s">
        <v>1833</v>
      </c>
      <c r="B278" s="2">
        <v>18.227150000000002</v>
      </c>
      <c r="C278" s="2">
        <v>616.33680000000004</v>
      </c>
      <c r="D278" s="2">
        <v>616.34564</v>
      </c>
      <c r="E278" s="2" t="s">
        <v>1834</v>
      </c>
      <c r="F278" s="2" t="s">
        <v>455</v>
      </c>
      <c r="G278" s="2" t="s">
        <v>1835</v>
      </c>
      <c r="H278" s="2" t="s">
        <v>1836</v>
      </c>
      <c r="I278" s="2">
        <f t="shared" si="4"/>
        <v>14.342601660918321</v>
      </c>
      <c r="J278" s="2">
        <v>98.4</v>
      </c>
      <c r="K278" s="2">
        <v>30.193570000000001</v>
      </c>
    </row>
    <row r="279" spans="1:11">
      <c r="A279" s="2" t="s">
        <v>709</v>
      </c>
      <c r="B279" s="2">
        <v>18.530449999999998</v>
      </c>
      <c r="C279" s="2">
        <v>258.15140000000002</v>
      </c>
      <c r="D279" s="2">
        <v>258.14886000000001</v>
      </c>
      <c r="E279" s="2" t="s">
        <v>710</v>
      </c>
      <c r="F279" s="2" t="s">
        <v>259</v>
      </c>
      <c r="G279" s="2" t="s">
        <v>711</v>
      </c>
      <c r="H279" s="2" t="s">
        <v>712</v>
      </c>
      <c r="I279" s="2">
        <f t="shared" si="4"/>
        <v>9.8392842021863771</v>
      </c>
      <c r="J279" s="2">
        <v>99.9</v>
      </c>
      <c r="K279" s="2">
        <v>36.503660000000004</v>
      </c>
    </row>
    <row r="280" spans="1:11">
      <c r="A280" s="2" t="s">
        <v>1837</v>
      </c>
      <c r="B280" s="2">
        <v>14.083819999999999</v>
      </c>
      <c r="C280" s="2">
        <v>367.09230000000002</v>
      </c>
      <c r="D280" s="2">
        <v>367.09424000000001</v>
      </c>
      <c r="E280" s="2" t="s">
        <v>1838</v>
      </c>
      <c r="F280" s="2" t="s">
        <v>412</v>
      </c>
      <c r="G280" s="2" t="s">
        <v>1839</v>
      </c>
      <c r="H280" s="2" t="s">
        <v>1840</v>
      </c>
      <c r="I280" s="2">
        <f t="shared" si="4"/>
        <v>5.2847464999464577</v>
      </c>
      <c r="J280" s="2">
        <v>99.9</v>
      </c>
      <c r="K280" s="2">
        <v>62.396079999999998</v>
      </c>
    </row>
    <row r="281" spans="1:11">
      <c r="A281" s="2" t="s">
        <v>715</v>
      </c>
      <c r="B281" s="2">
        <v>9.8976500000000005</v>
      </c>
      <c r="C281" s="2">
        <v>222.11019999999999</v>
      </c>
      <c r="D281" s="2">
        <v>222.11247</v>
      </c>
      <c r="E281" s="2" t="s">
        <v>716</v>
      </c>
      <c r="F281" s="2" t="s">
        <v>717</v>
      </c>
      <c r="G281" s="2" t="s">
        <v>718</v>
      </c>
      <c r="H281" s="2" t="s">
        <v>719</v>
      </c>
      <c r="I281" s="2">
        <f t="shared" si="4"/>
        <v>10.220047528218412</v>
      </c>
      <c r="J281" s="2">
        <v>99.9</v>
      </c>
      <c r="K281" s="2">
        <v>25.54016</v>
      </c>
    </row>
    <row r="282" spans="1:11">
      <c r="A282" s="2" t="s">
        <v>1841</v>
      </c>
      <c r="B282" s="2">
        <v>9.1790500000000002</v>
      </c>
      <c r="C282" s="2">
        <v>137.04409999999999</v>
      </c>
      <c r="D282" s="2">
        <v>137.04579000000001</v>
      </c>
      <c r="E282" s="2" t="s">
        <v>721</v>
      </c>
      <c r="F282" s="2" t="s">
        <v>416</v>
      </c>
      <c r="G282" s="2" t="s">
        <v>722</v>
      </c>
      <c r="H282" s="2" t="s">
        <v>1842</v>
      </c>
      <c r="I282" s="2">
        <f t="shared" si="4"/>
        <v>12.331644773800335</v>
      </c>
      <c r="J282" s="2">
        <v>99.9</v>
      </c>
      <c r="K282" s="2">
        <v>137.58439999999999</v>
      </c>
    </row>
    <row r="283" spans="1:11">
      <c r="A283" s="2" t="s">
        <v>723</v>
      </c>
      <c r="B283" s="2">
        <v>7.169683</v>
      </c>
      <c r="C283" s="2">
        <v>212.05860000000001</v>
      </c>
      <c r="D283" s="2">
        <v>212.05851999999999</v>
      </c>
      <c r="E283" s="2" t="s">
        <v>724</v>
      </c>
      <c r="F283" s="2" t="s">
        <v>725</v>
      </c>
      <c r="G283" s="2" t="s">
        <v>726</v>
      </c>
      <c r="H283" s="2" t="s">
        <v>727</v>
      </c>
      <c r="I283" s="2">
        <f t="shared" si="4"/>
        <v>0.37725435424803067</v>
      </c>
      <c r="J283" s="2">
        <v>100</v>
      </c>
      <c r="K283" s="2">
        <v>46.543889999999998</v>
      </c>
    </row>
    <row r="284" spans="1:11">
      <c r="A284" s="2" t="s">
        <v>1843</v>
      </c>
      <c r="B284" s="2">
        <v>16.385179999999998</v>
      </c>
      <c r="C284" s="2">
        <v>160.07259999999999</v>
      </c>
      <c r="D284" s="2">
        <v>160.07568000000001</v>
      </c>
      <c r="E284" s="2" t="s">
        <v>728</v>
      </c>
      <c r="F284" s="2" t="s">
        <v>338</v>
      </c>
      <c r="G284" s="2" t="s">
        <v>729</v>
      </c>
      <c r="H284" s="2" t="s">
        <v>1844</v>
      </c>
      <c r="I284" s="2">
        <f t="shared" si="4"/>
        <v>19.240899054817671</v>
      </c>
      <c r="J284" s="2">
        <v>99.8</v>
      </c>
      <c r="K284" s="2">
        <v>33.490009999999998</v>
      </c>
    </row>
    <row r="285" spans="1:11">
      <c r="A285" s="2" t="s">
        <v>1845</v>
      </c>
      <c r="B285" s="2">
        <v>21.121479999999998</v>
      </c>
      <c r="C285" s="2">
        <v>184.07249999999999</v>
      </c>
      <c r="D285" s="2">
        <v>184.07328999999999</v>
      </c>
      <c r="E285" s="2" t="s">
        <v>302</v>
      </c>
      <c r="F285" s="2" t="s">
        <v>338</v>
      </c>
      <c r="G285" s="2" t="s">
        <v>1846</v>
      </c>
      <c r="H285" s="2" t="s">
        <v>1847</v>
      </c>
      <c r="I285" s="2">
        <f t="shared" si="4"/>
        <v>4.2917687840259786</v>
      </c>
      <c r="J285" s="2">
        <v>100</v>
      </c>
      <c r="K285" s="2">
        <v>115.47490000000001</v>
      </c>
    </row>
    <row r="286" spans="1:11">
      <c r="A286" s="2" t="s">
        <v>1848</v>
      </c>
      <c r="B286" s="2">
        <v>12.6562</v>
      </c>
      <c r="C286" s="2">
        <v>212.06870000000001</v>
      </c>
      <c r="D286" s="2">
        <v>212.06820999999999</v>
      </c>
      <c r="E286" s="2" t="s">
        <v>1849</v>
      </c>
      <c r="F286" s="2" t="s">
        <v>671</v>
      </c>
      <c r="G286" s="2" t="s">
        <v>1850</v>
      </c>
      <c r="H286" s="2" t="s">
        <v>1851</v>
      </c>
      <c r="I286" s="2">
        <f t="shared" si="4"/>
        <v>2.3105773374209368</v>
      </c>
      <c r="J286" s="2">
        <v>100</v>
      </c>
      <c r="K286" s="2">
        <v>31.571020000000001</v>
      </c>
    </row>
    <row r="287" spans="1:11">
      <c r="A287" s="2" t="s">
        <v>730</v>
      </c>
      <c r="B287" s="2">
        <v>13.496219999999999</v>
      </c>
      <c r="C287" s="2">
        <v>120.081</v>
      </c>
      <c r="D287" s="2">
        <v>120.08077</v>
      </c>
      <c r="E287" s="2" t="s">
        <v>731</v>
      </c>
      <c r="F287" s="2" t="s">
        <v>334</v>
      </c>
      <c r="G287" s="2" t="s">
        <v>732</v>
      </c>
      <c r="H287" s="2" t="s">
        <v>733</v>
      </c>
      <c r="I287" s="2">
        <f t="shared" si="4"/>
        <v>1.9153774580388756</v>
      </c>
      <c r="J287" s="2">
        <v>100</v>
      </c>
      <c r="K287" s="2">
        <v>178.36269999999999</v>
      </c>
    </row>
    <row r="288" spans="1:11">
      <c r="A288" s="2" t="s">
        <v>1852</v>
      </c>
      <c r="B288" s="2">
        <v>9.865183</v>
      </c>
      <c r="C288" s="2">
        <v>89.05959</v>
      </c>
      <c r="D288" s="2">
        <v>89.059709999999995</v>
      </c>
      <c r="E288" s="2" t="s">
        <v>508</v>
      </c>
      <c r="F288" s="2" t="s">
        <v>1853</v>
      </c>
      <c r="G288" s="2" t="s">
        <v>1854</v>
      </c>
      <c r="H288" s="2" t="s">
        <v>1855</v>
      </c>
      <c r="I288" s="2">
        <f t="shared" si="4"/>
        <v>1.34741063041253</v>
      </c>
      <c r="J288" s="2">
        <v>100</v>
      </c>
      <c r="K288" s="2">
        <v>20.986139999999999</v>
      </c>
    </row>
    <row r="289" spans="1:11">
      <c r="A289" s="2" t="s">
        <v>1856</v>
      </c>
      <c r="B289" s="2">
        <v>17.698119999999999</v>
      </c>
      <c r="C289" s="2">
        <v>128.07040000000001</v>
      </c>
      <c r="D289" s="2">
        <v>128.07060000000001</v>
      </c>
      <c r="E289" s="2" t="s">
        <v>1857</v>
      </c>
      <c r="F289" s="2" t="s">
        <v>1858</v>
      </c>
      <c r="G289" s="2" t="s">
        <v>1859</v>
      </c>
      <c r="H289" s="2" t="s">
        <v>1860</v>
      </c>
      <c r="I289" s="2">
        <f t="shared" si="4"/>
        <v>1.5616386587291642</v>
      </c>
      <c r="J289" s="2">
        <v>100</v>
      </c>
      <c r="K289" s="2">
        <v>39.472279999999998</v>
      </c>
    </row>
    <row r="290" spans="1:11">
      <c r="A290" s="2" t="s">
        <v>735</v>
      </c>
      <c r="B290" s="2">
        <v>14.527480000000001</v>
      </c>
      <c r="C290" s="2">
        <v>132.09970000000001</v>
      </c>
      <c r="D290" s="2">
        <v>132.1019</v>
      </c>
      <c r="E290" s="2" t="s">
        <v>736</v>
      </c>
      <c r="F290" s="2" t="s">
        <v>737</v>
      </c>
      <c r="G290" s="2" t="s">
        <v>738</v>
      </c>
      <c r="H290" s="2" t="s">
        <v>739</v>
      </c>
      <c r="I290" s="2">
        <f t="shared" si="4"/>
        <v>16.653810429583281</v>
      </c>
      <c r="J290" s="2">
        <v>99.9</v>
      </c>
      <c r="K290" s="2">
        <v>21.143630000000002</v>
      </c>
    </row>
    <row r="291" spans="1:11">
      <c r="A291" s="2" t="s">
        <v>1861</v>
      </c>
      <c r="B291" s="2">
        <v>16.85333</v>
      </c>
      <c r="C291" s="2">
        <v>261.1404</v>
      </c>
      <c r="D291" s="2">
        <v>261.14429000000001</v>
      </c>
      <c r="E291" s="2" t="s">
        <v>1354</v>
      </c>
      <c r="F291" s="2" t="s">
        <v>68</v>
      </c>
      <c r="G291" s="2" t="s">
        <v>1862</v>
      </c>
      <c r="H291" s="2" t="s">
        <v>1863</v>
      </c>
      <c r="I291" s="2">
        <f t="shared" si="4"/>
        <v>14.895979536878272</v>
      </c>
      <c r="J291" s="2">
        <v>99.7</v>
      </c>
      <c r="K291" s="2">
        <v>22.00057</v>
      </c>
    </row>
    <row r="292" spans="1:11">
      <c r="A292" s="2" t="s">
        <v>1864</v>
      </c>
      <c r="B292" s="2">
        <v>17.902349999999998</v>
      </c>
      <c r="C292" s="2">
        <v>483.05619999999999</v>
      </c>
      <c r="D292" s="2">
        <v>483.04998999999998</v>
      </c>
      <c r="E292" s="2" t="s">
        <v>1865</v>
      </c>
      <c r="F292" s="2" t="s">
        <v>217</v>
      </c>
      <c r="G292" s="2" t="s">
        <v>1866</v>
      </c>
      <c r="H292" s="2" t="s">
        <v>1867</v>
      </c>
      <c r="I292" s="2">
        <f t="shared" si="4"/>
        <v>12.855812293899522</v>
      </c>
      <c r="J292" s="2">
        <v>99.2</v>
      </c>
      <c r="K292" s="2">
        <v>36.28745</v>
      </c>
    </row>
    <row r="293" spans="1:11">
      <c r="A293" s="2" t="s">
        <v>741</v>
      </c>
      <c r="B293" s="2">
        <v>9.8646999999999991</v>
      </c>
      <c r="C293" s="2">
        <v>238.10069999999999</v>
      </c>
      <c r="D293" s="2">
        <v>238.09932000000001</v>
      </c>
      <c r="E293" s="2" t="s">
        <v>742</v>
      </c>
      <c r="F293" s="2" t="s">
        <v>540</v>
      </c>
      <c r="G293" s="2" t="s">
        <v>743</v>
      </c>
      <c r="H293" s="2" t="s">
        <v>744</v>
      </c>
      <c r="I293" s="2">
        <f t="shared" si="4"/>
        <v>5.7959006350093034</v>
      </c>
      <c r="J293" s="2">
        <v>100</v>
      </c>
      <c r="K293" s="2">
        <v>30.20852</v>
      </c>
    </row>
    <row r="294" spans="1:11">
      <c r="A294" s="2" t="s">
        <v>1868</v>
      </c>
      <c r="B294" s="2">
        <v>14.582520000000001</v>
      </c>
      <c r="C294" s="2">
        <v>454.32830000000001</v>
      </c>
      <c r="D294" s="2">
        <v>454.32999000000001</v>
      </c>
      <c r="E294" s="2" t="s">
        <v>1425</v>
      </c>
      <c r="F294" s="2" t="s">
        <v>1106</v>
      </c>
      <c r="G294" s="2" t="s">
        <v>1869</v>
      </c>
      <c r="H294" s="2" t="s">
        <v>1870</v>
      </c>
      <c r="I294" s="2">
        <f t="shared" si="4"/>
        <v>3.7197632496072219</v>
      </c>
      <c r="J294" s="2">
        <v>99.9</v>
      </c>
      <c r="K294" s="2">
        <v>22.757950000000001</v>
      </c>
    </row>
    <row r="295" spans="1:11">
      <c r="A295" s="2" t="s">
        <v>1871</v>
      </c>
      <c r="B295" s="2">
        <v>10.07653</v>
      </c>
      <c r="C295" s="2">
        <v>135.0264</v>
      </c>
      <c r="D295" s="2">
        <v>135.02878999999999</v>
      </c>
      <c r="E295" s="2" t="s">
        <v>212</v>
      </c>
      <c r="F295" s="2" t="s">
        <v>213</v>
      </c>
      <c r="G295" s="2" t="s">
        <v>214</v>
      </c>
      <c r="H295" s="2" t="s">
        <v>1872</v>
      </c>
      <c r="I295" s="2">
        <f t="shared" si="4"/>
        <v>17.699929029884906</v>
      </c>
      <c r="J295" s="2">
        <v>99.9</v>
      </c>
      <c r="K295" s="2">
        <v>21.565670000000001</v>
      </c>
    </row>
    <row r="296" spans="1:11">
      <c r="A296" s="2" t="s">
        <v>746</v>
      </c>
      <c r="B296" s="2">
        <v>14.706250000000001</v>
      </c>
      <c r="C296" s="2">
        <v>374.2901</v>
      </c>
      <c r="D296" s="2">
        <v>374.2901</v>
      </c>
      <c r="E296" s="2" t="s">
        <v>42</v>
      </c>
      <c r="F296" s="2" t="s">
        <v>43</v>
      </c>
      <c r="G296" s="2" t="s">
        <v>747</v>
      </c>
      <c r="H296" s="2" t="s">
        <v>748</v>
      </c>
      <c r="I296" s="2">
        <f t="shared" si="4"/>
        <v>0</v>
      </c>
      <c r="J296" s="2">
        <v>100</v>
      </c>
      <c r="K296" s="2">
        <v>21.817080000000001</v>
      </c>
    </row>
    <row r="297" spans="1:11">
      <c r="A297" s="2" t="s">
        <v>749</v>
      </c>
      <c r="B297" s="2">
        <v>17.53125</v>
      </c>
      <c r="C297" s="2">
        <v>90.055689999999998</v>
      </c>
      <c r="D297" s="2">
        <v>90.054950000000005</v>
      </c>
      <c r="E297" s="2" t="s">
        <v>750</v>
      </c>
      <c r="F297" s="2" t="s">
        <v>751</v>
      </c>
      <c r="G297" s="2" t="s">
        <v>752</v>
      </c>
      <c r="H297" s="2" t="s">
        <v>753</v>
      </c>
      <c r="I297" s="2">
        <f t="shared" si="4"/>
        <v>8.2172051618850652</v>
      </c>
      <c r="J297" s="2">
        <v>100</v>
      </c>
      <c r="K297" s="2">
        <v>22.718319999999999</v>
      </c>
    </row>
    <row r="298" spans="1:11">
      <c r="A298" s="2" t="s">
        <v>1873</v>
      </c>
      <c r="B298" s="2">
        <v>19.6816</v>
      </c>
      <c r="C298" s="2">
        <v>230.05969999999999</v>
      </c>
      <c r="D298" s="2">
        <v>230.05939000000001</v>
      </c>
      <c r="E298" s="2" t="s">
        <v>1874</v>
      </c>
      <c r="F298" s="2" t="s">
        <v>1875</v>
      </c>
      <c r="G298" s="2" t="s">
        <v>1876</v>
      </c>
      <c r="H298" s="2" t="s">
        <v>1877</v>
      </c>
      <c r="I298" s="2">
        <f t="shared" si="4"/>
        <v>1.3474781445987116</v>
      </c>
      <c r="J298" s="2">
        <v>100</v>
      </c>
      <c r="K298" s="2">
        <v>20.133569999999999</v>
      </c>
    </row>
    <row r="299" spans="1:11">
      <c r="A299" s="2" t="s">
        <v>754</v>
      </c>
      <c r="B299" s="2">
        <v>19.66517</v>
      </c>
      <c r="C299" s="2">
        <v>175.1163</v>
      </c>
      <c r="D299" s="2">
        <v>175.11894000000001</v>
      </c>
      <c r="E299" s="2" t="s">
        <v>755</v>
      </c>
      <c r="F299" s="2" t="s">
        <v>182</v>
      </c>
      <c r="G299" s="2" t="s">
        <v>756</v>
      </c>
      <c r="H299" s="2" t="s">
        <v>757</v>
      </c>
      <c r="I299" s="2">
        <f t="shared" si="4"/>
        <v>15.075468136192134</v>
      </c>
      <c r="J299" s="2">
        <v>99.9</v>
      </c>
      <c r="K299" s="2">
        <v>92.637320000000003</v>
      </c>
    </row>
    <row r="300" spans="1:11">
      <c r="A300" s="2" t="s">
        <v>1878</v>
      </c>
      <c r="B300" s="2">
        <v>18.229620000000001</v>
      </c>
      <c r="C300" s="2">
        <v>162.1096</v>
      </c>
      <c r="D300" s="2">
        <v>162.11247</v>
      </c>
      <c r="E300" s="2" t="s">
        <v>762</v>
      </c>
      <c r="F300" s="2" t="s">
        <v>528</v>
      </c>
      <c r="G300" s="2" t="s">
        <v>763</v>
      </c>
      <c r="H300" s="2" t="s">
        <v>764</v>
      </c>
      <c r="I300" s="2">
        <f t="shared" si="4"/>
        <v>17.70375838454304</v>
      </c>
      <c r="J300" s="2">
        <v>99.8</v>
      </c>
      <c r="K300" s="2">
        <v>195.91589999999999</v>
      </c>
    </row>
    <row r="301" spans="1:11">
      <c r="A301" s="2" t="s">
        <v>1879</v>
      </c>
      <c r="B301" s="2">
        <v>20.070180000000001</v>
      </c>
      <c r="C301" s="2">
        <v>260.10300000000001</v>
      </c>
      <c r="D301" s="2">
        <v>260.10297000000003</v>
      </c>
      <c r="E301" s="2" t="s">
        <v>1880</v>
      </c>
      <c r="F301" s="2" t="s">
        <v>185</v>
      </c>
      <c r="G301" s="2" t="s">
        <v>1881</v>
      </c>
      <c r="H301" s="2" t="s">
        <v>1882</v>
      </c>
      <c r="I301" s="2">
        <f t="shared" si="4"/>
        <v>0.11533893665689668</v>
      </c>
      <c r="J301" s="2">
        <v>100</v>
      </c>
      <c r="K301" s="2">
        <v>23.251180000000002</v>
      </c>
    </row>
    <row r="302" spans="1:11">
      <c r="A302" s="2" t="s">
        <v>1883</v>
      </c>
      <c r="B302" s="2">
        <v>15.375679999999999</v>
      </c>
      <c r="C302" s="2">
        <v>132.10239999999999</v>
      </c>
      <c r="D302" s="2">
        <v>132.10201000000001</v>
      </c>
      <c r="E302" s="2" t="s">
        <v>736</v>
      </c>
      <c r="F302" s="2" t="s">
        <v>369</v>
      </c>
      <c r="G302" s="2" t="s">
        <v>1884</v>
      </c>
      <c r="H302" s="2" t="s">
        <v>1885</v>
      </c>
      <c r="I302" s="2">
        <f t="shared" si="4"/>
        <v>2.9522639358907767</v>
      </c>
      <c r="J302" s="2">
        <v>100</v>
      </c>
      <c r="K302" s="2">
        <v>33.122700000000002</v>
      </c>
    </row>
    <row r="303" spans="1:11">
      <c r="A303" s="2" t="s">
        <v>765</v>
      </c>
      <c r="B303" s="2">
        <v>19.630279999999999</v>
      </c>
      <c r="C303" s="2">
        <v>189.12129999999999</v>
      </c>
      <c r="D303" s="2">
        <v>189.12260000000001</v>
      </c>
      <c r="E303" s="2" t="s">
        <v>766</v>
      </c>
      <c r="F303" s="2" t="s">
        <v>68</v>
      </c>
      <c r="G303" s="2" t="s">
        <v>767</v>
      </c>
      <c r="H303" s="2" t="s">
        <v>768</v>
      </c>
      <c r="I303" s="2">
        <f t="shared" si="4"/>
        <v>6.8738479695960919</v>
      </c>
      <c r="J303" s="2">
        <v>100</v>
      </c>
      <c r="K303" s="2">
        <v>77.498679999999993</v>
      </c>
    </row>
    <row r="304" spans="1:11">
      <c r="A304" s="2" t="s">
        <v>769</v>
      </c>
      <c r="B304" s="2">
        <v>15.62363</v>
      </c>
      <c r="C304" s="2">
        <v>236.0308</v>
      </c>
      <c r="D304" s="2">
        <v>236.03194999999999</v>
      </c>
      <c r="E304" s="2" t="s">
        <v>770</v>
      </c>
      <c r="F304" s="2" t="s">
        <v>320</v>
      </c>
      <c r="G304" s="2" t="s">
        <v>771</v>
      </c>
      <c r="H304" s="2" t="s">
        <v>772</v>
      </c>
      <c r="I304" s="2">
        <f t="shared" si="4"/>
        <v>4.8722217479266838</v>
      </c>
      <c r="J304" s="2">
        <v>100</v>
      </c>
      <c r="K304" s="2">
        <v>33.585279999999997</v>
      </c>
    </row>
    <row r="305" spans="1:11">
      <c r="A305" s="2" t="s">
        <v>1886</v>
      </c>
      <c r="B305" s="2">
        <v>16.297999999999998</v>
      </c>
      <c r="C305" s="2">
        <v>148.05789999999999</v>
      </c>
      <c r="D305" s="2">
        <v>148.06044</v>
      </c>
      <c r="E305" s="2" t="s">
        <v>1887</v>
      </c>
      <c r="F305" s="2" t="s">
        <v>361</v>
      </c>
      <c r="G305" s="2" t="s">
        <v>1888</v>
      </c>
      <c r="H305" s="2" t="s">
        <v>1889</v>
      </c>
      <c r="I305" s="2">
        <f t="shared" si="4"/>
        <v>17.155156367294484</v>
      </c>
      <c r="J305" s="2">
        <v>99.9</v>
      </c>
      <c r="K305" s="2">
        <v>40.662260000000003</v>
      </c>
    </row>
    <row r="306" spans="1:11">
      <c r="A306" s="2" t="s">
        <v>1890</v>
      </c>
      <c r="B306" s="2">
        <v>17.860029999999998</v>
      </c>
      <c r="C306" s="2">
        <v>147.07470000000001</v>
      </c>
      <c r="D306" s="2">
        <v>147.07642000000001</v>
      </c>
      <c r="E306" s="2" t="s">
        <v>389</v>
      </c>
      <c r="F306" s="2" t="s">
        <v>268</v>
      </c>
      <c r="G306" s="2" t="s">
        <v>1891</v>
      </c>
      <c r="H306" s="2" t="s">
        <v>1892</v>
      </c>
      <c r="I306" s="2">
        <f t="shared" si="4"/>
        <v>11.694600670902506</v>
      </c>
      <c r="J306" s="2">
        <v>99.9</v>
      </c>
      <c r="K306" s="2">
        <v>22.908539999999999</v>
      </c>
    </row>
    <row r="307" spans="1:11">
      <c r="A307" s="2" t="s">
        <v>1893</v>
      </c>
      <c r="B307" s="2">
        <v>21.843029999999999</v>
      </c>
      <c r="C307" s="2">
        <v>156.0753</v>
      </c>
      <c r="D307" s="2">
        <v>156.07675</v>
      </c>
      <c r="E307" s="2" t="s">
        <v>1894</v>
      </c>
      <c r="F307" s="2" t="s">
        <v>857</v>
      </c>
      <c r="G307" s="2" t="s">
        <v>1895</v>
      </c>
      <c r="H307" s="2" t="s">
        <v>1896</v>
      </c>
      <c r="I307" s="2">
        <f t="shared" si="4"/>
        <v>9.2903010858792374</v>
      </c>
      <c r="J307" s="2">
        <v>100</v>
      </c>
      <c r="K307" s="2">
        <v>24.354700000000001</v>
      </c>
    </row>
    <row r="308" spans="1:11">
      <c r="A308" s="2" t="s">
        <v>773</v>
      </c>
      <c r="B308" s="2">
        <v>13.398820000000001</v>
      </c>
      <c r="C308" s="2">
        <v>342.262</v>
      </c>
      <c r="D308" s="2">
        <v>342.26389</v>
      </c>
      <c r="E308" s="2" t="s">
        <v>774</v>
      </c>
      <c r="F308" s="2" t="s">
        <v>258</v>
      </c>
      <c r="G308" s="2" t="s">
        <v>775</v>
      </c>
      <c r="H308" s="2" t="s">
        <v>776</v>
      </c>
      <c r="I308" s="2">
        <f t="shared" si="4"/>
        <v>5.5220549266913785</v>
      </c>
      <c r="J308" s="2">
        <v>99.9</v>
      </c>
      <c r="K308" s="2">
        <v>22.477239999999998</v>
      </c>
    </row>
    <row r="309" spans="1:11">
      <c r="A309" s="2" t="s">
        <v>778</v>
      </c>
      <c r="B309" s="2">
        <v>19.661719999999999</v>
      </c>
      <c r="C309" s="2">
        <v>209.089</v>
      </c>
      <c r="D309" s="2">
        <v>209.09207000000001</v>
      </c>
      <c r="E309" s="2" t="s">
        <v>745</v>
      </c>
      <c r="F309" s="2" t="s">
        <v>255</v>
      </c>
      <c r="G309" s="2" t="s">
        <v>779</v>
      </c>
      <c r="H309" s="2" t="s">
        <v>780</v>
      </c>
      <c r="I309" s="2">
        <f t="shared" si="4"/>
        <v>14.682527175746655</v>
      </c>
      <c r="J309" s="2">
        <v>99.8</v>
      </c>
      <c r="K309" s="2">
        <v>41.10886</v>
      </c>
    </row>
    <row r="310" spans="1:11">
      <c r="A310" s="2" t="s">
        <v>1897</v>
      </c>
      <c r="B310" s="2">
        <v>19.717849999999999</v>
      </c>
      <c r="C310" s="2">
        <v>191.09950000000001</v>
      </c>
      <c r="D310" s="2">
        <v>191.10263</v>
      </c>
      <c r="E310" s="2" t="s">
        <v>267</v>
      </c>
      <c r="F310" s="2" t="s">
        <v>268</v>
      </c>
      <c r="G310" s="2" t="s">
        <v>1898</v>
      </c>
      <c r="H310" s="2" t="s">
        <v>1899</v>
      </c>
      <c r="I310" s="2">
        <f t="shared" si="4"/>
        <v>16.378633826225965</v>
      </c>
      <c r="J310" s="2">
        <v>99.8</v>
      </c>
      <c r="K310" s="2">
        <v>30.933820000000001</v>
      </c>
    </row>
    <row r="311" spans="1:11">
      <c r="A311" s="2" t="s">
        <v>781</v>
      </c>
      <c r="B311" s="2">
        <v>21.092479999999998</v>
      </c>
      <c r="C311" s="2">
        <v>337.15989999999999</v>
      </c>
      <c r="D311" s="2">
        <v>337.16</v>
      </c>
      <c r="E311" s="2" t="s">
        <v>782</v>
      </c>
      <c r="F311" s="2" t="s">
        <v>78</v>
      </c>
      <c r="G311" s="2" t="s">
        <v>783</v>
      </c>
      <c r="H311" s="2" t="s">
        <v>784</v>
      </c>
      <c r="I311" s="2">
        <f t="shared" si="4"/>
        <v>0.29659508847947963</v>
      </c>
      <c r="J311" s="2">
        <v>100</v>
      </c>
      <c r="K311" s="2">
        <v>26.317360000000001</v>
      </c>
    </row>
    <row r="312" spans="1:11">
      <c r="A312" s="2" t="s">
        <v>1900</v>
      </c>
      <c r="B312" s="2">
        <v>16.923870000000001</v>
      </c>
      <c r="C312" s="2">
        <v>116.0686</v>
      </c>
      <c r="D312" s="2">
        <v>116.0706</v>
      </c>
      <c r="E312" s="2" t="s">
        <v>1901</v>
      </c>
      <c r="F312" s="2" t="s">
        <v>234</v>
      </c>
      <c r="G312" s="2" t="s">
        <v>1902</v>
      </c>
      <c r="H312" s="2" t="s">
        <v>1903</v>
      </c>
      <c r="I312" s="2">
        <f t="shared" si="4"/>
        <v>17.230892232790548</v>
      </c>
      <c r="J312" s="2">
        <v>99.9</v>
      </c>
      <c r="K312" s="2">
        <v>36.725810000000003</v>
      </c>
    </row>
    <row r="313" spans="1:11">
      <c r="A313" s="2" t="s">
        <v>785</v>
      </c>
      <c r="B313" s="2">
        <v>19.588149999999999</v>
      </c>
      <c r="C313" s="2">
        <v>229.15430000000001</v>
      </c>
      <c r="D313" s="2">
        <v>229.15466000000001</v>
      </c>
      <c r="E313" s="2" t="s">
        <v>786</v>
      </c>
      <c r="F313" s="2" t="s">
        <v>68</v>
      </c>
      <c r="G313" s="2" t="s">
        <v>787</v>
      </c>
      <c r="H313" s="2" t="s">
        <v>788</v>
      </c>
      <c r="I313" s="2">
        <f t="shared" si="4"/>
        <v>1.5709913994355693</v>
      </c>
      <c r="J313" s="2">
        <v>100</v>
      </c>
      <c r="K313" s="2">
        <v>25.3474</v>
      </c>
    </row>
    <row r="314" spans="1:11">
      <c r="A314" s="2" t="s">
        <v>1904</v>
      </c>
      <c r="B314" s="2">
        <v>17.218499999999999</v>
      </c>
      <c r="C314" s="2">
        <v>120.0658</v>
      </c>
      <c r="D314" s="2">
        <v>120.06552000000001</v>
      </c>
      <c r="E314" s="2" t="s">
        <v>1905</v>
      </c>
      <c r="F314" s="2" t="s">
        <v>182</v>
      </c>
      <c r="G314" s="2" t="s">
        <v>1906</v>
      </c>
      <c r="H314" s="2" t="s">
        <v>1907</v>
      </c>
      <c r="I314" s="2">
        <f t="shared" si="4"/>
        <v>2.3320600284694546</v>
      </c>
      <c r="J314" s="2">
        <v>100</v>
      </c>
      <c r="K314" s="2">
        <v>36.428269999999998</v>
      </c>
    </row>
    <row r="315" spans="1:11">
      <c r="A315" s="2" t="s">
        <v>789</v>
      </c>
      <c r="B315" s="2">
        <v>12.204179999999999</v>
      </c>
      <c r="C315" s="2">
        <v>346.3098</v>
      </c>
      <c r="D315" s="2">
        <v>346.31</v>
      </c>
      <c r="E315" s="2" t="s">
        <v>790</v>
      </c>
      <c r="F315" s="2" t="s">
        <v>172</v>
      </c>
      <c r="G315" s="2" t="s">
        <v>791</v>
      </c>
      <c r="H315" s="2" t="s">
        <v>792</v>
      </c>
      <c r="I315" s="2">
        <f t="shared" si="4"/>
        <v>0.57751725334711468</v>
      </c>
      <c r="J315" s="2">
        <v>100</v>
      </c>
      <c r="K315" s="2">
        <v>25.723510000000001</v>
      </c>
    </row>
    <row r="316" spans="1:11">
      <c r="A316" s="2" t="s">
        <v>793</v>
      </c>
      <c r="B316" s="2">
        <v>10.05673</v>
      </c>
      <c r="C316" s="2">
        <v>135.03039999999999</v>
      </c>
      <c r="D316" s="2">
        <v>135.03</v>
      </c>
      <c r="E316" s="2" t="s">
        <v>212</v>
      </c>
      <c r="F316" s="2" t="s">
        <v>213</v>
      </c>
      <c r="G316" s="2" t="s">
        <v>794</v>
      </c>
      <c r="H316" s="2" t="s">
        <v>795</v>
      </c>
      <c r="I316" s="2">
        <f t="shared" si="4"/>
        <v>2.9623046729234757</v>
      </c>
      <c r="J316" s="2">
        <v>100</v>
      </c>
      <c r="K316" s="2">
        <v>24.032730000000001</v>
      </c>
    </row>
    <row r="317" spans="1:11">
      <c r="A317" s="2" t="s">
        <v>1908</v>
      </c>
      <c r="B317" s="2">
        <v>14.904350000000001</v>
      </c>
      <c r="C317" s="2">
        <v>168.17609999999999</v>
      </c>
      <c r="D317" s="2">
        <v>168.17468</v>
      </c>
      <c r="E317" s="2" t="s">
        <v>1909</v>
      </c>
      <c r="F317" s="2" t="s">
        <v>987</v>
      </c>
      <c r="G317" s="2" t="s">
        <v>1910</v>
      </c>
      <c r="H317" s="2" t="s">
        <v>1911</v>
      </c>
      <c r="I317" s="2">
        <f t="shared" si="4"/>
        <v>8.4436016170566237</v>
      </c>
      <c r="J317" s="2">
        <v>100</v>
      </c>
      <c r="K317" s="2">
        <v>111.5797</v>
      </c>
    </row>
    <row r="318" spans="1:11">
      <c r="A318" s="2" t="s">
        <v>1912</v>
      </c>
      <c r="B318" s="2">
        <v>15.665620000000001</v>
      </c>
      <c r="C318" s="2">
        <v>381.08030000000002</v>
      </c>
      <c r="D318" s="2">
        <v>381.07938000000001</v>
      </c>
      <c r="E318" s="2" t="s">
        <v>1913</v>
      </c>
      <c r="F318" s="2" t="s">
        <v>39</v>
      </c>
      <c r="G318" s="2" t="s">
        <v>1914</v>
      </c>
      <c r="H318" s="2" t="s">
        <v>1915</v>
      </c>
      <c r="I318" s="2">
        <f t="shared" si="4"/>
        <v>2.4141951737399263</v>
      </c>
      <c r="J318" s="2">
        <v>100</v>
      </c>
      <c r="K318" s="2">
        <v>24.628679999999999</v>
      </c>
    </row>
    <row r="319" spans="1:11">
      <c r="A319" s="2" t="s">
        <v>798</v>
      </c>
      <c r="B319" s="2">
        <v>7.537617</v>
      </c>
      <c r="C319" s="2">
        <v>180.17679999999999</v>
      </c>
      <c r="D319" s="2">
        <v>180.17468</v>
      </c>
      <c r="E319" s="2" t="s">
        <v>799</v>
      </c>
      <c r="F319" s="2" t="s">
        <v>507</v>
      </c>
      <c r="G319" s="2" t="s">
        <v>800</v>
      </c>
      <c r="H319" s="2" t="s">
        <v>801</v>
      </c>
      <c r="I319" s="2">
        <f t="shared" si="4"/>
        <v>11.766359179829241</v>
      </c>
      <c r="J319" s="2">
        <v>99.9</v>
      </c>
      <c r="K319" s="2">
        <v>74.284030000000001</v>
      </c>
    </row>
    <row r="320" spans="1:11">
      <c r="A320" s="2" t="s">
        <v>802</v>
      </c>
      <c r="B320" s="2">
        <v>13.18787</v>
      </c>
      <c r="C320" s="2">
        <v>174.18430000000001</v>
      </c>
      <c r="D320" s="2">
        <v>174.18523999999999</v>
      </c>
      <c r="E320" s="2" t="s">
        <v>803</v>
      </c>
      <c r="F320" s="2" t="s">
        <v>226</v>
      </c>
      <c r="G320" s="2" t="s">
        <v>804</v>
      </c>
      <c r="H320" s="2" t="s">
        <v>805</v>
      </c>
      <c r="I320" s="2">
        <f t="shared" si="4"/>
        <v>5.3965536918382409</v>
      </c>
      <c r="J320" s="2">
        <v>100</v>
      </c>
      <c r="K320" s="2">
        <v>21.366800000000001</v>
      </c>
    </row>
    <row r="321" spans="1:11">
      <c r="A321" s="2" t="s">
        <v>1916</v>
      </c>
      <c r="B321" s="2">
        <v>17.713149999999999</v>
      </c>
      <c r="C321" s="2">
        <v>192.1044</v>
      </c>
      <c r="D321" s="2">
        <v>192.10526999999999</v>
      </c>
      <c r="E321" s="2" t="s">
        <v>1917</v>
      </c>
      <c r="F321" s="2" t="s">
        <v>257</v>
      </c>
      <c r="G321" s="2" t="s">
        <v>1918</v>
      </c>
      <c r="H321" s="2" t="s">
        <v>1919</v>
      </c>
      <c r="I321" s="2">
        <f t="shared" si="4"/>
        <v>4.5287669619471282</v>
      </c>
      <c r="J321" s="2">
        <v>100</v>
      </c>
      <c r="K321" s="2">
        <v>44.85604</v>
      </c>
    </row>
    <row r="322" spans="1:11">
      <c r="A322" s="2" t="s">
        <v>1920</v>
      </c>
      <c r="B322" s="2">
        <v>14.82193</v>
      </c>
      <c r="C322" s="2">
        <v>242.1053</v>
      </c>
      <c r="D322" s="2">
        <v>242.10229000000001</v>
      </c>
      <c r="E322" s="2" t="s">
        <v>1921</v>
      </c>
      <c r="F322" s="2" t="s">
        <v>196</v>
      </c>
      <c r="G322" s="2" t="s">
        <v>1922</v>
      </c>
      <c r="H322" s="2" t="s">
        <v>1923</v>
      </c>
      <c r="I322" s="2">
        <f t="shared" si="4"/>
        <v>12.432761375322293</v>
      </c>
      <c r="J322" s="2">
        <v>99.8</v>
      </c>
      <c r="K322" s="2">
        <v>50.03886</v>
      </c>
    </row>
    <row r="323" spans="1:11">
      <c r="A323" s="2" t="s">
        <v>1924</v>
      </c>
      <c r="B323" s="2">
        <v>9.6328669999999992</v>
      </c>
      <c r="C323" s="2">
        <v>459.17869999999999</v>
      </c>
      <c r="D323" s="2">
        <v>459.17795000000001</v>
      </c>
      <c r="E323" s="2" t="s">
        <v>1925</v>
      </c>
      <c r="F323" s="2" t="s">
        <v>43</v>
      </c>
      <c r="G323" s="2" t="s">
        <v>1926</v>
      </c>
      <c r="H323" s="2" t="s">
        <v>1927</v>
      </c>
      <c r="I323" s="2">
        <f t="shared" ref="I323:I386" si="5">ABS(C323-D323)/D323*1000000</f>
        <v>1.6333536921410639</v>
      </c>
      <c r="J323" s="2">
        <v>100</v>
      </c>
      <c r="K323" s="2">
        <v>38.09207</v>
      </c>
    </row>
    <row r="324" spans="1:11">
      <c r="A324" s="2" t="s">
        <v>1928</v>
      </c>
      <c r="B324" s="2">
        <v>10.69478</v>
      </c>
      <c r="C324" s="2">
        <v>307.04270000000002</v>
      </c>
      <c r="D324" s="2">
        <v>307.04793999999998</v>
      </c>
      <c r="E324" s="2" t="s">
        <v>1929</v>
      </c>
      <c r="F324" s="2" t="s">
        <v>1930</v>
      </c>
      <c r="G324" s="2" t="s">
        <v>1931</v>
      </c>
      <c r="H324" s="2" t="s">
        <v>1932</v>
      </c>
      <c r="I324" s="2">
        <f t="shared" si="5"/>
        <v>17.06573898511726</v>
      </c>
      <c r="J324" s="2">
        <v>99.4</v>
      </c>
      <c r="K324" s="2">
        <v>21.38354</v>
      </c>
    </row>
    <row r="325" spans="1:11">
      <c r="A325" s="2" t="s">
        <v>1933</v>
      </c>
      <c r="B325" s="2">
        <v>20.511019999999998</v>
      </c>
      <c r="C325" s="2">
        <v>220.06989999999999</v>
      </c>
      <c r="D325" s="2">
        <v>220.07001</v>
      </c>
      <c r="E325" s="2" t="s">
        <v>1934</v>
      </c>
      <c r="F325" s="2" t="s">
        <v>414</v>
      </c>
      <c r="G325" s="2" t="s">
        <v>1935</v>
      </c>
      <c r="H325" s="2" t="s">
        <v>1936</v>
      </c>
      <c r="I325" s="2">
        <f t="shared" si="5"/>
        <v>0.4998409370113347</v>
      </c>
      <c r="J325" s="2">
        <v>100</v>
      </c>
      <c r="K325" s="2">
        <v>23.878070000000001</v>
      </c>
    </row>
    <row r="326" spans="1:11">
      <c r="A326" s="2" t="s">
        <v>806</v>
      </c>
      <c r="B326" s="2">
        <v>19.380320000000001</v>
      </c>
      <c r="C326" s="2">
        <v>234.14529999999999</v>
      </c>
      <c r="D326" s="2">
        <v>234.14885000000001</v>
      </c>
      <c r="E326" s="2" t="s">
        <v>807</v>
      </c>
      <c r="F326" s="2" t="s">
        <v>808</v>
      </c>
      <c r="G326" s="2" t="s">
        <v>809</v>
      </c>
      <c r="H326" s="2" t="s">
        <v>810</v>
      </c>
      <c r="I326" s="2">
        <f t="shared" si="5"/>
        <v>15.161295902236427</v>
      </c>
      <c r="J326" s="2">
        <v>99.8</v>
      </c>
      <c r="K326" s="2">
        <v>58.331809999999997</v>
      </c>
    </row>
    <row r="327" spans="1:11">
      <c r="A327" s="2" t="s">
        <v>1937</v>
      </c>
      <c r="B327" s="2">
        <v>21.15052</v>
      </c>
      <c r="C327" s="2">
        <v>418.00549999999998</v>
      </c>
      <c r="D327" s="2">
        <v>418.01378999999997</v>
      </c>
      <c r="E327" s="2" t="s">
        <v>1938</v>
      </c>
      <c r="F327" s="2" t="s">
        <v>675</v>
      </c>
      <c r="G327" s="2" t="s">
        <v>1939</v>
      </c>
      <c r="H327" s="2" t="s">
        <v>1940</v>
      </c>
      <c r="I327" s="2">
        <f t="shared" si="5"/>
        <v>19.831881622824312</v>
      </c>
      <c r="J327" s="2">
        <v>98.6</v>
      </c>
      <c r="K327" s="2">
        <v>94.145920000000004</v>
      </c>
    </row>
    <row r="328" spans="1:11">
      <c r="A328" s="2" t="s">
        <v>811</v>
      </c>
      <c r="B328" s="2">
        <v>4.3164670000000003</v>
      </c>
      <c r="C328" s="2">
        <v>172.07259999999999</v>
      </c>
      <c r="D328" s="2">
        <v>172.07167000000001</v>
      </c>
      <c r="E328" s="2" t="s">
        <v>812</v>
      </c>
      <c r="F328" s="2" t="s">
        <v>813</v>
      </c>
      <c r="G328" s="2" t="s">
        <v>814</v>
      </c>
      <c r="H328" s="2" t="s">
        <v>815</v>
      </c>
      <c r="I328" s="2">
        <f t="shared" si="5"/>
        <v>5.404724670729097</v>
      </c>
      <c r="J328" s="2">
        <v>100</v>
      </c>
      <c r="K328" s="2">
        <v>27.052340000000001</v>
      </c>
    </row>
    <row r="329" spans="1:11">
      <c r="A329" s="2" t="s">
        <v>1941</v>
      </c>
      <c r="B329" s="2">
        <v>15.0275</v>
      </c>
      <c r="C329" s="2">
        <v>382.07920000000001</v>
      </c>
      <c r="D329" s="2">
        <v>382.08157</v>
      </c>
      <c r="E329" s="2" t="s">
        <v>1942</v>
      </c>
      <c r="F329" s="2" t="s">
        <v>195</v>
      </c>
      <c r="G329" s="2" t="s">
        <v>1943</v>
      </c>
      <c r="H329" s="2" t="s">
        <v>1944</v>
      </c>
      <c r="I329" s="2">
        <f t="shared" si="5"/>
        <v>6.2028639590883285</v>
      </c>
      <c r="J329" s="2">
        <v>99.9</v>
      </c>
      <c r="K329" s="2">
        <v>24.226700000000001</v>
      </c>
    </row>
    <row r="330" spans="1:11">
      <c r="A330" s="2" t="s">
        <v>817</v>
      </c>
      <c r="B330" s="2">
        <v>18.16103</v>
      </c>
      <c r="C330" s="2">
        <v>148.0959</v>
      </c>
      <c r="D330" s="2">
        <v>148.09682000000001</v>
      </c>
      <c r="E330" s="2" t="s">
        <v>816</v>
      </c>
      <c r="F330" s="2" t="s">
        <v>403</v>
      </c>
      <c r="G330" s="2" t="s">
        <v>818</v>
      </c>
      <c r="H330" s="2" t="s">
        <v>819</v>
      </c>
      <c r="I330" s="2">
        <f t="shared" si="5"/>
        <v>6.212152293397005</v>
      </c>
      <c r="J330" s="2">
        <v>100</v>
      </c>
      <c r="K330" s="2">
        <v>1601.9760000000001</v>
      </c>
    </row>
    <row r="331" spans="1:11">
      <c r="A331" s="2" t="s">
        <v>1945</v>
      </c>
      <c r="B331" s="2">
        <v>14.803750000000001</v>
      </c>
      <c r="C331" s="2">
        <v>501.06099999999998</v>
      </c>
      <c r="D331" s="2">
        <v>501.06</v>
      </c>
      <c r="E331" s="2" t="s">
        <v>1132</v>
      </c>
      <c r="F331" s="2" t="s">
        <v>1133</v>
      </c>
      <c r="G331" s="2" t="s">
        <v>1134</v>
      </c>
      <c r="H331" s="2" t="s">
        <v>1135</v>
      </c>
      <c r="I331" s="2">
        <f t="shared" si="5"/>
        <v>1.9957689697368641</v>
      </c>
      <c r="J331" s="2">
        <v>100</v>
      </c>
      <c r="K331" s="2">
        <v>39.898110000000003</v>
      </c>
    </row>
    <row r="332" spans="1:11">
      <c r="A332" s="2" t="s">
        <v>1946</v>
      </c>
      <c r="B332" s="2">
        <v>21.12895</v>
      </c>
      <c r="C332" s="2">
        <v>190.05879999999999</v>
      </c>
      <c r="D332" s="2">
        <v>190.05623</v>
      </c>
      <c r="E332" s="2" t="s">
        <v>1947</v>
      </c>
      <c r="F332" s="2" t="s">
        <v>1948</v>
      </c>
      <c r="G332" s="2" t="s">
        <v>1949</v>
      </c>
      <c r="H332" s="2" t="s">
        <v>1950</v>
      </c>
      <c r="I332" s="2">
        <f t="shared" si="5"/>
        <v>13.522313896216522</v>
      </c>
      <c r="J332" s="2">
        <v>99.9</v>
      </c>
      <c r="K332" s="2">
        <v>20.77909</v>
      </c>
    </row>
    <row r="333" spans="1:11">
      <c r="A333" s="2" t="s">
        <v>1951</v>
      </c>
      <c r="B333" s="2">
        <v>20.593730000000001</v>
      </c>
      <c r="C333" s="2">
        <v>200.17949999999999</v>
      </c>
      <c r="D333" s="2">
        <v>200.17573999999999</v>
      </c>
      <c r="E333" s="2" t="s">
        <v>1952</v>
      </c>
      <c r="F333" s="2" t="s">
        <v>828</v>
      </c>
      <c r="G333" s="2" t="s">
        <v>1953</v>
      </c>
      <c r="H333" s="2" t="s">
        <v>1954</v>
      </c>
      <c r="I333" s="2">
        <f t="shared" si="5"/>
        <v>18.783494942992409</v>
      </c>
      <c r="J333" s="2">
        <v>99.7</v>
      </c>
      <c r="K333" s="2">
        <v>52.402619999999999</v>
      </c>
    </row>
    <row r="334" spans="1:11">
      <c r="A334" s="2" t="s">
        <v>1955</v>
      </c>
      <c r="B334" s="2">
        <v>9.0409830000000007</v>
      </c>
      <c r="C334" s="2">
        <v>379.21769999999998</v>
      </c>
      <c r="D334" s="2">
        <v>379.21285999999998</v>
      </c>
      <c r="E334" s="2" t="s">
        <v>1956</v>
      </c>
      <c r="F334" s="2" t="s">
        <v>1957</v>
      </c>
      <c r="G334" s="2" t="s">
        <v>1958</v>
      </c>
      <c r="H334" s="2" t="s">
        <v>1959</v>
      </c>
      <c r="I334" s="2">
        <f t="shared" si="5"/>
        <v>12.763280232641662</v>
      </c>
      <c r="J334" s="2">
        <v>99.5</v>
      </c>
      <c r="K334" s="2">
        <v>32.862450000000003</v>
      </c>
    </row>
    <row r="335" spans="1:11">
      <c r="A335" s="2" t="s">
        <v>1960</v>
      </c>
      <c r="B335" s="2">
        <v>18.634</v>
      </c>
      <c r="C335" s="2">
        <v>373.20760000000001</v>
      </c>
      <c r="D335" s="2">
        <v>373.20229999999998</v>
      </c>
      <c r="E335" s="2" t="s">
        <v>1961</v>
      </c>
      <c r="F335" s="2" t="s">
        <v>463</v>
      </c>
      <c r="G335" s="2" t="s">
        <v>1962</v>
      </c>
      <c r="H335" s="2" t="s">
        <v>1963</v>
      </c>
      <c r="I335" s="2">
        <f t="shared" si="5"/>
        <v>14.201413013890411</v>
      </c>
      <c r="J335" s="2">
        <v>99.5</v>
      </c>
      <c r="K335" s="2">
        <v>49.877589999999998</v>
      </c>
    </row>
    <row r="336" spans="1:11">
      <c r="A336" s="2" t="s">
        <v>823</v>
      </c>
      <c r="B336" s="2">
        <v>8.1395999999999997</v>
      </c>
      <c r="C336" s="2">
        <v>336.01830000000001</v>
      </c>
      <c r="D336" s="2">
        <v>336.02298000000002</v>
      </c>
      <c r="E336" s="2" t="s">
        <v>824</v>
      </c>
      <c r="F336" s="2" t="s">
        <v>825</v>
      </c>
      <c r="G336" s="2" t="s">
        <v>826</v>
      </c>
      <c r="H336" s="2" t="s">
        <v>827</v>
      </c>
      <c r="I336" s="2">
        <f t="shared" si="5"/>
        <v>13.927618878945621</v>
      </c>
      <c r="J336" s="2">
        <v>99.6</v>
      </c>
      <c r="K336" s="2">
        <v>22.81212</v>
      </c>
    </row>
    <row r="337" spans="1:11">
      <c r="A337" s="2" t="s">
        <v>1964</v>
      </c>
      <c r="B337" s="2">
        <v>2.3031670000000002</v>
      </c>
      <c r="C337" s="2">
        <v>378.23200000000003</v>
      </c>
      <c r="D337" s="2">
        <v>378.22885000000002</v>
      </c>
      <c r="E337" s="2" t="s">
        <v>1965</v>
      </c>
      <c r="F337" s="2" t="s">
        <v>293</v>
      </c>
      <c r="G337" s="2" t="s">
        <v>1966</v>
      </c>
      <c r="H337" s="2" t="s">
        <v>1967</v>
      </c>
      <c r="I337" s="2">
        <f t="shared" si="5"/>
        <v>8.3282911919730438</v>
      </c>
      <c r="J337" s="2">
        <v>99.8</v>
      </c>
      <c r="K337" s="2">
        <v>23.651299999999999</v>
      </c>
    </row>
    <row r="338" spans="1:11">
      <c r="A338" s="2" t="s">
        <v>829</v>
      </c>
      <c r="B338" s="2">
        <v>18.86477</v>
      </c>
      <c r="C338" s="2">
        <v>354.19569999999999</v>
      </c>
      <c r="D338" s="2">
        <v>354.19646999999998</v>
      </c>
      <c r="E338" s="2" t="s">
        <v>830</v>
      </c>
      <c r="F338" s="2" t="s">
        <v>831</v>
      </c>
      <c r="G338" s="2" t="s">
        <v>832</v>
      </c>
      <c r="H338" s="2" t="s">
        <v>833</v>
      </c>
      <c r="I338" s="2">
        <f t="shared" si="5"/>
        <v>2.1739347091421131</v>
      </c>
      <c r="J338" s="2">
        <v>100</v>
      </c>
      <c r="K338" s="2">
        <v>145.10249999999999</v>
      </c>
    </row>
    <row r="339" spans="1:11">
      <c r="A339" s="2" t="s">
        <v>834</v>
      </c>
      <c r="B339" s="2">
        <v>17.72287</v>
      </c>
      <c r="C339" s="2">
        <v>88.075569999999999</v>
      </c>
      <c r="D339" s="2">
        <v>88.075689999999994</v>
      </c>
      <c r="E339" s="2" t="s">
        <v>835</v>
      </c>
      <c r="F339" s="2" t="s">
        <v>640</v>
      </c>
      <c r="G339" s="2" t="s">
        <v>836</v>
      </c>
      <c r="H339" s="2" t="s">
        <v>837</v>
      </c>
      <c r="I339" s="2">
        <f t="shared" si="5"/>
        <v>1.3624644892984328</v>
      </c>
      <c r="J339" s="2">
        <v>100</v>
      </c>
      <c r="K339" s="2">
        <v>25.037210000000002</v>
      </c>
    </row>
    <row r="340" spans="1:11">
      <c r="A340" s="2" t="s">
        <v>1968</v>
      </c>
      <c r="B340" s="2">
        <v>14.82193</v>
      </c>
      <c r="C340" s="2">
        <v>503.0566</v>
      </c>
      <c r="D340" s="2">
        <v>503.05862000000002</v>
      </c>
      <c r="E340" s="2" t="s">
        <v>1865</v>
      </c>
      <c r="F340" s="2" t="s">
        <v>217</v>
      </c>
      <c r="G340" s="2" t="s">
        <v>1969</v>
      </c>
      <c r="H340" s="2" t="s">
        <v>1970</v>
      </c>
      <c r="I340" s="2">
        <f t="shared" si="5"/>
        <v>4.0154366105800907</v>
      </c>
      <c r="J340" s="2">
        <v>99.9</v>
      </c>
      <c r="K340" s="2">
        <v>21.847999999999999</v>
      </c>
    </row>
    <row r="341" spans="1:11">
      <c r="A341" s="2" t="s">
        <v>842</v>
      </c>
      <c r="B341" s="2">
        <v>7.8723340000000004</v>
      </c>
      <c r="C341" s="2">
        <v>228.11920000000001</v>
      </c>
      <c r="D341" s="2">
        <v>228.12303</v>
      </c>
      <c r="E341" s="2" t="s">
        <v>843</v>
      </c>
      <c r="F341" s="2" t="s">
        <v>53</v>
      </c>
      <c r="G341" s="2" t="s">
        <v>844</v>
      </c>
      <c r="H341" s="2" t="s">
        <v>845</v>
      </c>
      <c r="I341" s="2">
        <f t="shared" si="5"/>
        <v>16.789186080833488</v>
      </c>
      <c r="J341" s="2">
        <v>99.7</v>
      </c>
      <c r="K341" s="2">
        <v>27.431850000000001</v>
      </c>
    </row>
    <row r="342" spans="1:11">
      <c r="A342" s="2" t="s">
        <v>1971</v>
      </c>
      <c r="B342" s="2">
        <v>19.98217</v>
      </c>
      <c r="C342" s="2">
        <v>170.0916</v>
      </c>
      <c r="D342" s="2">
        <v>170.09241</v>
      </c>
      <c r="E342" s="2" t="s">
        <v>1972</v>
      </c>
      <c r="F342" s="2" t="s">
        <v>857</v>
      </c>
      <c r="G342" s="2" t="s">
        <v>1973</v>
      </c>
      <c r="H342" s="2" t="s">
        <v>1974</v>
      </c>
      <c r="I342" s="2">
        <f t="shared" si="5"/>
        <v>4.7621172514476671</v>
      </c>
      <c r="J342" s="2">
        <v>100</v>
      </c>
      <c r="K342" s="2">
        <v>43.77628</v>
      </c>
    </row>
    <row r="343" spans="1:11">
      <c r="A343" s="2" t="s">
        <v>1975</v>
      </c>
      <c r="B343" s="2">
        <v>20.522680000000001</v>
      </c>
      <c r="C343" s="2">
        <v>198.08690000000001</v>
      </c>
      <c r="D343" s="2">
        <v>198.08731</v>
      </c>
      <c r="E343" s="2" t="s">
        <v>1934</v>
      </c>
      <c r="F343" s="2" t="s">
        <v>857</v>
      </c>
      <c r="G343" s="2" t="s">
        <v>1976</v>
      </c>
      <c r="H343" s="2" t="s">
        <v>1977</v>
      </c>
      <c r="I343" s="2">
        <f t="shared" si="5"/>
        <v>2.0697943749553218</v>
      </c>
      <c r="J343" s="2">
        <v>100</v>
      </c>
      <c r="K343" s="2">
        <v>49.94706</v>
      </c>
    </row>
    <row r="344" spans="1:11">
      <c r="A344" s="2" t="s">
        <v>1978</v>
      </c>
      <c r="B344" s="2">
        <v>17.569120000000002</v>
      </c>
      <c r="C344" s="2">
        <v>164.0882</v>
      </c>
      <c r="D344" s="2">
        <v>164.09</v>
      </c>
      <c r="E344" s="2" t="s">
        <v>1979</v>
      </c>
      <c r="F344" s="2" t="s">
        <v>104</v>
      </c>
      <c r="G344" s="2" t="s">
        <v>1980</v>
      </c>
      <c r="H344" s="2" t="s">
        <v>1981</v>
      </c>
      <c r="I344" s="2">
        <f t="shared" si="5"/>
        <v>10.969589859241333</v>
      </c>
      <c r="J344" s="2">
        <v>99.9</v>
      </c>
      <c r="K344" s="2">
        <v>27.526019999999999</v>
      </c>
    </row>
    <row r="345" spans="1:11">
      <c r="A345" s="2" t="s">
        <v>846</v>
      </c>
      <c r="B345" s="2">
        <v>11.776350000000001</v>
      </c>
      <c r="C345" s="2">
        <v>202.21510000000001</v>
      </c>
      <c r="D345" s="2">
        <v>202.21654000000001</v>
      </c>
      <c r="E345" s="2" t="s">
        <v>847</v>
      </c>
      <c r="F345" s="2" t="s">
        <v>848</v>
      </c>
      <c r="G345" s="2" t="s">
        <v>849</v>
      </c>
      <c r="H345" s="2" t="s">
        <v>850</v>
      </c>
      <c r="I345" s="2">
        <f t="shared" si="5"/>
        <v>7.1210792153912248</v>
      </c>
      <c r="J345" s="2">
        <v>100</v>
      </c>
      <c r="K345" s="2">
        <v>23.30264</v>
      </c>
    </row>
    <row r="346" spans="1:11">
      <c r="A346" s="2" t="s">
        <v>1982</v>
      </c>
      <c r="B346" s="2">
        <v>19.42043</v>
      </c>
      <c r="C346" s="2">
        <v>160.1781</v>
      </c>
      <c r="D346" s="2">
        <v>160.18082000000001</v>
      </c>
      <c r="E346" s="2" t="s">
        <v>1983</v>
      </c>
      <c r="F346" s="2" t="s">
        <v>851</v>
      </c>
      <c r="G346" s="2" t="s">
        <v>1984</v>
      </c>
      <c r="H346" s="2" t="s">
        <v>1985</v>
      </c>
      <c r="I346" s="2">
        <f t="shared" si="5"/>
        <v>16.980809562659957</v>
      </c>
      <c r="J346" s="2">
        <v>99.9</v>
      </c>
      <c r="K346" s="2">
        <v>42.854759999999999</v>
      </c>
    </row>
    <row r="347" spans="1:11">
      <c r="A347" s="2" t="s">
        <v>852</v>
      </c>
      <c r="B347" s="2">
        <v>12.585470000000001</v>
      </c>
      <c r="C347" s="2">
        <v>230.2491</v>
      </c>
      <c r="D347" s="2">
        <v>230.24785</v>
      </c>
      <c r="E347" s="2" t="s">
        <v>853</v>
      </c>
      <c r="F347" s="2" t="s">
        <v>848</v>
      </c>
      <c r="G347" s="2" t="s">
        <v>854</v>
      </c>
      <c r="H347" s="2" t="s">
        <v>855</v>
      </c>
      <c r="I347" s="2">
        <f t="shared" si="5"/>
        <v>5.4289323439887198</v>
      </c>
      <c r="J347" s="2">
        <v>100</v>
      </c>
      <c r="K347" s="2">
        <v>34.474870000000003</v>
      </c>
    </row>
    <row r="348" spans="1:11">
      <c r="A348" s="2" t="s">
        <v>1986</v>
      </c>
      <c r="B348" s="2">
        <v>17.19143</v>
      </c>
      <c r="C348" s="2">
        <v>74.059129999999996</v>
      </c>
      <c r="D348" s="2">
        <v>74.060040000000001</v>
      </c>
      <c r="E348" s="2" t="s">
        <v>1987</v>
      </c>
      <c r="F348" s="2" t="s">
        <v>265</v>
      </c>
      <c r="G348" s="2" t="s">
        <v>1988</v>
      </c>
      <c r="H348" s="2" t="s">
        <v>1989</v>
      </c>
      <c r="I348" s="2">
        <f t="shared" si="5"/>
        <v>12.28732795721727</v>
      </c>
      <c r="J348" s="2">
        <v>100</v>
      </c>
      <c r="K348" s="2">
        <v>30.075399999999998</v>
      </c>
    </row>
    <row r="349" spans="1:11">
      <c r="A349" s="2" t="s">
        <v>1990</v>
      </c>
      <c r="B349" s="2">
        <v>3.1352829999999998</v>
      </c>
      <c r="C349" s="2">
        <v>902.38869999999997</v>
      </c>
      <c r="D349" s="2">
        <v>902.40204000000006</v>
      </c>
      <c r="E349" s="2" t="s">
        <v>1991</v>
      </c>
      <c r="F349" s="2" t="s">
        <v>319</v>
      </c>
      <c r="G349" s="2" t="s">
        <v>1992</v>
      </c>
      <c r="H349" s="2" t="s">
        <v>1993</v>
      </c>
      <c r="I349" s="2">
        <f t="shared" si="5"/>
        <v>14.782768000042118</v>
      </c>
      <c r="J349" s="2">
        <v>96.5</v>
      </c>
      <c r="K349" s="2">
        <v>26.687449999999998</v>
      </c>
    </row>
    <row r="350" spans="1:11">
      <c r="A350" s="2" t="s">
        <v>1994</v>
      </c>
      <c r="B350" s="2">
        <v>15.534219999999999</v>
      </c>
      <c r="C350" s="2">
        <v>188.17660000000001</v>
      </c>
      <c r="D350" s="2">
        <v>188.17573999999999</v>
      </c>
      <c r="E350" s="2" t="s">
        <v>1995</v>
      </c>
      <c r="F350" s="2" t="s">
        <v>1996</v>
      </c>
      <c r="G350" s="2" t="s">
        <v>1997</v>
      </c>
      <c r="H350" s="2" t="s">
        <v>1998</v>
      </c>
      <c r="I350" s="2">
        <f t="shared" si="5"/>
        <v>4.5701959243905748</v>
      </c>
      <c r="J350" s="2">
        <v>100</v>
      </c>
      <c r="K350" s="2">
        <v>32.116120000000002</v>
      </c>
    </row>
    <row r="351" spans="1:11">
      <c r="A351" s="2" t="s">
        <v>858</v>
      </c>
      <c r="B351" s="2">
        <v>16.168369999999999</v>
      </c>
      <c r="C351" s="2">
        <v>114.05500000000001</v>
      </c>
      <c r="D351" s="2">
        <v>114.05495000000001</v>
      </c>
      <c r="E351" s="2" t="s">
        <v>396</v>
      </c>
      <c r="F351" s="2" t="s">
        <v>198</v>
      </c>
      <c r="G351" s="2" t="s">
        <v>859</v>
      </c>
      <c r="H351" s="2" t="s">
        <v>860</v>
      </c>
      <c r="I351" s="2">
        <f t="shared" si="5"/>
        <v>0.43838518189398906</v>
      </c>
      <c r="J351" s="2">
        <v>100</v>
      </c>
      <c r="K351" s="2">
        <v>39.050719999999998</v>
      </c>
    </row>
    <row r="352" spans="1:11">
      <c r="A352" s="2" t="s">
        <v>862</v>
      </c>
      <c r="B352" s="2">
        <v>12.462020000000001</v>
      </c>
      <c r="C352" s="2">
        <v>244.077</v>
      </c>
      <c r="D352" s="2">
        <v>244.07916</v>
      </c>
      <c r="E352" s="2" t="s">
        <v>863</v>
      </c>
      <c r="F352" s="2" t="s">
        <v>202</v>
      </c>
      <c r="G352" s="2" t="s">
        <v>864</v>
      </c>
      <c r="H352" s="2" t="s">
        <v>865</v>
      </c>
      <c r="I352" s="2">
        <f t="shared" si="5"/>
        <v>8.849587977947369</v>
      </c>
      <c r="J352" s="2">
        <v>99.9</v>
      </c>
      <c r="K352" s="2">
        <v>22.777249999999999</v>
      </c>
    </row>
    <row r="353" spans="1:11">
      <c r="A353" s="2" t="s">
        <v>866</v>
      </c>
      <c r="B353" s="2">
        <v>10.85488</v>
      </c>
      <c r="C353" s="2">
        <v>211.06829999999999</v>
      </c>
      <c r="D353" s="2">
        <v>211.06891999999999</v>
      </c>
      <c r="E353" s="2" t="s">
        <v>867</v>
      </c>
      <c r="F353" s="2" t="s">
        <v>280</v>
      </c>
      <c r="G353" s="2" t="s">
        <v>868</v>
      </c>
      <c r="H353" s="2" t="s">
        <v>869</v>
      </c>
      <c r="I353" s="2">
        <f t="shared" si="5"/>
        <v>2.9374291582002909</v>
      </c>
      <c r="J353" s="2">
        <v>100</v>
      </c>
      <c r="K353" s="2">
        <v>20.626139999999999</v>
      </c>
    </row>
    <row r="354" spans="1:11">
      <c r="A354" s="2" t="s">
        <v>1999</v>
      </c>
      <c r="B354" s="2">
        <v>19.961970000000001</v>
      </c>
      <c r="C354" s="2">
        <v>174.11099999999999</v>
      </c>
      <c r="D354" s="2">
        <v>174.11247</v>
      </c>
      <c r="E354" s="2" t="s">
        <v>870</v>
      </c>
      <c r="F354" s="2" t="s">
        <v>105</v>
      </c>
      <c r="G354" s="2" t="s">
        <v>871</v>
      </c>
      <c r="H354" s="2" t="s">
        <v>2000</v>
      </c>
      <c r="I354" s="2">
        <f t="shared" si="5"/>
        <v>8.4428185988737674</v>
      </c>
      <c r="J354" s="2">
        <v>100</v>
      </c>
      <c r="K354" s="2">
        <v>27.69388</v>
      </c>
    </row>
    <row r="355" spans="1:11">
      <c r="A355" s="2" t="s">
        <v>2001</v>
      </c>
      <c r="B355" s="2">
        <v>10.62433</v>
      </c>
      <c r="C355" s="2">
        <v>230.07550000000001</v>
      </c>
      <c r="D355" s="2">
        <v>230.07876999999999</v>
      </c>
      <c r="E355" s="2" t="s">
        <v>2002</v>
      </c>
      <c r="F355" s="2" t="s">
        <v>383</v>
      </c>
      <c r="G355" s="2" t="s">
        <v>2003</v>
      </c>
      <c r="H355" s="2" t="s">
        <v>2004</v>
      </c>
      <c r="I355" s="2">
        <f t="shared" si="5"/>
        <v>14.212523823846675</v>
      </c>
      <c r="J355" s="2">
        <v>99.8</v>
      </c>
      <c r="K355" s="2">
        <v>30.004829999999998</v>
      </c>
    </row>
    <row r="356" spans="1:11">
      <c r="A356" s="2" t="s">
        <v>872</v>
      </c>
      <c r="B356" s="2">
        <v>18.44397</v>
      </c>
      <c r="C356" s="2">
        <v>175.1071</v>
      </c>
      <c r="D356" s="2">
        <v>175.10771</v>
      </c>
      <c r="E356" s="2" t="s">
        <v>873</v>
      </c>
      <c r="F356" s="2" t="s">
        <v>861</v>
      </c>
      <c r="G356" s="2" t="s">
        <v>874</v>
      </c>
      <c r="H356" s="2" t="s">
        <v>875</v>
      </c>
      <c r="I356" s="2">
        <f t="shared" si="5"/>
        <v>3.4835701979922549</v>
      </c>
      <c r="J356" s="2">
        <v>100</v>
      </c>
      <c r="K356" s="2">
        <v>20.187529999999999</v>
      </c>
    </row>
    <row r="357" spans="1:11">
      <c r="A357" s="2" t="s">
        <v>2005</v>
      </c>
      <c r="B357" s="2">
        <v>17.931349999999998</v>
      </c>
      <c r="C357" s="2">
        <v>664.11800000000005</v>
      </c>
      <c r="D357" s="2">
        <v>664.11639000000002</v>
      </c>
      <c r="E357" s="2" t="s">
        <v>2006</v>
      </c>
      <c r="F357" s="2" t="s">
        <v>2007</v>
      </c>
      <c r="G357" s="2" t="s">
        <v>2008</v>
      </c>
      <c r="H357" s="2" t="s">
        <v>2009</v>
      </c>
      <c r="I357" s="2">
        <f t="shared" si="5"/>
        <v>2.4242738536054906</v>
      </c>
      <c r="J357" s="2">
        <v>99.9</v>
      </c>
      <c r="K357" s="2">
        <v>29.476189999999999</v>
      </c>
    </row>
    <row r="358" spans="1:11">
      <c r="A358" s="2" t="s">
        <v>2010</v>
      </c>
      <c r="B358" s="2">
        <v>7.3902669999999997</v>
      </c>
      <c r="C358" s="2">
        <v>366.22210000000001</v>
      </c>
      <c r="D358" s="2">
        <v>366.21758999999997</v>
      </c>
      <c r="E358" s="2" t="s">
        <v>2011</v>
      </c>
      <c r="F358" s="2" t="s">
        <v>2012</v>
      </c>
      <c r="G358" s="2" t="s">
        <v>2013</v>
      </c>
      <c r="H358" s="2" t="s">
        <v>2014</v>
      </c>
      <c r="I358" s="2">
        <f t="shared" si="5"/>
        <v>12.315082953931492</v>
      </c>
      <c r="J358" s="2">
        <v>99.6</v>
      </c>
      <c r="K358" s="2">
        <v>26.684950000000001</v>
      </c>
    </row>
    <row r="359" spans="1:11">
      <c r="A359" s="2" t="s">
        <v>2015</v>
      </c>
      <c r="B359" s="2">
        <v>16.757930000000002</v>
      </c>
      <c r="C359" s="2">
        <v>175.0703</v>
      </c>
      <c r="D359" s="2">
        <v>175.07132999999999</v>
      </c>
      <c r="E359" s="2" t="s">
        <v>2016</v>
      </c>
      <c r="F359" s="2" t="s">
        <v>758</v>
      </c>
      <c r="G359" s="2" t="s">
        <v>2017</v>
      </c>
      <c r="H359" s="2" t="s">
        <v>2018</v>
      </c>
      <c r="I359" s="2">
        <f t="shared" si="5"/>
        <v>5.8833162459317334</v>
      </c>
      <c r="J359" s="2">
        <v>100</v>
      </c>
      <c r="K359" s="2">
        <v>25.017800000000001</v>
      </c>
    </row>
    <row r="360" spans="1:11">
      <c r="A360" s="2" t="s">
        <v>876</v>
      </c>
      <c r="B360" s="2">
        <v>18.846769999999999</v>
      </c>
      <c r="C360" s="2">
        <v>211.1036</v>
      </c>
      <c r="D360" s="2">
        <v>211.10532000000001</v>
      </c>
      <c r="E360" s="2" t="s">
        <v>766</v>
      </c>
      <c r="F360" s="2" t="s">
        <v>198</v>
      </c>
      <c r="G360" s="2" t="s">
        <v>877</v>
      </c>
      <c r="H360" s="2" t="s">
        <v>878</v>
      </c>
      <c r="I360" s="2">
        <f t="shared" si="5"/>
        <v>8.147591922391813</v>
      </c>
      <c r="J360" s="2">
        <v>99.9</v>
      </c>
      <c r="K360" s="2">
        <v>100.97239999999999</v>
      </c>
    </row>
    <row r="361" spans="1:11">
      <c r="A361" s="2" t="s">
        <v>879</v>
      </c>
      <c r="B361" s="2">
        <v>3.8215669999999999</v>
      </c>
      <c r="C361" s="2">
        <v>339.29930000000002</v>
      </c>
      <c r="D361" s="2">
        <v>339.30059999999997</v>
      </c>
      <c r="E361" s="2" t="s">
        <v>880</v>
      </c>
      <c r="F361" s="2" t="s">
        <v>172</v>
      </c>
      <c r="G361" s="2" t="s">
        <v>881</v>
      </c>
      <c r="H361" s="2" t="s">
        <v>882</v>
      </c>
      <c r="I361" s="2">
        <f t="shared" si="5"/>
        <v>3.8314108491346337</v>
      </c>
      <c r="J361" s="2">
        <v>100</v>
      </c>
      <c r="K361" s="2">
        <v>63.951270000000001</v>
      </c>
    </row>
    <row r="362" spans="1:11">
      <c r="A362" s="2" t="s">
        <v>2019</v>
      </c>
      <c r="B362" s="2">
        <v>19.426580000000001</v>
      </c>
      <c r="C362" s="2">
        <v>273.11970000000002</v>
      </c>
      <c r="D362" s="2">
        <v>273.12</v>
      </c>
      <c r="E362" s="2" t="s">
        <v>2020</v>
      </c>
      <c r="F362" s="2" t="s">
        <v>974</v>
      </c>
      <c r="G362" s="2" t="s">
        <v>2021</v>
      </c>
      <c r="H362" s="2" t="s">
        <v>2022</v>
      </c>
      <c r="I362" s="2">
        <f t="shared" si="5"/>
        <v>1.0984182776125413</v>
      </c>
      <c r="J362" s="2">
        <v>100</v>
      </c>
      <c r="K362" s="2">
        <v>23.053799999999999</v>
      </c>
    </row>
    <row r="363" spans="1:11">
      <c r="A363" s="2" t="s">
        <v>2023</v>
      </c>
      <c r="B363" s="2">
        <v>17.17183</v>
      </c>
      <c r="C363" s="2">
        <v>492.11520000000002</v>
      </c>
      <c r="D363" s="2">
        <v>492.11365000000001</v>
      </c>
      <c r="E363" s="2" t="s">
        <v>2024</v>
      </c>
      <c r="F363" s="2" t="s">
        <v>431</v>
      </c>
      <c r="G363" s="2" t="s">
        <v>2025</v>
      </c>
      <c r="H363" s="2" t="s">
        <v>2026</v>
      </c>
      <c r="I363" s="2">
        <f t="shared" si="5"/>
        <v>3.1496789410511621</v>
      </c>
      <c r="J363" s="2">
        <v>100</v>
      </c>
      <c r="K363" s="2">
        <v>37.066859999999998</v>
      </c>
    </row>
    <row r="364" spans="1:11">
      <c r="A364" s="2" t="s">
        <v>883</v>
      </c>
      <c r="B364" s="2">
        <v>15.600479999999999</v>
      </c>
      <c r="C364" s="2">
        <v>264.0847</v>
      </c>
      <c r="D364" s="2">
        <v>264.08663999999999</v>
      </c>
      <c r="E364" s="2" t="s">
        <v>884</v>
      </c>
      <c r="F364" s="2" t="s">
        <v>885</v>
      </c>
      <c r="G364" s="2" t="s">
        <v>886</v>
      </c>
      <c r="H364" s="2" t="s">
        <v>887</v>
      </c>
      <c r="I364" s="2">
        <f t="shared" si="5"/>
        <v>7.3460740005268912</v>
      </c>
      <c r="J364" s="2">
        <v>99.9</v>
      </c>
      <c r="K364" s="2">
        <v>50.443440000000002</v>
      </c>
    </row>
    <row r="365" spans="1:11">
      <c r="A365" s="2" t="s">
        <v>888</v>
      </c>
      <c r="B365" s="2">
        <v>4.13035</v>
      </c>
      <c r="C365" s="2">
        <v>352.24369999999999</v>
      </c>
      <c r="D365" s="2">
        <v>352.24822999999998</v>
      </c>
      <c r="E365" s="2" t="s">
        <v>889</v>
      </c>
      <c r="F365" s="2" t="s">
        <v>12</v>
      </c>
      <c r="G365" s="2" t="s">
        <v>890</v>
      </c>
      <c r="H365" s="2" t="s">
        <v>891</v>
      </c>
      <c r="I365" s="2">
        <f t="shared" si="5"/>
        <v>12.860249148699419</v>
      </c>
      <c r="J365" s="2">
        <v>99.6</v>
      </c>
      <c r="K365" s="2">
        <v>22.452539999999999</v>
      </c>
    </row>
    <row r="366" spans="1:11">
      <c r="A366" s="2" t="s">
        <v>892</v>
      </c>
      <c r="B366" s="2">
        <v>4.3838999999999997</v>
      </c>
      <c r="C366" s="2">
        <v>338.26350000000002</v>
      </c>
      <c r="D366" s="2">
        <v>338.26898</v>
      </c>
      <c r="E366" s="2" t="s">
        <v>893</v>
      </c>
      <c r="F366" s="2" t="s">
        <v>395</v>
      </c>
      <c r="G366" s="2" t="s">
        <v>894</v>
      </c>
      <c r="H366" s="2" t="s">
        <v>895</v>
      </c>
      <c r="I366" s="2">
        <f t="shared" si="5"/>
        <v>16.200125710543368</v>
      </c>
      <c r="J366" s="2">
        <v>99.4</v>
      </c>
      <c r="K366" s="2">
        <v>49.844099999999997</v>
      </c>
    </row>
    <row r="367" spans="1:11">
      <c r="A367" s="2" t="s">
        <v>2027</v>
      </c>
      <c r="B367" s="2">
        <v>22.07808</v>
      </c>
      <c r="C367" s="2">
        <v>401.18770000000001</v>
      </c>
      <c r="D367" s="2">
        <v>401.19182999999998</v>
      </c>
      <c r="E367" s="2" t="s">
        <v>2028</v>
      </c>
      <c r="F367" s="2" t="s">
        <v>1233</v>
      </c>
      <c r="G367" s="2" t="s">
        <v>2029</v>
      </c>
      <c r="H367" s="2" t="s">
        <v>2030</v>
      </c>
      <c r="I367" s="2">
        <f t="shared" si="5"/>
        <v>10.294327279733235</v>
      </c>
      <c r="J367" s="2">
        <v>99.7</v>
      </c>
      <c r="K367" s="2">
        <v>28.295490000000001</v>
      </c>
    </row>
    <row r="368" spans="1:11">
      <c r="A368" s="2" t="s">
        <v>2031</v>
      </c>
      <c r="B368" s="2">
        <v>3.1366499999999999</v>
      </c>
      <c r="C368" s="2">
        <v>611.36210000000005</v>
      </c>
      <c r="D368" s="2">
        <v>611.35546999999997</v>
      </c>
      <c r="E368" s="2" t="s">
        <v>17</v>
      </c>
      <c r="F368" s="2" t="s">
        <v>18</v>
      </c>
      <c r="G368" s="2" t="s">
        <v>19</v>
      </c>
      <c r="H368" s="2" t="s">
        <v>2032</v>
      </c>
      <c r="I368" s="2">
        <f t="shared" si="5"/>
        <v>10.844754525687831</v>
      </c>
      <c r="J368" s="2">
        <v>99.4</v>
      </c>
      <c r="K368" s="2">
        <v>42.387479999999996</v>
      </c>
    </row>
    <row r="369" spans="1:11">
      <c r="A369" s="2" t="s">
        <v>2033</v>
      </c>
      <c r="B369" s="2">
        <v>8.6056170000000005</v>
      </c>
      <c r="C369" s="2">
        <v>551.17690000000005</v>
      </c>
      <c r="D369" s="2">
        <v>551.17589999999996</v>
      </c>
      <c r="E369" s="2" t="s">
        <v>165</v>
      </c>
      <c r="F369" s="2" t="s">
        <v>193</v>
      </c>
      <c r="G369" s="2" t="s">
        <v>2034</v>
      </c>
      <c r="H369" s="2" t="s">
        <v>2035</v>
      </c>
      <c r="I369" s="2">
        <f t="shared" si="5"/>
        <v>1.8143028388760105</v>
      </c>
      <c r="J369" s="2">
        <v>100</v>
      </c>
      <c r="K369" s="2">
        <v>90.773380000000003</v>
      </c>
    </row>
    <row r="370" spans="1:11">
      <c r="A370" s="2" t="s">
        <v>896</v>
      </c>
      <c r="B370" s="2">
        <v>20.119150000000001</v>
      </c>
      <c r="C370" s="2">
        <v>248.14779999999999</v>
      </c>
      <c r="D370" s="2">
        <v>248.14924999999999</v>
      </c>
      <c r="E370" s="2" t="s">
        <v>897</v>
      </c>
      <c r="F370" s="2" t="s">
        <v>898</v>
      </c>
      <c r="G370" s="2" t="s">
        <v>899</v>
      </c>
      <c r="H370" s="2" t="s">
        <v>900</v>
      </c>
      <c r="I370" s="2">
        <f t="shared" si="5"/>
        <v>5.8432576363035649</v>
      </c>
      <c r="J370" s="2">
        <v>100</v>
      </c>
      <c r="K370" s="2">
        <v>22.296700000000001</v>
      </c>
    </row>
    <row r="371" spans="1:11">
      <c r="A371" s="2" t="s">
        <v>2036</v>
      </c>
      <c r="B371" s="2">
        <v>16.603380000000001</v>
      </c>
      <c r="C371" s="2">
        <v>323.20359999999999</v>
      </c>
      <c r="D371" s="2">
        <v>323.20056</v>
      </c>
      <c r="E371" s="2" t="s">
        <v>1252</v>
      </c>
      <c r="F371" s="2" t="s">
        <v>151</v>
      </c>
      <c r="G371" s="2" t="s">
        <v>2037</v>
      </c>
      <c r="H371" s="2" t="s">
        <v>2038</v>
      </c>
      <c r="I371" s="2">
        <f t="shared" si="5"/>
        <v>9.4059242966614889</v>
      </c>
      <c r="J371" s="2">
        <v>99.8</v>
      </c>
      <c r="K371" s="2">
        <v>27.077919999999999</v>
      </c>
    </row>
    <row r="372" spans="1:11">
      <c r="A372" s="2" t="s">
        <v>901</v>
      </c>
      <c r="B372" s="2">
        <v>3.5782500000000002</v>
      </c>
      <c r="C372" s="2">
        <v>313.2706</v>
      </c>
      <c r="D372" s="2">
        <v>313.27370999999999</v>
      </c>
      <c r="E372" s="2" t="s">
        <v>306</v>
      </c>
      <c r="F372" s="2" t="s">
        <v>475</v>
      </c>
      <c r="G372" s="2" t="s">
        <v>902</v>
      </c>
      <c r="H372" s="2" t="s">
        <v>903</v>
      </c>
      <c r="I372" s="2">
        <f t="shared" si="5"/>
        <v>9.9274209763481167</v>
      </c>
      <c r="J372" s="2">
        <v>99.8</v>
      </c>
      <c r="K372" s="2">
        <v>61.885309999999997</v>
      </c>
    </row>
    <row r="373" spans="1:11">
      <c r="A373" s="2" t="s">
        <v>905</v>
      </c>
      <c r="B373" s="2">
        <v>3.1114169999999999</v>
      </c>
      <c r="C373" s="2">
        <v>758.21500000000003</v>
      </c>
      <c r="D373" s="2">
        <v>758.22906</v>
      </c>
      <c r="E373" s="2" t="s">
        <v>906</v>
      </c>
      <c r="F373" s="2" t="s">
        <v>274</v>
      </c>
      <c r="G373" s="2" t="s">
        <v>907</v>
      </c>
      <c r="H373" s="2" t="s">
        <v>908</v>
      </c>
      <c r="I373" s="2">
        <f t="shared" si="5"/>
        <v>18.543209093004435</v>
      </c>
      <c r="J373" s="2">
        <v>96.1</v>
      </c>
      <c r="K373" s="2">
        <v>44.439720000000001</v>
      </c>
    </row>
    <row r="374" spans="1:11">
      <c r="A374" s="2" t="s">
        <v>2039</v>
      </c>
      <c r="B374" s="2">
        <v>17.56822</v>
      </c>
      <c r="C374" s="2">
        <v>573.1259</v>
      </c>
      <c r="D374" s="2">
        <v>573.13489000000004</v>
      </c>
      <c r="E374" s="2" t="s">
        <v>2040</v>
      </c>
      <c r="F374" s="2" t="s">
        <v>2041</v>
      </c>
      <c r="G374" s="2" t="s">
        <v>2042</v>
      </c>
      <c r="H374" s="2" t="s">
        <v>2043</v>
      </c>
      <c r="I374" s="2">
        <f t="shared" si="5"/>
        <v>15.685661712271257</v>
      </c>
      <c r="J374" s="2">
        <v>98.8</v>
      </c>
      <c r="K374" s="2">
        <v>135.06370000000001</v>
      </c>
    </row>
    <row r="375" spans="1:11">
      <c r="A375" s="2" t="s">
        <v>909</v>
      </c>
      <c r="B375" s="2">
        <v>18.707529999999998</v>
      </c>
      <c r="C375" s="2">
        <v>450.15440000000001</v>
      </c>
      <c r="D375" s="2">
        <v>450.16061000000002</v>
      </c>
      <c r="E375" s="2" t="s">
        <v>910</v>
      </c>
      <c r="F375" s="2" t="s">
        <v>216</v>
      </c>
      <c r="G375" s="2" t="s">
        <v>911</v>
      </c>
      <c r="H375" s="2" t="s">
        <v>912</v>
      </c>
      <c r="I375" s="2">
        <f t="shared" si="5"/>
        <v>13.795076383982243</v>
      </c>
      <c r="J375" s="2">
        <v>99.2</v>
      </c>
      <c r="K375" s="2">
        <v>32.137390000000003</v>
      </c>
    </row>
    <row r="376" spans="1:11">
      <c r="A376" s="2" t="s">
        <v>913</v>
      </c>
      <c r="B376" s="2">
        <v>3.1114169999999999</v>
      </c>
      <c r="C376" s="2">
        <v>663.45569999999998</v>
      </c>
      <c r="D376" s="2">
        <v>663.45952999999997</v>
      </c>
      <c r="E376" s="2" t="s">
        <v>893</v>
      </c>
      <c r="F376" s="2" t="s">
        <v>395</v>
      </c>
      <c r="G376" s="2" t="s">
        <v>914</v>
      </c>
      <c r="H376" s="2" t="s">
        <v>915</v>
      </c>
      <c r="I376" s="2">
        <f t="shared" si="5"/>
        <v>5.772771098779093</v>
      </c>
      <c r="J376" s="2">
        <v>99.8</v>
      </c>
      <c r="K376" s="2">
        <v>27.350819999999999</v>
      </c>
    </row>
    <row r="377" spans="1:11">
      <c r="A377" s="2" t="s">
        <v>916</v>
      </c>
      <c r="B377" s="2">
        <v>9.1790500000000002</v>
      </c>
      <c r="C377" s="2">
        <v>305.08530000000002</v>
      </c>
      <c r="D377" s="2">
        <v>305.08084000000002</v>
      </c>
      <c r="E377" s="2" t="s">
        <v>917</v>
      </c>
      <c r="F377" s="2" t="s">
        <v>918</v>
      </c>
      <c r="G377" s="2" t="s">
        <v>919</v>
      </c>
      <c r="H377" s="2" t="s">
        <v>920</v>
      </c>
      <c r="I377" s="2">
        <f t="shared" si="5"/>
        <v>14.619076045531338</v>
      </c>
      <c r="J377" s="2">
        <v>99.6</v>
      </c>
      <c r="K377" s="2">
        <v>30.08193</v>
      </c>
    </row>
    <row r="378" spans="1:11">
      <c r="A378" s="2" t="s">
        <v>2044</v>
      </c>
      <c r="B378" s="2">
        <v>21.732050000000001</v>
      </c>
      <c r="C378" s="2">
        <v>391.21699999999998</v>
      </c>
      <c r="D378" s="2">
        <v>391.21152000000001</v>
      </c>
      <c r="E378" s="2" t="s">
        <v>2045</v>
      </c>
      <c r="F378" s="2" t="s">
        <v>108</v>
      </c>
      <c r="G378" s="2" t="s">
        <v>2046</v>
      </c>
      <c r="H378" s="2" t="s">
        <v>2047</v>
      </c>
      <c r="I378" s="2">
        <f t="shared" si="5"/>
        <v>14.007767460368449</v>
      </c>
      <c r="J378" s="2">
        <v>99.4</v>
      </c>
      <c r="K378" s="2">
        <v>32.683540000000001</v>
      </c>
    </row>
    <row r="379" spans="1:11">
      <c r="A379" s="2" t="s">
        <v>2048</v>
      </c>
      <c r="B379" s="2">
        <v>19.74662</v>
      </c>
      <c r="C379" s="2">
        <v>582.29369999999994</v>
      </c>
      <c r="D379" s="2">
        <v>582.29974000000004</v>
      </c>
      <c r="E379" s="2" t="s">
        <v>2049</v>
      </c>
      <c r="F379" s="2" t="s">
        <v>1011</v>
      </c>
      <c r="G379" s="2" t="s">
        <v>2050</v>
      </c>
      <c r="H379" s="2" t="s">
        <v>2051</v>
      </c>
      <c r="I379" s="2">
        <f t="shared" si="5"/>
        <v>10.372664772438657</v>
      </c>
      <c r="J379" s="2">
        <v>99.3</v>
      </c>
      <c r="K379" s="2">
        <v>60.598619999999997</v>
      </c>
    </row>
    <row r="380" spans="1:11">
      <c r="A380" s="2" t="s">
        <v>2052</v>
      </c>
      <c r="B380" s="2">
        <v>10.814500000000001</v>
      </c>
      <c r="C380" s="2">
        <v>478.18970000000002</v>
      </c>
      <c r="D380" s="2">
        <v>478.19189</v>
      </c>
      <c r="E380" s="2" t="s">
        <v>2053</v>
      </c>
      <c r="F380" s="2" t="s">
        <v>39</v>
      </c>
      <c r="G380" s="2" t="s">
        <v>2054</v>
      </c>
      <c r="H380" s="2" t="s">
        <v>2055</v>
      </c>
      <c r="I380" s="2">
        <f t="shared" si="5"/>
        <v>4.5797514466098388</v>
      </c>
      <c r="J380" s="2">
        <v>99.9</v>
      </c>
      <c r="K380" s="2">
        <v>20.835920000000002</v>
      </c>
    </row>
    <row r="381" spans="1:11">
      <c r="A381" s="2" t="s">
        <v>924</v>
      </c>
      <c r="B381" s="2">
        <v>7.5578500000000002</v>
      </c>
      <c r="C381" s="2">
        <v>187.14400000000001</v>
      </c>
      <c r="D381" s="2">
        <v>187.14410000000001</v>
      </c>
      <c r="E381" s="2" t="s">
        <v>925</v>
      </c>
      <c r="F381" s="2" t="s">
        <v>856</v>
      </c>
      <c r="G381" s="2" t="s">
        <v>926</v>
      </c>
      <c r="H381" s="2" t="s">
        <v>927</v>
      </c>
      <c r="I381" s="2">
        <f t="shared" si="5"/>
        <v>0.53434759633522866</v>
      </c>
      <c r="J381" s="2">
        <v>100</v>
      </c>
      <c r="K381" s="2">
        <v>24.064019999999999</v>
      </c>
    </row>
    <row r="382" spans="1:11">
      <c r="A382" s="2" t="s">
        <v>2056</v>
      </c>
      <c r="B382" s="2">
        <v>19.51108</v>
      </c>
      <c r="C382" s="2">
        <v>305.17070000000001</v>
      </c>
      <c r="D382" s="2">
        <v>305.17232999999999</v>
      </c>
      <c r="E382" s="2" t="s">
        <v>928</v>
      </c>
      <c r="F382" s="2" t="s">
        <v>821</v>
      </c>
      <c r="G382" s="2" t="s">
        <v>929</v>
      </c>
      <c r="H382" s="2" t="s">
        <v>930</v>
      </c>
      <c r="I382" s="2">
        <f t="shared" si="5"/>
        <v>5.3412444043579299</v>
      </c>
      <c r="J382" s="2">
        <v>99.9</v>
      </c>
      <c r="K382" s="2">
        <v>21.264579999999999</v>
      </c>
    </row>
    <row r="383" spans="1:11">
      <c r="A383" s="2" t="s">
        <v>2057</v>
      </c>
      <c r="B383" s="2">
        <v>18.846769999999999</v>
      </c>
      <c r="C383" s="2">
        <v>399.221</v>
      </c>
      <c r="D383" s="2">
        <v>399.21661</v>
      </c>
      <c r="E383" s="2" t="s">
        <v>2058</v>
      </c>
      <c r="F383" s="2" t="s">
        <v>2059</v>
      </c>
      <c r="G383" s="2" t="s">
        <v>2060</v>
      </c>
      <c r="H383" s="2" t="s">
        <v>2061</v>
      </c>
      <c r="I383" s="2">
        <f t="shared" si="5"/>
        <v>10.996536441709633</v>
      </c>
      <c r="J383" s="2">
        <v>99.6</v>
      </c>
      <c r="K383" s="2">
        <v>54.185290000000002</v>
      </c>
    </row>
    <row r="384" spans="1:11">
      <c r="A384" s="2" t="s">
        <v>2062</v>
      </c>
      <c r="B384" s="2">
        <v>15.644600000000001</v>
      </c>
      <c r="C384" s="2">
        <v>562.17219999999998</v>
      </c>
      <c r="D384" s="2">
        <v>562.17078000000004</v>
      </c>
      <c r="E384" s="2" t="s">
        <v>2063</v>
      </c>
      <c r="F384" s="2" t="s">
        <v>2064</v>
      </c>
      <c r="G384" s="2" t="s">
        <v>2065</v>
      </c>
      <c r="H384" s="2" t="s">
        <v>2066</v>
      </c>
      <c r="I384" s="2">
        <f t="shared" si="5"/>
        <v>2.5259228164422498</v>
      </c>
      <c r="J384" s="2">
        <v>100</v>
      </c>
      <c r="K384" s="2">
        <v>26.18946</v>
      </c>
    </row>
    <row r="385" spans="1:11">
      <c r="A385" s="2" t="s">
        <v>931</v>
      </c>
      <c r="B385" s="2">
        <v>14.462479999999999</v>
      </c>
      <c r="C385" s="2">
        <v>208.06110000000001</v>
      </c>
      <c r="D385" s="2">
        <v>208.06044</v>
      </c>
      <c r="E385" s="2" t="s">
        <v>932</v>
      </c>
      <c r="F385" s="2" t="s">
        <v>403</v>
      </c>
      <c r="G385" s="2" t="s">
        <v>933</v>
      </c>
      <c r="H385" s="2" t="s">
        <v>2067</v>
      </c>
      <c r="I385" s="2">
        <f t="shared" si="5"/>
        <v>3.1721551680393496</v>
      </c>
      <c r="J385" s="2">
        <v>100</v>
      </c>
      <c r="K385" s="2">
        <v>21.639530000000001</v>
      </c>
    </row>
    <row r="386" spans="1:11">
      <c r="A386" s="2" t="s">
        <v>934</v>
      </c>
      <c r="B386" s="2">
        <v>10.707050000000001</v>
      </c>
      <c r="C386" s="2">
        <v>515.2106</v>
      </c>
      <c r="D386" s="2">
        <v>515.20989999999995</v>
      </c>
      <c r="E386" s="2" t="s">
        <v>935</v>
      </c>
      <c r="F386" s="2" t="s">
        <v>39</v>
      </c>
      <c r="G386" s="2" t="s">
        <v>936</v>
      </c>
      <c r="H386" s="2" t="s">
        <v>937</v>
      </c>
      <c r="I386" s="2">
        <f t="shared" si="5"/>
        <v>1.3586695442996326</v>
      </c>
      <c r="J386" s="2">
        <v>100</v>
      </c>
      <c r="K386" s="2">
        <v>41.449309999999997</v>
      </c>
    </row>
    <row r="387" spans="1:11">
      <c r="A387" s="2" t="s">
        <v>939</v>
      </c>
      <c r="B387" s="2">
        <v>9.5938839999999992</v>
      </c>
      <c r="C387" s="2">
        <v>240.12049999999999</v>
      </c>
      <c r="D387" s="2">
        <v>240.12303</v>
      </c>
      <c r="E387" s="2" t="s">
        <v>940</v>
      </c>
      <c r="F387" s="2" t="s">
        <v>796</v>
      </c>
      <c r="G387" s="2" t="s">
        <v>941</v>
      </c>
      <c r="H387" s="2" t="s">
        <v>942</v>
      </c>
      <c r="I387" s="2">
        <f t="shared" ref="I387:I450" si="6">ABS(C387-D387)/D387*1000000</f>
        <v>10.536265513587967</v>
      </c>
      <c r="J387" s="2">
        <v>99.9</v>
      </c>
      <c r="K387" s="2">
        <v>27.656960000000002</v>
      </c>
    </row>
    <row r="388" spans="1:11">
      <c r="A388" s="2" t="s">
        <v>2068</v>
      </c>
      <c r="B388" s="2">
        <v>8.4065999999999992</v>
      </c>
      <c r="C388" s="2">
        <v>527.18560000000002</v>
      </c>
      <c r="D388" s="2">
        <v>527.17589999999996</v>
      </c>
      <c r="E388" s="2" t="s">
        <v>2069</v>
      </c>
      <c r="F388" s="2" t="s">
        <v>216</v>
      </c>
      <c r="G388" s="2" t="s">
        <v>2070</v>
      </c>
      <c r="H388" s="2" t="s">
        <v>2071</v>
      </c>
      <c r="I388" s="2">
        <f t="shared" si="6"/>
        <v>18.399930649459151</v>
      </c>
      <c r="J388" s="2">
        <v>98.1</v>
      </c>
      <c r="K388" s="2">
        <v>20.379819999999999</v>
      </c>
    </row>
    <row r="389" spans="1:11">
      <c r="A389" s="2" t="s">
        <v>943</v>
      </c>
      <c r="B389" s="2">
        <v>21.898099999999999</v>
      </c>
      <c r="C389" s="2">
        <v>199.1046</v>
      </c>
      <c r="D389" s="2">
        <v>199.10771</v>
      </c>
      <c r="E389" s="2" t="s">
        <v>944</v>
      </c>
      <c r="F389" s="2" t="s">
        <v>259</v>
      </c>
      <c r="G389" s="2" t="s">
        <v>945</v>
      </c>
      <c r="H389" s="2" t="s">
        <v>946</v>
      </c>
      <c r="I389" s="2">
        <f t="shared" si="6"/>
        <v>15.619686450074671</v>
      </c>
      <c r="J389" s="2">
        <v>99.8</v>
      </c>
      <c r="K389" s="2">
        <v>62.423580000000001</v>
      </c>
    </row>
    <row r="390" spans="1:11">
      <c r="A390" s="2" t="s">
        <v>948</v>
      </c>
      <c r="B390" s="2">
        <v>21.729379999999999</v>
      </c>
      <c r="C390" s="2">
        <v>429.00020000000001</v>
      </c>
      <c r="D390" s="2">
        <v>429.00576999999998</v>
      </c>
      <c r="E390" s="2" t="s">
        <v>949</v>
      </c>
      <c r="F390" s="2" t="s">
        <v>327</v>
      </c>
      <c r="G390" s="2" t="s">
        <v>950</v>
      </c>
      <c r="H390" s="2" t="s">
        <v>951</v>
      </c>
      <c r="I390" s="2">
        <f t="shared" si="6"/>
        <v>12.983508356956193</v>
      </c>
      <c r="J390" s="2">
        <v>99.4</v>
      </c>
      <c r="K390" s="2">
        <v>22.309550000000002</v>
      </c>
    </row>
    <row r="391" spans="1:11">
      <c r="A391" s="2" t="s">
        <v>952</v>
      </c>
      <c r="B391" s="2">
        <v>3.8716330000000001</v>
      </c>
      <c r="C391" s="2">
        <v>334.24400000000003</v>
      </c>
      <c r="D391" s="2">
        <v>334.23766999999998</v>
      </c>
      <c r="E391" s="2" t="s">
        <v>953</v>
      </c>
      <c r="F391" s="2" t="s">
        <v>348</v>
      </c>
      <c r="G391" s="2" t="s">
        <v>954</v>
      </c>
      <c r="H391" s="2" t="s">
        <v>955</v>
      </c>
      <c r="I391" s="2">
        <f t="shared" si="6"/>
        <v>18.938619336498277</v>
      </c>
      <c r="J391" s="2">
        <v>99.2</v>
      </c>
      <c r="K391" s="2">
        <v>23.055050000000001</v>
      </c>
    </row>
    <row r="392" spans="1:11">
      <c r="A392" s="2" t="s">
        <v>956</v>
      </c>
      <c r="B392" s="2">
        <v>10.646879999999999</v>
      </c>
      <c r="C392" s="2">
        <v>254.13730000000001</v>
      </c>
      <c r="D392" s="2">
        <v>254.13628</v>
      </c>
      <c r="E392" s="2" t="s">
        <v>957</v>
      </c>
      <c r="F392" s="2" t="s">
        <v>53</v>
      </c>
      <c r="G392" s="2" t="s">
        <v>958</v>
      </c>
      <c r="H392" s="2" t="s">
        <v>959</v>
      </c>
      <c r="I392" s="2">
        <f t="shared" si="6"/>
        <v>4.0135945958252126</v>
      </c>
      <c r="J392" s="2">
        <v>100</v>
      </c>
      <c r="K392" s="2">
        <v>23.21086</v>
      </c>
    </row>
    <row r="393" spans="1:11">
      <c r="A393" s="2" t="s">
        <v>960</v>
      </c>
      <c r="B393" s="2">
        <v>10.67027</v>
      </c>
      <c r="C393" s="2">
        <v>559.15340000000003</v>
      </c>
      <c r="D393" s="2">
        <v>559.15985000000001</v>
      </c>
      <c r="E393" s="2" t="s">
        <v>961</v>
      </c>
      <c r="F393" s="2" t="s">
        <v>314</v>
      </c>
      <c r="G393" s="2" t="s">
        <v>962</v>
      </c>
      <c r="H393" s="2" t="s">
        <v>963</v>
      </c>
      <c r="I393" s="2">
        <f t="shared" si="6"/>
        <v>11.535162977049465</v>
      </c>
      <c r="J393" s="2">
        <v>99.2</v>
      </c>
      <c r="K393" s="2">
        <v>39.014029999999998</v>
      </c>
    </row>
    <row r="394" spans="1:11">
      <c r="A394" s="2" t="s">
        <v>964</v>
      </c>
      <c r="B394" s="2">
        <v>19.145579999999999</v>
      </c>
      <c r="C394" s="2">
        <v>450.13459999999998</v>
      </c>
      <c r="D394" s="2">
        <v>450.13704999999999</v>
      </c>
      <c r="E394" s="2" t="s">
        <v>965</v>
      </c>
      <c r="F394" s="2" t="s">
        <v>39</v>
      </c>
      <c r="G394" s="2" t="s">
        <v>966</v>
      </c>
      <c r="H394" s="2" t="s">
        <v>967</v>
      </c>
      <c r="I394" s="2">
        <f t="shared" si="6"/>
        <v>5.4427868135055251</v>
      </c>
      <c r="J394" s="2">
        <v>99.9</v>
      </c>
      <c r="K394" s="2">
        <v>37.859169999999999</v>
      </c>
    </row>
    <row r="395" spans="1:11">
      <c r="A395" s="2" t="s">
        <v>968</v>
      </c>
      <c r="B395" s="2">
        <v>4.3838999999999997</v>
      </c>
      <c r="C395" s="2">
        <v>366.2276</v>
      </c>
      <c r="D395" s="2">
        <v>366.22751</v>
      </c>
      <c r="E395" s="2" t="s">
        <v>969</v>
      </c>
      <c r="F395" s="2" t="s">
        <v>661</v>
      </c>
      <c r="G395" s="2" t="s">
        <v>970</v>
      </c>
      <c r="H395" s="2" t="s">
        <v>971</v>
      </c>
      <c r="I395" s="2">
        <f t="shared" si="6"/>
        <v>0.24574887888718552</v>
      </c>
      <c r="J395" s="2">
        <v>100</v>
      </c>
      <c r="K395" s="2">
        <v>34.8446</v>
      </c>
    </row>
    <row r="396" spans="1:11">
      <c r="A396" s="2" t="s">
        <v>2072</v>
      </c>
      <c r="B396" s="2">
        <v>8.6094670000000004</v>
      </c>
      <c r="C396" s="2">
        <v>552.17679999999996</v>
      </c>
      <c r="D396" s="2">
        <v>552.17114000000004</v>
      </c>
      <c r="E396" s="2" t="s">
        <v>2073</v>
      </c>
      <c r="F396" s="2" t="s">
        <v>218</v>
      </c>
      <c r="G396" s="2" t="s">
        <v>2074</v>
      </c>
      <c r="H396" s="2" t="s">
        <v>2075</v>
      </c>
      <c r="I396" s="2">
        <f t="shared" si="6"/>
        <v>10.250445178863799</v>
      </c>
      <c r="J396" s="2">
        <v>99.4</v>
      </c>
      <c r="K396" s="2">
        <v>34.101430000000001</v>
      </c>
    </row>
    <row r="397" spans="1:11">
      <c r="A397" s="2" t="s">
        <v>972</v>
      </c>
      <c r="B397" s="2">
        <v>11.755470000000001</v>
      </c>
      <c r="C397" s="2">
        <v>216.06360000000001</v>
      </c>
      <c r="D397" s="2">
        <v>216.06310999999999</v>
      </c>
      <c r="E397" s="2" t="s">
        <v>973</v>
      </c>
      <c r="F397" s="2" t="s">
        <v>974</v>
      </c>
      <c r="G397" s="2" t="s">
        <v>975</v>
      </c>
      <c r="H397" s="2" t="s">
        <v>976</v>
      </c>
      <c r="I397" s="2">
        <f t="shared" si="6"/>
        <v>2.2678559056815581</v>
      </c>
      <c r="J397" s="2">
        <v>100</v>
      </c>
      <c r="K397" s="2">
        <v>29.47794</v>
      </c>
    </row>
    <row r="398" spans="1:11">
      <c r="A398" s="2" t="s">
        <v>978</v>
      </c>
      <c r="B398" s="2">
        <v>19.843450000000001</v>
      </c>
      <c r="C398" s="2">
        <v>262.16320000000002</v>
      </c>
      <c r="D398" s="2">
        <v>262.16489000000001</v>
      </c>
      <c r="E398" s="2" t="s">
        <v>979</v>
      </c>
      <c r="F398" s="2" t="s">
        <v>238</v>
      </c>
      <c r="G398" s="2" t="s">
        <v>980</v>
      </c>
      <c r="H398" s="2" t="s">
        <v>981</v>
      </c>
      <c r="I398" s="2">
        <f t="shared" si="6"/>
        <v>6.4463246775585263</v>
      </c>
      <c r="J398" s="2">
        <v>99.9</v>
      </c>
      <c r="K398" s="2">
        <v>22.507829999999998</v>
      </c>
    </row>
    <row r="399" spans="1:11">
      <c r="A399" s="2" t="s">
        <v>2076</v>
      </c>
      <c r="B399" s="2">
        <v>16.499099999999999</v>
      </c>
      <c r="C399" s="2">
        <v>188.09010000000001</v>
      </c>
      <c r="D399" s="2">
        <v>188.09173999999999</v>
      </c>
      <c r="E399" s="2" t="s">
        <v>2077</v>
      </c>
      <c r="F399" s="2" t="s">
        <v>2078</v>
      </c>
      <c r="G399" s="2" t="s">
        <v>2079</v>
      </c>
      <c r="H399" s="2" t="s">
        <v>2080</v>
      </c>
      <c r="I399" s="2">
        <f t="shared" si="6"/>
        <v>8.719149495775552</v>
      </c>
      <c r="J399" s="2">
        <v>99.9</v>
      </c>
      <c r="K399" s="2">
        <v>141.3056</v>
      </c>
    </row>
    <row r="400" spans="1:11">
      <c r="A400" s="2" t="s">
        <v>2081</v>
      </c>
      <c r="B400" s="2">
        <v>9.3382500000000004</v>
      </c>
      <c r="C400" s="2">
        <v>222.07390000000001</v>
      </c>
      <c r="D400" s="2">
        <v>222.07607999999999</v>
      </c>
      <c r="E400" s="2" t="s">
        <v>2082</v>
      </c>
      <c r="F400" s="2" t="s">
        <v>128</v>
      </c>
      <c r="G400" s="2" t="s">
        <v>2083</v>
      </c>
      <c r="H400" s="2" t="s">
        <v>2084</v>
      </c>
      <c r="I400" s="2">
        <f t="shared" si="6"/>
        <v>9.8164556938388827</v>
      </c>
      <c r="J400" s="2">
        <v>99.9</v>
      </c>
      <c r="K400" s="2">
        <v>21.83897</v>
      </c>
    </row>
    <row r="401" spans="1:11">
      <c r="A401" s="2" t="s">
        <v>2085</v>
      </c>
      <c r="B401" s="2">
        <v>19.830950000000001</v>
      </c>
      <c r="C401" s="2">
        <v>191.07060000000001</v>
      </c>
      <c r="D401" s="2">
        <v>191.07026999999999</v>
      </c>
      <c r="E401" s="2" t="s">
        <v>2086</v>
      </c>
      <c r="F401" s="2" t="s">
        <v>982</v>
      </c>
      <c r="G401" s="2" t="s">
        <v>2087</v>
      </c>
      <c r="H401" s="2" t="s">
        <v>2088</v>
      </c>
      <c r="I401" s="2">
        <f t="shared" si="6"/>
        <v>1.727113276280404</v>
      </c>
      <c r="J401" s="2">
        <v>100</v>
      </c>
      <c r="K401" s="2">
        <v>42.213079999999998</v>
      </c>
    </row>
    <row r="402" spans="1:11">
      <c r="A402" s="2" t="s">
        <v>983</v>
      </c>
      <c r="B402" s="2">
        <v>13.235720000000001</v>
      </c>
      <c r="C402" s="2">
        <v>356.27879999999999</v>
      </c>
      <c r="D402" s="2">
        <v>356.27954</v>
      </c>
      <c r="E402" s="2" t="s">
        <v>984</v>
      </c>
      <c r="F402" s="2" t="s">
        <v>15</v>
      </c>
      <c r="G402" s="2" t="s">
        <v>985</v>
      </c>
      <c r="H402" s="2" t="s">
        <v>986</v>
      </c>
      <c r="I402" s="2">
        <f t="shared" si="6"/>
        <v>2.0770207573735848</v>
      </c>
      <c r="J402" s="2">
        <v>100</v>
      </c>
      <c r="K402" s="2">
        <v>56.02129</v>
      </c>
    </row>
    <row r="403" spans="1:11">
      <c r="A403" s="2" t="s">
        <v>989</v>
      </c>
      <c r="B403" s="2">
        <v>19.055499999999999</v>
      </c>
      <c r="C403" s="2">
        <v>451.2482</v>
      </c>
      <c r="D403" s="2">
        <v>451.24788999999998</v>
      </c>
      <c r="E403" s="2" t="s">
        <v>219</v>
      </c>
      <c r="F403" s="2" t="s">
        <v>220</v>
      </c>
      <c r="G403" s="2" t="s">
        <v>990</v>
      </c>
      <c r="H403" s="2" t="s">
        <v>991</v>
      </c>
      <c r="I403" s="2">
        <f t="shared" si="6"/>
        <v>0.68698382171522876</v>
      </c>
      <c r="J403" s="2">
        <v>100</v>
      </c>
      <c r="K403" s="2">
        <v>23.752289999999999</v>
      </c>
    </row>
    <row r="404" spans="1:11">
      <c r="A404" s="2" t="s">
        <v>2089</v>
      </c>
      <c r="B404" s="2">
        <v>9.6344340000000006</v>
      </c>
      <c r="C404" s="2">
        <v>459.17630000000003</v>
      </c>
      <c r="D404" s="2">
        <v>459.17779999999999</v>
      </c>
      <c r="E404" s="2" t="s">
        <v>993</v>
      </c>
      <c r="F404" s="2" t="s">
        <v>994</v>
      </c>
      <c r="G404" s="2" t="s">
        <v>995</v>
      </c>
      <c r="H404" s="2" t="s">
        <v>996</v>
      </c>
      <c r="I404" s="2">
        <f t="shared" si="6"/>
        <v>3.2667084514201901</v>
      </c>
      <c r="J404" s="2">
        <v>100</v>
      </c>
      <c r="K404" s="2">
        <v>22.649059999999999</v>
      </c>
    </row>
    <row r="405" spans="1:11">
      <c r="A405" s="2" t="s">
        <v>2090</v>
      </c>
      <c r="B405" s="2">
        <v>9.0557829999999999</v>
      </c>
      <c r="C405" s="2">
        <v>387.25040000000001</v>
      </c>
      <c r="D405" s="2">
        <v>387.25058000000001</v>
      </c>
      <c r="E405" s="2" t="s">
        <v>938</v>
      </c>
      <c r="F405" s="2" t="s">
        <v>43</v>
      </c>
      <c r="G405" s="2" t="s">
        <v>2091</v>
      </c>
      <c r="H405" s="2" t="s">
        <v>2092</v>
      </c>
      <c r="I405" s="2">
        <f t="shared" si="6"/>
        <v>0.46481531415728555</v>
      </c>
      <c r="J405" s="2">
        <v>100</v>
      </c>
      <c r="K405" s="2">
        <v>101.10250000000001</v>
      </c>
    </row>
    <row r="406" spans="1:11">
      <c r="A406" s="2" t="s">
        <v>2093</v>
      </c>
      <c r="B406" s="2">
        <v>21.054369999999999</v>
      </c>
      <c r="C406" s="2">
        <v>475.19380000000001</v>
      </c>
      <c r="D406" s="2">
        <v>475.19385</v>
      </c>
      <c r="E406" s="2" t="s">
        <v>2094</v>
      </c>
      <c r="F406" s="2" t="s">
        <v>2095</v>
      </c>
      <c r="G406" s="2" t="s">
        <v>2096</v>
      </c>
      <c r="H406" s="2" t="s">
        <v>2097</v>
      </c>
      <c r="I406" s="2">
        <f t="shared" si="6"/>
        <v>0.10522021694398817</v>
      </c>
      <c r="J406" s="2">
        <v>100</v>
      </c>
      <c r="K406" s="2">
        <v>32.022260000000003</v>
      </c>
    </row>
    <row r="407" spans="1:11">
      <c r="A407" s="2" t="s">
        <v>997</v>
      </c>
      <c r="B407" s="2">
        <v>3.156183</v>
      </c>
      <c r="C407" s="2">
        <v>628.19600000000003</v>
      </c>
      <c r="D407" s="2">
        <v>628.18718999999999</v>
      </c>
      <c r="E407" s="2" t="s">
        <v>998</v>
      </c>
      <c r="F407" s="2" t="s">
        <v>166</v>
      </c>
      <c r="G407" s="2" t="s">
        <v>999</v>
      </c>
      <c r="H407" s="2" t="s">
        <v>1000</v>
      </c>
      <c r="I407" s="2">
        <f t="shared" si="6"/>
        <v>14.024482097509038</v>
      </c>
      <c r="J407" s="2">
        <v>98.5</v>
      </c>
      <c r="K407" s="2">
        <v>50.572409999999998</v>
      </c>
    </row>
    <row r="408" spans="1:11">
      <c r="A408" s="2" t="s">
        <v>1001</v>
      </c>
      <c r="B408" s="2">
        <v>21.081379999999999</v>
      </c>
      <c r="C408" s="2">
        <v>475.19119999999998</v>
      </c>
      <c r="D408" s="2">
        <v>475.19223</v>
      </c>
      <c r="E408" s="2" t="s">
        <v>461</v>
      </c>
      <c r="F408" s="2" t="s">
        <v>462</v>
      </c>
      <c r="G408" s="2" t="s">
        <v>1002</v>
      </c>
      <c r="H408" s="2" t="s">
        <v>1003</v>
      </c>
      <c r="I408" s="2">
        <f t="shared" si="6"/>
        <v>2.1675438590700384</v>
      </c>
      <c r="J408" s="2">
        <v>100</v>
      </c>
      <c r="K408" s="2">
        <v>45.477580000000003</v>
      </c>
    </row>
    <row r="409" spans="1:11">
      <c r="A409" s="2" t="s">
        <v>2098</v>
      </c>
      <c r="B409" s="2">
        <v>4.0496169999999996</v>
      </c>
      <c r="C409" s="2">
        <v>350.28390000000002</v>
      </c>
      <c r="D409" s="2">
        <v>350.2901</v>
      </c>
      <c r="E409" s="2" t="s">
        <v>2099</v>
      </c>
      <c r="F409" s="2" t="s">
        <v>2059</v>
      </c>
      <c r="G409" s="2" t="s">
        <v>2100</v>
      </c>
      <c r="H409" s="2" t="s">
        <v>2101</v>
      </c>
      <c r="I409" s="2">
        <f t="shared" si="6"/>
        <v>17.699615261688653</v>
      </c>
      <c r="J409" s="2">
        <v>99.2</v>
      </c>
      <c r="K409" s="2">
        <v>41.621490000000001</v>
      </c>
    </row>
    <row r="410" spans="1:11">
      <c r="A410" s="2" t="s">
        <v>2102</v>
      </c>
      <c r="B410" s="2">
        <v>18.809799999999999</v>
      </c>
      <c r="C410" s="2">
        <v>315.19130000000001</v>
      </c>
      <c r="D410" s="2">
        <v>315.19144</v>
      </c>
      <c r="E410" s="2" t="s">
        <v>2103</v>
      </c>
      <c r="F410" s="2" t="s">
        <v>259</v>
      </c>
      <c r="G410" s="2" t="s">
        <v>2104</v>
      </c>
      <c r="H410" s="2" t="s">
        <v>2105</v>
      </c>
      <c r="I410" s="2">
        <f t="shared" si="6"/>
        <v>0.44417449911582141</v>
      </c>
      <c r="J410" s="2">
        <v>100</v>
      </c>
      <c r="K410" s="2">
        <v>29.321269999999998</v>
      </c>
    </row>
    <row r="411" spans="1:11">
      <c r="A411" s="2" t="s">
        <v>1004</v>
      </c>
      <c r="B411" s="2">
        <v>3.981417</v>
      </c>
      <c r="C411" s="2">
        <v>224.2011</v>
      </c>
      <c r="D411" s="2">
        <v>224.20089999999999</v>
      </c>
      <c r="E411" s="2" t="s">
        <v>1005</v>
      </c>
      <c r="F411" s="2" t="s">
        <v>172</v>
      </c>
      <c r="G411" s="2" t="s">
        <v>1006</v>
      </c>
      <c r="H411" s="2" t="s">
        <v>1007</v>
      </c>
      <c r="I411" s="2">
        <f t="shared" si="6"/>
        <v>0.89205707919388066</v>
      </c>
      <c r="J411" s="2">
        <v>100</v>
      </c>
      <c r="K411" s="2">
        <v>22.370850000000001</v>
      </c>
    </row>
    <row r="412" spans="1:11">
      <c r="A412" s="2" t="s">
        <v>2106</v>
      </c>
      <c r="B412" s="2">
        <v>3.9990329999999998</v>
      </c>
      <c r="C412" s="2">
        <v>503.22800000000001</v>
      </c>
      <c r="D412" s="2">
        <v>503.22757000000001</v>
      </c>
      <c r="E412" s="2" t="s">
        <v>2107</v>
      </c>
      <c r="F412" s="2" t="s">
        <v>2108</v>
      </c>
      <c r="G412" s="2" t="s">
        <v>2109</v>
      </c>
      <c r="H412" s="2" t="s">
        <v>2110</v>
      </c>
      <c r="I412" s="2">
        <f t="shared" si="6"/>
        <v>0.85448418494713896</v>
      </c>
      <c r="J412" s="2">
        <v>100</v>
      </c>
      <c r="K412" s="2">
        <v>32.939830000000001</v>
      </c>
    </row>
    <row r="413" spans="1:11">
      <c r="A413" s="2" t="s">
        <v>1008</v>
      </c>
      <c r="B413" s="2">
        <v>7.6058339999999998</v>
      </c>
      <c r="C413" s="2">
        <v>264.23140000000001</v>
      </c>
      <c r="D413" s="2">
        <v>264.23218000000003</v>
      </c>
      <c r="E413" s="2" t="s">
        <v>491</v>
      </c>
      <c r="F413" s="2" t="s">
        <v>151</v>
      </c>
      <c r="G413" s="2" t="s">
        <v>1009</v>
      </c>
      <c r="H413" s="2" t="s">
        <v>1010</v>
      </c>
      <c r="I413" s="2">
        <f t="shared" si="6"/>
        <v>2.9519493046615626</v>
      </c>
      <c r="J413" s="2">
        <v>100</v>
      </c>
      <c r="K413" s="2">
        <v>23.35952</v>
      </c>
    </row>
    <row r="414" spans="1:11">
      <c r="A414" s="2" t="s">
        <v>2111</v>
      </c>
      <c r="B414" s="2">
        <v>14.455270000000001</v>
      </c>
      <c r="C414" s="2">
        <v>536.32550000000003</v>
      </c>
      <c r="D414" s="2">
        <v>536.32177999999999</v>
      </c>
      <c r="E414" s="2" t="s">
        <v>2112</v>
      </c>
      <c r="F414" s="2" t="s">
        <v>2113</v>
      </c>
      <c r="G414" s="2" t="s">
        <v>2114</v>
      </c>
      <c r="H414" s="2" t="s">
        <v>2115</v>
      </c>
      <c r="I414" s="2">
        <f t="shared" si="6"/>
        <v>6.9361344975471821</v>
      </c>
      <c r="J414" s="2">
        <v>99.8</v>
      </c>
      <c r="K414" s="2">
        <v>20.807079999999999</v>
      </c>
    </row>
    <row r="415" spans="1:11">
      <c r="A415" s="2" t="s">
        <v>1012</v>
      </c>
      <c r="B415" s="2">
        <v>4.0739330000000002</v>
      </c>
      <c r="C415" s="2">
        <v>322.19889999999998</v>
      </c>
      <c r="D415" s="2">
        <v>322.20128999999997</v>
      </c>
      <c r="E415" s="2" t="s">
        <v>1013</v>
      </c>
      <c r="F415" s="2" t="s">
        <v>737</v>
      </c>
      <c r="G415" s="2" t="s">
        <v>1014</v>
      </c>
      <c r="H415" s="2" t="s">
        <v>1015</v>
      </c>
      <c r="I415" s="2">
        <f t="shared" si="6"/>
        <v>7.4177232499324646</v>
      </c>
      <c r="J415" s="2">
        <v>99.9</v>
      </c>
      <c r="K415" s="2">
        <v>27.605650000000001</v>
      </c>
    </row>
    <row r="416" spans="1:11">
      <c r="A416" s="2" t="s">
        <v>1016</v>
      </c>
      <c r="B416" s="2">
        <v>8.3236840000000001</v>
      </c>
      <c r="C416" s="2">
        <v>128.10579999999999</v>
      </c>
      <c r="D416" s="2">
        <v>128.10699</v>
      </c>
      <c r="E416" s="2" t="s">
        <v>1017</v>
      </c>
      <c r="F416" s="2" t="s">
        <v>1018</v>
      </c>
      <c r="G416" s="2" t="s">
        <v>1019</v>
      </c>
      <c r="H416" s="2" t="s">
        <v>1020</v>
      </c>
      <c r="I416" s="2">
        <f t="shared" si="6"/>
        <v>9.2891106098756993</v>
      </c>
      <c r="J416" s="2">
        <v>100</v>
      </c>
      <c r="K416" s="2">
        <v>60.033450000000002</v>
      </c>
    </row>
    <row r="417" spans="1:11">
      <c r="A417" s="2" t="s">
        <v>2116</v>
      </c>
      <c r="B417" s="2">
        <v>14.0205</v>
      </c>
      <c r="C417" s="2">
        <v>316.24740000000003</v>
      </c>
      <c r="D417" s="2">
        <v>316.24822999999998</v>
      </c>
      <c r="E417" s="2" t="s">
        <v>2117</v>
      </c>
      <c r="F417" s="2" t="s">
        <v>266</v>
      </c>
      <c r="G417" s="2" t="s">
        <v>2118</v>
      </c>
      <c r="H417" s="2" t="s">
        <v>2119</v>
      </c>
      <c r="I417" s="2">
        <f t="shared" si="6"/>
        <v>2.6245206177148077</v>
      </c>
      <c r="J417" s="2">
        <v>100</v>
      </c>
      <c r="K417" s="2">
        <v>39.80527</v>
      </c>
    </row>
    <row r="418" spans="1:11">
      <c r="A418" s="2" t="s">
        <v>1023</v>
      </c>
      <c r="B418" s="2">
        <v>15.976000000000001</v>
      </c>
      <c r="C418" s="2">
        <v>160.09460000000001</v>
      </c>
      <c r="D418" s="2">
        <v>160.09682000000001</v>
      </c>
      <c r="E418" s="2" t="s">
        <v>261</v>
      </c>
      <c r="F418" s="2" t="s">
        <v>198</v>
      </c>
      <c r="G418" s="2" t="s">
        <v>1024</v>
      </c>
      <c r="H418" s="2" t="s">
        <v>1025</v>
      </c>
      <c r="I418" s="2">
        <f t="shared" si="6"/>
        <v>13.866608968211333</v>
      </c>
      <c r="J418" s="2">
        <v>99.9</v>
      </c>
      <c r="K418" s="2">
        <v>60.199759999999998</v>
      </c>
    </row>
    <row r="419" spans="1:11">
      <c r="A419" s="2" t="s">
        <v>2120</v>
      </c>
      <c r="B419" s="2">
        <v>16.614000000000001</v>
      </c>
      <c r="C419" s="2">
        <v>162.07759999999999</v>
      </c>
      <c r="D419" s="2">
        <v>162.07607999999999</v>
      </c>
      <c r="E419" s="2" t="s">
        <v>2121</v>
      </c>
      <c r="F419" s="2" t="s">
        <v>361</v>
      </c>
      <c r="G419" s="2" t="s">
        <v>2122</v>
      </c>
      <c r="H419" s="2" t="s">
        <v>2123</v>
      </c>
      <c r="I419" s="2">
        <f t="shared" si="6"/>
        <v>9.378311716320507</v>
      </c>
      <c r="J419" s="2">
        <v>100</v>
      </c>
      <c r="K419" s="2">
        <v>327.1499</v>
      </c>
    </row>
    <row r="420" spans="1:11">
      <c r="A420" s="2" t="s">
        <v>1026</v>
      </c>
      <c r="B420" s="2">
        <v>8.4018999999999995</v>
      </c>
      <c r="C420" s="2">
        <v>130.08580000000001</v>
      </c>
      <c r="D420" s="2">
        <v>130.08626000000001</v>
      </c>
      <c r="E420" s="2" t="s">
        <v>1027</v>
      </c>
      <c r="F420" s="2" t="s">
        <v>234</v>
      </c>
      <c r="G420" s="2" t="s">
        <v>1028</v>
      </c>
      <c r="H420" s="2" t="s">
        <v>1029</v>
      </c>
      <c r="I420" s="2">
        <f t="shared" si="6"/>
        <v>3.5361151900585175</v>
      </c>
      <c r="J420" s="2">
        <v>100</v>
      </c>
      <c r="K420" s="2">
        <v>28.458449999999999</v>
      </c>
    </row>
    <row r="421" spans="1:11">
      <c r="A421" s="2" t="s">
        <v>1030</v>
      </c>
      <c r="B421" s="2">
        <v>7.5604829999999996</v>
      </c>
      <c r="C421" s="2">
        <v>198.18469999999999</v>
      </c>
      <c r="D421" s="2">
        <v>198.18523999999999</v>
      </c>
      <c r="E421" s="2" t="s">
        <v>1031</v>
      </c>
      <c r="F421" s="2" t="s">
        <v>240</v>
      </c>
      <c r="G421" s="2" t="s">
        <v>1032</v>
      </c>
      <c r="H421" s="2" t="s">
        <v>1033</v>
      </c>
      <c r="I421" s="2">
        <f t="shared" si="6"/>
        <v>2.7247235969786305</v>
      </c>
      <c r="J421" s="2">
        <v>100</v>
      </c>
      <c r="K421" s="2">
        <v>26.670269999999999</v>
      </c>
    </row>
    <row r="422" spans="1:11">
      <c r="A422" s="2" t="s">
        <v>1034</v>
      </c>
      <c r="B422" s="2">
        <v>3.7217500000000001</v>
      </c>
      <c r="C422" s="2">
        <v>326.30860000000001</v>
      </c>
      <c r="D422" s="2">
        <v>326.30536000000001</v>
      </c>
      <c r="E422" s="2" t="s">
        <v>1035</v>
      </c>
      <c r="F422" s="2" t="s">
        <v>777</v>
      </c>
      <c r="G422" s="2" t="s">
        <v>1036</v>
      </c>
      <c r="H422" s="2" t="s">
        <v>1037</v>
      </c>
      <c r="I422" s="2">
        <f t="shared" si="6"/>
        <v>9.9293496129062611</v>
      </c>
      <c r="J422" s="2">
        <v>99.8</v>
      </c>
      <c r="K422" s="2">
        <v>32.590159999999997</v>
      </c>
    </row>
    <row r="423" spans="1:11">
      <c r="A423" s="2" t="s">
        <v>1038</v>
      </c>
      <c r="B423" s="2">
        <v>21.0152</v>
      </c>
      <c r="C423" s="2">
        <v>264.1694</v>
      </c>
      <c r="D423" s="2">
        <v>264.17468000000002</v>
      </c>
      <c r="E423" s="2" t="s">
        <v>1039</v>
      </c>
      <c r="F423" s="2" t="s">
        <v>1040</v>
      </c>
      <c r="G423" s="2" t="s">
        <v>1041</v>
      </c>
      <c r="H423" s="2" t="s">
        <v>1042</v>
      </c>
      <c r="I423" s="2">
        <f t="shared" si="6"/>
        <v>19.986775417036505</v>
      </c>
      <c r="J423" s="2">
        <v>99.4</v>
      </c>
      <c r="K423" s="2">
        <v>207.18539999999999</v>
      </c>
    </row>
    <row r="424" spans="1:11">
      <c r="A424" s="2" t="s">
        <v>2124</v>
      </c>
      <c r="B424" s="2">
        <v>16.297999999999998</v>
      </c>
      <c r="C424" s="2">
        <v>130.04750000000001</v>
      </c>
      <c r="D424" s="2">
        <v>130.04987</v>
      </c>
      <c r="E424" s="2" t="s">
        <v>1887</v>
      </c>
      <c r="F424" s="2" t="s">
        <v>182</v>
      </c>
      <c r="G424" s="2" t="s">
        <v>2125</v>
      </c>
      <c r="H424" s="2" t="s">
        <v>2126</v>
      </c>
      <c r="I424" s="2">
        <f t="shared" si="6"/>
        <v>18.22377830892783</v>
      </c>
      <c r="J424" s="2">
        <v>99.9</v>
      </c>
      <c r="K424" s="2">
        <v>32.224179999999997</v>
      </c>
    </row>
    <row r="425" spans="1:11">
      <c r="A425" s="2" t="s">
        <v>1043</v>
      </c>
      <c r="B425" s="2">
        <v>3.4372829999999999</v>
      </c>
      <c r="C425" s="2">
        <v>98.982709999999997</v>
      </c>
      <c r="D425" s="2">
        <v>98.984170000000006</v>
      </c>
      <c r="E425" s="2" t="s">
        <v>1044</v>
      </c>
      <c r="F425" s="2" t="s">
        <v>1045</v>
      </c>
      <c r="G425" s="2" t="s">
        <v>1046</v>
      </c>
      <c r="H425" s="2" t="s">
        <v>1047</v>
      </c>
      <c r="I425" s="2">
        <f t="shared" si="6"/>
        <v>14.749833230997204</v>
      </c>
      <c r="J425" s="2">
        <v>100</v>
      </c>
      <c r="K425" s="2">
        <v>139.76300000000001</v>
      </c>
    </row>
    <row r="426" spans="1:11">
      <c r="A426" s="2" t="s">
        <v>2127</v>
      </c>
      <c r="B426" s="2">
        <v>14.975899999999999</v>
      </c>
      <c r="C426" s="2">
        <v>410.10809999999998</v>
      </c>
      <c r="D426" s="2">
        <v>410.10998999999998</v>
      </c>
      <c r="E426" s="2" t="s">
        <v>2128</v>
      </c>
      <c r="F426" s="2" t="s">
        <v>720</v>
      </c>
      <c r="G426" s="2" t="s">
        <v>2129</v>
      </c>
      <c r="H426" s="2" t="s">
        <v>2130</v>
      </c>
      <c r="I426" s="2">
        <f t="shared" si="6"/>
        <v>4.6085197778358333</v>
      </c>
      <c r="J426" s="2">
        <v>99.9</v>
      </c>
      <c r="K426" s="2">
        <v>22.545670000000001</v>
      </c>
    </row>
    <row r="427" spans="1:11">
      <c r="A427" s="2" t="s">
        <v>1050</v>
      </c>
      <c r="B427" s="2">
        <v>3.9882330000000001</v>
      </c>
      <c r="C427" s="2">
        <v>320.25630000000001</v>
      </c>
      <c r="D427" s="2">
        <v>320.25601</v>
      </c>
      <c r="E427" s="2" t="s">
        <v>1051</v>
      </c>
      <c r="F427" s="2" t="s">
        <v>777</v>
      </c>
      <c r="G427" s="2" t="s">
        <v>1052</v>
      </c>
      <c r="H427" s="2" t="s">
        <v>1053</v>
      </c>
      <c r="I427" s="2">
        <f t="shared" si="6"/>
        <v>0.90552555128250301</v>
      </c>
      <c r="J427" s="2">
        <v>100</v>
      </c>
      <c r="K427" s="2">
        <v>27.443739999999998</v>
      </c>
    </row>
    <row r="428" spans="1:11">
      <c r="A428" s="2" t="s">
        <v>1058</v>
      </c>
      <c r="B428" s="2">
        <v>19.808199999999999</v>
      </c>
      <c r="C428" s="2">
        <v>206.13640000000001</v>
      </c>
      <c r="D428" s="2">
        <v>206.13869</v>
      </c>
      <c r="E428" s="2" t="s">
        <v>1059</v>
      </c>
      <c r="F428" s="2" t="s">
        <v>172</v>
      </c>
      <c r="G428" s="2" t="s">
        <v>1060</v>
      </c>
      <c r="H428" s="2" t="s">
        <v>1061</v>
      </c>
      <c r="I428" s="2">
        <f t="shared" si="6"/>
        <v>11.109025675810363</v>
      </c>
      <c r="J428" s="2">
        <v>99.9</v>
      </c>
      <c r="K428" s="2">
        <v>25.953859999999999</v>
      </c>
    </row>
    <row r="429" spans="1:11">
      <c r="A429" s="2" t="s">
        <v>2131</v>
      </c>
      <c r="B429" s="2">
        <v>15.11735</v>
      </c>
      <c r="C429" s="2">
        <v>172.0581</v>
      </c>
      <c r="D429" s="2">
        <v>172.06044</v>
      </c>
      <c r="E429" s="2" t="s">
        <v>2132</v>
      </c>
      <c r="F429" s="2" t="s">
        <v>2133</v>
      </c>
      <c r="G429" s="2" t="s">
        <v>2134</v>
      </c>
      <c r="H429" s="2" t="s">
        <v>2135</v>
      </c>
      <c r="I429" s="2">
        <f t="shared" si="6"/>
        <v>13.599872230965952</v>
      </c>
      <c r="J429" s="2">
        <v>99.9</v>
      </c>
      <c r="K429" s="2">
        <v>32.885269999999998</v>
      </c>
    </row>
    <row r="430" spans="1:11">
      <c r="A430" s="2" t="s">
        <v>2136</v>
      </c>
      <c r="B430" s="2">
        <v>19.167750000000002</v>
      </c>
      <c r="C430" s="2">
        <v>436.25459999999998</v>
      </c>
      <c r="D430" s="2">
        <v>436.25</v>
      </c>
      <c r="E430" s="2" t="s">
        <v>2137</v>
      </c>
      <c r="F430" s="2" t="s">
        <v>101</v>
      </c>
      <c r="G430" s="2" t="s">
        <v>2138</v>
      </c>
      <c r="H430" s="2" t="s">
        <v>2139</v>
      </c>
      <c r="I430" s="2">
        <f t="shared" si="6"/>
        <v>10.544412607408995</v>
      </c>
      <c r="J430" s="2">
        <v>99.6</v>
      </c>
      <c r="K430" s="2">
        <v>35.605510000000002</v>
      </c>
    </row>
    <row r="431" spans="1:11">
      <c r="A431" s="2" t="s">
        <v>2140</v>
      </c>
      <c r="B431" s="2">
        <v>14.16717</v>
      </c>
      <c r="C431" s="2">
        <v>256.96390000000002</v>
      </c>
      <c r="D431" s="2">
        <v>256.96859999999998</v>
      </c>
      <c r="E431" s="2" t="s">
        <v>2141</v>
      </c>
      <c r="F431" s="2" t="s">
        <v>2142</v>
      </c>
      <c r="G431" s="2" t="s">
        <v>2143</v>
      </c>
      <c r="H431" s="2" t="s">
        <v>2144</v>
      </c>
      <c r="I431" s="2">
        <f t="shared" si="6"/>
        <v>18.290172417785957</v>
      </c>
      <c r="J431" s="2">
        <v>99.6</v>
      </c>
      <c r="K431" s="2">
        <v>27.641159999999999</v>
      </c>
    </row>
    <row r="432" spans="1:11">
      <c r="A432" s="2" t="s">
        <v>2145</v>
      </c>
      <c r="B432" s="2">
        <v>14.551270000000001</v>
      </c>
      <c r="C432" s="2">
        <v>452.30919999999998</v>
      </c>
      <c r="D432" s="2">
        <v>452.31</v>
      </c>
      <c r="E432" s="2" t="s">
        <v>2146</v>
      </c>
      <c r="F432" s="2" t="s">
        <v>1106</v>
      </c>
      <c r="G432" s="2" t="s">
        <v>2147</v>
      </c>
      <c r="H432" s="2" t="s">
        <v>2148</v>
      </c>
      <c r="I432" s="2">
        <f t="shared" si="6"/>
        <v>1.7686984590801822</v>
      </c>
      <c r="J432" s="2">
        <v>100</v>
      </c>
      <c r="K432" s="2">
        <v>20.653970000000001</v>
      </c>
    </row>
    <row r="433" spans="1:11">
      <c r="A433" s="2" t="s">
        <v>2149</v>
      </c>
      <c r="B433" s="2">
        <v>19.467970000000001</v>
      </c>
      <c r="C433" s="2">
        <v>321.065</v>
      </c>
      <c r="D433" s="2">
        <v>321.06682999999998</v>
      </c>
      <c r="E433" s="2" t="s">
        <v>2150</v>
      </c>
      <c r="F433" s="2" t="s">
        <v>297</v>
      </c>
      <c r="G433" s="2" t="s">
        <v>2151</v>
      </c>
      <c r="H433" s="2" t="s">
        <v>2152</v>
      </c>
      <c r="I433" s="2">
        <f t="shared" si="6"/>
        <v>5.6997479309339152</v>
      </c>
      <c r="J433" s="2">
        <v>99.9</v>
      </c>
      <c r="K433" s="2">
        <v>27.174959999999999</v>
      </c>
    </row>
    <row r="434" spans="1:11">
      <c r="A434" s="2" t="s">
        <v>2153</v>
      </c>
      <c r="B434" s="2">
        <v>21.121479999999998</v>
      </c>
      <c r="C434" s="2">
        <v>185.07300000000001</v>
      </c>
      <c r="D434" s="2">
        <v>185.07094000000001</v>
      </c>
      <c r="E434" s="2" t="s">
        <v>2154</v>
      </c>
      <c r="F434" s="2" t="s">
        <v>293</v>
      </c>
      <c r="G434" s="2" t="s">
        <v>2155</v>
      </c>
      <c r="H434" s="2" t="s">
        <v>2156</v>
      </c>
      <c r="I434" s="2">
        <f t="shared" si="6"/>
        <v>11.130866898931689</v>
      </c>
      <c r="J434" s="2">
        <v>99.9</v>
      </c>
      <c r="K434" s="2">
        <v>21.388300000000001</v>
      </c>
    </row>
    <row r="435" spans="1:11">
      <c r="A435" s="2" t="s">
        <v>1071</v>
      </c>
      <c r="B435" s="2">
        <v>7.7970829999999998</v>
      </c>
      <c r="C435" s="2">
        <v>165.09100000000001</v>
      </c>
      <c r="D435" s="2">
        <v>165.09100000000001</v>
      </c>
      <c r="E435" s="2" t="s">
        <v>1072</v>
      </c>
      <c r="F435" s="2" t="s">
        <v>256</v>
      </c>
      <c r="G435" s="2" t="s">
        <v>1073</v>
      </c>
      <c r="H435" s="2" t="s">
        <v>1074</v>
      </c>
      <c r="I435" s="2">
        <f t="shared" si="6"/>
        <v>0</v>
      </c>
      <c r="J435" s="2">
        <v>100</v>
      </c>
      <c r="K435" s="2">
        <v>21.143609999999999</v>
      </c>
    </row>
    <row r="436" spans="1:11">
      <c r="A436" s="2" t="s">
        <v>1075</v>
      </c>
      <c r="B436" s="2">
        <v>8.1493660000000006</v>
      </c>
      <c r="C436" s="2">
        <v>138.09119999999999</v>
      </c>
      <c r="D436" s="2">
        <v>138.09134</v>
      </c>
      <c r="E436" s="2" t="s">
        <v>1076</v>
      </c>
      <c r="F436" s="2" t="s">
        <v>713</v>
      </c>
      <c r="G436" s="2" t="s">
        <v>1077</v>
      </c>
      <c r="H436" s="2" t="s">
        <v>1078</v>
      </c>
      <c r="I436" s="2">
        <f t="shared" si="6"/>
        <v>1.0138217213042917</v>
      </c>
      <c r="J436" s="2">
        <v>100</v>
      </c>
      <c r="K436" s="2">
        <v>32.040260000000004</v>
      </c>
    </row>
    <row r="437" spans="1:11">
      <c r="A437" s="2" t="s">
        <v>1079</v>
      </c>
      <c r="B437" s="2">
        <v>3.908417</v>
      </c>
      <c r="C437" s="2">
        <v>276.22840000000002</v>
      </c>
      <c r="D437" s="2">
        <v>276.23218000000003</v>
      </c>
      <c r="E437" s="2" t="s">
        <v>1080</v>
      </c>
      <c r="F437" s="2" t="s">
        <v>172</v>
      </c>
      <c r="G437" s="2" t="s">
        <v>1081</v>
      </c>
      <c r="H437" s="2" t="s">
        <v>1082</v>
      </c>
      <c r="I437" s="2">
        <f t="shared" si="6"/>
        <v>13.684140638524127</v>
      </c>
      <c r="J437" s="2">
        <v>99.7</v>
      </c>
      <c r="K437" s="2">
        <v>21.577159999999999</v>
      </c>
    </row>
    <row r="438" spans="1:11">
      <c r="A438" s="2" t="s">
        <v>1085</v>
      </c>
      <c r="B438" s="2">
        <v>21.549199999999999</v>
      </c>
      <c r="C438" s="2">
        <v>262.05070000000001</v>
      </c>
      <c r="D438" s="2">
        <v>262.04748999999998</v>
      </c>
      <c r="E438" s="2" t="s">
        <v>1086</v>
      </c>
      <c r="F438" s="2" t="s">
        <v>383</v>
      </c>
      <c r="G438" s="2" t="s">
        <v>1087</v>
      </c>
      <c r="H438" s="2" t="s">
        <v>1088</v>
      </c>
      <c r="I438" s="2">
        <f t="shared" si="6"/>
        <v>12.249688024197974</v>
      </c>
      <c r="J438" s="2">
        <v>99.8</v>
      </c>
      <c r="K438" s="2">
        <v>20.585349999999998</v>
      </c>
    </row>
    <row r="439" spans="1:11">
      <c r="A439" s="2" t="s">
        <v>2157</v>
      </c>
      <c r="B439" s="2">
        <v>14.450100000000001</v>
      </c>
      <c r="C439" s="2">
        <v>166.04660000000001</v>
      </c>
      <c r="D439" s="2">
        <v>166.04987</v>
      </c>
      <c r="E439" s="2" t="s">
        <v>2158</v>
      </c>
      <c r="F439" s="2" t="s">
        <v>1588</v>
      </c>
      <c r="G439" s="2" t="s">
        <v>2159</v>
      </c>
      <c r="H439" s="2" t="s">
        <v>2160</v>
      </c>
      <c r="I439" s="2">
        <f t="shared" si="6"/>
        <v>19.692879012710698</v>
      </c>
      <c r="J439" s="2">
        <v>99.8</v>
      </c>
      <c r="K439" s="2">
        <v>23.175619999999999</v>
      </c>
    </row>
    <row r="440" spans="1:11">
      <c r="A440" s="2" t="s">
        <v>2161</v>
      </c>
      <c r="B440" s="2">
        <v>17.90728</v>
      </c>
      <c r="C440" s="2">
        <v>246.17089999999999</v>
      </c>
      <c r="D440" s="2">
        <v>246.17133000000001</v>
      </c>
      <c r="E440" s="2" t="s">
        <v>2162</v>
      </c>
      <c r="F440" s="2" t="s">
        <v>303</v>
      </c>
      <c r="G440" s="2" t="s">
        <v>2163</v>
      </c>
      <c r="H440" s="2" t="s">
        <v>2164</v>
      </c>
      <c r="I440" s="2">
        <f t="shared" si="6"/>
        <v>1.7467509316491119</v>
      </c>
      <c r="J440" s="2">
        <v>100</v>
      </c>
      <c r="K440" s="2">
        <v>31.22681</v>
      </c>
    </row>
    <row r="441" spans="1:11">
      <c r="A441" s="2" t="s">
        <v>2165</v>
      </c>
      <c r="B441" s="2">
        <v>8.7213999999999992</v>
      </c>
      <c r="C441" s="2">
        <v>236.12690000000001</v>
      </c>
      <c r="D441" s="2">
        <v>236.12810999999999</v>
      </c>
      <c r="E441" s="2" t="s">
        <v>2166</v>
      </c>
      <c r="F441" s="2" t="s">
        <v>921</v>
      </c>
      <c r="G441" s="2" t="s">
        <v>2167</v>
      </c>
      <c r="H441" s="2" t="s">
        <v>2168</v>
      </c>
      <c r="I441" s="2">
        <f t="shared" si="6"/>
        <v>5.1243369541481814</v>
      </c>
      <c r="J441" s="2">
        <v>100</v>
      </c>
      <c r="K441" s="2">
        <v>25.443439999999999</v>
      </c>
    </row>
    <row r="442" spans="1:11">
      <c r="A442" s="2" t="s">
        <v>1091</v>
      </c>
      <c r="B442" s="2">
        <v>18.900980000000001</v>
      </c>
      <c r="C442" s="2">
        <v>144.10290000000001</v>
      </c>
      <c r="D442" s="2">
        <v>144.10191</v>
      </c>
      <c r="E442" s="2" t="s">
        <v>181</v>
      </c>
      <c r="F442" s="2" t="s">
        <v>234</v>
      </c>
      <c r="G442" s="2" t="s">
        <v>1092</v>
      </c>
      <c r="H442" s="2" t="s">
        <v>1093</v>
      </c>
      <c r="I442" s="2">
        <f t="shared" si="6"/>
        <v>6.8701379461354861</v>
      </c>
      <c r="J442" s="2">
        <v>100</v>
      </c>
      <c r="K442" s="2">
        <v>2171.3969999999999</v>
      </c>
    </row>
    <row r="443" spans="1:11">
      <c r="A443" s="2" t="s">
        <v>1094</v>
      </c>
      <c r="B443" s="2">
        <v>19.050219999999999</v>
      </c>
      <c r="C443" s="2">
        <v>218.13650000000001</v>
      </c>
      <c r="D443" s="2">
        <v>218.13869</v>
      </c>
      <c r="E443" s="2" t="s">
        <v>1095</v>
      </c>
      <c r="F443" s="2" t="s">
        <v>59</v>
      </c>
      <c r="G443" s="2" t="s">
        <v>1096</v>
      </c>
      <c r="H443" s="2" t="s">
        <v>1097</v>
      </c>
      <c r="I443" s="2">
        <f t="shared" si="6"/>
        <v>10.039484513199348</v>
      </c>
      <c r="J443" s="2">
        <v>99.9</v>
      </c>
      <c r="K443" s="2">
        <v>22.31193</v>
      </c>
    </row>
    <row r="444" spans="1:11">
      <c r="A444" s="2" t="s">
        <v>2169</v>
      </c>
      <c r="B444" s="2">
        <v>18.707519999999999</v>
      </c>
      <c r="C444" s="2">
        <v>171.0616</v>
      </c>
      <c r="D444" s="2">
        <v>171.05865</v>
      </c>
      <c r="E444" s="2" t="s">
        <v>2170</v>
      </c>
      <c r="F444" s="2" t="s">
        <v>414</v>
      </c>
      <c r="G444" s="2" t="s">
        <v>2171</v>
      </c>
      <c r="H444" s="2" t="s">
        <v>2172</v>
      </c>
      <c r="I444" s="2">
        <f t="shared" si="6"/>
        <v>17.245547068204115</v>
      </c>
      <c r="J444" s="2">
        <v>99.8</v>
      </c>
      <c r="K444" s="2">
        <v>23.085509999999999</v>
      </c>
    </row>
    <row r="445" spans="1:11">
      <c r="A445" s="2" t="s">
        <v>1098</v>
      </c>
      <c r="B445" s="2">
        <v>21.23807</v>
      </c>
      <c r="C445" s="2">
        <v>252.1421</v>
      </c>
      <c r="D445" s="2">
        <v>252.14166</v>
      </c>
      <c r="E445" s="2" t="s">
        <v>1099</v>
      </c>
      <c r="F445" s="2" t="s">
        <v>256</v>
      </c>
      <c r="G445" s="2" t="s">
        <v>1100</v>
      </c>
      <c r="H445" s="2" t="s">
        <v>1101</v>
      </c>
      <c r="I445" s="2">
        <f t="shared" si="6"/>
        <v>1.7450507781917255</v>
      </c>
      <c r="J445" s="2">
        <v>100</v>
      </c>
      <c r="K445" s="2">
        <v>21.064440000000001</v>
      </c>
    </row>
    <row r="446" spans="1:11">
      <c r="A446" s="2" t="s">
        <v>1102</v>
      </c>
      <c r="B446" s="2">
        <v>9.4118340000000007</v>
      </c>
      <c r="C446" s="2">
        <v>483.37689999999998</v>
      </c>
      <c r="D446" s="2">
        <v>483.38</v>
      </c>
      <c r="E446" s="2" t="s">
        <v>1103</v>
      </c>
      <c r="F446" s="2" t="s">
        <v>49</v>
      </c>
      <c r="G446" s="2" t="s">
        <v>1104</v>
      </c>
      <c r="H446" s="2" t="s">
        <v>1105</v>
      </c>
      <c r="I446" s="2">
        <f t="shared" si="6"/>
        <v>6.4131739004874921</v>
      </c>
      <c r="J446" s="2">
        <v>99.8</v>
      </c>
      <c r="K446" s="2">
        <v>29.739409999999999</v>
      </c>
    </row>
    <row r="447" spans="1:11">
      <c r="A447" s="2" t="s">
        <v>2173</v>
      </c>
      <c r="B447" s="2">
        <v>14.777850000000001</v>
      </c>
      <c r="C447" s="2">
        <v>172.04069999999999</v>
      </c>
      <c r="D447" s="2">
        <v>172.04267999999999</v>
      </c>
      <c r="E447" s="2" t="s">
        <v>2174</v>
      </c>
      <c r="F447" s="2" t="s">
        <v>2175</v>
      </c>
      <c r="G447" s="2" t="s">
        <v>2176</v>
      </c>
      <c r="H447" s="2" t="s">
        <v>2177</v>
      </c>
      <c r="I447" s="2">
        <f t="shared" si="6"/>
        <v>11.508772125633021</v>
      </c>
      <c r="J447" s="2">
        <v>99.9</v>
      </c>
      <c r="K447" s="2">
        <v>25.513570000000001</v>
      </c>
    </row>
    <row r="448" spans="1:11">
      <c r="A448" s="2" t="s">
        <v>1108</v>
      </c>
      <c r="B448" s="2">
        <v>7.3902669999999997</v>
      </c>
      <c r="C448" s="2">
        <v>190.04849999999999</v>
      </c>
      <c r="D448" s="2">
        <v>190.04747</v>
      </c>
      <c r="E448" s="2" t="s">
        <v>1109</v>
      </c>
      <c r="F448" s="2" t="s">
        <v>1110</v>
      </c>
      <c r="G448" s="2" t="s">
        <v>1111</v>
      </c>
      <c r="H448" s="2" t="s">
        <v>2178</v>
      </c>
      <c r="I448" s="2">
        <f t="shared" si="6"/>
        <v>5.4196985626058352</v>
      </c>
      <c r="J448" s="2">
        <v>100</v>
      </c>
      <c r="K448" s="2">
        <v>24.179210000000001</v>
      </c>
    </row>
    <row r="449" spans="1:11">
      <c r="A449" s="2" t="s">
        <v>1112</v>
      </c>
      <c r="B449" s="2">
        <v>19.76257</v>
      </c>
      <c r="C449" s="2">
        <v>187.10589999999999</v>
      </c>
      <c r="D449" s="2">
        <v>187.10771</v>
      </c>
      <c r="E449" s="2" t="s">
        <v>1113</v>
      </c>
      <c r="F449" s="2" t="s">
        <v>1114</v>
      </c>
      <c r="G449" s="2" t="s">
        <v>1115</v>
      </c>
      <c r="H449" s="2" t="s">
        <v>1116</v>
      </c>
      <c r="I449" s="2">
        <f t="shared" si="6"/>
        <v>9.6735725107537505</v>
      </c>
      <c r="J449" s="2">
        <v>99.9</v>
      </c>
      <c r="K449" s="2">
        <v>149.5104</v>
      </c>
    </row>
    <row r="450" spans="1:11">
      <c r="A450" s="2" t="s">
        <v>2179</v>
      </c>
      <c r="B450" s="2">
        <v>18.240100000000002</v>
      </c>
      <c r="C450" s="2">
        <v>130.05019999999999</v>
      </c>
      <c r="D450" s="2">
        <v>130.0504</v>
      </c>
      <c r="E450" s="2" t="s">
        <v>1048</v>
      </c>
      <c r="F450" s="2" t="s">
        <v>369</v>
      </c>
      <c r="G450" s="2" t="s">
        <v>2180</v>
      </c>
      <c r="H450" s="2" t="s">
        <v>2181</v>
      </c>
      <c r="I450" s="2">
        <f t="shared" si="6"/>
        <v>1.5378653199577956</v>
      </c>
      <c r="J450" s="2">
        <v>100</v>
      </c>
      <c r="K450" s="2">
        <v>26.336569999999998</v>
      </c>
    </row>
    <row r="451" spans="1:11">
      <c r="A451" s="2" t="s">
        <v>1118</v>
      </c>
      <c r="B451" s="2">
        <v>16.168369999999999</v>
      </c>
      <c r="C451" s="2">
        <v>68.048810000000003</v>
      </c>
      <c r="D451" s="2">
        <v>68.049480000000003</v>
      </c>
      <c r="E451" s="2" t="s">
        <v>1119</v>
      </c>
      <c r="F451" s="2" t="s">
        <v>1120</v>
      </c>
      <c r="G451" s="2" t="s">
        <v>1121</v>
      </c>
      <c r="H451" s="2" t="s">
        <v>1122</v>
      </c>
      <c r="I451" s="2">
        <f t="shared" ref="I451:I498" si="7">ABS(C451-D451)/D451*1000000</f>
        <v>9.8457769258413776</v>
      </c>
      <c r="J451" s="2">
        <v>100</v>
      </c>
      <c r="K451" s="2">
        <v>27.352029999999999</v>
      </c>
    </row>
    <row r="452" spans="1:11">
      <c r="A452" s="2" t="s">
        <v>1123</v>
      </c>
      <c r="B452" s="2">
        <v>15.951280000000001</v>
      </c>
      <c r="C452" s="2">
        <v>72.080169999999995</v>
      </c>
      <c r="D452" s="2">
        <v>72.080780000000004</v>
      </c>
      <c r="E452" s="2" t="s">
        <v>1124</v>
      </c>
      <c r="F452" s="2" t="s">
        <v>1125</v>
      </c>
      <c r="G452" s="2" t="s">
        <v>1126</v>
      </c>
      <c r="H452" s="2" t="s">
        <v>1127</v>
      </c>
      <c r="I452" s="2">
        <f t="shared" si="7"/>
        <v>8.4627275122283798</v>
      </c>
      <c r="J452" s="2">
        <v>100</v>
      </c>
      <c r="K452" s="2">
        <v>25.438469999999999</v>
      </c>
    </row>
    <row r="453" spans="1:11">
      <c r="A453" s="2" t="s">
        <v>1128</v>
      </c>
      <c r="B453" s="2">
        <v>8.1174160000000004</v>
      </c>
      <c r="C453" s="2">
        <v>435.08510000000001</v>
      </c>
      <c r="D453" s="2">
        <v>435.09</v>
      </c>
      <c r="E453" s="2" t="s">
        <v>1129</v>
      </c>
      <c r="F453" s="2" t="s">
        <v>217</v>
      </c>
      <c r="G453" s="2" t="s">
        <v>1130</v>
      </c>
      <c r="H453" s="2" t="s">
        <v>1131</v>
      </c>
      <c r="I453" s="2">
        <f t="shared" si="7"/>
        <v>11.262037739234897</v>
      </c>
      <c r="J453" s="2">
        <v>99.5</v>
      </c>
      <c r="K453" s="2">
        <v>20.794039999999999</v>
      </c>
    </row>
    <row r="454" spans="1:11">
      <c r="A454" s="2" t="s">
        <v>2182</v>
      </c>
      <c r="B454" s="2">
        <v>20.128779999999999</v>
      </c>
      <c r="C454" s="2">
        <v>193.0686</v>
      </c>
      <c r="D454" s="2">
        <v>193.07066</v>
      </c>
      <c r="E454" s="2" t="s">
        <v>157</v>
      </c>
      <c r="F454" s="2" t="s">
        <v>158</v>
      </c>
      <c r="G454" s="2" t="s">
        <v>2183</v>
      </c>
      <c r="H454" s="2" t="s">
        <v>2184</v>
      </c>
      <c r="I454" s="2">
        <f t="shared" si="7"/>
        <v>10.669668814516783</v>
      </c>
      <c r="J454" s="2">
        <v>99.9</v>
      </c>
      <c r="K454" s="2">
        <v>22.280709999999999</v>
      </c>
    </row>
    <row r="455" spans="1:11">
      <c r="A455" s="2" t="s">
        <v>2185</v>
      </c>
      <c r="B455" s="2">
        <v>15.910819999999999</v>
      </c>
      <c r="C455" s="2">
        <v>505.17500000000001</v>
      </c>
      <c r="D455" s="2">
        <v>505.17630000000003</v>
      </c>
      <c r="E455" s="2" t="s">
        <v>90</v>
      </c>
      <c r="F455" s="2" t="s">
        <v>91</v>
      </c>
      <c r="G455" s="2" t="s">
        <v>2186</v>
      </c>
      <c r="H455" s="2" t="s">
        <v>2187</v>
      </c>
      <c r="I455" s="2">
        <f t="shared" si="7"/>
        <v>2.5733590431988471</v>
      </c>
      <c r="J455" s="2">
        <v>100</v>
      </c>
      <c r="K455" s="2">
        <v>22.75055</v>
      </c>
    </row>
    <row r="456" spans="1:11">
      <c r="A456" s="2" t="s">
        <v>2188</v>
      </c>
      <c r="B456" s="2">
        <v>18.329029999999999</v>
      </c>
      <c r="C456" s="2">
        <v>481.1112</v>
      </c>
      <c r="D456" s="2">
        <v>481.10998999999998</v>
      </c>
      <c r="E456" s="2" t="s">
        <v>2189</v>
      </c>
      <c r="F456" s="2" t="s">
        <v>1271</v>
      </c>
      <c r="G456" s="2" t="s">
        <v>2190</v>
      </c>
      <c r="H456" s="2" t="s">
        <v>2191</v>
      </c>
      <c r="I456" s="2">
        <f t="shared" si="7"/>
        <v>2.5150174080039127</v>
      </c>
      <c r="J456" s="2">
        <v>100</v>
      </c>
      <c r="K456" s="2">
        <v>25.480869999999999</v>
      </c>
    </row>
    <row r="457" spans="1:11">
      <c r="A457" s="2" t="s">
        <v>1139</v>
      </c>
      <c r="B457" s="2">
        <v>9.6728159999999992</v>
      </c>
      <c r="C457" s="2">
        <v>377.14510000000001</v>
      </c>
      <c r="D457" s="2">
        <v>377.14557000000002</v>
      </c>
      <c r="E457" s="2" t="s">
        <v>1140</v>
      </c>
      <c r="F457" s="2" t="s">
        <v>1141</v>
      </c>
      <c r="G457" s="2" t="s">
        <v>1142</v>
      </c>
      <c r="H457" s="2" t="s">
        <v>1143</v>
      </c>
      <c r="I457" s="2">
        <f t="shared" si="7"/>
        <v>1.2462031570649916</v>
      </c>
      <c r="J457" s="2">
        <v>100</v>
      </c>
      <c r="K457" s="2">
        <v>20.44631</v>
      </c>
    </row>
    <row r="458" spans="1:11">
      <c r="A458" s="2" t="s">
        <v>2192</v>
      </c>
      <c r="B458" s="2">
        <v>19.186019999999999</v>
      </c>
      <c r="C458" s="2">
        <v>182.0889</v>
      </c>
      <c r="D458" s="2">
        <v>182.09241</v>
      </c>
      <c r="E458" s="2" t="s">
        <v>2193</v>
      </c>
      <c r="F458" s="2" t="s">
        <v>2194</v>
      </c>
      <c r="G458" s="2" t="s">
        <v>2195</v>
      </c>
      <c r="H458" s="2" t="s">
        <v>2196</v>
      </c>
      <c r="I458" s="2">
        <f t="shared" si="7"/>
        <v>19.275926986773776</v>
      </c>
      <c r="J458" s="2">
        <v>99.8</v>
      </c>
      <c r="K458" s="2">
        <v>26.410900000000002</v>
      </c>
    </row>
    <row r="459" spans="1:11">
      <c r="A459" s="2" t="s">
        <v>2197</v>
      </c>
      <c r="B459" s="2">
        <v>19.805730000000001</v>
      </c>
      <c r="C459" s="2">
        <v>235.01769999999999</v>
      </c>
      <c r="D459" s="2">
        <v>235.01473999999999</v>
      </c>
      <c r="E459" s="2" t="s">
        <v>2198</v>
      </c>
      <c r="F459" s="2" t="s">
        <v>297</v>
      </c>
      <c r="G459" s="2" t="s">
        <v>2199</v>
      </c>
      <c r="H459" s="2" t="s">
        <v>2200</v>
      </c>
      <c r="I459" s="2">
        <f t="shared" si="7"/>
        <v>12.59495468242387</v>
      </c>
      <c r="J459" s="2">
        <v>99.8</v>
      </c>
      <c r="K459" s="2">
        <v>33.594619999999999</v>
      </c>
    </row>
    <row r="460" spans="1:11">
      <c r="A460" s="2" t="s">
        <v>1144</v>
      </c>
      <c r="B460" s="2">
        <v>18.846769999999999</v>
      </c>
      <c r="C460" s="2">
        <v>345.19880000000001</v>
      </c>
      <c r="D460" s="2">
        <v>345.20001000000002</v>
      </c>
      <c r="E460" s="2" t="s">
        <v>992</v>
      </c>
      <c r="F460" s="2" t="s">
        <v>348</v>
      </c>
      <c r="G460" s="2" t="s">
        <v>1145</v>
      </c>
      <c r="H460" s="2" t="s">
        <v>1146</v>
      </c>
      <c r="I460" s="2">
        <f t="shared" si="7"/>
        <v>3.5052142669827506</v>
      </c>
      <c r="J460" s="2">
        <v>100</v>
      </c>
      <c r="K460" s="2">
        <v>60.093049999999998</v>
      </c>
    </row>
    <row r="461" spans="1:11">
      <c r="A461" s="2" t="s">
        <v>1147</v>
      </c>
      <c r="B461" s="2">
        <v>7.8090669999999998</v>
      </c>
      <c r="C461" s="2">
        <v>449.13060000000002</v>
      </c>
      <c r="D461" s="2">
        <v>449.13607999999999</v>
      </c>
      <c r="E461" s="2" t="s">
        <v>1148</v>
      </c>
      <c r="F461" s="2" t="s">
        <v>456</v>
      </c>
      <c r="G461" s="2" t="s">
        <v>1149</v>
      </c>
      <c r="H461" s="2" t="s">
        <v>1150</v>
      </c>
      <c r="I461" s="2">
        <f t="shared" si="7"/>
        <v>12.201201916304033</v>
      </c>
      <c r="J461" s="2">
        <v>99.4</v>
      </c>
      <c r="K461" s="2">
        <v>51.465009999999999</v>
      </c>
    </row>
    <row r="462" spans="1:11">
      <c r="A462" s="2" t="s">
        <v>1152</v>
      </c>
      <c r="B462" s="2">
        <v>16.778020000000001</v>
      </c>
      <c r="C462" s="2">
        <v>654.32129999999995</v>
      </c>
      <c r="D462" s="2">
        <v>654.33312999999998</v>
      </c>
      <c r="E462" s="2" t="s">
        <v>1153</v>
      </c>
      <c r="F462" s="2" t="s">
        <v>169</v>
      </c>
      <c r="G462" s="2" t="s">
        <v>1154</v>
      </c>
      <c r="H462" s="2" t="s">
        <v>1155</v>
      </c>
      <c r="I462" s="2">
        <f t="shared" si="7"/>
        <v>18.07947581690042</v>
      </c>
      <c r="J462" s="2">
        <v>97.2</v>
      </c>
      <c r="K462" s="2">
        <v>21.427630000000001</v>
      </c>
    </row>
    <row r="463" spans="1:11">
      <c r="A463" s="2" t="s">
        <v>2201</v>
      </c>
      <c r="B463" s="2">
        <v>8.3295340000000007</v>
      </c>
      <c r="C463" s="2">
        <v>214.08690000000001</v>
      </c>
      <c r="D463" s="2">
        <v>214.08626000000001</v>
      </c>
      <c r="E463" s="2" t="s">
        <v>2202</v>
      </c>
      <c r="F463" s="2" t="s">
        <v>822</v>
      </c>
      <c r="G463" s="2" t="s">
        <v>2203</v>
      </c>
      <c r="H463" s="2" t="s">
        <v>2204</v>
      </c>
      <c r="I463" s="2">
        <f t="shared" si="7"/>
        <v>2.9894492061479925</v>
      </c>
      <c r="J463" s="2">
        <v>100</v>
      </c>
      <c r="K463" s="2">
        <v>21.964690000000001</v>
      </c>
    </row>
    <row r="464" spans="1:11">
      <c r="A464" s="2" t="s">
        <v>2205</v>
      </c>
      <c r="B464" s="2">
        <v>15.891970000000001</v>
      </c>
      <c r="C464" s="2">
        <v>368.0659</v>
      </c>
      <c r="D464" s="2">
        <v>368.06900000000002</v>
      </c>
      <c r="E464" s="2" t="s">
        <v>2206</v>
      </c>
      <c r="F464" s="2" t="s">
        <v>1156</v>
      </c>
      <c r="G464" s="2" t="s">
        <v>2207</v>
      </c>
      <c r="H464" s="2" t="s">
        <v>2208</v>
      </c>
      <c r="I464" s="2">
        <f t="shared" si="7"/>
        <v>8.4223338559282208</v>
      </c>
      <c r="J464" s="2">
        <v>99.8</v>
      </c>
      <c r="K464" s="2">
        <v>20.097719999999999</v>
      </c>
    </row>
    <row r="465" spans="1:11">
      <c r="A465" s="2" t="s">
        <v>119</v>
      </c>
      <c r="B465" s="2">
        <v>20.95468</v>
      </c>
      <c r="C465" s="2">
        <v>258.17930000000001</v>
      </c>
      <c r="D465" s="2">
        <v>258.17998999999998</v>
      </c>
      <c r="E465" s="2" t="s">
        <v>120</v>
      </c>
      <c r="F465" s="2" t="s">
        <v>121</v>
      </c>
      <c r="G465" s="2" t="s">
        <v>122</v>
      </c>
      <c r="H465" s="2" t="s">
        <v>123</v>
      </c>
      <c r="I465" s="2">
        <f t="shared" si="7"/>
        <v>2.67255413544334</v>
      </c>
      <c r="J465" s="2">
        <v>100</v>
      </c>
      <c r="K465" s="2">
        <v>43.70984</v>
      </c>
    </row>
    <row r="466" spans="1:11">
      <c r="A466" s="2" t="s">
        <v>2209</v>
      </c>
      <c r="B466" s="2">
        <v>7.6167999999999996</v>
      </c>
      <c r="C466" s="2">
        <v>256.07369999999997</v>
      </c>
      <c r="D466" s="2">
        <v>256.07342999999997</v>
      </c>
      <c r="E466" s="2" t="s">
        <v>1439</v>
      </c>
      <c r="F466" s="2" t="s">
        <v>536</v>
      </c>
      <c r="G466" s="2" t="s">
        <v>2210</v>
      </c>
      <c r="H466" s="2" t="s">
        <v>1441</v>
      </c>
      <c r="I466" s="2">
        <f t="shared" si="7"/>
        <v>1.0543850644732513</v>
      </c>
      <c r="J466" s="2">
        <v>100</v>
      </c>
      <c r="K466" s="2">
        <v>21.012720000000002</v>
      </c>
    </row>
    <row r="467" spans="1:11">
      <c r="A467" s="2" t="s">
        <v>1157</v>
      </c>
      <c r="B467" s="2">
        <v>18.517469999999999</v>
      </c>
      <c r="C467" s="2">
        <v>374.22289999999998</v>
      </c>
      <c r="D467" s="2">
        <v>374.22858000000002</v>
      </c>
      <c r="E467" s="2" t="s">
        <v>1158</v>
      </c>
      <c r="F467" s="2" t="s">
        <v>186</v>
      </c>
      <c r="G467" s="2" t="s">
        <v>1159</v>
      </c>
      <c r="H467" s="2" t="s">
        <v>1160</v>
      </c>
      <c r="I467" s="2">
        <f t="shared" si="7"/>
        <v>15.177889406631538</v>
      </c>
      <c r="J467" s="2">
        <v>99.4</v>
      </c>
      <c r="K467" s="2">
        <v>69.381379999999993</v>
      </c>
    </row>
    <row r="468" spans="1:11">
      <c r="A468" s="2" t="s">
        <v>1161</v>
      </c>
      <c r="B468" s="2">
        <v>16.463000000000001</v>
      </c>
      <c r="C468" s="2">
        <v>192.08519999999999</v>
      </c>
      <c r="D468" s="2">
        <v>192.08664999999999</v>
      </c>
      <c r="E468" s="2" t="s">
        <v>1162</v>
      </c>
      <c r="F468" s="2" t="s">
        <v>1163</v>
      </c>
      <c r="G468" s="2" t="s">
        <v>1164</v>
      </c>
      <c r="H468" s="2" t="s">
        <v>1165</v>
      </c>
      <c r="I468" s="2">
        <f t="shared" si="7"/>
        <v>7.5486765998860541</v>
      </c>
      <c r="J468" s="2">
        <v>100</v>
      </c>
      <c r="K468" s="2">
        <v>357.6354</v>
      </c>
    </row>
    <row r="469" spans="1:11">
      <c r="A469" s="2" t="s">
        <v>2211</v>
      </c>
      <c r="B469" s="2">
        <v>21.826699999999999</v>
      </c>
      <c r="C469" s="2">
        <v>247.18020000000001</v>
      </c>
      <c r="D469" s="2">
        <v>247.17999</v>
      </c>
      <c r="E469" s="2" t="s">
        <v>1381</v>
      </c>
      <c r="F469" s="2" t="s">
        <v>1049</v>
      </c>
      <c r="G469" s="2" t="s">
        <v>2212</v>
      </c>
      <c r="H469" s="2" t="s">
        <v>2213</v>
      </c>
      <c r="I469" s="2">
        <f t="shared" si="7"/>
        <v>0.84958333403045061</v>
      </c>
      <c r="J469" s="2">
        <v>100</v>
      </c>
      <c r="K469" s="2">
        <v>20.204139999999999</v>
      </c>
    </row>
    <row r="470" spans="1:11">
      <c r="A470" s="2" t="s">
        <v>2214</v>
      </c>
      <c r="B470" s="2">
        <v>13.21133</v>
      </c>
      <c r="C470" s="2">
        <v>221.0446</v>
      </c>
      <c r="D470" s="2">
        <v>221.04219000000001</v>
      </c>
      <c r="E470" s="2" t="s">
        <v>797</v>
      </c>
      <c r="F470" s="2" t="s">
        <v>666</v>
      </c>
      <c r="G470" s="2" t="s">
        <v>2215</v>
      </c>
      <c r="H470" s="2" t="s">
        <v>2216</v>
      </c>
      <c r="I470" s="2">
        <f t="shared" si="7"/>
        <v>10.902895958448388</v>
      </c>
      <c r="J470" s="2">
        <v>99.9</v>
      </c>
      <c r="K470" s="2">
        <v>28.48734</v>
      </c>
    </row>
    <row r="471" spans="1:11">
      <c r="A471" s="2" t="s">
        <v>1166</v>
      </c>
      <c r="B471" s="2">
        <v>4.4323329999999999</v>
      </c>
      <c r="C471" s="2">
        <v>481.36</v>
      </c>
      <c r="D471" s="2">
        <v>481.35998999999998</v>
      </c>
      <c r="E471" s="2" t="s">
        <v>1167</v>
      </c>
      <c r="F471" s="2" t="s">
        <v>49</v>
      </c>
      <c r="G471" s="2" t="s">
        <v>1168</v>
      </c>
      <c r="H471" s="2" t="s">
        <v>1169</v>
      </c>
      <c r="I471" s="2">
        <f t="shared" si="7"/>
        <v>2.0774472825620272E-2</v>
      </c>
      <c r="J471" s="2">
        <v>100</v>
      </c>
      <c r="K471" s="2">
        <v>23.542629999999999</v>
      </c>
    </row>
    <row r="472" spans="1:11">
      <c r="A472" s="2" t="s">
        <v>2217</v>
      </c>
      <c r="B472" s="2">
        <v>3.7582170000000001</v>
      </c>
      <c r="C472" s="2">
        <v>324.28559999999999</v>
      </c>
      <c r="D472" s="2">
        <v>324.28728999999998</v>
      </c>
      <c r="E472" s="2" t="s">
        <v>1170</v>
      </c>
      <c r="F472" s="2" t="s">
        <v>611</v>
      </c>
      <c r="G472" s="2" t="s">
        <v>1171</v>
      </c>
      <c r="H472" s="2" t="s">
        <v>1172</v>
      </c>
      <c r="I472" s="2">
        <f t="shared" si="7"/>
        <v>5.2114284219909344</v>
      </c>
      <c r="J472" s="2">
        <v>99.9</v>
      </c>
      <c r="K472" s="2">
        <v>27.533290000000001</v>
      </c>
    </row>
    <row r="473" spans="1:11">
      <c r="A473" s="2" t="s">
        <v>1174</v>
      </c>
      <c r="B473" s="2">
        <v>3.8944670000000001</v>
      </c>
      <c r="C473" s="2">
        <v>270.23950000000002</v>
      </c>
      <c r="D473" s="2">
        <v>270.24277000000001</v>
      </c>
      <c r="E473" s="2" t="s">
        <v>1175</v>
      </c>
      <c r="F473" s="2" t="s">
        <v>1173</v>
      </c>
      <c r="G473" s="2" t="s">
        <v>1176</v>
      </c>
      <c r="H473" s="2" t="s">
        <v>1177</v>
      </c>
      <c r="I473" s="2">
        <f t="shared" si="7"/>
        <v>12.100231210575364</v>
      </c>
      <c r="J473" s="2">
        <v>99.8</v>
      </c>
      <c r="K473" s="2">
        <v>45.64808</v>
      </c>
    </row>
    <row r="474" spans="1:11">
      <c r="A474" s="2" t="s">
        <v>1178</v>
      </c>
      <c r="B474" s="2">
        <v>4.3874000000000004</v>
      </c>
      <c r="C474" s="2">
        <v>298.27339999999998</v>
      </c>
      <c r="D474" s="2">
        <v>298.27404999999999</v>
      </c>
      <c r="E474" s="2" t="s">
        <v>1051</v>
      </c>
      <c r="F474" s="2" t="s">
        <v>1173</v>
      </c>
      <c r="G474" s="2" t="s">
        <v>1179</v>
      </c>
      <c r="H474" s="2" t="s">
        <v>1180</v>
      </c>
      <c r="I474" s="2">
        <f t="shared" si="7"/>
        <v>2.1792039904489413</v>
      </c>
      <c r="J474" s="2">
        <v>100</v>
      </c>
      <c r="K474" s="2">
        <v>180.77289999999999</v>
      </c>
    </row>
    <row r="475" spans="1:11">
      <c r="A475" s="2" t="s">
        <v>2218</v>
      </c>
      <c r="B475" s="2">
        <v>14.803750000000001</v>
      </c>
      <c r="C475" s="2">
        <v>126.0226</v>
      </c>
      <c r="D475" s="2">
        <v>126.02194</v>
      </c>
      <c r="E475" s="2" t="s">
        <v>1181</v>
      </c>
      <c r="F475" s="2" t="s">
        <v>1182</v>
      </c>
      <c r="G475" s="2" t="s">
        <v>1183</v>
      </c>
      <c r="H475" s="2" t="s">
        <v>2219</v>
      </c>
      <c r="I475" s="2">
        <f t="shared" si="7"/>
        <v>5.2371833031322179</v>
      </c>
      <c r="J475" s="2">
        <v>100</v>
      </c>
      <c r="K475" s="2">
        <v>39.970489999999998</v>
      </c>
    </row>
    <row r="476" spans="1:11">
      <c r="A476" s="2" t="s">
        <v>2220</v>
      </c>
      <c r="B476" s="2">
        <v>15.84267</v>
      </c>
      <c r="C476" s="2">
        <v>789.32830000000001</v>
      </c>
      <c r="D476" s="2">
        <v>789.33037999999999</v>
      </c>
      <c r="E476" s="2" t="s">
        <v>2221</v>
      </c>
      <c r="F476" s="2" t="s">
        <v>403</v>
      </c>
      <c r="G476" s="2" t="s">
        <v>2222</v>
      </c>
      <c r="H476" s="2" t="s">
        <v>2223</v>
      </c>
      <c r="I476" s="2">
        <f t="shared" si="7"/>
        <v>2.6351449946448269</v>
      </c>
      <c r="J476" s="2">
        <v>99.9</v>
      </c>
      <c r="K476" s="2">
        <v>22.36373</v>
      </c>
    </row>
    <row r="477" spans="1:11">
      <c r="A477" s="2" t="s">
        <v>1184</v>
      </c>
      <c r="B477" s="2">
        <v>21.826699999999999</v>
      </c>
      <c r="C477" s="2">
        <v>247.16380000000001</v>
      </c>
      <c r="D477" s="2">
        <v>247.16685000000001</v>
      </c>
      <c r="E477" s="2" t="s">
        <v>1185</v>
      </c>
      <c r="F477" s="2" t="s">
        <v>201</v>
      </c>
      <c r="G477" s="2" t="s">
        <v>1186</v>
      </c>
      <c r="H477" s="2" t="s">
        <v>1187</v>
      </c>
      <c r="I477" s="2">
        <f t="shared" si="7"/>
        <v>12.339842499112535</v>
      </c>
      <c r="J477" s="2">
        <v>99.8</v>
      </c>
      <c r="K477" s="2">
        <v>21.911519999999999</v>
      </c>
    </row>
    <row r="478" spans="1:11">
      <c r="A478" s="2" t="s">
        <v>1188</v>
      </c>
      <c r="B478" s="2">
        <v>12.532500000000001</v>
      </c>
      <c r="C478" s="2">
        <v>203.05080000000001</v>
      </c>
      <c r="D478" s="2">
        <v>203.05</v>
      </c>
      <c r="E478" s="2" t="s">
        <v>1189</v>
      </c>
      <c r="F478" s="2" t="s">
        <v>417</v>
      </c>
      <c r="G478" s="2" t="s">
        <v>1190</v>
      </c>
      <c r="H478" s="2" t="s">
        <v>1191</v>
      </c>
      <c r="I478" s="2">
        <f t="shared" si="7"/>
        <v>3.9399162767699365</v>
      </c>
      <c r="J478" s="2">
        <v>100</v>
      </c>
      <c r="K478" s="2">
        <v>92.583870000000005</v>
      </c>
    </row>
    <row r="479" spans="1:11">
      <c r="A479" s="2" t="s">
        <v>1192</v>
      </c>
      <c r="B479" s="2">
        <v>21.864450000000001</v>
      </c>
      <c r="C479" s="2">
        <v>233.14709999999999</v>
      </c>
      <c r="D479" s="2">
        <v>233.14850000000001</v>
      </c>
      <c r="E479" s="2" t="s">
        <v>134</v>
      </c>
      <c r="F479" s="2" t="s">
        <v>68</v>
      </c>
      <c r="G479" s="2" t="s">
        <v>1193</v>
      </c>
      <c r="H479" s="2" t="s">
        <v>135</v>
      </c>
      <c r="I479" s="2">
        <f t="shared" si="7"/>
        <v>6.0047566251468627</v>
      </c>
      <c r="J479" s="2">
        <v>100</v>
      </c>
      <c r="K479" s="2">
        <v>38.070950000000003</v>
      </c>
    </row>
    <row r="480" spans="1:11">
      <c r="A480" s="2" t="s">
        <v>1194</v>
      </c>
      <c r="B480" s="2">
        <v>11.680149999999999</v>
      </c>
      <c r="C480" s="2">
        <v>345.05040000000002</v>
      </c>
      <c r="D480" s="2">
        <v>345.04584</v>
      </c>
      <c r="E480" s="2" t="s">
        <v>1195</v>
      </c>
      <c r="F480" s="2" t="s">
        <v>1196</v>
      </c>
      <c r="G480" s="2" t="s">
        <v>1197</v>
      </c>
      <c r="H480" s="2" t="s">
        <v>1198</v>
      </c>
      <c r="I480" s="2">
        <f t="shared" si="7"/>
        <v>13.215635348701266</v>
      </c>
      <c r="J480" s="2">
        <v>99.6</v>
      </c>
      <c r="K480" s="2">
        <v>23.238779999999998</v>
      </c>
    </row>
    <row r="481" spans="1:11">
      <c r="A481" s="2" t="s">
        <v>1199</v>
      </c>
      <c r="B481" s="2">
        <v>19.02083</v>
      </c>
      <c r="C481" s="2">
        <v>173.09030000000001</v>
      </c>
      <c r="D481" s="2">
        <v>173.09</v>
      </c>
      <c r="E481" s="2" t="s">
        <v>1200</v>
      </c>
      <c r="F481" s="2" t="s">
        <v>477</v>
      </c>
      <c r="G481" s="2" t="s">
        <v>1201</v>
      </c>
      <c r="H481" s="2" t="s">
        <v>1202</v>
      </c>
      <c r="I481" s="2">
        <f t="shared" si="7"/>
        <v>1.7332023803221386</v>
      </c>
      <c r="J481" s="2">
        <v>100</v>
      </c>
      <c r="K481" s="2">
        <v>188.17529999999999</v>
      </c>
    </row>
    <row r="482" spans="1:11">
      <c r="A482" s="2" t="s">
        <v>1203</v>
      </c>
      <c r="B482" s="2">
        <v>8.2313340000000004</v>
      </c>
      <c r="C482" s="2">
        <v>457.07209999999998</v>
      </c>
      <c r="D482" s="2">
        <v>457.07162</v>
      </c>
      <c r="E482" s="2" t="s">
        <v>1204</v>
      </c>
      <c r="F482" s="2" t="s">
        <v>1205</v>
      </c>
      <c r="G482" s="2" t="s">
        <v>1206</v>
      </c>
      <c r="H482" s="2" t="s">
        <v>1207</v>
      </c>
      <c r="I482" s="2">
        <f t="shared" si="7"/>
        <v>1.0501636482742647</v>
      </c>
      <c r="J482" s="2">
        <v>100</v>
      </c>
      <c r="K482" s="2">
        <v>22.616959999999999</v>
      </c>
    </row>
    <row r="483" spans="1:11">
      <c r="A483" s="2" t="s">
        <v>2224</v>
      </c>
      <c r="B483" s="2">
        <v>18.517469999999999</v>
      </c>
      <c r="C483" s="2">
        <v>511.27089999999998</v>
      </c>
      <c r="D483" s="2">
        <v>511.27222</v>
      </c>
      <c r="E483" s="2" t="s">
        <v>2225</v>
      </c>
      <c r="F483" s="2" t="s">
        <v>209</v>
      </c>
      <c r="G483" s="2" t="s">
        <v>2226</v>
      </c>
      <c r="H483" s="2" t="s">
        <v>2227</v>
      </c>
      <c r="I483" s="2">
        <f t="shared" si="7"/>
        <v>2.5817948802715747</v>
      </c>
      <c r="J483" s="2">
        <v>100</v>
      </c>
      <c r="K483" s="2">
        <v>21.966919999999998</v>
      </c>
    </row>
    <row r="484" spans="1:11">
      <c r="A484" s="2" t="s">
        <v>1208</v>
      </c>
      <c r="B484" s="2">
        <v>18.846769999999999</v>
      </c>
      <c r="C484" s="2">
        <v>362.09109999999998</v>
      </c>
      <c r="D484" s="2">
        <v>362.08801</v>
      </c>
      <c r="E484" s="2" t="s">
        <v>1209</v>
      </c>
      <c r="F484" s="2" t="s">
        <v>1210</v>
      </c>
      <c r="G484" s="2" t="s">
        <v>1211</v>
      </c>
      <c r="H484" s="2" t="s">
        <v>1212</v>
      </c>
      <c r="I484" s="2">
        <f t="shared" si="7"/>
        <v>8.5338368425567275</v>
      </c>
      <c r="J484" s="2">
        <v>99.8</v>
      </c>
      <c r="K484" s="2">
        <v>102.14190000000001</v>
      </c>
    </row>
    <row r="485" spans="1:11">
      <c r="A485" s="2" t="s">
        <v>1213</v>
      </c>
      <c r="B485" s="2">
        <v>19.16497</v>
      </c>
      <c r="C485" s="2">
        <v>204.13130000000001</v>
      </c>
      <c r="D485" s="2">
        <v>204.13</v>
      </c>
      <c r="E485" s="2" t="s">
        <v>1214</v>
      </c>
      <c r="F485" s="2" t="s">
        <v>443</v>
      </c>
      <c r="G485" s="2" t="s">
        <v>1215</v>
      </c>
      <c r="H485" s="2" t="s">
        <v>1216</v>
      </c>
      <c r="I485" s="2">
        <f t="shared" si="7"/>
        <v>6.3684906677839308</v>
      </c>
      <c r="J485" s="2">
        <v>100</v>
      </c>
      <c r="K485" s="2">
        <v>437.67219999999998</v>
      </c>
    </row>
    <row r="486" spans="1:11">
      <c r="A486" s="2" t="s">
        <v>2228</v>
      </c>
      <c r="B486" s="2">
        <v>19.139430000000001</v>
      </c>
      <c r="C486" s="2">
        <v>820.74879999999996</v>
      </c>
      <c r="D486" s="2">
        <v>820.73888999999997</v>
      </c>
      <c r="E486" s="2" t="s">
        <v>2229</v>
      </c>
      <c r="F486" s="2" t="s">
        <v>688</v>
      </c>
      <c r="G486" s="2" t="s">
        <v>2230</v>
      </c>
      <c r="H486" s="2" t="s">
        <v>2231</v>
      </c>
      <c r="I486" s="2">
        <f t="shared" si="7"/>
        <v>12.074485711272631</v>
      </c>
      <c r="J486" s="2">
        <v>98.1</v>
      </c>
      <c r="K486" s="2">
        <v>20.043369999999999</v>
      </c>
    </row>
    <row r="487" spans="1:11">
      <c r="A487" s="2" t="s">
        <v>1217</v>
      </c>
      <c r="B487" s="2">
        <v>16.16563</v>
      </c>
      <c r="C487" s="2">
        <v>160.03749999999999</v>
      </c>
      <c r="D487" s="2">
        <v>160.0369</v>
      </c>
      <c r="E487" s="2" t="s">
        <v>1218</v>
      </c>
      <c r="F487" s="2" t="s">
        <v>464</v>
      </c>
      <c r="G487" s="2" t="s">
        <v>1219</v>
      </c>
      <c r="H487" s="2" t="s">
        <v>1220</v>
      </c>
      <c r="I487" s="2">
        <f t="shared" si="7"/>
        <v>3.749135355605465</v>
      </c>
      <c r="J487" s="2">
        <v>100</v>
      </c>
      <c r="K487" s="2">
        <v>107.2319</v>
      </c>
    </row>
    <row r="488" spans="1:11">
      <c r="A488" s="2" t="s">
        <v>1221</v>
      </c>
      <c r="B488" s="2">
        <v>22.317319999999999</v>
      </c>
      <c r="C488" s="2">
        <v>76.074240000000003</v>
      </c>
      <c r="D488" s="2">
        <v>76.075689999999994</v>
      </c>
      <c r="E488" s="2" t="s">
        <v>1222</v>
      </c>
      <c r="F488" s="2" t="s">
        <v>1223</v>
      </c>
      <c r="G488" s="2" t="s">
        <v>1224</v>
      </c>
      <c r="H488" s="2" t="s">
        <v>1225</v>
      </c>
      <c r="I488" s="2">
        <f t="shared" si="7"/>
        <v>19.059965147753395</v>
      </c>
      <c r="J488" s="2">
        <v>100</v>
      </c>
      <c r="K488" s="2">
        <v>348.65589999999997</v>
      </c>
    </row>
    <row r="489" spans="1:11">
      <c r="A489" s="2" t="s">
        <v>2232</v>
      </c>
      <c r="B489" s="2">
        <v>19.179970000000001</v>
      </c>
      <c r="C489" s="2">
        <v>765.22339999999997</v>
      </c>
      <c r="D489" s="2">
        <v>765.22198000000003</v>
      </c>
      <c r="E489" s="2" t="s">
        <v>2233</v>
      </c>
      <c r="F489" s="2" t="s">
        <v>217</v>
      </c>
      <c r="G489" s="2" t="s">
        <v>2234</v>
      </c>
      <c r="H489" s="2" t="s">
        <v>2235</v>
      </c>
      <c r="I489" s="2">
        <f t="shared" si="7"/>
        <v>1.8556706904042886</v>
      </c>
      <c r="J489" s="2">
        <v>100</v>
      </c>
      <c r="K489" s="2">
        <v>21.900079999999999</v>
      </c>
    </row>
    <row r="490" spans="1:11">
      <c r="A490" s="2" t="s">
        <v>1226</v>
      </c>
      <c r="B490" s="2">
        <v>8.0915499999999998</v>
      </c>
      <c r="C490" s="2">
        <v>121.0637</v>
      </c>
      <c r="D490" s="2">
        <v>121.0645</v>
      </c>
      <c r="E490" s="2" t="s">
        <v>1076</v>
      </c>
      <c r="F490" s="2" t="s">
        <v>369</v>
      </c>
      <c r="G490" s="2" t="s">
        <v>1227</v>
      </c>
      <c r="H490" s="2" t="s">
        <v>1228</v>
      </c>
      <c r="I490" s="2">
        <f t="shared" si="7"/>
        <v>6.6080477761700216</v>
      </c>
      <c r="J490" s="2">
        <v>100</v>
      </c>
      <c r="K490" s="2">
        <v>32.101190000000003</v>
      </c>
    </row>
    <row r="491" spans="1:11">
      <c r="A491" s="2" t="s">
        <v>1229</v>
      </c>
      <c r="B491" s="2">
        <v>7.7048170000000002</v>
      </c>
      <c r="C491" s="2">
        <v>113.0348</v>
      </c>
      <c r="D491" s="2">
        <v>113.03455</v>
      </c>
      <c r="E491" s="2" t="s">
        <v>1230</v>
      </c>
      <c r="F491" s="2" t="s">
        <v>414</v>
      </c>
      <c r="G491" s="2" t="s">
        <v>1231</v>
      </c>
      <c r="H491" s="2" t="s">
        <v>1232</v>
      </c>
      <c r="I491" s="2">
        <f t="shared" si="7"/>
        <v>2.2117131444173408</v>
      </c>
      <c r="J491" s="2">
        <v>100</v>
      </c>
      <c r="K491" s="2">
        <v>25.49746</v>
      </c>
    </row>
    <row r="492" spans="1:11">
      <c r="A492" s="2" t="s">
        <v>1234</v>
      </c>
      <c r="B492" s="2">
        <v>4.4397339999999996</v>
      </c>
      <c r="C492" s="2">
        <v>467.38600000000002</v>
      </c>
      <c r="D492" s="2">
        <v>467.38434000000001</v>
      </c>
      <c r="E492" s="2" t="s">
        <v>1235</v>
      </c>
      <c r="F492" s="2" t="s">
        <v>413</v>
      </c>
      <c r="G492" s="2" t="s">
        <v>1236</v>
      </c>
      <c r="H492" s="2" t="s">
        <v>1237</v>
      </c>
      <c r="I492" s="2">
        <f t="shared" si="7"/>
        <v>3.551680828705805</v>
      </c>
      <c r="J492" s="2">
        <v>99.9</v>
      </c>
      <c r="K492" s="2">
        <v>31.29956</v>
      </c>
    </row>
    <row r="493" spans="1:11">
      <c r="A493" s="2" t="s">
        <v>1238</v>
      </c>
      <c r="B493" s="2">
        <v>12.45313</v>
      </c>
      <c r="C493" s="2">
        <v>472.34320000000002</v>
      </c>
      <c r="D493" s="2">
        <v>472.34213</v>
      </c>
      <c r="E493" s="2" t="s">
        <v>1239</v>
      </c>
      <c r="F493" s="2" t="s">
        <v>136</v>
      </c>
      <c r="G493" s="2" t="s">
        <v>1240</v>
      </c>
      <c r="H493" s="2" t="s">
        <v>1241</v>
      </c>
      <c r="I493" s="2">
        <f t="shared" si="7"/>
        <v>2.2653071408789933</v>
      </c>
      <c r="J493" s="2">
        <v>100</v>
      </c>
      <c r="K493" s="2">
        <v>21.413519999999998</v>
      </c>
    </row>
    <row r="494" spans="1:11">
      <c r="A494" s="2" t="s">
        <v>2236</v>
      </c>
      <c r="B494" s="2">
        <v>10.07653</v>
      </c>
      <c r="C494" s="2">
        <v>153.05760000000001</v>
      </c>
      <c r="D494" s="2">
        <v>153.06</v>
      </c>
      <c r="E494" s="2" t="s">
        <v>360</v>
      </c>
      <c r="F494" s="2" t="s">
        <v>520</v>
      </c>
      <c r="G494" s="2" t="s">
        <v>2237</v>
      </c>
      <c r="H494" s="2" t="s">
        <v>2238</v>
      </c>
      <c r="I494" s="2">
        <f t="shared" si="7"/>
        <v>15.680125440966982</v>
      </c>
      <c r="J494" s="2">
        <v>99.9</v>
      </c>
      <c r="K494" s="2">
        <v>21.101369999999999</v>
      </c>
    </row>
    <row r="495" spans="1:11">
      <c r="A495" s="2" t="s">
        <v>2239</v>
      </c>
      <c r="B495" s="2">
        <v>8.4065999999999992</v>
      </c>
      <c r="C495" s="2">
        <v>533.20870000000002</v>
      </c>
      <c r="D495" s="2">
        <v>533.20172000000002</v>
      </c>
      <c r="E495" s="2" t="s">
        <v>2240</v>
      </c>
      <c r="F495" s="2" t="s">
        <v>1021</v>
      </c>
      <c r="G495" s="2" t="s">
        <v>2241</v>
      </c>
      <c r="H495" s="2" t="s">
        <v>2242</v>
      </c>
      <c r="I495" s="2">
        <f t="shared" si="7"/>
        <v>13.090730465007978</v>
      </c>
      <c r="J495" s="2">
        <v>99</v>
      </c>
      <c r="K495" s="2">
        <v>43.628599999999999</v>
      </c>
    </row>
    <row r="496" spans="1:11">
      <c r="A496" s="2" t="s">
        <v>2243</v>
      </c>
      <c r="B496" s="2">
        <v>16.51482</v>
      </c>
      <c r="C496" s="2">
        <v>88.039709999999999</v>
      </c>
      <c r="D496" s="2">
        <v>88.03931</v>
      </c>
      <c r="E496" s="2" t="s">
        <v>2244</v>
      </c>
      <c r="F496" s="2" t="s">
        <v>326</v>
      </c>
      <c r="G496" s="2" t="s">
        <v>2245</v>
      </c>
      <c r="H496" s="2" t="s">
        <v>2246</v>
      </c>
      <c r="I496" s="2">
        <f t="shared" si="7"/>
        <v>4.5434249768548591</v>
      </c>
      <c r="J496" s="2">
        <v>100</v>
      </c>
      <c r="K496" s="2">
        <v>23.53979</v>
      </c>
    </row>
    <row r="497" spans="1:11">
      <c r="A497" s="2" t="s">
        <v>1242</v>
      </c>
      <c r="B497" s="2">
        <v>11.680149999999999</v>
      </c>
      <c r="C497" s="2">
        <v>482.12240000000003</v>
      </c>
      <c r="D497" s="2">
        <v>482.12365999999997</v>
      </c>
      <c r="E497" s="2" t="s">
        <v>1243</v>
      </c>
      <c r="F497" s="2" t="s">
        <v>259</v>
      </c>
      <c r="G497" s="2" t="s">
        <v>1244</v>
      </c>
      <c r="H497" s="2" t="s">
        <v>1245</v>
      </c>
      <c r="I497" s="2">
        <f t="shared" si="7"/>
        <v>2.613437390617158</v>
      </c>
      <c r="J497" s="2">
        <v>100</v>
      </c>
      <c r="K497" s="2">
        <v>41.198540000000001</v>
      </c>
    </row>
    <row r="498" spans="1:11">
      <c r="A498" s="2" t="s">
        <v>2247</v>
      </c>
      <c r="B498" s="2">
        <v>16.849070000000001</v>
      </c>
      <c r="C498" s="2">
        <v>217.0805</v>
      </c>
      <c r="D498" s="2">
        <v>217.08</v>
      </c>
      <c r="E498" s="2" t="s">
        <v>2248</v>
      </c>
      <c r="F498" s="2" t="s">
        <v>520</v>
      </c>
      <c r="G498" s="2" t="s">
        <v>2249</v>
      </c>
      <c r="H498" s="2" t="s">
        <v>2250</v>
      </c>
      <c r="I498" s="2">
        <f t="shared" si="7"/>
        <v>2.3032983231443547</v>
      </c>
      <c r="J498" s="2">
        <v>100</v>
      </c>
      <c r="K498" s="2">
        <v>21.51127</v>
      </c>
    </row>
    <row r="499" spans="1:1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 spans="1:1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 spans="1:1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 spans="1:1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 spans="1:1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 spans="1:1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 spans="1:1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 spans="1:1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 spans="1:1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 spans="1:1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 spans="1:1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 spans="1:1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 spans="1: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 spans="1:1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 spans="1:1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 spans="1:1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 spans="1:1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 spans="1:1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 spans="1:1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 spans="1:1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 spans="1:1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 spans="1:1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 spans="1:1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 spans="1:1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 spans="1:1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 spans="1:1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</row>
    <row r="525" spans="1:1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</row>
    <row r="526" spans="1:1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</row>
    <row r="527" spans="1:1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</row>
    <row r="528" spans="1:1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</row>
    <row r="529" spans="1:1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</row>
    <row r="530" spans="1:1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</row>
    <row r="531" spans="1:1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</row>
    <row r="532" spans="1:1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</row>
    <row r="533" spans="1:1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</row>
    <row r="534" spans="1:1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</row>
    <row r="535" spans="1:1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</row>
    <row r="536" spans="1:1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</row>
    <row r="537" spans="1:1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</row>
    <row r="538" spans="1:1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</row>
    <row r="539" spans="1:1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</row>
    <row r="540" spans="1:1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</row>
    <row r="541" spans="1:1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</row>
    <row r="542" spans="1:1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</row>
    <row r="543" spans="1:1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</row>
    <row r="544" spans="1:1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</row>
    <row r="545" spans="1:1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</row>
    <row r="546" spans="1:1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</row>
    <row r="547" spans="1:1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</row>
    <row r="548" spans="1:1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</row>
    <row r="549" spans="1:1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</row>
    <row r="550" spans="1:1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</row>
    <row r="551" spans="1:1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</row>
    <row r="552" spans="1:1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</row>
    <row r="553" spans="1:1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</row>
    <row r="554" spans="1:1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</row>
    <row r="555" spans="1:1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</row>
    <row r="556" spans="1:1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</row>
    <row r="557" spans="1:1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</row>
    <row r="558" spans="1:1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</row>
    <row r="559" spans="1:1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</row>
    <row r="560" spans="1:1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</row>
    <row r="561" spans="1:1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</row>
    <row r="562" spans="1:1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</row>
    <row r="563" spans="1:1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</row>
    <row r="564" spans="1:1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</row>
    <row r="565" spans="1:1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</row>
    <row r="566" spans="1:1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</row>
    <row r="567" spans="1:1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</row>
    <row r="568" spans="1:1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</row>
    <row r="569" spans="1:1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</row>
    <row r="570" spans="1:1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</row>
    <row r="571" spans="1:1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</row>
    <row r="572" spans="1:1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</row>
    <row r="573" spans="1:1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</row>
    <row r="574" spans="1:1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</row>
    <row r="575" spans="1:1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</row>
    <row r="576" spans="1:1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</row>
    <row r="577" spans="1:1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</row>
    <row r="578" spans="1:1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</row>
    <row r="579" spans="1:1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</row>
    <row r="580" spans="1:1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</row>
    <row r="581" spans="1:1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</row>
    <row r="582" spans="1:1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</row>
    <row r="583" spans="1:1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</row>
    <row r="584" spans="1:1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 spans="1:1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 spans="1:1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 spans="1:1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</row>
    <row r="588" spans="1:1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</row>
    <row r="589" spans="1:1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</row>
    <row r="590" spans="1:1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</row>
    <row r="591" spans="1:1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</row>
    <row r="592" spans="1:1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</row>
    <row r="593" spans="1:1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</row>
    <row r="594" spans="1:1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</row>
    <row r="595" spans="1:1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</row>
    <row r="596" spans="1:1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</row>
    <row r="597" spans="1:1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</row>
    <row r="598" spans="1:1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</row>
    <row r="599" spans="1:1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</row>
    <row r="600" spans="1:1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</row>
    <row r="601" spans="1:1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</row>
    <row r="602" spans="1:1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</row>
    <row r="603" spans="1:1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</row>
    <row r="604" spans="1:1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</row>
    <row r="605" spans="1:1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</row>
    <row r="606" spans="1:1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</row>
    <row r="607" spans="1:1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</row>
    <row r="608" spans="1:1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</row>
    <row r="609" spans="1:1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</row>
    <row r="610" spans="1:1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</row>
    <row r="611" spans="1: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</row>
    <row r="612" spans="1:1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</row>
    <row r="613" spans="1:1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</row>
    <row r="614" spans="1:1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</row>
    <row r="615" spans="1:1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</row>
    <row r="616" spans="1:1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</row>
    <row r="617" spans="1:1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</row>
    <row r="618" spans="1:1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</row>
    <row r="619" spans="1:1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</row>
    <row r="620" spans="1:1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</row>
    <row r="621" spans="1:1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</row>
    <row r="622" spans="1:1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</row>
    <row r="623" spans="1:1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</row>
    <row r="624" spans="1:1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</row>
    <row r="625" spans="1:1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</row>
    <row r="626" spans="1:1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</row>
    <row r="627" spans="1:1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</row>
    <row r="628" spans="1:1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</row>
    <row r="629" spans="1:1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</row>
    <row r="630" spans="1:1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</row>
    <row r="631" spans="1:1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</row>
    <row r="632" spans="1:1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</row>
    <row r="633" spans="1:1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</row>
    <row r="634" spans="1:1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</row>
    <row r="635" spans="1:1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</row>
    <row r="636" spans="1:1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</row>
    <row r="637" spans="1:1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</row>
    <row r="638" spans="1:1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</row>
    <row r="639" spans="1:1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</row>
    <row r="640" spans="1:1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</row>
    <row r="641" spans="1:1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</row>
    <row r="642" spans="1:1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</row>
    <row r="643" spans="1:1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</row>
    <row r="644" spans="1:1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</row>
    <row r="645" spans="1:1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</row>
    <row r="646" spans="1:1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</row>
    <row r="647" spans="1:1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</row>
    <row r="648" spans="1:1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</row>
    <row r="649" spans="1:1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</row>
    <row r="650" spans="1:1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</row>
    <row r="651" spans="1:1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</row>
    <row r="652" spans="1:1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</row>
    <row r="653" spans="1:1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</row>
    <row r="654" spans="1:1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</row>
    <row r="655" spans="1:1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</row>
    <row r="656" spans="1:1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</row>
    <row r="657" spans="1:1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</row>
    <row r="658" spans="1:1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</row>
    <row r="659" spans="1:1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</row>
    <row r="660" spans="1:1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</row>
    <row r="661" spans="1:1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</row>
    <row r="662" spans="1:1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</row>
    <row r="663" spans="1:1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</row>
    <row r="664" spans="1:1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</row>
    <row r="665" spans="1:1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</row>
    <row r="666" spans="1:1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</row>
    <row r="667" spans="1:1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</row>
    <row r="668" spans="1:1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</row>
    <row r="669" spans="1:1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</row>
    <row r="670" spans="1:1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</row>
    <row r="671" spans="1:1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</row>
    <row r="672" spans="1:1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</row>
    <row r="673" spans="1:1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</row>
    <row r="674" spans="1:1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</row>
    <row r="675" spans="1:1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</row>
    <row r="676" spans="1:1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</row>
    <row r="677" spans="1:1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</row>
    <row r="678" spans="1:1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</row>
    <row r="679" spans="1:1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</row>
    <row r="680" spans="1:1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</row>
    <row r="681" spans="1:1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</row>
    <row r="682" spans="1:1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</row>
    <row r="683" spans="1:1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</row>
    <row r="684" spans="1:1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</row>
    <row r="685" spans="1:1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</row>
    <row r="686" spans="1:1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</row>
    <row r="687" spans="1:1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</row>
    <row r="688" spans="1:1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</row>
    <row r="689" spans="1:1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</row>
    <row r="690" spans="1:1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</row>
    <row r="691" spans="1:1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</row>
    <row r="692" spans="1:1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</row>
    <row r="693" spans="1:1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</row>
    <row r="694" spans="1:1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</row>
    <row r="695" spans="1:1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</row>
    <row r="696" spans="1:1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</row>
    <row r="697" spans="1:1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</row>
    <row r="698" spans="1:1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</row>
    <row r="699" spans="1:1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</row>
    <row r="700" spans="1:1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</row>
    <row r="701" spans="1:1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</row>
    <row r="702" spans="1:1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</row>
    <row r="703" spans="1:1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</row>
    <row r="704" spans="1:1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</row>
    <row r="705" spans="1:1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</row>
    <row r="706" spans="1:1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</row>
    <row r="707" spans="1:1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</row>
    <row r="708" spans="1:1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</row>
    <row r="709" spans="1:1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</row>
    <row r="710" spans="1:1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</row>
    <row r="711" spans="1: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</row>
    <row r="712" spans="1:1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</row>
    <row r="713" spans="1:1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</row>
    <row r="714" spans="1:1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</row>
    <row r="715" spans="1:1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</row>
    <row r="716" spans="1:1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</row>
    <row r="717" spans="1:1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</row>
    <row r="718" spans="1:1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</row>
    <row r="719" spans="1:1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</row>
    <row r="720" spans="1:1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</row>
    <row r="721" spans="1:1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</row>
    <row r="722" spans="1:1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</row>
    <row r="723" spans="1:1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</row>
    <row r="724" spans="1:1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</row>
    <row r="725" spans="1:1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</row>
    <row r="726" spans="1:1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</row>
    <row r="727" spans="1:1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</row>
    <row r="728" spans="1:1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</row>
    <row r="729" spans="1:1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</row>
    <row r="730" spans="1:1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</row>
    <row r="731" spans="1:1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</row>
    <row r="732" spans="1:1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</row>
    <row r="733" spans="1:1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</row>
    <row r="734" spans="1:1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</row>
    <row r="735" spans="1:1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</row>
    <row r="736" spans="1:1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</row>
    <row r="737" spans="1:1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</row>
    <row r="738" spans="1:1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</row>
    <row r="739" spans="1:1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</row>
    <row r="740" spans="1:1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</row>
    <row r="741" spans="1:1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</row>
    <row r="742" spans="1:1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</row>
    <row r="743" spans="1:1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</row>
    <row r="744" spans="1:1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</row>
    <row r="745" spans="1:1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</row>
    <row r="746" spans="1:1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</row>
    <row r="747" spans="1:1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</row>
    <row r="748" spans="1:1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</row>
    <row r="749" spans="1:1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</row>
    <row r="750" spans="1:1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</row>
    <row r="751" spans="1:1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</row>
    <row r="752" spans="1:1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</row>
    <row r="753" spans="1:1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</row>
    <row r="754" spans="1:1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</row>
    <row r="755" spans="1:1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</row>
    <row r="756" spans="1:1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</row>
    <row r="757" spans="1:1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</row>
    <row r="758" spans="1:1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</row>
    <row r="759" spans="1:1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</row>
    <row r="760" spans="1:1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</row>
    <row r="761" spans="1:1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</row>
    <row r="762" spans="1:1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</row>
    <row r="763" spans="1:1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</row>
    <row r="764" spans="1:1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</row>
    <row r="765" spans="1:1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</row>
    <row r="766" spans="1:1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</row>
    <row r="767" spans="1:1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</row>
    <row r="768" spans="1:1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</row>
    <row r="769" spans="1:1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</row>
    <row r="770" spans="1:1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</row>
    <row r="771" spans="1:1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</row>
    <row r="772" spans="1:1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</row>
    <row r="773" spans="1:1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</row>
    <row r="774" spans="1:1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</row>
    <row r="775" spans="1:1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</row>
    <row r="776" spans="1:1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</row>
    <row r="777" spans="1:1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</row>
    <row r="778" spans="1:1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</row>
    <row r="779" spans="1:1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</row>
    <row r="780" spans="1:1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</row>
    <row r="781" spans="1:1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</row>
    <row r="782" spans="1:1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</row>
    <row r="783" spans="1:1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</row>
    <row r="784" spans="1:1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</row>
    <row r="785" spans="1:1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</row>
    <row r="786" spans="1:1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</row>
    <row r="787" spans="1:1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</row>
    <row r="788" spans="1:1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</row>
    <row r="789" spans="1:1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</row>
    <row r="790" spans="1:1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</row>
    <row r="791" spans="1:1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</row>
    <row r="792" spans="1:1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</row>
    <row r="793" spans="1:1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</row>
    <row r="794" spans="1:1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</row>
    <row r="795" spans="1:1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</row>
    <row r="796" spans="1:1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</row>
    <row r="797" spans="1:1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</row>
    <row r="798" spans="1:1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</row>
    <row r="799" spans="1:1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</row>
    <row r="800" spans="1:1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</row>
    <row r="801" spans="1:1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</row>
    <row r="802" spans="1:1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</row>
    <row r="803" spans="1:1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</row>
    <row r="804" spans="1:1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</row>
    <row r="805" spans="1:1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</row>
    <row r="806" spans="1:1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</row>
    <row r="807" spans="1:1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</row>
    <row r="808" spans="1:1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</row>
    <row r="809" spans="1:1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</row>
    <row r="810" spans="1:1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</row>
    <row r="811" spans="1: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</row>
    <row r="812" spans="1:1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</row>
    <row r="813" spans="1:1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</row>
    <row r="814" spans="1:1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</row>
    <row r="815" spans="1:1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</row>
    <row r="816" spans="1:1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</row>
    <row r="817" spans="1:1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</row>
    <row r="818" spans="1:1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</row>
    <row r="819" spans="1:1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</row>
    <row r="820" spans="1:1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</row>
    <row r="821" spans="1:1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</row>
    <row r="822" spans="1:1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</row>
    <row r="823" spans="1:1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</row>
    <row r="824" spans="1:1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</row>
    <row r="825" spans="1:1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</row>
    <row r="826" spans="1:1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</row>
    <row r="827" spans="1:1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</row>
    <row r="828" spans="1:1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</row>
    <row r="829" spans="1:1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</row>
    <row r="830" spans="1:1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</row>
    <row r="831" spans="1:1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</row>
    <row r="832" spans="1:1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</row>
    <row r="833" spans="1:1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</row>
    <row r="834" spans="1:1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</row>
    <row r="835" spans="1:1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</row>
    <row r="836" spans="1:1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</row>
    <row r="837" spans="1:1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</row>
    <row r="838" spans="1:1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</row>
    <row r="839" spans="1:1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</row>
    <row r="840" spans="1:1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</row>
    <row r="841" spans="1:1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</row>
    <row r="842" spans="1:1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</row>
    <row r="843" spans="1:1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</row>
    <row r="844" spans="1:1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</row>
    <row r="845" spans="1:1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</row>
    <row r="846" spans="1:1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</row>
    <row r="847" spans="1:1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</row>
    <row r="848" spans="1:1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</row>
    <row r="849" spans="1:1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</row>
    <row r="850" spans="1:1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</row>
    <row r="851" spans="1:1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</row>
    <row r="852" spans="1:1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</row>
    <row r="853" spans="1:1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</row>
    <row r="854" spans="1:1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</row>
    <row r="855" spans="1:1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</row>
    <row r="856" spans="1:1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</row>
    <row r="857" spans="1:1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</row>
    <row r="858" spans="1:1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</row>
    <row r="859" spans="1:1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</row>
    <row r="860" spans="1:1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</row>
    <row r="861" spans="1:1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</row>
    <row r="862" spans="1:1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</row>
    <row r="863" spans="1:1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</row>
    <row r="864" spans="1:1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</row>
    <row r="865" spans="1:1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</row>
    <row r="866" spans="1:1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</row>
    <row r="867" spans="1:1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</row>
    <row r="868" spans="1:1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</row>
    <row r="869" spans="1:1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</row>
    <row r="870" spans="1:1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</row>
    <row r="871" spans="1:1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</row>
    <row r="872" spans="1:1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</row>
    <row r="873" spans="1:1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</row>
    <row r="874" spans="1:1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</row>
    <row r="875" spans="1:1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</row>
    <row r="876" spans="1:1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</row>
    <row r="877" spans="1:1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</row>
    <row r="878" spans="1:1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</row>
    <row r="879" spans="1:1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</row>
    <row r="880" spans="1:1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</row>
    <row r="881" spans="1:1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</row>
    <row r="882" spans="1:1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</row>
    <row r="883" spans="1:1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</row>
    <row r="884" spans="1:1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</row>
    <row r="885" spans="1:1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</row>
    <row r="886" spans="1:1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</row>
    <row r="887" spans="1:1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</row>
    <row r="888" spans="1:1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</row>
    <row r="889" spans="1:1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</row>
    <row r="890" spans="1:1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</row>
    <row r="891" spans="1:1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</row>
    <row r="892" spans="1:1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</row>
    <row r="893" spans="1:1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</row>
    <row r="894" spans="1:1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</row>
    <row r="895" spans="1:1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</row>
    <row r="896" spans="1:1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</row>
    <row r="897" spans="1:1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</row>
    <row r="898" spans="1:1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</row>
    <row r="899" spans="1:1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</row>
    <row r="900" spans="1:1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</row>
    <row r="901" spans="1:1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</row>
    <row r="902" spans="1:1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</row>
    <row r="903" spans="1:1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</row>
    <row r="904" spans="1:1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</row>
    <row r="905" spans="1:1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</row>
    <row r="906" spans="1:1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</row>
    <row r="907" spans="1:1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</row>
    <row r="908" spans="1:1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</row>
    <row r="909" spans="1:1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</row>
    <row r="910" spans="1:1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</row>
    <row r="911" spans="1: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</row>
    <row r="912" spans="1:1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</row>
    <row r="913" spans="1:1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</row>
    <row r="914" spans="1:1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</row>
    <row r="915" spans="1:1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</row>
    <row r="916" spans="1:1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</row>
    <row r="917" spans="1:1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</row>
    <row r="918" spans="1:1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</row>
    <row r="919" spans="1:1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</row>
    <row r="920" spans="1:1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</row>
    <row r="921" spans="1:1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</row>
    <row r="922" spans="1:1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</row>
    <row r="923" spans="1:1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</row>
    <row r="924" spans="1:1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</row>
    <row r="925" spans="1:1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</row>
    <row r="926" spans="1:1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</row>
    <row r="927" spans="1:1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</row>
    <row r="928" spans="1:1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</row>
    <row r="929" spans="1:1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</row>
    <row r="930" spans="1:1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</row>
    <row r="931" spans="1:1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</row>
    <row r="932" spans="1:1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</row>
    <row r="933" spans="1:1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</row>
    <row r="934" spans="1:1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</row>
    <row r="935" spans="1:1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</row>
    <row r="936" spans="1:1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</row>
    <row r="937" spans="1:1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</row>
    <row r="938" spans="1:1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</row>
    <row r="939" spans="1:1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</row>
    <row r="940" spans="1:1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</row>
    <row r="941" spans="1:1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</row>
    <row r="942" spans="1:1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</row>
    <row r="943" spans="1:1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</row>
    <row r="944" spans="1:1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</row>
    <row r="945" spans="1:1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</row>
    <row r="946" spans="1:1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</row>
    <row r="947" spans="1:1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</row>
    <row r="948" spans="1:1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</row>
    <row r="949" spans="1:1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</row>
    <row r="950" spans="1:1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</row>
    <row r="951" spans="1:1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</row>
    <row r="952" spans="1:1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</row>
    <row r="953" spans="1:1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</row>
    <row r="954" spans="1:1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</row>
    <row r="955" spans="1:1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</row>
    <row r="956" spans="1:1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</row>
    <row r="957" spans="1:1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</row>
    <row r="958" spans="1:1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</row>
    <row r="959" spans="1:1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</row>
    <row r="960" spans="1:1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</row>
    <row r="961" spans="1:1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</row>
    <row r="962" spans="1:1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</row>
    <row r="963" spans="1:1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</row>
    <row r="964" spans="1:1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</row>
    <row r="965" spans="1:1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</row>
    <row r="966" spans="1:1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</row>
    <row r="967" spans="1:1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</row>
    <row r="968" spans="1:1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</row>
    <row r="969" spans="1:1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</row>
    <row r="970" spans="1:1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</row>
    <row r="971" spans="1:1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</row>
    <row r="972" spans="1:1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</row>
    <row r="973" spans="1:1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</row>
    <row r="974" spans="1:1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</row>
    <row r="975" spans="1:1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</row>
    <row r="976" spans="1:1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</row>
    <row r="977" spans="1:1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</row>
    <row r="978" spans="1:1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</row>
    <row r="979" spans="1:1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</row>
    <row r="980" spans="1:1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</row>
    <row r="981" spans="1:1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</row>
    <row r="982" spans="1:1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</row>
    <row r="983" spans="1:1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</row>
    <row r="984" spans="1:1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</row>
    <row r="985" spans="1:1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</row>
    <row r="986" spans="1:1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</row>
    <row r="987" spans="1:1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</row>
    <row r="988" spans="1:1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</row>
    <row r="989" spans="1:1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</row>
    <row r="990" spans="1:1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</row>
    <row r="991" spans="1:1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</row>
    <row r="992" spans="1:1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</row>
    <row r="993" spans="1:1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</row>
    <row r="994" spans="1:1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</row>
    <row r="995" spans="1:1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</row>
    <row r="996" spans="1:1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</row>
    <row r="997" spans="1:1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</row>
    <row r="998" spans="1:1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</row>
    <row r="999" spans="1:1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</row>
    <row r="1000" spans="1:1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</row>
    <row r="1001" spans="1:1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</row>
    <row r="1002" spans="1:1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</row>
    <row r="1003" spans="1:1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</row>
    <row r="1004" spans="1:1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</row>
    <row r="1005" spans="1:11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</row>
    <row r="1006" spans="1:11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</row>
    <row r="1007" spans="1:11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</row>
    <row r="1008" spans="1:11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</row>
    <row r="1009" spans="1:11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</row>
    <row r="1010" spans="1:11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</row>
    <row r="1011" spans="1:11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</row>
    <row r="1012" spans="1:11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</row>
    <row r="1013" spans="1:11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</row>
    <row r="1014" spans="1:11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</row>
    <row r="1015" spans="1:11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</row>
    <row r="1016" spans="1:11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</row>
    <row r="1017" spans="1:11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</row>
    <row r="1018" spans="1:11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</row>
    <row r="1019" spans="1:11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</row>
    <row r="1020" spans="1:11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</row>
    <row r="1021" spans="1:11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</row>
    <row r="1022" spans="1:11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</row>
    <row r="1023" spans="1:11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</row>
    <row r="1024" spans="1:11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</row>
    <row r="1025" spans="1:11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</row>
    <row r="1026" spans="1:11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</row>
    <row r="1027" spans="1:11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</row>
    <row r="1028" spans="1:11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</row>
    <row r="1029" spans="1:11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</row>
    <row r="1030" spans="1:11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</row>
    <row r="1031" spans="1:11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</row>
    <row r="1032" spans="1:11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</row>
    <row r="1033" spans="1:11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</row>
    <row r="1034" spans="1:11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</row>
    <row r="1035" spans="1:11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</row>
    <row r="1036" spans="1:11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</row>
    <row r="1037" spans="1:11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</row>
    <row r="1038" spans="1:11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</row>
    <row r="1039" spans="1:11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</row>
    <row r="1040" spans="1:11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</row>
    <row r="1041" spans="1:11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</row>
    <row r="1042" spans="1:11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</row>
    <row r="1043" spans="1:11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</row>
    <row r="1044" spans="1:11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</row>
    <row r="1045" spans="1:11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</row>
    <row r="1046" spans="1:11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</row>
    <row r="1047" spans="1:11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</row>
    <row r="1048" spans="1:11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</row>
    <row r="1049" spans="1:11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</row>
    <row r="1050" spans="1:11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</row>
    <row r="1051" spans="1:11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</row>
    <row r="1052" spans="1:11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</row>
    <row r="1053" spans="1:11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</row>
    <row r="1054" spans="1:11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</row>
    <row r="1055" spans="1:11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</row>
    <row r="1056" spans="1:11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</row>
    <row r="1057" spans="1:11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</row>
    <row r="1058" spans="1:11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</row>
    <row r="1059" spans="1:11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</row>
    <row r="1060" spans="1:11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</row>
    <row r="1061" spans="1:11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</row>
    <row r="1062" spans="1:11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</row>
    <row r="1063" spans="1:11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</row>
    <row r="1064" spans="1:11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</row>
    <row r="1065" spans="1:11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</row>
    <row r="1066" spans="1:11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</row>
    <row r="1067" spans="1:11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</row>
    <row r="1068" spans="1:11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</row>
    <row r="1069" spans="1:11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</row>
    <row r="1070" spans="1:11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</row>
    <row r="1071" spans="1:11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</row>
    <row r="1072" spans="1:11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</row>
    <row r="1073" spans="1:11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</row>
    <row r="1074" spans="1:11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</row>
    <row r="1075" spans="1:11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</row>
    <row r="1076" spans="1:11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</row>
    <row r="1077" spans="1:11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</row>
    <row r="1078" spans="1:11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</row>
    <row r="1079" spans="1:11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</row>
    <row r="1080" spans="1:11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</row>
    <row r="1081" spans="1:11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</row>
    <row r="1082" spans="1:11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</row>
    <row r="1083" spans="1:11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</row>
    <row r="1084" spans="1:11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</row>
    <row r="1085" spans="1:11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</row>
    <row r="1086" spans="1:11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</row>
    <row r="1087" spans="1:11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</row>
    <row r="1088" spans="1:11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</row>
    <row r="1089" spans="1:11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</row>
    <row r="1090" spans="1:11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</row>
    <row r="1091" spans="1:11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</row>
    <row r="1092" spans="1:11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</row>
    <row r="1093" spans="1:11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</row>
    <row r="1094" spans="1:11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</row>
    <row r="1095" spans="1:11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</row>
    <row r="1096" spans="1:11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</row>
    <row r="1097" spans="1:11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</row>
    <row r="1098" spans="1:11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</row>
    <row r="1099" spans="1:11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</row>
    <row r="1100" spans="1:11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</row>
    <row r="1101" spans="1:11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</row>
    <row r="1102" spans="1:11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</row>
    <row r="1103" spans="1:11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</row>
    <row r="1104" spans="1:11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</row>
    <row r="1105" spans="1:11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</row>
    <row r="1106" spans="1:11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</row>
    <row r="1107" spans="1:11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</row>
    <row r="1108" spans="1:11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</row>
    <row r="1109" spans="1:11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</row>
    <row r="1110" spans="1:11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</row>
    <row r="1111" spans="1:11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</row>
    <row r="1112" spans="1:11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</row>
    <row r="1113" spans="1:11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</row>
    <row r="1114" spans="1:11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</row>
    <row r="1115" spans="1:11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</row>
    <row r="1116" spans="1:11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</row>
    <row r="1117" spans="1:11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</row>
    <row r="1118" spans="1:11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</row>
    <row r="1119" spans="1:11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</row>
    <row r="1120" spans="1:11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</row>
    <row r="1121" spans="1:11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</row>
    <row r="1122" spans="1:11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</row>
    <row r="1123" spans="1:11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</row>
    <row r="1124" spans="1:11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</row>
    <row r="1125" spans="1:11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</row>
    <row r="1126" spans="1:11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</row>
    <row r="1127" spans="1:11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</row>
    <row r="1128" spans="1:11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</row>
    <row r="1129" spans="1:11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</row>
    <row r="1130" spans="1:11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</row>
    <row r="1131" spans="1:11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</row>
    <row r="1132" spans="1:11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</row>
    <row r="1133" spans="1:11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</row>
    <row r="1134" spans="1:11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</row>
    <row r="1135" spans="1:11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</row>
    <row r="1136" spans="1:11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</row>
    <row r="1137" spans="1:11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</row>
    <row r="1138" spans="1:11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</row>
    <row r="1139" spans="1:11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</row>
    <row r="1140" spans="1:11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</row>
    <row r="1141" spans="1:11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</row>
    <row r="1142" spans="1:11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</row>
    <row r="1143" spans="1:11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</row>
    <row r="1144" spans="1:11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</row>
    <row r="1145" spans="1:11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</row>
    <row r="1146" spans="1:11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</row>
    <row r="1147" spans="1:11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</row>
    <row r="1148" spans="1:11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</row>
    <row r="1149" spans="1:11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</row>
    <row r="1150" spans="1:11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</row>
    <row r="1151" spans="1:11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</row>
    <row r="1152" spans="1:11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</row>
    <row r="1153" spans="1:11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</row>
    <row r="1154" spans="1:11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</row>
    <row r="1155" spans="1:11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</row>
    <row r="1156" spans="1:11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</row>
    <row r="1157" spans="1:11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</row>
    <row r="1158" spans="1:11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</row>
    <row r="1159" spans="1:11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</row>
    <row r="1160" spans="1:11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</row>
    <row r="1161" spans="1:11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</row>
    <row r="1162" spans="1:11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</row>
    <row r="1163" spans="1:11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</row>
    <row r="1164" spans="1:11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</row>
    <row r="1165" spans="1:11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</row>
    <row r="1166" spans="1:11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</row>
    <row r="1167" spans="1:11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</row>
    <row r="1168" spans="1:11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</row>
    <row r="1169" spans="1:11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</row>
    <row r="1170" spans="1:11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</row>
    <row r="1171" spans="1:11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</row>
    <row r="1172" spans="1:11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</row>
    <row r="1173" spans="1:11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</row>
    <row r="1174" spans="1:11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</row>
    <row r="1175" spans="1:11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</row>
    <row r="1176" spans="1:11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</row>
    <row r="1177" spans="1:11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</row>
    <row r="1178" spans="1:11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</row>
    <row r="1179" spans="1:11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</row>
    <row r="1180" spans="1:11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</row>
    <row r="1181" spans="1:11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</row>
    <row r="1182" spans="1:11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</row>
    <row r="1183" spans="1:11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</row>
    <row r="1184" spans="1:11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</row>
    <row r="1185" spans="1:11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</row>
    <row r="1186" spans="1:11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</row>
    <row r="1187" spans="1:11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</row>
    <row r="1188" spans="1:11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</row>
    <row r="1189" spans="1:11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</row>
    <row r="1190" spans="1:11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</row>
    <row r="1191" spans="1:11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</row>
    <row r="1192" spans="1:11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</row>
    <row r="1193" spans="1:11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</row>
    <row r="1194" spans="1:11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</row>
    <row r="1195" spans="1:11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</row>
    <row r="1196" spans="1:11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</row>
    <row r="1197" spans="1:11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</row>
    <row r="1198" spans="1:11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</row>
    <row r="1199" spans="1:11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</row>
    <row r="1200" spans="1:11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</row>
    <row r="1201" spans="1:11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</row>
    <row r="1202" spans="1:11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</row>
    <row r="1203" spans="1:11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</row>
    <row r="1204" spans="1:11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</row>
    <row r="1205" spans="1:11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</row>
    <row r="1206" spans="1:11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</row>
    <row r="1207" spans="1:11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</row>
    <row r="1208" spans="1:11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</row>
    <row r="1209" spans="1:11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</row>
    <row r="1210" spans="1:11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</row>
    <row r="1211" spans="1:11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</row>
    <row r="1212" spans="1:11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</row>
    <row r="1213" spans="1:11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</row>
    <row r="1214" spans="1:11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</row>
    <row r="1215" spans="1:11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</row>
    <row r="1216" spans="1:11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</row>
    <row r="1217" spans="1:11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</row>
    <row r="1218" spans="1:11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</row>
    <row r="1219" spans="1:11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</row>
    <row r="1220" spans="1:11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</row>
    <row r="1221" spans="1:11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</row>
    <row r="1222" spans="1:11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</row>
    <row r="1223" spans="1:11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</row>
    <row r="1224" spans="1:11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</row>
    <row r="1225" spans="1:11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</row>
    <row r="1226" spans="1:11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</row>
    <row r="1227" spans="1:11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</row>
    <row r="1228" spans="1:11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</row>
    <row r="1229" spans="1:11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</row>
    <row r="1230" spans="1:11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</row>
    <row r="1231" spans="1:11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</row>
    <row r="1232" spans="1:11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</row>
    <row r="1233" spans="1:11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</row>
    <row r="1234" spans="1:11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</row>
    <row r="1235" spans="1:11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</row>
    <row r="1236" spans="1:11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</row>
    <row r="1237" spans="1:11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</row>
    <row r="1238" spans="1:11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</row>
    <row r="1239" spans="1:11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</row>
    <row r="1240" spans="1:11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</row>
    <row r="1241" spans="1:11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</row>
    <row r="1242" spans="1:11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</row>
    <row r="1243" spans="1:11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</row>
    <row r="1244" spans="1:11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</row>
    <row r="1245" spans="1:11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</row>
    <row r="1246" spans="1:11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</row>
    <row r="1247" spans="1:11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</row>
    <row r="1248" spans="1:11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</row>
    <row r="1249" spans="1:11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</row>
    <row r="1250" spans="1:11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</row>
    <row r="1251" spans="1:11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</row>
    <row r="1252" spans="1:11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</row>
    <row r="1253" spans="1:11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</row>
    <row r="1254" spans="1:11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</row>
    <row r="1255" spans="1:11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</row>
    <row r="1256" spans="1:11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</row>
    <row r="1257" spans="1:11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</row>
    <row r="1258" spans="1:11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</row>
    <row r="1259" spans="1:11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</row>
    <row r="1260" spans="1:11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</row>
    <row r="1261" spans="1:11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</row>
    <row r="1262" spans="1:11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</row>
    <row r="1263" spans="1:11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</row>
    <row r="1264" spans="1:11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</row>
    <row r="1265" spans="1:11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</row>
    <row r="1266" spans="1:11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</row>
    <row r="1267" spans="1:11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</row>
    <row r="1268" spans="1:11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</row>
    <row r="1269" spans="1:11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</row>
    <row r="1270" spans="1:11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</row>
    <row r="1271" spans="1:11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</row>
    <row r="1272" spans="1:11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</row>
    <row r="1273" spans="1:11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</row>
    <row r="1274" spans="1:11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</row>
    <row r="1275" spans="1:11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</row>
    <row r="1276" spans="1:11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</row>
    <row r="1277" spans="1:11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</row>
    <row r="1278" spans="1:11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</row>
    <row r="1279" spans="1:11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</row>
    <row r="1280" spans="1:11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</row>
    <row r="1281" spans="1:11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</row>
    <row r="1282" spans="1:11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</row>
    <row r="1283" spans="1:11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</row>
    <row r="1284" spans="1:11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</row>
    <row r="1285" spans="1:11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</row>
    <row r="1286" spans="1:11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</row>
    <row r="1287" spans="1:11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</row>
    <row r="1288" spans="1:11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</row>
    <row r="1289" spans="1:11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</row>
    <row r="1290" spans="1:11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</row>
    <row r="1291" spans="1:11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</row>
    <row r="1292" spans="1:11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</row>
    <row r="1293" spans="1:11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</row>
    <row r="1294" spans="1:11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</row>
    <row r="1295" spans="1:11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</row>
    <row r="1296" spans="1:11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</row>
    <row r="1297" spans="1:11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</row>
    <row r="1298" spans="1:11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</row>
    <row r="1299" spans="1:11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</row>
    <row r="1300" spans="1:11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</row>
    <row r="1301" spans="1:11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</row>
    <row r="1302" spans="1:11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</row>
    <row r="1303" spans="1:11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</row>
    <row r="1304" spans="1:11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</row>
    <row r="1305" spans="1:11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</row>
    <row r="1306" spans="1:11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</row>
    <row r="1307" spans="1:11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</row>
    <row r="1308" spans="1:11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</row>
    <row r="1309" spans="1:11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</row>
    <row r="1310" spans="1:11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</row>
    <row r="1311" spans="1:11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</row>
    <row r="1312" spans="1:11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</row>
    <row r="1313" spans="1:11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</row>
    <row r="1314" spans="1:11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</row>
    <row r="1315" spans="1:11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</row>
    <row r="1316" spans="1:11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</row>
    <row r="1317" spans="1:11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</row>
    <row r="1318" spans="1:11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</row>
    <row r="1319" spans="1:11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</row>
    <row r="1320" spans="1:11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</row>
    <row r="1321" spans="1:11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</row>
    <row r="1322" spans="1:11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</row>
    <row r="1323" spans="1:11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</row>
    <row r="1324" spans="1:11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</row>
    <row r="1325" spans="1:11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</row>
    <row r="1326" spans="1:11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</row>
    <row r="1327" spans="1:11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</row>
    <row r="1328" spans="1:11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</row>
    <row r="1329" spans="1:11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</row>
    <row r="1330" spans="1:11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</row>
    <row r="1331" spans="1:11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</row>
    <row r="1332" spans="1:11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</row>
    <row r="1333" spans="1:11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</row>
    <row r="1334" spans="1:11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</row>
    <row r="1335" spans="1:11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</row>
    <row r="1336" spans="1:11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</row>
    <row r="1337" spans="1:11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</row>
    <row r="1338" spans="1:11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</row>
    <row r="1339" spans="1:11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</row>
    <row r="1340" spans="1:11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</row>
    <row r="1341" spans="1:11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</row>
    <row r="1342" spans="1:11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</row>
    <row r="1343" spans="1:11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</row>
    <row r="1344" spans="1:11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</row>
    <row r="1345" spans="1:11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</row>
    <row r="1346" spans="1:11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</row>
    <row r="1347" spans="1:11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</row>
    <row r="1348" spans="1:11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</row>
    <row r="1349" spans="1:11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</row>
    <row r="1350" spans="1:11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</row>
    <row r="1351" spans="1:11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</row>
    <row r="1352" spans="1:11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</row>
    <row r="1353" spans="1:11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</row>
    <row r="1354" spans="1:11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</row>
    <row r="1355" spans="1:11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</row>
    <row r="1356" spans="1:11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</row>
    <row r="1357" spans="1:11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</row>
    <row r="1358" spans="1:11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</row>
    <row r="1359" spans="1:11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</row>
    <row r="1360" spans="1:11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</row>
    <row r="1361" spans="1:11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</row>
    <row r="1362" spans="1:11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</row>
    <row r="1363" spans="1:11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</row>
    <row r="1364" spans="1:11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</row>
    <row r="1365" spans="1:11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</row>
    <row r="1366" spans="1:11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</row>
    <row r="1367" spans="1:11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</row>
    <row r="1368" spans="1:11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</row>
    <row r="1369" spans="1:11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</row>
    <row r="1370" spans="1:11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</row>
    <row r="1371" spans="1:11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</row>
    <row r="1372" spans="1:11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</row>
    <row r="1373" spans="1:11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</row>
    <row r="1374" spans="1:11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</row>
    <row r="1375" spans="1:11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</row>
    <row r="1376" spans="1:11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</row>
    <row r="1377" spans="1:11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</row>
    <row r="1378" spans="1:11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</row>
    <row r="1379" spans="1:11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</row>
    <row r="1380" spans="1:11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</row>
    <row r="1381" spans="1:11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</row>
    <row r="1382" spans="1:11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</row>
    <row r="1383" spans="1:11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</row>
    <row r="1384" spans="1:11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</row>
    <row r="1385" spans="1:11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</row>
    <row r="1386" spans="1:11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</row>
    <row r="1387" spans="1:11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</row>
    <row r="1388" spans="1:11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</row>
    <row r="1389" spans="1:11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</row>
    <row r="1390" spans="1:11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</row>
    <row r="1391" spans="1:11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</row>
    <row r="1392" spans="1:11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</row>
    <row r="1393" spans="1:11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</row>
    <row r="1394" spans="1:11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</row>
    <row r="1395" spans="1:11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</row>
    <row r="1396" spans="1:11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</row>
    <row r="1397" spans="1:11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</row>
    <row r="1398" spans="1:11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</row>
    <row r="1399" spans="1:11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</row>
    <row r="1400" spans="1:11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</row>
    <row r="1401" spans="1:11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</row>
    <row r="1402" spans="1:11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</row>
    <row r="1403" spans="1:11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</row>
    <row r="1404" spans="1:11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</row>
    <row r="1405" spans="1:11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</row>
    <row r="1406" spans="1:11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</row>
    <row r="1407" spans="1:11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</row>
    <row r="1408" spans="1:11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</row>
    <row r="1409" spans="1:11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</row>
    <row r="1410" spans="1:11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</row>
    <row r="1411" spans="1:11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</row>
    <row r="1412" spans="1:11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</row>
    <row r="1413" spans="1:11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</row>
    <row r="1414" spans="1:11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</row>
    <row r="1415" spans="1:11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</row>
    <row r="1416" spans="1:11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</row>
    <row r="1417" spans="1:11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</row>
    <row r="1418" spans="1:11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</row>
    <row r="1419" spans="1:11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</row>
    <row r="1420" spans="1:11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</row>
    <row r="1421" spans="1:11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</row>
    <row r="1422" spans="1:11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</row>
    <row r="1423" spans="1:11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</row>
    <row r="1424" spans="1:11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</row>
    <row r="1425" spans="1:11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</row>
    <row r="1426" spans="1:11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</row>
    <row r="1427" spans="1:11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</row>
    <row r="1428" spans="1:11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</row>
    <row r="1429" spans="1:11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</row>
    <row r="1430" spans="1:11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</row>
    <row r="1431" spans="1:11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</row>
    <row r="1432" spans="1:11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</row>
    <row r="1433" spans="1:11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</row>
    <row r="1434" spans="1:11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</row>
    <row r="1435" spans="1:11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</row>
    <row r="1436" spans="1:11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</row>
    <row r="1437" spans="1:11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</row>
    <row r="1438" spans="1:11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</row>
    <row r="1439" spans="1:11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</row>
    <row r="1440" spans="1:11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</row>
    <row r="1441" spans="1:11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</row>
    <row r="1442" spans="1:11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</row>
    <row r="1443" spans="1:11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</row>
    <row r="1444" spans="1:11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</row>
    <row r="1445" spans="1:11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</row>
    <row r="1446" spans="1:11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</row>
    <row r="1447" spans="1:11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</row>
    <row r="1448" spans="1:11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</row>
    <row r="1449" spans="1:11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</row>
    <row r="1450" spans="1:11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</row>
    <row r="1451" spans="1:11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</row>
    <row r="1452" spans="1:11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</row>
    <row r="1453" spans="1:11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</row>
    <row r="1454" spans="1:11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</row>
    <row r="1455" spans="1:11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</row>
    <row r="1456" spans="1:11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</row>
    <row r="1457" spans="1:11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</row>
    <row r="1458" spans="1:11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</row>
    <row r="1459" spans="1:11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</row>
    <row r="1460" spans="1:11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</row>
    <row r="1461" spans="1:11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</row>
    <row r="1462" spans="1:11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</row>
    <row r="1463" spans="1:11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</row>
    <row r="1464" spans="1:11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</row>
    <row r="1465" spans="1:11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</row>
    <row r="1466" spans="1:11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</row>
    <row r="1467" spans="1:11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</row>
    <row r="1468" spans="1:11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</row>
    <row r="1469" spans="1:11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</row>
    <row r="1470" spans="1:11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</row>
    <row r="1471" spans="1:11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</row>
    <row r="1472" spans="1:11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</row>
    <row r="1473" spans="1:11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</row>
    <row r="1474" spans="1:11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</row>
    <row r="1475" spans="1:11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</row>
    <row r="1476" spans="1:11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</row>
    <row r="1477" spans="1:11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</row>
    <row r="1478" spans="1:11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</row>
    <row r="1479" spans="1:11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</row>
    <row r="1480" spans="1:11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</row>
    <row r="1481" spans="1:11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</row>
    <row r="1482" spans="1:11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</row>
    <row r="1483" spans="1:11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</row>
    <row r="1484" spans="1:11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</row>
    <row r="1485" spans="1:11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</row>
    <row r="1486" spans="1:11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</row>
    <row r="1487" spans="1:11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</row>
    <row r="1488" spans="1:11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</row>
    <row r="1489" spans="1:11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</row>
    <row r="1490" spans="1:11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</row>
    <row r="1491" spans="1:11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</row>
    <row r="1492" spans="1:11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</row>
    <row r="1493" spans="1:11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</row>
    <row r="1494" spans="1:11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</row>
    <row r="1495" spans="1:11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</row>
    <row r="1496" spans="1:11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</row>
    <row r="1497" spans="1:11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</row>
    <row r="1498" spans="1:11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</row>
    <row r="1499" spans="1:11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</row>
    <row r="1500" spans="1:11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</row>
    <row r="1501" spans="1:11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</row>
    <row r="1502" spans="1:11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</row>
    <row r="1503" spans="1:11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</row>
    <row r="1504" spans="1:11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</row>
    <row r="1505" spans="1:11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</row>
    <row r="1506" spans="1:11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</row>
    <row r="1507" spans="1:11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</row>
    <row r="1508" spans="1:11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</row>
    <row r="1509" spans="1:11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</row>
    <row r="1510" spans="1:11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</row>
    <row r="1511" spans="1:11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</row>
    <row r="1512" spans="1:11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</row>
    <row r="1513" spans="1:11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</row>
    <row r="1514" spans="1:11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</row>
    <row r="1515" spans="1:11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</row>
    <row r="1516" spans="1:11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</row>
    <row r="1517" spans="1:11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</row>
    <row r="1518" spans="1:11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</row>
    <row r="1519" spans="1:11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</row>
    <row r="1520" spans="1:11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</row>
    <row r="1521" spans="1:11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</row>
    <row r="1522" spans="1:11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</row>
    <row r="1523" spans="1:11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</row>
    <row r="1524" spans="1:11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</row>
    <row r="1525" spans="1:11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</row>
    <row r="1526" spans="1:11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</row>
    <row r="1527" spans="1:11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</row>
    <row r="1528" spans="1:11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</row>
    <row r="1529" spans="1:11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</row>
    <row r="1530" spans="1:11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</row>
    <row r="1531" spans="1:11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</row>
    <row r="1532" spans="1:11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</row>
    <row r="1533" spans="1:11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</row>
    <row r="1534" spans="1:11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</row>
    <row r="1535" spans="1:11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AcMeOH Ctrl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Yunxiao Yao</dc:creator>
  <cp:lastModifiedBy>Yunxiao Yao</cp:lastModifiedBy>
  <dcterms:created xsi:type="dcterms:W3CDTF">2025-07-19T04:19:42Z</dcterms:created>
  <dcterms:modified xsi:type="dcterms:W3CDTF">2025-07-19T19:25:41Z</dcterms:modified>
</cp:coreProperties>
</file>