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northeastern-my.sharepoint.com/personal/berger_p_northeastern_edu/Documents/Stability Manuscript Final Materials/Revision Materials for Submission/"/>
    </mc:Choice>
  </mc:AlternateContent>
  <xr:revisionPtr revIDLastSave="53" documentId="8_{E96223E8-6BB2-4B7F-90E8-E779D682088A}" xr6:coauthVersionLast="47" xr6:coauthVersionMax="47" xr10:uidLastSave="{838BDFE6-8F98-4FC8-9A17-B7CFC8933F5E}"/>
  <bookViews>
    <workbookView xWindow="-110" yWindow="-110" windowWidth="19420" windowHeight="11500" xr2:uid="{00000000-000D-0000-FFFF-FFFF00000000}"/>
  </bookViews>
  <sheets>
    <sheet name="Table of Contents" sheetId="1" r:id="rId1"/>
    <sheet name="Table S1" sheetId="3" r:id="rId2"/>
    <sheet name="Table S2" sheetId="2" r:id="rId3"/>
    <sheet name="Table S3" sheetId="5" r:id="rId4"/>
    <sheet name="Table S4" sheetId="10" r:id="rId5"/>
    <sheet name="Table S5" sheetId="4" r:id="rId6"/>
    <sheet name="Table S6" sheetId="9" r:id="rId7"/>
    <sheet name="Table S7" sheetId="14" r:id="rId8"/>
    <sheet name="Table S8" sheetId="13" r:id="rId9"/>
    <sheet name="Table S9" sheetId="15" r:id="rId10"/>
    <sheet name="Table S10" sheetId="16" r:id="rId11"/>
    <sheet name="Table S11" sheetId="18" r:id="rId12"/>
    <sheet name="Table S12" sheetId="17" r:id="rId13"/>
    <sheet name="Table S13" sheetId="19" r:id="rId14"/>
    <sheet name="Table S14" sheetId="20" r:id="rId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4" l="1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I7" i="14"/>
  <c r="I6" i="14"/>
  <c r="I5" i="14"/>
  <c r="I4" i="14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5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  <bk>
      <extLst>
        <ext uri="{3e2802c4-a4d2-4d8b-9148-e3be6c30e623}">
          <xlrd:rvb i="47"/>
        </ext>
      </extLst>
    </bk>
    <bk>
      <extLst>
        <ext uri="{3e2802c4-a4d2-4d8b-9148-e3be6c30e623}">
          <xlrd:rvb i="48"/>
        </ext>
      </extLst>
    </bk>
    <bk>
      <extLst>
        <ext uri="{3e2802c4-a4d2-4d8b-9148-e3be6c30e623}">
          <xlrd:rvb i="49"/>
        </ext>
      </extLst>
    </bk>
    <bk>
      <extLst>
        <ext uri="{3e2802c4-a4d2-4d8b-9148-e3be6c30e623}">
          <xlrd:rvb i="50"/>
        </ext>
      </extLst>
    </bk>
    <bk>
      <extLst>
        <ext uri="{3e2802c4-a4d2-4d8b-9148-e3be6c30e623}">
          <xlrd:rvb i="51"/>
        </ext>
      </extLst>
    </bk>
  </futureMetadata>
  <valueMetadata count="52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</valueMetadata>
</metadata>
</file>

<file path=xl/sharedStrings.xml><?xml version="1.0" encoding="utf-8"?>
<sst xmlns="http://schemas.openxmlformats.org/spreadsheetml/2006/main" count="1851" uniqueCount="721">
  <si>
    <t>Table</t>
  </si>
  <si>
    <t>Descriptor</t>
  </si>
  <si>
    <t>Table S1</t>
  </si>
  <si>
    <t>RDC Standard Information and Vendor Information</t>
  </si>
  <si>
    <t>Table S2</t>
  </si>
  <si>
    <t>Standard Mixture Volumes</t>
  </si>
  <si>
    <t>Table S3</t>
  </si>
  <si>
    <t>Targeted Gradient and Electrospray Details</t>
  </si>
  <si>
    <t>Table S4</t>
  </si>
  <si>
    <t>Targeted Quant Precusor and Product Ions</t>
  </si>
  <si>
    <t>Table S5</t>
  </si>
  <si>
    <t>Non-targeted Gradient and Electrospray Details</t>
  </si>
  <si>
    <t>Table S6</t>
  </si>
  <si>
    <t>Non-targeted Scan Details</t>
  </si>
  <si>
    <t>Table S7</t>
  </si>
  <si>
    <t>Inter/Intra Day Precision and IDL/IQL</t>
  </si>
  <si>
    <t>Table S8</t>
  </si>
  <si>
    <t>Compounds that experienced initial large loss</t>
  </si>
  <si>
    <t>Table S9</t>
  </si>
  <si>
    <t>Mixed Standard and Single Standards Shared Features and Confidence Levels</t>
  </si>
  <si>
    <t>Table S10</t>
  </si>
  <si>
    <t>Mixed Standard Features and Confidence Levels</t>
  </si>
  <si>
    <t>Table S11</t>
  </si>
  <si>
    <t>Single Standard Features and Confidence Levels</t>
  </si>
  <si>
    <t>Table S12</t>
  </si>
  <si>
    <t>Skyline Settings</t>
  </si>
  <si>
    <t>Table S13</t>
  </si>
  <si>
    <t>Concetration Data for Targeted Compounds</t>
  </si>
  <si>
    <t>Table S14</t>
  </si>
  <si>
    <t>Normalized Peak Area for Semi-Quant Compounds</t>
  </si>
  <si>
    <t>Table S1: RDC Standard Information and Vendor Information</t>
  </si>
  <si>
    <t>Analyte</t>
  </si>
  <si>
    <t>Abbreviation</t>
  </si>
  <si>
    <t>Formula</t>
  </si>
  <si>
    <t>CAS#</t>
  </si>
  <si>
    <t>Vendor</t>
  </si>
  <si>
    <t>Role In Study</t>
  </si>
  <si>
    <t>Matched Isotopic Standard</t>
  </si>
  <si>
    <t>1,3-Dicyclohexylurea</t>
  </si>
  <si>
    <t>C13H24N2O</t>
  </si>
  <si>
    <t>2387-23-7</t>
  </si>
  <si>
    <t>Sigma-Aldrich</t>
  </si>
  <si>
    <t>Non-Targeted Only</t>
  </si>
  <si>
    <t>1,3-di-o-tolylguanidine</t>
  </si>
  <si>
    <t>DOTG</t>
  </si>
  <si>
    <t>C15H17N3</t>
  </si>
  <si>
    <t>97-39-2</t>
  </si>
  <si>
    <t>Targeted and Non-Targeted</t>
  </si>
  <si>
    <t>DPG-d10</t>
  </si>
  <si>
    <t>1,3-diphenylguanidine</t>
  </si>
  <si>
    <t>DPG</t>
  </si>
  <si>
    <t>C13H13N3</t>
  </si>
  <si>
    <t>102-06-7</t>
  </si>
  <si>
    <t>Alfa Aesar</t>
  </si>
  <si>
    <t>1,3-diphenylurea</t>
  </si>
  <si>
    <t>C13H12N2O</t>
  </si>
  <si>
    <t>102-07-8</t>
  </si>
  <si>
    <t>1H-benzotriazole</t>
  </si>
  <si>
    <t>1H-BTR</t>
  </si>
  <si>
    <t xml:space="preserve">C6H5N3 </t>
  </si>
  <si>
    <t>95-14-7</t>
  </si>
  <si>
    <t>HPC Standards Inc.</t>
  </si>
  <si>
    <t>2-(4-Morpholinyl)benzothiazole</t>
  </si>
  <si>
    <t>24MoBT</t>
  </si>
  <si>
    <t>C11H12N2OS</t>
  </si>
  <si>
    <t>4225-26-7</t>
  </si>
  <si>
    <t>Enamine</t>
  </si>
  <si>
    <t>2-(Methylthio)benzothiazole</t>
  </si>
  <si>
    <t>2-Me-S-BTH</t>
  </si>
  <si>
    <t>C8H7NS2</t>
  </si>
  <si>
    <t>615-22-5</t>
  </si>
  <si>
    <t>2,2,4-trimethyl-1,2,3,4-tetrahydroquinoline</t>
  </si>
  <si>
    <t>C12H17N</t>
  </si>
  <si>
    <t>4497-58-9</t>
  </si>
  <si>
    <t>AmBeed, Inc.</t>
  </si>
  <si>
    <t>2,2,4-Trimethyl-1,2-dihydroquinoline</t>
  </si>
  <si>
    <t>TMQ</t>
  </si>
  <si>
    <t>C12H15N</t>
  </si>
  <si>
    <t>147-47-7</t>
  </si>
  <si>
    <t>2-aminobenzothiazole</t>
  </si>
  <si>
    <t>2-amino-BTH</t>
  </si>
  <si>
    <t>C7H6N2S</t>
  </si>
  <si>
    <t>136-95-8</t>
  </si>
  <si>
    <t>2-mercaptobenzothiazole</t>
  </si>
  <si>
    <t>MBT</t>
  </si>
  <si>
    <t>C7H5NS2</t>
  </si>
  <si>
    <t>149-30-4</t>
  </si>
  <si>
    <t xml:space="preserve">4-aminodiphenylamine </t>
  </si>
  <si>
    <t>4-ADPA</t>
  </si>
  <si>
    <t>C12H12N2</t>
  </si>
  <si>
    <t>101-54-2</t>
  </si>
  <si>
    <t>TCI America</t>
  </si>
  <si>
    <t>4-Hydroxydiphenylamine</t>
  </si>
  <si>
    <t>4-HDPA</t>
  </si>
  <si>
    <t>C12H11NO</t>
  </si>
  <si>
    <t>122-37-2</t>
  </si>
  <si>
    <t>4-Nitrosodiphenylamine</t>
  </si>
  <si>
    <t>4s DPA</t>
  </si>
  <si>
    <t>C12H10N2O</t>
  </si>
  <si>
    <t>156-10-5</t>
  </si>
  <si>
    <t>4-phenylazodiphenylamine</t>
  </si>
  <si>
    <t>C18H15N3</t>
  </si>
  <si>
    <t>101-75-7</t>
  </si>
  <si>
    <t>6PPD-quinone</t>
  </si>
  <si>
    <t>6PPD-Q</t>
  </si>
  <si>
    <t>C18H22N2O2</t>
  </si>
  <si>
    <t>2754428-18-5 </t>
  </si>
  <si>
    <t>6PPD-Q-d5</t>
  </si>
  <si>
    <t>Benzanilide</t>
  </si>
  <si>
    <t>C13H11NO</t>
  </si>
  <si>
    <t>93-98-1</t>
  </si>
  <si>
    <t>Benzothiazole</t>
  </si>
  <si>
    <t>BTH</t>
  </si>
  <si>
    <t>C7H5NS</t>
  </si>
  <si>
    <t>95-16-9</t>
  </si>
  <si>
    <t>Benzyl Butyl Phthalate</t>
  </si>
  <si>
    <t>BBP</t>
  </si>
  <si>
    <t>C19H20O4</t>
  </si>
  <si>
    <t>85-68-7</t>
  </si>
  <si>
    <t>Caprolactam</t>
  </si>
  <si>
    <t>C6H11NO</t>
  </si>
  <si>
    <t>105-60-2</t>
  </si>
  <si>
    <t>Dicyclohexyamine</t>
  </si>
  <si>
    <t>C12H23N</t>
  </si>
  <si>
    <t>101-83-7</t>
  </si>
  <si>
    <t>Hexa(methoxymethyl)melamine</t>
  </si>
  <si>
    <t>HMMM</t>
  </si>
  <si>
    <t>C15H30N6O6</t>
  </si>
  <si>
    <t>3089-11-0</t>
  </si>
  <si>
    <t>Combi Blocks Inc.</t>
  </si>
  <si>
    <r>
      <t>N</t>
    </r>
    <r>
      <rPr>
        <sz val="11"/>
        <color rgb="FF000000"/>
        <rFont val="Arial"/>
        <family val="2"/>
      </rPr>
      <t>-(1,3-Dimethylbutyl)-</t>
    </r>
    <r>
      <rPr>
        <i/>
        <sz val="11"/>
        <color rgb="FF000000"/>
        <rFont val="Arial"/>
        <family val="2"/>
      </rPr>
      <t>N'</t>
    </r>
    <r>
      <rPr>
        <sz val="11"/>
        <color rgb="FF000000"/>
        <rFont val="Arial"/>
        <family val="2"/>
      </rPr>
      <t>-phenyl-</t>
    </r>
    <r>
      <rPr>
        <i/>
        <sz val="11"/>
        <color rgb="FF000000"/>
        <rFont val="Arial"/>
        <family val="2"/>
      </rPr>
      <t>p</t>
    </r>
    <r>
      <rPr>
        <sz val="11"/>
        <color rgb="FF000000"/>
        <rFont val="Arial"/>
        <family val="2"/>
      </rPr>
      <t>-phenylenediamine</t>
    </r>
  </si>
  <si>
    <t>6PPD</t>
  </si>
  <si>
    <t>C18H24N2 </t>
  </si>
  <si>
    <t>793-24-8</t>
  </si>
  <si>
    <r>
      <t>N,N′-</t>
    </r>
    <r>
      <rPr>
        <sz val="11"/>
        <color rgb="FF000000"/>
        <rFont val="Arial"/>
        <family val="2"/>
      </rPr>
      <t>bis(methylphenyl)-1,4-benzenediamine quinone</t>
    </r>
  </si>
  <si>
    <t>DTPD-Q</t>
  </si>
  <si>
    <t>C20H18N2O2</t>
  </si>
  <si>
    <t>Cayman Chemicals</t>
  </si>
  <si>
    <r>
      <t>N,N′-</t>
    </r>
    <r>
      <rPr>
        <sz val="11"/>
        <color rgb="FF000000"/>
        <rFont val="Arial"/>
        <family val="2"/>
      </rPr>
      <t>diphenyl-p-phenylenediamine quinone</t>
    </r>
  </si>
  <si>
    <t>DPPD-Q</t>
  </si>
  <si>
    <t>C18H14N2O2</t>
  </si>
  <si>
    <r>
      <t>N,N'</t>
    </r>
    <r>
      <rPr>
        <sz val="11"/>
        <color rgb="FF000000"/>
        <rFont val="Arial"/>
        <family val="2"/>
      </rPr>
      <t>-Diphenyl-p-phenylenediamine</t>
    </r>
  </si>
  <si>
    <t>DPPD</t>
  </si>
  <si>
    <t>C18H16N2</t>
  </si>
  <si>
    <t>74-31-7</t>
  </si>
  <si>
    <t>N1, N4-bis(2-methylphenyl)-1,4-benzenediamine</t>
  </si>
  <si>
    <t>DTPD</t>
  </si>
  <si>
    <t>C20H20N2</t>
  </si>
  <si>
    <t>620-91-7</t>
  </si>
  <si>
    <t>N-Cyclohexyl-2-benzothiazol-amine</t>
  </si>
  <si>
    <t>NCBA</t>
  </si>
  <si>
    <t>C13H16N2S</t>
  </si>
  <si>
    <t>28291-75-0</t>
  </si>
  <si>
    <t>ChemScene LLC</t>
  </si>
  <si>
    <t>N-Cyclohexyl-N-methylcyclohexanamine</t>
  </si>
  <si>
    <t>C13H25N</t>
  </si>
  <si>
    <t>7560-83-0</t>
  </si>
  <si>
    <r>
      <t>N</t>
    </r>
    <r>
      <rPr>
        <sz val="11"/>
        <color rgb="FF000000"/>
        <rFont val="Arial"/>
        <family val="2"/>
      </rPr>
      <t>-Isopropyl-</t>
    </r>
    <r>
      <rPr>
        <i/>
        <sz val="11"/>
        <color rgb="FF000000"/>
        <rFont val="Arial"/>
        <family val="2"/>
      </rPr>
      <t>N'</t>
    </r>
    <r>
      <rPr>
        <sz val="11"/>
        <color rgb="FF000000"/>
        <rFont val="Arial"/>
        <family val="2"/>
      </rPr>
      <t>-phenyl-1,4-phenylenediamine</t>
    </r>
  </si>
  <si>
    <t>IPPD</t>
  </si>
  <si>
    <t>C15H18N2</t>
  </si>
  <si>
    <t>101-72-4</t>
  </si>
  <si>
    <t>N-phenyl-1-naphthylamine</t>
  </si>
  <si>
    <t>C16H13N</t>
  </si>
  <si>
    <t>90-30-2</t>
  </si>
  <si>
    <t>Acros Organics</t>
  </si>
  <si>
    <t>Oligomeric-(2,2,4-Trimethyl-1,2-dihydroquinoline)</t>
  </si>
  <si>
    <t xml:space="preserve"> Oligomeric-TMQ</t>
  </si>
  <si>
    <t>(C12H15N)n</t>
  </si>
  <si>
    <t>26780-96-1</t>
  </si>
  <si>
    <t>Isotopically Labeled Standards</t>
  </si>
  <si>
    <t>BTH-d4</t>
  </si>
  <si>
    <t>C7H1D4NS</t>
  </si>
  <si>
    <t>194423-51-3</t>
  </si>
  <si>
    <t>LGC Standards</t>
  </si>
  <si>
    <t>C13H3D10N3</t>
  </si>
  <si>
    <t>Toronto Research Chemicals Inc.</t>
  </si>
  <si>
    <t>C18H17D5N2O2</t>
  </si>
  <si>
    <t>HPC Standards</t>
  </si>
  <si>
    <t>5-Methylbenzotriazole-d6</t>
  </si>
  <si>
    <t>C7HD6N3</t>
  </si>
  <si>
    <t>1246820-65-4</t>
  </si>
  <si>
    <t>1H-Benzotriazole-d4</t>
  </si>
  <si>
    <t>C6HD4N3</t>
  </si>
  <si>
    <t>1185072-03-0</t>
  </si>
  <si>
    <t>Medchem Express</t>
  </si>
  <si>
    <t>2,2,4-Trimethyl-1,2-dihydroquinoline-d4</t>
  </si>
  <si>
    <t>TMQ-d4</t>
  </si>
  <si>
    <t>C12D4H11N</t>
  </si>
  <si>
    <t>Diphenylamine-d10</t>
  </si>
  <si>
    <t>C12HD10N</t>
  </si>
  <si>
    <t>37055-51-9</t>
  </si>
  <si>
    <t>Cambridge Isotope Labs</t>
  </si>
  <si>
    <t>2-Mercaptobenzothiazole-d4</t>
  </si>
  <si>
    <t>MBT-d4</t>
  </si>
  <si>
    <t>Table S2: Standard Mixture Volumes</t>
  </si>
  <si>
    <t>Sample Name</t>
  </si>
  <si>
    <t>Native Standard Mix at 2,500 ng/mL (mL)</t>
  </si>
  <si>
    <t>Isotopically Labeled Internal Standard Mix at 5,000 ng/mL (mL)</t>
  </si>
  <si>
    <t>Glutathione Solution (mL)</t>
  </si>
  <si>
    <t>DI Water (mL)</t>
  </si>
  <si>
    <t>MeOH (mL)</t>
  </si>
  <si>
    <t>pH 2 DI Water (mL)</t>
  </si>
  <si>
    <t>DI Water Control</t>
  </si>
  <si>
    <t>NA</t>
  </si>
  <si>
    <t>Methanol Control</t>
  </si>
  <si>
    <t>pH 2</t>
  </si>
  <si>
    <t>Glutathione in DI Water</t>
  </si>
  <si>
    <t>Glutathione in MeOH</t>
  </si>
  <si>
    <t>Table S3: Targeted Gradient and Electrospray Details</t>
  </si>
  <si>
    <t>Gradient Details</t>
  </si>
  <si>
    <t>Time (min)</t>
  </si>
  <si>
    <t>A (%)</t>
  </si>
  <si>
    <t>B (%)</t>
  </si>
  <si>
    <t>Flow (mL/min)</t>
  </si>
  <si>
    <t>Max Pressure Limit (bar)</t>
  </si>
  <si>
    <t>ESI Details</t>
  </si>
  <si>
    <t>Spray Ionization (V)</t>
  </si>
  <si>
    <t>Sheath Gas (Arbitrary Units)</t>
  </si>
  <si>
    <t>Aux Gas (Arbitrary Units)</t>
  </si>
  <si>
    <t>Ion Transfer Tube (C)</t>
  </si>
  <si>
    <t>Vaporizer Tube (C)</t>
  </si>
  <si>
    <t>Table S4: Targeted Quant Precusor and Product Ions</t>
  </si>
  <si>
    <t>Compound</t>
  </si>
  <si>
    <t>Start Time (min)</t>
  </si>
  <si>
    <t>End Time (min)</t>
  </si>
  <si>
    <t>Precursor (m/z)</t>
  </si>
  <si>
    <t>Product (m/z)</t>
  </si>
  <si>
    <t>Collision Energy (V)</t>
  </si>
  <si>
    <t>Caprolactam(+1)</t>
  </si>
  <si>
    <t>2-amino-BTH(+1)</t>
  </si>
  <si>
    <t>1H-BTR(+1)</t>
  </si>
  <si>
    <t>DPG-d10(+1)</t>
  </si>
  <si>
    <t>4-ADPA(+1)</t>
  </si>
  <si>
    <t>DPG(+1)</t>
  </si>
  <si>
    <t>N-Cyclohexyl-N-methylcyclohexanamine(+1)</t>
  </si>
  <si>
    <t>Dicyclohexyamine(+1)</t>
  </si>
  <si>
    <t>DOTG(+1)</t>
  </si>
  <si>
    <t>5-Methylbenzotriazole-d6(+1)</t>
  </si>
  <si>
    <t>2,2,4-trimethyl-1,2,3,4-tetrahydroquinoline(+1)</t>
  </si>
  <si>
    <t>1H-Benzotriazole-d4(+1)</t>
  </si>
  <si>
    <t>BTH(+1)</t>
  </si>
  <si>
    <t>BTH-d4(+1)</t>
  </si>
  <si>
    <t>IPPD(+1)</t>
  </si>
  <si>
    <t>MBT(+1)</t>
  </si>
  <si>
    <t>2-Mercaptobenzothiazole-d4(+1)</t>
  </si>
  <si>
    <t>4-HDPA(+1)</t>
  </si>
  <si>
    <t>Benzanilide(+1)</t>
  </si>
  <si>
    <t>24MoBT(+1)</t>
  </si>
  <si>
    <t>HMMM(+1)</t>
  </si>
  <si>
    <t>1,3-diphenylurea(+1)</t>
  </si>
  <si>
    <t>6PPD(+1)</t>
  </si>
  <si>
    <t>TMQ(+1)</t>
  </si>
  <si>
    <t>2,2,4-Trimethyl-1,2-dihydroquinoline-d4(+1)</t>
  </si>
  <si>
    <t>4s DPA(+1)</t>
  </si>
  <si>
    <t>NCBA(+1)</t>
  </si>
  <si>
    <t>2-Me-S-BTH(+1)</t>
  </si>
  <si>
    <t>1,3-Dicyclohexylurea(+1)</t>
  </si>
  <si>
    <t>Diphenylamine-d10(+1)</t>
  </si>
  <si>
    <t>DPPD-Q(+1)</t>
  </si>
  <si>
    <t>DPPD(+1)</t>
  </si>
  <si>
    <t>6PPD-Q(+1)</t>
  </si>
  <si>
    <t>6PPD-Q-d5(+1)</t>
  </si>
  <si>
    <t>DTPD-Q(+1)</t>
  </si>
  <si>
    <t>N-phenyl-1-naphthylamine(+1)</t>
  </si>
  <si>
    <t>Benzyl Butyl Phthalate(+1)</t>
  </si>
  <si>
    <t>4-phenylazodiphenylamine(+1)</t>
  </si>
  <si>
    <t>DTPD(+1)</t>
  </si>
  <si>
    <t>Table 5: Non-targeted Gradient and Electrospray Details</t>
  </si>
  <si>
    <t>Table S6: Non-targeted Scan Details</t>
  </si>
  <si>
    <t>Global Settings</t>
  </si>
  <si>
    <t>Infusion Mode</t>
  </si>
  <si>
    <t>Liquid Chromatography</t>
  </si>
  <si>
    <t>Expected LC Peak Width (s)</t>
  </si>
  <si>
    <t>Advanced Peak Determination</t>
  </si>
  <si>
    <t>Yes</t>
  </si>
  <si>
    <t>Mild Trapping</t>
  </si>
  <si>
    <t>No</t>
  </si>
  <si>
    <t>Default Charge State</t>
  </si>
  <si>
    <t>Enable Xcalibur AcquireX method modifications</t>
  </si>
  <si>
    <t>Internal Mass Calibration</t>
  </si>
  <si>
    <r>
      <t>EASY-IC</t>
    </r>
    <r>
      <rPr>
        <sz val="11"/>
        <color theme="1"/>
        <rFont val="Aptos Narrow"/>
        <family val="2"/>
      </rPr>
      <t>™</t>
    </r>
  </si>
  <si>
    <t>Mode</t>
  </si>
  <si>
    <t>Run Start</t>
  </si>
  <si>
    <t>Full Scan</t>
  </si>
  <si>
    <t>Resolution</t>
  </si>
  <si>
    <t>Scan Range</t>
  </si>
  <si>
    <t>100 to 1500</t>
  </si>
  <si>
    <t>RF Lens</t>
  </si>
  <si>
    <t>AGC Target</t>
  </si>
  <si>
    <t>Standard</t>
  </si>
  <si>
    <t>Maximum Injection Time</t>
  </si>
  <si>
    <t>Auto</t>
  </si>
  <si>
    <t xml:space="preserve">Data Dependent Scan </t>
  </si>
  <si>
    <t>Collision Energy Type</t>
  </si>
  <si>
    <t>Absolute</t>
  </si>
  <si>
    <t>HCD Collision Energies</t>
  </si>
  <si>
    <t>20,40, 70</t>
  </si>
  <si>
    <t>100 ms</t>
  </si>
  <si>
    <t>Table S7: Inter/Intra Day Precision and IDL/IQL</t>
  </si>
  <si>
    <t>Molecule</t>
  </si>
  <si>
    <t>Intra-Day 5 CV (n=5)</t>
  </si>
  <si>
    <t>Intra-Day 100 CV (n=5)</t>
  </si>
  <si>
    <t>Inter-Day 5 CV (n=3)</t>
  </si>
  <si>
    <t>Inter-Day 100 CV (n=3)</t>
  </si>
  <si>
    <t>IDL (ng/mL)</t>
  </si>
  <si>
    <t>IQL (ng/mL)</t>
  </si>
  <si>
    <t>Table S8: Compounds that experienced initial large loss</t>
  </si>
  <si>
    <t>Condition</t>
  </si>
  <si>
    <t>FZ - pH2 Water</t>
  </si>
  <si>
    <t>RF - pH2 Water</t>
  </si>
  <si>
    <t>RT - pH2 Water</t>
  </si>
  <si>
    <t>FZ - Glutathione in Water</t>
  </si>
  <si>
    <t>RF - Glutathione in Water</t>
  </si>
  <si>
    <t>RT - Glutathione in Water</t>
  </si>
  <si>
    <t>FZ - Water</t>
  </si>
  <si>
    <t>RF - Water</t>
  </si>
  <si>
    <t>RT - Water</t>
  </si>
  <si>
    <t>Table S9: Mixed Standard and Single Standards Shared Features and Confidence Levels</t>
  </si>
  <si>
    <t>Name</t>
  </si>
  <si>
    <t>Parent Compound</t>
  </si>
  <si>
    <t>TP/Impurity/Fast Forming TP</t>
  </si>
  <si>
    <t>Confidence Level</t>
  </si>
  <si>
    <t>1,2-dihydro-2,2,4,7-tetramethylquinoline</t>
  </si>
  <si>
    <t>Fast forming TP or Impurity</t>
  </si>
  <si>
    <t>2a</t>
  </si>
  <si>
    <t>2,2-Dithiobis(benzothiazole)</t>
  </si>
  <si>
    <t>TP</t>
  </si>
  <si>
    <t>2,4-dimethylquinoline</t>
  </si>
  <si>
    <t>2-Aminophenol</t>
  </si>
  <si>
    <t>2-Benzthiazolylsulphenic acid</t>
  </si>
  <si>
    <t>4-Aminophenol</t>
  </si>
  <si>
    <t>4-Nitrosophenol</t>
  </si>
  <si>
    <t>Impurity 215</t>
  </si>
  <si>
    <t>4s DPA/ 4-ADPA</t>
  </si>
  <si>
    <t>Impurity</t>
  </si>
  <si>
    <t>Impurity 447</t>
  </si>
  <si>
    <t>Melamine</t>
  </si>
  <si>
    <t>Methylene Melamine</t>
  </si>
  <si>
    <t>N-(methoxymethyl)-1,3,5-triazine-2,4,6-triamine (MonoMMM)</t>
  </si>
  <si>
    <t>TP 132</t>
  </si>
  <si>
    <t>TP 157</t>
  </si>
  <si>
    <t>TP 159</t>
  </si>
  <si>
    <t>TP 172</t>
  </si>
  <si>
    <t>TP 185</t>
  </si>
  <si>
    <t>TP 188a</t>
  </si>
  <si>
    <t>TP 188b</t>
  </si>
  <si>
    <t>Tp 188c</t>
  </si>
  <si>
    <t>TP 188d</t>
  </si>
  <si>
    <t>TP 190</t>
  </si>
  <si>
    <t>TP 213a</t>
  </si>
  <si>
    <t>TP 213b</t>
  </si>
  <si>
    <t>TP 214</t>
  </si>
  <si>
    <t>TP 215b</t>
  </si>
  <si>
    <t>TP 216</t>
  </si>
  <si>
    <t>TP 218</t>
  </si>
  <si>
    <t>TP 230a</t>
  </si>
  <si>
    <t>TP 230b</t>
  </si>
  <si>
    <t>TP 244</t>
  </si>
  <si>
    <t>TP 264</t>
  </si>
  <si>
    <t>TP 283</t>
  </si>
  <si>
    <t>TP 321a</t>
  </si>
  <si>
    <t>TP 321b</t>
  </si>
  <si>
    <t>TP 329</t>
  </si>
  <si>
    <t>TP 331</t>
  </si>
  <si>
    <t>TP 335</t>
  </si>
  <si>
    <t>TP 345</t>
  </si>
  <si>
    <t>TP 377</t>
  </si>
  <si>
    <t>TP 381</t>
  </si>
  <si>
    <t>TP 396</t>
  </si>
  <si>
    <t>TP 432</t>
  </si>
  <si>
    <t>TP 434</t>
  </si>
  <si>
    <t>TP 547</t>
  </si>
  <si>
    <t>Table S10: Mixed Standard Features and Confidence Levels</t>
  </si>
  <si>
    <t>Mass Error (ppm)</t>
  </si>
  <si>
    <t>Calc MW</t>
  </si>
  <si>
    <t>m/z</t>
  </si>
  <si>
    <t>RT (min)</t>
  </si>
  <si>
    <t>Structure</t>
  </si>
  <si>
    <t>3-methylaniline</t>
  </si>
  <si>
    <t>C7 H9 N</t>
  </si>
  <si>
    <t>2-Aminophenol (mzCLoud)</t>
  </si>
  <si>
    <t>C6 H7 N O</t>
  </si>
  <si>
    <t>C6 H5 N O2</t>
  </si>
  <si>
    <t>4-Methoxyaniline (mzVault)</t>
  </si>
  <si>
    <t>C7 H9 N O</t>
  </si>
  <si>
    <t>C3 H6 N6</t>
  </si>
  <si>
    <t>C9 H9 N</t>
  </si>
  <si>
    <t>C4 H6 N6</t>
  </si>
  <si>
    <t>C4 H8 N6 O</t>
  </si>
  <si>
    <t>2,4-Dimethylquinoline</t>
  </si>
  <si>
    <t>C11 H11 N</t>
  </si>
  <si>
    <t>Feature 163</t>
  </si>
  <si>
    <t>C9 H6 O3</t>
  </si>
  <si>
    <t>Methoxymethylmelamine</t>
  </si>
  <si>
    <t>C5 H10 N6 O</t>
  </si>
  <si>
    <t>C12 H13 N</t>
  </si>
  <si>
    <t>Feature 183</t>
  </si>
  <si>
    <t>C7 H5 N O S2</t>
  </si>
  <si>
    <t>Feature 184</t>
  </si>
  <si>
    <t>C12 H12 N2</t>
  </si>
  <si>
    <t>TP 188c</t>
  </si>
  <si>
    <t>C12 H13 N O</t>
  </si>
  <si>
    <t>C13 H17 N</t>
  </si>
  <si>
    <t>C12 H15 N O</t>
  </si>
  <si>
    <t>4-(4-methylanilino)phenol</t>
  </si>
  <si>
    <t>C13 H13 N O</t>
  </si>
  <si>
    <t>Feature 206</t>
  </si>
  <si>
    <t>C13 H19 N O</t>
  </si>
  <si>
    <t>C13 H12 N2 O</t>
  </si>
  <si>
    <t>Feature 213</t>
  </si>
  <si>
    <t>C8 H7 N O2 S2</t>
  </si>
  <si>
    <t>C13 H11 N O2</t>
  </si>
  <si>
    <t>Feature 214</t>
  </si>
  <si>
    <t>Feature 215b</t>
  </si>
  <si>
    <t>C12 H10 N2 O2</t>
  </si>
  <si>
    <t>Feature 215a</t>
  </si>
  <si>
    <t>C13 H14 N2 O</t>
  </si>
  <si>
    <t>TP 216a</t>
  </si>
  <si>
    <t>C13 H13 N O2</t>
  </si>
  <si>
    <t>TP 216b</t>
  </si>
  <si>
    <t>C15 H21 N</t>
  </si>
  <si>
    <t>Feature  218a</t>
  </si>
  <si>
    <t>C13 H15 N O2</t>
  </si>
  <si>
    <t>TP  218</t>
  </si>
  <si>
    <t>Feature 220a</t>
  </si>
  <si>
    <t>Feature 220b</t>
  </si>
  <si>
    <t>C13 H17 N O2</t>
  </si>
  <si>
    <t>Impurity 227</t>
  </si>
  <si>
    <t>C13 H10 N2 S</t>
  </si>
  <si>
    <t>C13 H11 N O3</t>
  </si>
  <si>
    <t>Feature 232</t>
  </si>
  <si>
    <t>C14 H17 N O2</t>
  </si>
  <si>
    <t>Feature 239</t>
  </si>
  <si>
    <t>C15 H14 N2 O</t>
  </si>
  <si>
    <t>Feature 244</t>
  </si>
  <si>
    <t>C14 H13 N O3</t>
  </si>
  <si>
    <t>Feature 248</t>
  </si>
  <si>
    <t>Feature 250</t>
  </si>
  <si>
    <t>C17 H15 N O</t>
  </si>
  <si>
    <t>Feature 255</t>
  </si>
  <si>
    <t>C16 H18 N2 O</t>
  </si>
  <si>
    <t>Feature 258</t>
  </si>
  <si>
    <t>C15 H15 N O3</t>
  </si>
  <si>
    <t>Feature 259a</t>
  </si>
  <si>
    <t>Feature 259b</t>
  </si>
  <si>
    <t>C18 H14 N2</t>
  </si>
  <si>
    <t>Feature 260a</t>
  </si>
  <si>
    <t>Feature 260b</t>
  </si>
  <si>
    <t>6QDI</t>
  </si>
  <si>
    <t>C18 H22 N2</t>
  </si>
  <si>
    <t>Feature 269a</t>
  </si>
  <si>
    <t>C16 H16 N2 O2</t>
  </si>
  <si>
    <t>Feature 269b</t>
  </si>
  <si>
    <t>C18 H24 N2</t>
  </si>
  <si>
    <t>Feature 276</t>
  </si>
  <si>
    <t>C13 H9 N O2 S2</t>
  </si>
  <si>
    <t>Feature 280a</t>
  </si>
  <si>
    <t>Feature 280b</t>
  </si>
  <si>
    <t>Feature 281</t>
  </si>
  <si>
    <t>C18 H20 N2 O</t>
  </si>
  <si>
    <t>Feature 282a</t>
  </si>
  <si>
    <t>Feature 282b</t>
  </si>
  <si>
    <t>C11 H18 N6 O3</t>
  </si>
  <si>
    <t>Feature 287</t>
  </si>
  <si>
    <t>Feature 288</t>
  </si>
  <si>
    <t>Feature 290</t>
  </si>
  <si>
    <t>Feature 291</t>
  </si>
  <si>
    <t>C10 H14 N2 O6 S</t>
  </si>
  <si>
    <t>Feature 297a</t>
  </si>
  <si>
    <t>Feature 297b</t>
  </si>
  <si>
    <t>C19 H24 N2 O</t>
  </si>
  <si>
    <t>Feature 297c</t>
  </si>
  <si>
    <t>Feature 305a</t>
  </si>
  <si>
    <t>C18 H12 N2 O S</t>
  </si>
  <si>
    <t>Feature 305b</t>
  </si>
  <si>
    <t>C19 H16 N2 O2</t>
  </si>
  <si>
    <t>Feature 311</t>
  </si>
  <si>
    <t>C19 H22 N2 O2</t>
  </si>
  <si>
    <t>Feature 318</t>
  </si>
  <si>
    <t>C19 H16 N2 O3</t>
  </si>
  <si>
    <t>C23 H24 N2</t>
  </si>
  <si>
    <t>C17 H18 N2 O S2</t>
  </si>
  <si>
    <t>C14 H8 N2 S4</t>
  </si>
  <si>
    <t>C20 H18 N2 O3</t>
  </si>
  <si>
    <t>Feature 336</t>
  </si>
  <si>
    <t>Feature 340</t>
  </si>
  <si>
    <t>C20 H21 N O4</t>
  </si>
  <si>
    <t>Feature 342</t>
  </si>
  <si>
    <t>C20 H23 N O4</t>
  </si>
  <si>
    <t>Feature 343</t>
  </si>
  <si>
    <t>C13 H22 N6 O5</t>
  </si>
  <si>
    <t>TP 345a</t>
  </si>
  <si>
    <t>C23 H24 N2 O</t>
  </si>
  <si>
    <t>TP 345b</t>
  </si>
  <si>
    <t>Feature 351</t>
  </si>
  <si>
    <t>C19 H14 N2 O S2</t>
  </si>
  <si>
    <t>Feature 353</t>
  </si>
  <si>
    <t>Feature 355</t>
  </si>
  <si>
    <t>C19 H16 N O4 S</t>
  </si>
  <si>
    <t>Feature 360</t>
  </si>
  <si>
    <t>C22 H21 N3 O2</t>
  </si>
  <si>
    <t>Feature 361a</t>
  </si>
  <si>
    <t>C17 H20 N4 O3 S</t>
  </si>
  <si>
    <t>Feature 361b</t>
  </si>
  <si>
    <t>Feature 364</t>
  </si>
  <si>
    <t>TP 364</t>
  </si>
  <si>
    <t>Feature 366</t>
  </si>
  <si>
    <t>Feature 375</t>
  </si>
  <si>
    <t>Feature 381a</t>
  </si>
  <si>
    <t>C20 H16 N2 O2 S2</t>
  </si>
  <si>
    <t>Feature 381b</t>
  </si>
  <si>
    <t>C24 H20 N4 O</t>
  </si>
  <si>
    <t>Feature 383</t>
  </si>
  <si>
    <t>Feature 386</t>
  </si>
  <si>
    <t>C18 H15 N3 O S3</t>
  </si>
  <si>
    <t>C25 H21 N3 O2</t>
  </si>
  <si>
    <t>Feature 396</t>
  </si>
  <si>
    <t>C25H21N3O2</t>
  </si>
  <si>
    <t>Feature 397</t>
  </si>
  <si>
    <t>TP 399</t>
  </si>
  <si>
    <t>C14 H28 N6 O6</t>
  </si>
  <si>
    <t>Feature 400</t>
  </si>
  <si>
    <t>C28 H21 N3</t>
  </si>
  <si>
    <t>Feature 402</t>
  </si>
  <si>
    <t>C25 H27 N3 O2</t>
  </si>
  <si>
    <t>Feature 403</t>
  </si>
  <si>
    <t>Feature 405a</t>
  </si>
  <si>
    <t>C27 H24 N4</t>
  </si>
  <si>
    <t>Feature 405b</t>
  </si>
  <si>
    <t>Feature 421</t>
  </si>
  <si>
    <t>Feature 423</t>
  </si>
  <si>
    <t>C27 H26 N4 O</t>
  </si>
  <si>
    <t>Feature 425</t>
  </si>
  <si>
    <t>C14 H4 Cl4 N4 S2</t>
  </si>
  <si>
    <t>Feature 435</t>
  </si>
  <si>
    <t>C28 H26 N4 O</t>
  </si>
  <si>
    <t>Feature 436</t>
  </si>
  <si>
    <t>Feature 440</t>
  </si>
  <si>
    <t>C20 H12 N2 O2 S4</t>
  </si>
  <si>
    <t>Feature 445</t>
  </si>
  <si>
    <t>C18 H12 N4 O4 S3</t>
  </si>
  <si>
    <t>Feature 447</t>
  </si>
  <si>
    <t>C30 H30 N4</t>
  </si>
  <si>
    <t>Feature 463</t>
  </si>
  <si>
    <t>Feature 464</t>
  </si>
  <si>
    <t>Feature 465</t>
  </si>
  <si>
    <t>C30 H32 N4 O</t>
  </si>
  <si>
    <t>Feature 467</t>
  </si>
  <si>
    <t>C32 H26 N4</t>
  </si>
  <si>
    <t>Feature 477a</t>
  </si>
  <si>
    <t>C31 H28 N2 O3</t>
  </si>
  <si>
    <t>Feature 477b</t>
  </si>
  <si>
    <t>C31 H32 N4 O</t>
  </si>
  <si>
    <t>Feature 490</t>
  </si>
  <si>
    <t>C22H27N5O6S</t>
  </si>
  <si>
    <t>Feature 497</t>
  </si>
  <si>
    <t>C33 H28 N4 O</t>
  </si>
  <si>
    <t>Feature 516</t>
  </si>
  <si>
    <t>C26 H17 N3 O S4</t>
  </si>
  <si>
    <t>Feature 520</t>
  </si>
  <si>
    <t>Feature 525</t>
  </si>
  <si>
    <t>Feature 532</t>
  </si>
  <si>
    <t>Feature 545</t>
  </si>
  <si>
    <t>C36 H28 N6</t>
  </si>
  <si>
    <t>Feature 546</t>
  </si>
  <si>
    <t>C27H19N3O2S4</t>
  </si>
  <si>
    <t>C36 H30 N6</t>
  </si>
  <si>
    <t>Feature 550</t>
  </si>
  <si>
    <t>Feature 557</t>
  </si>
  <si>
    <t>Feature 560</t>
  </si>
  <si>
    <t>Feature 699</t>
  </si>
  <si>
    <t>Feature 714</t>
  </si>
  <si>
    <t>Table S11: Single Standard Features and Confidence Levels</t>
  </si>
  <si>
    <t>Calc. MW</t>
  </si>
  <si>
    <t>RT [min]</t>
  </si>
  <si>
    <t>2,4-dimethylquinoline (2,4-DMQ)</t>
  </si>
  <si>
    <t>TP 183a</t>
  </si>
  <si>
    <t>C12 H10 N2</t>
  </si>
  <si>
    <t>Fast Forming TP/ Impurity</t>
  </si>
  <si>
    <t>TP 183b</t>
  </si>
  <si>
    <t>TP 183c</t>
  </si>
  <si>
    <t>C6 H10 N6 O</t>
  </si>
  <si>
    <t>TP 183d</t>
  </si>
  <si>
    <t>4-aminodiphenylamine (4-ADPA)</t>
  </si>
  <si>
    <t>R-Aminodiphenylamine (TP 185)</t>
  </si>
  <si>
    <t>4-Hydroxydiphenylamine (4-HDPA)</t>
  </si>
  <si>
    <t>C12 H11 N O</t>
  </si>
  <si>
    <t>TP 213</t>
  </si>
  <si>
    <t>C7 H12 N6 O2</t>
  </si>
  <si>
    <t>TP 230</t>
  </si>
  <si>
    <t>Impurity 267</t>
  </si>
  <si>
    <t>Oligomeric-TMQ</t>
  </si>
  <si>
    <t>TP 307</t>
  </si>
  <si>
    <t>C21 H26 N2</t>
  </si>
  <si>
    <t>C23 H26 N2</t>
  </si>
  <si>
    <t>Feature 347</t>
  </si>
  <si>
    <t>C12 H15 N</t>
  </si>
  <si>
    <t>2-Chain TMQ</t>
  </si>
  <si>
    <t>TP 359</t>
  </si>
  <si>
    <t>C24 H26 N2 O</t>
  </si>
  <si>
    <t>TP 361</t>
  </si>
  <si>
    <t>C24 H28 N2 O</t>
  </si>
  <si>
    <t>TP 363a</t>
  </si>
  <si>
    <t>C24 H18 N4</t>
  </si>
  <si>
    <t>Impurity 371</t>
  </si>
  <si>
    <t>C26 H30 N2</t>
  </si>
  <si>
    <t>TP 363b</t>
  </si>
  <si>
    <t>C13 H26 N6 O6</t>
  </si>
  <si>
    <t>TP 387</t>
  </si>
  <si>
    <t>C27 H34 N2</t>
  </si>
  <si>
    <t>TP 424</t>
  </si>
  <si>
    <t>TP 504</t>
  </si>
  <si>
    <t>C35H41N3</t>
  </si>
  <si>
    <t>2b</t>
  </si>
  <si>
    <t>C36H45N3</t>
  </si>
  <si>
    <t>3-Chain TMQ</t>
  </si>
  <si>
    <t>Impurity 544</t>
  </si>
  <si>
    <t>C38 H45 N3</t>
  </si>
  <si>
    <t/>
  </si>
  <si>
    <t>TP 557</t>
  </si>
  <si>
    <t>Feature 693</t>
  </si>
  <si>
    <t>C48 H60 N4</t>
  </si>
  <si>
    <t>4-Chain TMQ</t>
  </si>
  <si>
    <t>Feature 866</t>
  </si>
  <si>
    <t>C60 H75 N5</t>
  </si>
  <si>
    <t>5-Chain TMQ</t>
  </si>
  <si>
    <t>Table S12: Skyline Settings</t>
  </si>
  <si>
    <t>Molecule Settings</t>
  </si>
  <si>
    <t>Prediction Tab</t>
  </si>
  <si>
    <t>Retention time predictor</t>
  </si>
  <si>
    <t>None</t>
  </si>
  <si>
    <t>Use measured retention times when present</t>
  </si>
  <si>
    <t>Time window (min)</t>
  </si>
  <si>
    <t>Library Tab</t>
  </si>
  <si>
    <t>Library</t>
  </si>
  <si>
    <t>Pick Molecules Matching</t>
  </si>
  <si>
    <t>Rank Molecules by</t>
  </si>
  <si>
    <t>Labels Tab</t>
  </si>
  <si>
    <t>Internal standard types:</t>
  </si>
  <si>
    <t>Heavy</t>
  </si>
  <si>
    <t>Quantification Tab</t>
  </si>
  <si>
    <t>Regression fit</t>
  </si>
  <si>
    <t>Linear</t>
  </si>
  <si>
    <t>normalization method</t>
  </si>
  <si>
    <t>Ratio to Heavy</t>
  </si>
  <si>
    <t>simple precursor ratios</t>
  </si>
  <si>
    <t>regression weighting</t>
  </si>
  <si>
    <t>1/(x*x)</t>
  </si>
  <si>
    <t>MS level</t>
  </si>
  <si>
    <t>All</t>
  </si>
  <si>
    <t>Units</t>
  </si>
  <si>
    <t>ng/mL</t>
  </si>
  <si>
    <t>Max LOQ bias (%)</t>
  </si>
  <si>
    <t>Calculate LOD by</t>
  </si>
  <si>
    <t>Blank + 3 * SD</t>
  </si>
  <si>
    <t>Max LOQ CV (%)</t>
  </si>
  <si>
    <t>Qualitative ion ratio threshold (%)</t>
  </si>
  <si>
    <t>-</t>
  </si>
  <si>
    <t>Transition Settings</t>
  </si>
  <si>
    <t>Precursor mass</t>
  </si>
  <si>
    <t>Monoisotopic</t>
  </si>
  <si>
    <t>Product ion mass</t>
  </si>
  <si>
    <t>Collision energy</t>
  </si>
  <si>
    <t>Thermo TSQ Altis</t>
  </si>
  <si>
    <t>Deculstering potential</t>
  </si>
  <si>
    <t>Optimization library</t>
  </si>
  <si>
    <t>Compensation voltage</t>
  </si>
  <si>
    <t>Use optimization values when present</t>
  </si>
  <si>
    <t>Filter Tab</t>
  </si>
  <si>
    <t>Precursor adducts</t>
  </si>
  <si>
    <t>[M+H]</t>
  </si>
  <si>
    <t>Fragment adducts</t>
  </si>
  <si>
    <t>[M+]</t>
  </si>
  <si>
    <t>Ion types</t>
  </si>
  <si>
    <t>f, p</t>
  </si>
  <si>
    <t>Precusor m/z exclusion window</t>
  </si>
  <si>
    <t>Auto-select all matching transitions</t>
  </si>
  <si>
    <t>Ion match tolerance (ppm)</t>
  </si>
  <si>
    <t>If a library spectrum is available, pick its most intense ions</t>
  </si>
  <si>
    <t>Pick:</t>
  </si>
  <si>
    <t># product ions</t>
  </si>
  <si>
    <t># minimum product ions</t>
  </si>
  <si>
    <t>Instrument Tab</t>
  </si>
  <si>
    <t>Min m/z</t>
  </si>
  <si>
    <t>Dynamic min product m/z</t>
  </si>
  <si>
    <t>Max m/z</t>
  </si>
  <si>
    <t>Method match tolerance (m/z)</t>
  </si>
  <si>
    <t>Firmware transition limit</t>
  </si>
  <si>
    <t>Firmware inclusion limit</t>
  </si>
  <si>
    <t>Min time (min)</t>
  </si>
  <si>
    <t>Max Time (min)</t>
  </si>
  <si>
    <t>Triggered Chromatographic Acquisition</t>
  </si>
  <si>
    <t>Full Scan Tab</t>
  </si>
  <si>
    <t>MS1 Filtering</t>
  </si>
  <si>
    <t>Isotope peaks included</t>
  </si>
  <si>
    <t>MS/MS Filtering</t>
  </si>
  <si>
    <t>Acquisition method</t>
  </si>
  <si>
    <t>Product mass analyzer</t>
  </si>
  <si>
    <t>Resolving power</t>
  </si>
  <si>
    <t>Use high-selectivity extraction</t>
  </si>
  <si>
    <t>Retention time filtering</t>
  </si>
  <si>
    <t xml:space="preserve">Ion mobility library </t>
  </si>
  <si>
    <t>Table S13: Concetration Data for Targeted Compounds</t>
  </si>
  <si>
    <t>Day 0</t>
  </si>
  <si>
    <t>Day 1</t>
  </si>
  <si>
    <t>Day 2</t>
  </si>
  <si>
    <t>Day 8</t>
  </si>
  <si>
    <t>Day 14</t>
  </si>
  <si>
    <t>Day 21</t>
  </si>
  <si>
    <t>Day 29</t>
  </si>
  <si>
    <t>Day 43</t>
  </si>
  <si>
    <t>Day 71</t>
  </si>
  <si>
    <t>FZ -Methanol</t>
  </si>
  <si>
    <t>FZ - Glutathione in Methanol</t>
  </si>
  <si>
    <t>RF -Methanol</t>
  </si>
  <si>
    <t>RF - Glutathione in Methanol</t>
  </si>
  <si>
    <t>RT -Methanol</t>
  </si>
  <si>
    <t>RT - Glutathione in Methanol</t>
  </si>
  <si>
    <t>Table S14: Normalized Peak Area for Semi-Quant Compounds</t>
  </si>
  <si>
    <t>0</t>
  </si>
  <si>
    <t>Found in Environmental 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</si>
</sst>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%"/>
    <numFmt numFmtId="166" formatCode="0.0"/>
    <numFmt numFmtId="167" formatCode="0.000"/>
  </numFmts>
  <fonts count="1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8" fillId="0" borderId="0" applyNumberFormat="0" applyFont="0" applyFill="0"/>
    <xf numFmtId="0" fontId="11" fillId="0" borderId="0"/>
    <xf numFmtId="0" fontId="3" fillId="0" borderId="0"/>
  </cellStyleXfs>
  <cellXfs count="1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/>
    <xf numFmtId="0" fontId="0" fillId="0" borderId="19" xfId="0" applyBorder="1"/>
    <xf numFmtId="0" fontId="0" fillId="0" borderId="14" xfId="0" applyBorder="1"/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3" fontId="0" fillId="0" borderId="14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0" xfId="0" applyFont="1" applyAlignment="1">
      <alignment horizontal="left"/>
    </xf>
    <xf numFmtId="9" fontId="0" fillId="0" borderId="16" xfId="0" applyNumberFormat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49" fontId="7" fillId="2" borderId="2" xfId="0" applyNumberFormat="1" applyFont="1" applyFill="1" applyBorder="1" applyAlignment="1">
      <alignment horizontal="center" vertical="center"/>
    </xf>
    <xf numFmtId="165" fontId="0" fillId="0" borderId="2" xfId="0" applyNumberForma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7" fillId="3" borderId="2" xfId="3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6" fillId="0" borderId="2" xfId="2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4" borderId="15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166" fontId="0" fillId="0" borderId="2" xfId="0" applyNumberForma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9" fontId="0" fillId="0" borderId="2" xfId="1" applyFont="1" applyBorder="1" applyAlignment="1">
      <alignment horizontal="center"/>
    </xf>
    <xf numFmtId="165" fontId="0" fillId="0" borderId="2" xfId="1" applyNumberFormat="1" applyFont="1" applyBorder="1" applyAlignment="1">
      <alignment horizontal="center"/>
    </xf>
    <xf numFmtId="10" fontId="0" fillId="0" borderId="2" xfId="1" applyNumberFormat="1" applyFon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19" xfId="0" applyFill="1" applyBorder="1"/>
    <xf numFmtId="0" fontId="0" fillId="0" borderId="31" xfId="0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/>
    <xf numFmtId="166" fontId="0" fillId="0" borderId="32" xfId="0" applyNumberFormat="1" applyBorder="1" applyAlignment="1">
      <alignment horizontal="center"/>
    </xf>
    <xf numFmtId="2" fontId="0" fillId="0" borderId="32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0" fontId="0" fillId="0" borderId="33" xfId="0" applyBorder="1" applyAlignment="1">
      <alignment horizontal="center"/>
    </xf>
    <xf numFmtId="10" fontId="0" fillId="0" borderId="34" xfId="0" applyNumberFormat="1" applyBorder="1" applyAlignment="1">
      <alignment horizontal="center"/>
    </xf>
    <xf numFmtId="0" fontId="0" fillId="4" borderId="20" xfId="0" applyFill="1" applyBorder="1" applyAlignment="1">
      <alignment horizontal="center"/>
    </xf>
    <xf numFmtId="9" fontId="0" fillId="0" borderId="34" xfId="1" applyFont="1" applyBorder="1" applyAlignment="1">
      <alignment horizontal="center"/>
    </xf>
    <xf numFmtId="165" fontId="0" fillId="0" borderId="34" xfId="1" applyNumberFormat="1" applyFont="1" applyBorder="1" applyAlignment="1">
      <alignment horizontal="center"/>
    </xf>
    <xf numFmtId="0" fontId="0" fillId="4" borderId="20" xfId="0" applyFill="1" applyBorder="1"/>
    <xf numFmtId="2" fontId="0" fillId="0" borderId="34" xfId="0" applyNumberFormat="1" applyBorder="1" applyAlignment="1">
      <alignment horizontal="center" vertical="center" wrapText="1"/>
    </xf>
    <xf numFmtId="2" fontId="0" fillId="0" borderId="35" xfId="0" applyNumberForma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7" fillId="0" borderId="2" xfId="3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/>
    <xf numFmtId="0" fontId="6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0" fillId="0" borderId="12" xfId="0" applyFont="1" applyBorder="1"/>
    <xf numFmtId="0" fontId="9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7" fontId="0" fillId="0" borderId="20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9" xfId="0" applyBorder="1"/>
    <xf numFmtId="0" fontId="2" fillId="0" borderId="3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</cellXfs>
  <cellStyles count="5">
    <cellStyle name="Normal" xfId="0" builtinId="0"/>
    <cellStyle name="Normal 2" xfId="4" xr:uid="{25D01969-AC87-4EC1-9D00-2A193B5783AF}"/>
    <cellStyle name="Normal 3" xfId="3" xr:uid="{693F8F63-EDCA-48B6-AFAB-697003114AC6}"/>
    <cellStyle name="Normal 3 2" xfId="2" xr:uid="{BA1ACD19-850F-4616-9B79-162536E55478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microsoft.com/office/2017/06/relationships/rdRichValue" Target="richData/rdrichvalue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microsoft.com/office/2022/10/relationships/richValueRel" Target="richData/richValueRel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06/relationships/rdRichValueTypes" Target="richData/rdRichValueTypes.xml"/><Relationship Id="rId10" Type="http://schemas.openxmlformats.org/officeDocument/2006/relationships/worksheet" Target="worksheets/sheet10.xml"/><Relationship Id="rId19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06/relationships/rdRichValueStructure" Target="richData/rdrichvaluestructure.xml"/><Relationship Id="rId27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tiff"/><Relationship Id="rId18" Type="http://schemas.openxmlformats.org/officeDocument/2006/relationships/image" Target="../media/image18.tiff"/><Relationship Id="rId26" Type="http://schemas.openxmlformats.org/officeDocument/2006/relationships/image" Target="../media/image26.tiff"/><Relationship Id="rId39" Type="http://schemas.openxmlformats.org/officeDocument/2006/relationships/image" Target="../media/image39.tiff"/><Relationship Id="rId21" Type="http://schemas.openxmlformats.org/officeDocument/2006/relationships/image" Target="../media/image21.tiff"/><Relationship Id="rId34" Type="http://schemas.openxmlformats.org/officeDocument/2006/relationships/image" Target="../media/image34.tiff"/><Relationship Id="rId42" Type="http://schemas.openxmlformats.org/officeDocument/2006/relationships/image" Target="../media/image42.tiff"/><Relationship Id="rId47" Type="http://schemas.openxmlformats.org/officeDocument/2006/relationships/image" Target="../media/image47.tiff"/><Relationship Id="rId50" Type="http://schemas.openxmlformats.org/officeDocument/2006/relationships/image" Target="../media/image50.tiff"/><Relationship Id="rId7" Type="http://schemas.openxmlformats.org/officeDocument/2006/relationships/image" Target="../media/image7.tiff"/><Relationship Id="rId2" Type="http://schemas.openxmlformats.org/officeDocument/2006/relationships/image" Target="../media/image2.tiff"/><Relationship Id="rId16" Type="http://schemas.openxmlformats.org/officeDocument/2006/relationships/image" Target="../media/image16.tiff"/><Relationship Id="rId29" Type="http://schemas.openxmlformats.org/officeDocument/2006/relationships/image" Target="../media/image29.tiff"/><Relationship Id="rId11" Type="http://schemas.openxmlformats.org/officeDocument/2006/relationships/image" Target="../media/image11.tiff"/><Relationship Id="rId24" Type="http://schemas.openxmlformats.org/officeDocument/2006/relationships/image" Target="../media/image24.tiff"/><Relationship Id="rId32" Type="http://schemas.openxmlformats.org/officeDocument/2006/relationships/image" Target="../media/image32.tiff"/><Relationship Id="rId37" Type="http://schemas.openxmlformats.org/officeDocument/2006/relationships/image" Target="../media/image37.tiff"/><Relationship Id="rId40" Type="http://schemas.openxmlformats.org/officeDocument/2006/relationships/image" Target="../media/image40.tiff"/><Relationship Id="rId45" Type="http://schemas.openxmlformats.org/officeDocument/2006/relationships/image" Target="../media/image45.tiff"/><Relationship Id="rId5" Type="http://schemas.openxmlformats.org/officeDocument/2006/relationships/image" Target="../media/image5.tiff"/><Relationship Id="rId15" Type="http://schemas.openxmlformats.org/officeDocument/2006/relationships/image" Target="../media/image15.tiff"/><Relationship Id="rId23" Type="http://schemas.openxmlformats.org/officeDocument/2006/relationships/image" Target="../media/image23.tiff"/><Relationship Id="rId28" Type="http://schemas.openxmlformats.org/officeDocument/2006/relationships/image" Target="../media/image28.tiff"/><Relationship Id="rId36" Type="http://schemas.openxmlformats.org/officeDocument/2006/relationships/image" Target="../media/image36.tiff"/><Relationship Id="rId49" Type="http://schemas.openxmlformats.org/officeDocument/2006/relationships/image" Target="../media/image49.tiff"/><Relationship Id="rId10" Type="http://schemas.openxmlformats.org/officeDocument/2006/relationships/image" Target="../media/image10.tiff"/><Relationship Id="rId19" Type="http://schemas.openxmlformats.org/officeDocument/2006/relationships/image" Target="../media/image19.tiff"/><Relationship Id="rId31" Type="http://schemas.openxmlformats.org/officeDocument/2006/relationships/image" Target="../media/image31.tiff"/><Relationship Id="rId44" Type="http://schemas.openxmlformats.org/officeDocument/2006/relationships/image" Target="../media/image44.tiff"/><Relationship Id="rId52" Type="http://schemas.openxmlformats.org/officeDocument/2006/relationships/image" Target="../media/image52.tiff"/><Relationship Id="rId4" Type="http://schemas.openxmlformats.org/officeDocument/2006/relationships/image" Target="../media/image4.tiff"/><Relationship Id="rId9" Type="http://schemas.openxmlformats.org/officeDocument/2006/relationships/image" Target="../media/image9.tiff"/><Relationship Id="rId14" Type="http://schemas.openxmlformats.org/officeDocument/2006/relationships/image" Target="../media/image14.tiff"/><Relationship Id="rId22" Type="http://schemas.openxmlformats.org/officeDocument/2006/relationships/image" Target="../media/image22.tiff"/><Relationship Id="rId27" Type="http://schemas.openxmlformats.org/officeDocument/2006/relationships/image" Target="../media/image27.tiff"/><Relationship Id="rId30" Type="http://schemas.openxmlformats.org/officeDocument/2006/relationships/image" Target="../media/image30.tiff"/><Relationship Id="rId35" Type="http://schemas.openxmlformats.org/officeDocument/2006/relationships/image" Target="../media/image35.tiff"/><Relationship Id="rId43" Type="http://schemas.openxmlformats.org/officeDocument/2006/relationships/image" Target="../media/image43.tiff"/><Relationship Id="rId48" Type="http://schemas.openxmlformats.org/officeDocument/2006/relationships/image" Target="../media/image48.tiff"/><Relationship Id="rId8" Type="http://schemas.openxmlformats.org/officeDocument/2006/relationships/image" Target="../media/image8.tiff"/><Relationship Id="rId51" Type="http://schemas.openxmlformats.org/officeDocument/2006/relationships/image" Target="../media/image51.tiff"/><Relationship Id="rId3" Type="http://schemas.openxmlformats.org/officeDocument/2006/relationships/image" Target="../media/image3.tiff"/><Relationship Id="rId12" Type="http://schemas.openxmlformats.org/officeDocument/2006/relationships/image" Target="../media/image12.tiff"/><Relationship Id="rId17" Type="http://schemas.openxmlformats.org/officeDocument/2006/relationships/image" Target="../media/image17.tiff"/><Relationship Id="rId25" Type="http://schemas.openxmlformats.org/officeDocument/2006/relationships/image" Target="../media/image25.tiff"/><Relationship Id="rId33" Type="http://schemas.openxmlformats.org/officeDocument/2006/relationships/image" Target="../media/image33.tiff"/><Relationship Id="rId38" Type="http://schemas.openxmlformats.org/officeDocument/2006/relationships/image" Target="../media/image38.tiff"/><Relationship Id="rId46" Type="http://schemas.openxmlformats.org/officeDocument/2006/relationships/image" Target="../media/image46.tiff"/><Relationship Id="rId20" Type="http://schemas.openxmlformats.org/officeDocument/2006/relationships/image" Target="../media/image20.tiff"/><Relationship Id="rId41" Type="http://schemas.openxmlformats.org/officeDocument/2006/relationships/image" Target="../media/image41.tiff"/><Relationship Id="rId1" Type="http://schemas.openxmlformats.org/officeDocument/2006/relationships/image" Target="../media/image1.tiff"/><Relationship Id="rId6" Type="http://schemas.openxmlformats.org/officeDocument/2006/relationships/image" Target="../media/image6.tiff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52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  <rv s="0">
    <v>37</v>
    <v>5</v>
  </rv>
  <rv s="0">
    <v>38</v>
    <v>5</v>
  </rv>
  <rv s="0">
    <v>39</v>
    <v>5</v>
  </rv>
  <rv s="0">
    <v>40</v>
    <v>5</v>
  </rv>
  <rv s="0">
    <v>41</v>
    <v>5</v>
  </rv>
  <rv s="0">
    <v>42</v>
    <v>5</v>
  </rv>
  <rv s="0">
    <v>43</v>
    <v>5</v>
  </rv>
  <rv s="0">
    <v>44</v>
    <v>5</v>
  </rv>
  <rv s="0">
    <v>45</v>
    <v>5</v>
  </rv>
  <rv s="0">
    <v>46</v>
    <v>5</v>
  </rv>
  <rv s="0">
    <v>47</v>
    <v>5</v>
  </rv>
  <rv s="0">
    <v>48</v>
    <v>5</v>
  </rv>
  <rv s="0">
    <v>49</v>
    <v>5</v>
  </rv>
  <rv s="0">
    <v>50</v>
    <v>5</v>
  </rv>
  <rv s="0">
    <v>51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  <rel r:id="rId47"/>
  <rel r:id="rId48"/>
  <rel r:id="rId49"/>
  <rel r:id="rId50"/>
  <rel r:id="rId51"/>
  <rel r:id="rId5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zoomScale="130" zoomScaleNormal="130" workbookViewId="0">
      <selection activeCell="D10" sqref="D10"/>
    </sheetView>
  </sheetViews>
  <sheetFormatPr defaultRowHeight="14.5" x14ac:dyDescent="0.35"/>
  <cols>
    <col min="1" max="1" width="22.54296875" bestFit="1" customWidth="1"/>
    <col min="2" max="2" width="69.1796875" customWidth="1"/>
  </cols>
  <sheetData>
    <row r="1" spans="1:2" x14ac:dyDescent="0.35">
      <c r="A1" s="92" t="s">
        <v>0</v>
      </c>
      <c r="B1" s="92" t="s">
        <v>1</v>
      </c>
    </row>
    <row r="2" spans="1:2" x14ac:dyDescent="0.35">
      <c r="A2" s="93" t="s">
        <v>2</v>
      </c>
      <c r="B2" s="93" t="s">
        <v>3</v>
      </c>
    </row>
    <row r="3" spans="1:2" x14ac:dyDescent="0.35">
      <c r="A3" s="93" t="s">
        <v>4</v>
      </c>
      <c r="B3" s="93" t="s">
        <v>5</v>
      </c>
    </row>
    <row r="4" spans="1:2" x14ac:dyDescent="0.35">
      <c r="A4" s="93" t="s">
        <v>6</v>
      </c>
      <c r="B4" s="93" t="s">
        <v>7</v>
      </c>
    </row>
    <row r="5" spans="1:2" x14ac:dyDescent="0.35">
      <c r="A5" s="93" t="s">
        <v>8</v>
      </c>
      <c r="B5" s="93" t="s">
        <v>9</v>
      </c>
    </row>
    <row r="6" spans="1:2" x14ac:dyDescent="0.35">
      <c r="A6" s="93" t="s">
        <v>10</v>
      </c>
      <c r="B6" s="93" t="s">
        <v>11</v>
      </c>
    </row>
    <row r="7" spans="1:2" x14ac:dyDescent="0.35">
      <c r="A7" s="93" t="s">
        <v>12</v>
      </c>
      <c r="B7" s="93" t="s">
        <v>13</v>
      </c>
    </row>
    <row r="8" spans="1:2" x14ac:dyDescent="0.35">
      <c r="A8" s="93" t="s">
        <v>14</v>
      </c>
      <c r="B8" s="93" t="s">
        <v>15</v>
      </c>
    </row>
    <row r="9" spans="1:2" x14ac:dyDescent="0.35">
      <c r="A9" s="93" t="s">
        <v>16</v>
      </c>
      <c r="B9" s="119" t="s">
        <v>17</v>
      </c>
    </row>
    <row r="10" spans="1:2" x14ac:dyDescent="0.35">
      <c r="A10" s="118" t="s">
        <v>18</v>
      </c>
      <c r="B10" s="117" t="s">
        <v>19</v>
      </c>
    </row>
    <row r="11" spans="1:2" x14ac:dyDescent="0.35">
      <c r="A11" s="93" t="s">
        <v>20</v>
      </c>
      <c r="B11" s="120" t="s">
        <v>21</v>
      </c>
    </row>
    <row r="12" spans="1:2" x14ac:dyDescent="0.35">
      <c r="A12" s="93" t="s">
        <v>22</v>
      </c>
      <c r="B12" s="93" t="s">
        <v>23</v>
      </c>
    </row>
    <row r="13" spans="1:2" x14ac:dyDescent="0.35">
      <c r="A13" s="93" t="s">
        <v>24</v>
      </c>
      <c r="B13" s="93" t="s">
        <v>25</v>
      </c>
    </row>
    <row r="14" spans="1:2" x14ac:dyDescent="0.35">
      <c r="A14" s="93" t="s">
        <v>26</v>
      </c>
      <c r="B14" s="93" t="s">
        <v>27</v>
      </c>
    </row>
    <row r="15" spans="1:2" x14ac:dyDescent="0.35">
      <c r="A15" s="93" t="s">
        <v>28</v>
      </c>
      <c r="B15" s="93" t="s">
        <v>29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7DDF3-93A0-418E-A283-C8BEA6FDE439}">
  <dimension ref="A1:D50"/>
  <sheetViews>
    <sheetView workbookViewId="0">
      <selection activeCell="G8" sqref="G8"/>
    </sheetView>
  </sheetViews>
  <sheetFormatPr defaultRowHeight="14.5" x14ac:dyDescent="0.35"/>
  <cols>
    <col min="1" max="1" width="53.453125" bestFit="1" customWidth="1"/>
    <col min="2" max="2" width="16.26953125" bestFit="1" customWidth="1"/>
    <col min="3" max="3" width="25.453125" bestFit="1" customWidth="1"/>
    <col min="4" max="4" width="27.81640625" customWidth="1"/>
  </cols>
  <sheetData>
    <row r="1" spans="1:4" x14ac:dyDescent="0.35">
      <c r="A1" s="127" t="s">
        <v>317</v>
      </c>
      <c r="B1" s="128"/>
      <c r="C1" s="128"/>
      <c r="D1" s="128"/>
    </row>
    <row r="2" spans="1:4" ht="15" thickBot="1" x14ac:dyDescent="0.4">
      <c r="A2" s="128"/>
      <c r="B2" s="128"/>
      <c r="C2" s="128"/>
      <c r="D2" s="128"/>
    </row>
    <row r="3" spans="1:4" ht="15" thickBot="1" x14ac:dyDescent="0.4">
      <c r="A3" s="111" t="s">
        <v>318</v>
      </c>
      <c r="B3" s="112" t="s">
        <v>319</v>
      </c>
      <c r="C3" s="112" t="s">
        <v>320</v>
      </c>
      <c r="D3" s="113" t="s">
        <v>321</v>
      </c>
    </row>
    <row r="4" spans="1:4" x14ac:dyDescent="0.35">
      <c r="A4" s="100" t="s">
        <v>322</v>
      </c>
      <c r="B4" s="89" t="s">
        <v>76</v>
      </c>
      <c r="C4" s="89" t="s">
        <v>323</v>
      </c>
      <c r="D4" s="101" t="s">
        <v>324</v>
      </c>
    </row>
    <row r="5" spans="1:4" x14ac:dyDescent="0.35">
      <c r="A5" s="100" t="s">
        <v>325</v>
      </c>
      <c r="B5" s="89" t="s">
        <v>84</v>
      </c>
      <c r="C5" s="89" t="s">
        <v>326</v>
      </c>
      <c r="D5" s="101" t="s">
        <v>324</v>
      </c>
    </row>
    <row r="6" spans="1:4" x14ac:dyDescent="0.35">
      <c r="A6" s="100" t="s">
        <v>327</v>
      </c>
      <c r="B6" s="89" t="s">
        <v>76</v>
      </c>
      <c r="C6" s="89" t="s">
        <v>326</v>
      </c>
      <c r="D6" s="101">
        <v>1</v>
      </c>
    </row>
    <row r="7" spans="1:4" x14ac:dyDescent="0.35">
      <c r="A7" s="100" t="s">
        <v>328</v>
      </c>
      <c r="B7" s="89" t="s">
        <v>97</v>
      </c>
      <c r="C7" s="89" t="s">
        <v>326</v>
      </c>
      <c r="D7" s="101" t="s">
        <v>324</v>
      </c>
    </row>
    <row r="8" spans="1:4" x14ac:dyDescent="0.35">
      <c r="A8" s="100" t="s">
        <v>329</v>
      </c>
      <c r="B8" s="89" t="s">
        <v>84</v>
      </c>
      <c r="C8" s="89" t="s">
        <v>326</v>
      </c>
      <c r="D8" s="101" t="s">
        <v>324</v>
      </c>
    </row>
    <row r="9" spans="1:4" x14ac:dyDescent="0.35">
      <c r="A9" s="100" t="s">
        <v>330</v>
      </c>
      <c r="B9" s="89" t="s">
        <v>97</v>
      </c>
      <c r="C9" s="89" t="s">
        <v>326</v>
      </c>
      <c r="D9" s="101" t="s">
        <v>324</v>
      </c>
    </row>
    <row r="10" spans="1:4" x14ac:dyDescent="0.35">
      <c r="A10" s="100" t="s">
        <v>331</v>
      </c>
      <c r="B10" s="89" t="s">
        <v>97</v>
      </c>
      <c r="C10" s="89" t="s">
        <v>326</v>
      </c>
      <c r="D10" s="101">
        <v>3</v>
      </c>
    </row>
    <row r="11" spans="1:4" x14ac:dyDescent="0.35">
      <c r="A11" s="100" t="s">
        <v>332</v>
      </c>
      <c r="B11" s="89" t="s">
        <v>333</v>
      </c>
      <c r="C11" s="89" t="s">
        <v>334</v>
      </c>
      <c r="D11" s="101">
        <v>3</v>
      </c>
    </row>
    <row r="12" spans="1:4" x14ac:dyDescent="0.35">
      <c r="A12" s="100" t="s">
        <v>335</v>
      </c>
      <c r="B12" s="89" t="s">
        <v>84</v>
      </c>
      <c r="C12" s="89" t="s">
        <v>334</v>
      </c>
      <c r="D12" s="101">
        <v>3</v>
      </c>
    </row>
    <row r="13" spans="1:4" x14ac:dyDescent="0.35">
      <c r="A13" s="100" t="s">
        <v>336</v>
      </c>
      <c r="B13" s="89" t="s">
        <v>126</v>
      </c>
      <c r="C13" s="89" t="s">
        <v>326</v>
      </c>
      <c r="D13" s="101" t="s">
        <v>324</v>
      </c>
    </row>
    <row r="14" spans="1:4" x14ac:dyDescent="0.35">
      <c r="A14" s="100" t="s">
        <v>337</v>
      </c>
      <c r="B14" s="89" t="s">
        <v>126</v>
      </c>
      <c r="C14" s="89" t="s">
        <v>326</v>
      </c>
      <c r="D14" s="101">
        <v>3</v>
      </c>
    </row>
    <row r="15" spans="1:4" x14ac:dyDescent="0.35">
      <c r="A15" s="100" t="s">
        <v>338</v>
      </c>
      <c r="B15" s="89" t="s">
        <v>126</v>
      </c>
      <c r="C15" s="89" t="s">
        <v>326</v>
      </c>
      <c r="D15" s="101" t="s">
        <v>324</v>
      </c>
    </row>
    <row r="16" spans="1:4" x14ac:dyDescent="0.35">
      <c r="A16" s="100" t="s">
        <v>339</v>
      </c>
      <c r="B16" s="89" t="s">
        <v>76</v>
      </c>
      <c r="C16" s="89" t="s">
        <v>323</v>
      </c>
      <c r="D16" s="101">
        <v>4</v>
      </c>
    </row>
    <row r="17" spans="1:4" x14ac:dyDescent="0.35">
      <c r="A17" s="100" t="s">
        <v>340</v>
      </c>
      <c r="B17" s="89" t="s">
        <v>126</v>
      </c>
      <c r="C17" s="89" t="s">
        <v>326</v>
      </c>
      <c r="D17" s="101">
        <v>4</v>
      </c>
    </row>
    <row r="18" spans="1:4" x14ac:dyDescent="0.35">
      <c r="A18" s="100" t="s">
        <v>341</v>
      </c>
      <c r="B18" s="89" t="s">
        <v>76</v>
      </c>
      <c r="C18" s="89" t="s">
        <v>323</v>
      </c>
      <c r="D18" s="101">
        <v>5</v>
      </c>
    </row>
    <row r="19" spans="1:4" x14ac:dyDescent="0.35">
      <c r="A19" s="100" t="s">
        <v>342</v>
      </c>
      <c r="B19" s="89" t="s">
        <v>76</v>
      </c>
      <c r="C19" s="89" t="s">
        <v>323</v>
      </c>
      <c r="D19" s="101">
        <v>4</v>
      </c>
    </row>
    <row r="20" spans="1:4" x14ac:dyDescent="0.35">
      <c r="A20" s="100" t="s">
        <v>343</v>
      </c>
      <c r="B20" s="89" t="s">
        <v>97</v>
      </c>
      <c r="C20" s="89" t="s">
        <v>323</v>
      </c>
      <c r="D20" s="101">
        <v>3</v>
      </c>
    </row>
    <row r="21" spans="1:4" x14ac:dyDescent="0.35">
      <c r="A21" s="100" t="s">
        <v>344</v>
      </c>
      <c r="B21" s="89" t="s">
        <v>76</v>
      </c>
      <c r="C21" s="89" t="s">
        <v>326</v>
      </c>
      <c r="D21" s="101">
        <v>3</v>
      </c>
    </row>
    <row r="22" spans="1:4" x14ac:dyDescent="0.35">
      <c r="A22" s="100" t="s">
        <v>345</v>
      </c>
      <c r="B22" s="89" t="s">
        <v>76</v>
      </c>
      <c r="C22" s="89" t="s">
        <v>323</v>
      </c>
      <c r="D22" s="101">
        <v>4</v>
      </c>
    </row>
    <row r="23" spans="1:4" x14ac:dyDescent="0.35">
      <c r="A23" s="100" t="s">
        <v>346</v>
      </c>
      <c r="B23" s="89" t="s">
        <v>76</v>
      </c>
      <c r="C23" s="89" t="s">
        <v>326</v>
      </c>
      <c r="D23" s="101">
        <v>3</v>
      </c>
    </row>
    <row r="24" spans="1:4" x14ac:dyDescent="0.35">
      <c r="A24" s="100" t="s">
        <v>347</v>
      </c>
      <c r="B24" s="89" t="s">
        <v>76</v>
      </c>
      <c r="C24" s="89" t="s">
        <v>323</v>
      </c>
      <c r="D24" s="101">
        <v>4</v>
      </c>
    </row>
    <row r="25" spans="1:4" x14ac:dyDescent="0.35">
      <c r="A25" s="100" t="s">
        <v>348</v>
      </c>
      <c r="B25" s="89" t="s">
        <v>76</v>
      </c>
      <c r="C25" s="89" t="s">
        <v>326</v>
      </c>
      <c r="D25" s="101">
        <v>3</v>
      </c>
    </row>
    <row r="26" spans="1:4" x14ac:dyDescent="0.35">
      <c r="A26" s="100" t="s">
        <v>349</v>
      </c>
      <c r="B26" s="89" t="s">
        <v>88</v>
      </c>
      <c r="C26" s="89" t="s">
        <v>323</v>
      </c>
      <c r="D26" s="101">
        <v>4</v>
      </c>
    </row>
    <row r="27" spans="1:4" x14ac:dyDescent="0.35">
      <c r="A27" s="100" t="s">
        <v>350</v>
      </c>
      <c r="B27" s="89" t="s">
        <v>333</v>
      </c>
      <c r="C27" s="89" t="s">
        <v>323</v>
      </c>
      <c r="D27" s="101">
        <v>4</v>
      </c>
    </row>
    <row r="28" spans="1:4" x14ac:dyDescent="0.35">
      <c r="A28" s="100" t="s">
        <v>351</v>
      </c>
      <c r="B28" s="89" t="s">
        <v>88</v>
      </c>
      <c r="C28" s="89" t="s">
        <v>326</v>
      </c>
      <c r="D28" s="101">
        <v>3</v>
      </c>
    </row>
    <row r="29" spans="1:4" x14ac:dyDescent="0.35">
      <c r="A29" s="100" t="s">
        <v>352</v>
      </c>
      <c r="B29" s="89" t="s">
        <v>333</v>
      </c>
      <c r="C29" s="89" t="s">
        <v>323</v>
      </c>
      <c r="D29" s="101">
        <v>3</v>
      </c>
    </row>
    <row r="30" spans="1:4" x14ac:dyDescent="0.35">
      <c r="A30" s="100" t="s">
        <v>353</v>
      </c>
      <c r="B30" s="89" t="s">
        <v>88</v>
      </c>
      <c r="C30" s="89" t="s">
        <v>326</v>
      </c>
      <c r="D30" s="101">
        <v>4</v>
      </c>
    </row>
    <row r="31" spans="1:4" x14ac:dyDescent="0.35">
      <c r="A31" s="100" t="s">
        <v>353</v>
      </c>
      <c r="B31" s="89" t="s">
        <v>76</v>
      </c>
      <c r="C31" s="89" t="s">
        <v>323</v>
      </c>
      <c r="D31" s="101">
        <v>3</v>
      </c>
    </row>
    <row r="32" spans="1:4" x14ac:dyDescent="0.35">
      <c r="A32" s="100" t="s">
        <v>354</v>
      </c>
      <c r="B32" s="89" t="s">
        <v>76</v>
      </c>
      <c r="C32" s="89" t="s">
        <v>326</v>
      </c>
      <c r="D32" s="101">
        <v>4</v>
      </c>
    </row>
    <row r="33" spans="1:4" x14ac:dyDescent="0.35">
      <c r="A33" s="100" t="s">
        <v>355</v>
      </c>
      <c r="B33" s="89" t="s">
        <v>88</v>
      </c>
      <c r="C33" s="89" t="s">
        <v>326</v>
      </c>
      <c r="D33" s="101">
        <v>4</v>
      </c>
    </row>
    <row r="34" spans="1:4" x14ac:dyDescent="0.35">
      <c r="A34" s="100" t="s">
        <v>356</v>
      </c>
      <c r="B34" s="89" t="s">
        <v>88</v>
      </c>
      <c r="C34" s="89" t="s">
        <v>326</v>
      </c>
      <c r="D34" s="101">
        <v>4</v>
      </c>
    </row>
    <row r="35" spans="1:4" x14ac:dyDescent="0.35">
      <c r="A35" s="100" t="s">
        <v>357</v>
      </c>
      <c r="B35" s="89" t="s">
        <v>88</v>
      </c>
      <c r="C35" s="89" t="s">
        <v>326</v>
      </c>
      <c r="D35" s="101">
        <v>4</v>
      </c>
    </row>
    <row r="36" spans="1:4" x14ac:dyDescent="0.35">
      <c r="A36" s="100" t="s">
        <v>358</v>
      </c>
      <c r="B36" s="89" t="s">
        <v>97</v>
      </c>
      <c r="C36" s="89" t="s">
        <v>323</v>
      </c>
      <c r="D36" s="101">
        <v>5</v>
      </c>
    </row>
    <row r="37" spans="1:4" x14ac:dyDescent="0.35">
      <c r="A37" s="100" t="s">
        <v>359</v>
      </c>
      <c r="B37" s="89" t="s">
        <v>126</v>
      </c>
      <c r="C37" s="89" t="s">
        <v>323</v>
      </c>
      <c r="D37" s="101">
        <v>4</v>
      </c>
    </row>
    <row r="38" spans="1:4" x14ac:dyDescent="0.35">
      <c r="A38" s="100" t="s">
        <v>360</v>
      </c>
      <c r="B38" s="89" t="s">
        <v>88</v>
      </c>
      <c r="C38" s="89" t="s">
        <v>326</v>
      </c>
      <c r="D38" s="101">
        <v>4</v>
      </c>
    </row>
    <row r="39" spans="1:4" x14ac:dyDescent="0.35">
      <c r="A39" s="100" t="s">
        <v>361</v>
      </c>
      <c r="B39" s="89" t="s">
        <v>88</v>
      </c>
      <c r="C39" s="89" t="s">
        <v>326</v>
      </c>
      <c r="D39" s="101">
        <v>4</v>
      </c>
    </row>
    <row r="40" spans="1:4" x14ac:dyDescent="0.35">
      <c r="A40" s="100" t="s">
        <v>362</v>
      </c>
      <c r="B40" s="89" t="s">
        <v>76</v>
      </c>
      <c r="C40" s="89" t="s">
        <v>326</v>
      </c>
      <c r="D40" s="101">
        <v>4</v>
      </c>
    </row>
    <row r="41" spans="1:4" x14ac:dyDescent="0.35">
      <c r="A41" s="100" t="s">
        <v>363</v>
      </c>
      <c r="B41" s="89" t="s">
        <v>88</v>
      </c>
      <c r="C41" s="89" t="s">
        <v>326</v>
      </c>
      <c r="D41" s="101">
        <v>4</v>
      </c>
    </row>
    <row r="42" spans="1:4" x14ac:dyDescent="0.35">
      <c r="A42" s="100" t="s">
        <v>364</v>
      </c>
      <c r="B42" s="89" t="s">
        <v>88</v>
      </c>
      <c r="C42" s="89" t="s">
        <v>326</v>
      </c>
      <c r="D42" s="101">
        <v>4</v>
      </c>
    </row>
    <row r="43" spans="1:4" x14ac:dyDescent="0.35">
      <c r="A43" s="100" t="s">
        <v>365</v>
      </c>
      <c r="B43" s="89" t="s">
        <v>84</v>
      </c>
      <c r="C43" s="89" t="s">
        <v>323</v>
      </c>
      <c r="D43" s="101">
        <v>4</v>
      </c>
    </row>
    <row r="44" spans="1:4" x14ac:dyDescent="0.35">
      <c r="A44" s="100" t="s">
        <v>365</v>
      </c>
      <c r="B44" s="89" t="s">
        <v>76</v>
      </c>
      <c r="C44" s="89" t="s">
        <v>326</v>
      </c>
      <c r="D44" s="101">
        <v>2</v>
      </c>
    </row>
    <row r="45" spans="1:4" x14ac:dyDescent="0.35">
      <c r="A45" s="100" t="s">
        <v>366</v>
      </c>
      <c r="B45" s="89" t="s">
        <v>126</v>
      </c>
      <c r="C45" s="89" t="s">
        <v>323</v>
      </c>
      <c r="D45" s="101">
        <v>4</v>
      </c>
    </row>
    <row r="46" spans="1:4" x14ac:dyDescent="0.35">
      <c r="A46" s="100" t="s">
        <v>367</v>
      </c>
      <c r="B46" s="89" t="s">
        <v>88</v>
      </c>
      <c r="C46" s="89" t="s">
        <v>323</v>
      </c>
      <c r="D46" s="101">
        <v>3</v>
      </c>
    </row>
    <row r="47" spans="1:4" x14ac:dyDescent="0.35">
      <c r="A47" s="100" t="s">
        <v>368</v>
      </c>
      <c r="B47" s="89" t="s">
        <v>88</v>
      </c>
      <c r="C47" s="89" t="s">
        <v>326</v>
      </c>
      <c r="D47" s="101">
        <v>4</v>
      </c>
    </row>
    <row r="48" spans="1:4" x14ac:dyDescent="0.35">
      <c r="A48" s="100" t="s">
        <v>369</v>
      </c>
      <c r="B48" s="89" t="s">
        <v>84</v>
      </c>
      <c r="C48" s="89" t="s">
        <v>323</v>
      </c>
      <c r="D48" s="101">
        <v>4</v>
      </c>
    </row>
    <row r="49" spans="1:4" x14ac:dyDescent="0.35">
      <c r="A49" s="100" t="s">
        <v>370</v>
      </c>
      <c r="B49" s="89" t="s">
        <v>84</v>
      </c>
      <c r="C49" s="89" t="s">
        <v>323</v>
      </c>
      <c r="D49" s="101">
        <v>5</v>
      </c>
    </row>
    <row r="50" spans="1:4" ht="15" thickBot="1" x14ac:dyDescent="0.4">
      <c r="A50" s="102" t="s">
        <v>371</v>
      </c>
      <c r="B50" s="110" t="s">
        <v>88</v>
      </c>
      <c r="C50" s="110" t="s">
        <v>326</v>
      </c>
      <c r="D50" s="103">
        <v>3</v>
      </c>
    </row>
  </sheetData>
  <sortState xmlns:xlrd2="http://schemas.microsoft.com/office/spreadsheetml/2017/richdata2" ref="A4:D50">
    <sortCondition ref="A4:A50"/>
  </sortState>
  <mergeCells count="1">
    <mergeCell ref="A1:D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55EB6-A5CE-4AB7-B815-DBDCB520FA87}">
  <dimension ref="A1:I144"/>
  <sheetViews>
    <sheetView zoomScale="85" zoomScaleNormal="85" workbookViewId="0">
      <selection activeCell="J3" sqref="J3"/>
    </sheetView>
  </sheetViews>
  <sheetFormatPr defaultRowHeight="14.5" x14ac:dyDescent="0.35"/>
  <cols>
    <col min="1" max="1" width="35.1796875" bestFit="1" customWidth="1"/>
    <col min="2" max="2" width="16.26953125" bestFit="1" customWidth="1"/>
    <col min="3" max="3" width="16.54296875" bestFit="1" customWidth="1"/>
    <col min="4" max="4" width="9.81640625" bestFit="1" customWidth="1"/>
    <col min="5" max="5" width="9.453125" bestFit="1" customWidth="1"/>
    <col min="6" max="6" width="8.453125" bestFit="1" customWidth="1"/>
    <col min="7" max="7" width="16.453125" bestFit="1" customWidth="1"/>
    <col min="8" max="8" width="22.453125" style="89" customWidth="1"/>
    <col min="9" max="9" width="41.54296875" bestFit="1" customWidth="1"/>
  </cols>
  <sheetData>
    <row r="1" spans="1:9" x14ac:dyDescent="0.35">
      <c r="A1" s="127" t="s">
        <v>372</v>
      </c>
      <c r="B1" s="128"/>
      <c r="C1" s="128"/>
      <c r="D1" s="128"/>
      <c r="E1" s="128"/>
      <c r="F1" s="128"/>
      <c r="G1" s="128"/>
      <c r="I1" s="89"/>
    </row>
    <row r="2" spans="1:9" ht="15" thickBot="1" x14ac:dyDescent="0.4">
      <c r="A2" s="128"/>
      <c r="B2" s="128"/>
      <c r="C2" s="128"/>
      <c r="D2" s="128"/>
      <c r="E2" s="128"/>
      <c r="F2" s="128"/>
      <c r="G2" s="128"/>
      <c r="I2" s="89"/>
    </row>
    <row r="3" spans="1:9" ht="15" thickBot="1" x14ac:dyDescent="0.4">
      <c r="A3" s="111" t="s">
        <v>318</v>
      </c>
      <c r="B3" s="112" t="s">
        <v>33</v>
      </c>
      <c r="C3" s="112" t="s">
        <v>373</v>
      </c>
      <c r="D3" s="112" t="s">
        <v>374</v>
      </c>
      <c r="E3" s="112" t="s">
        <v>375</v>
      </c>
      <c r="F3" s="112" t="s">
        <v>376</v>
      </c>
      <c r="G3" s="121" t="s">
        <v>321</v>
      </c>
      <c r="H3" s="122" t="s">
        <v>377</v>
      </c>
      <c r="I3" s="122" t="s">
        <v>720</v>
      </c>
    </row>
    <row r="4" spans="1:9" ht="78.650000000000006" customHeight="1" x14ac:dyDescent="0.35">
      <c r="A4" s="100" t="s">
        <v>378</v>
      </c>
      <c r="B4" s="89" t="s">
        <v>379</v>
      </c>
      <c r="C4" s="123">
        <v>-2.1953319604040198</v>
      </c>
      <c r="D4" s="89">
        <v>107.07326</v>
      </c>
      <c r="E4" s="124">
        <v>108.08054</v>
      </c>
      <c r="F4" s="89">
        <v>1.9790000000000001</v>
      </c>
      <c r="G4" s="89" t="s">
        <v>324</v>
      </c>
      <c r="I4" s="101"/>
    </row>
    <row r="5" spans="1:9" ht="66.650000000000006" customHeight="1" x14ac:dyDescent="0.35">
      <c r="A5" s="100" t="s">
        <v>380</v>
      </c>
      <c r="B5" s="89" t="s">
        <v>381</v>
      </c>
      <c r="C5" s="123">
        <v>-2.4195474755694999</v>
      </c>
      <c r="D5" s="89">
        <v>109.05249999999999</v>
      </c>
      <c r="E5" s="124">
        <v>110.05978</v>
      </c>
      <c r="F5" s="89">
        <v>0.98199999999999998</v>
      </c>
      <c r="G5" s="89" t="s">
        <v>324</v>
      </c>
      <c r="H5" s="89" t="e" vm="1">
        <v>#VALUE!</v>
      </c>
      <c r="I5" s="101"/>
    </row>
    <row r="6" spans="1:9" ht="65.5" customHeight="1" x14ac:dyDescent="0.35">
      <c r="A6" s="100" t="s">
        <v>330</v>
      </c>
      <c r="B6" s="89" t="s">
        <v>381</v>
      </c>
      <c r="C6" s="89">
        <v>-1.57</v>
      </c>
      <c r="D6" s="89">
        <v>109.05259</v>
      </c>
      <c r="E6" s="124">
        <v>110.05987</v>
      </c>
      <c r="F6" s="89">
        <v>0.68100000000000005</v>
      </c>
      <c r="G6" s="89" t="s">
        <v>324</v>
      </c>
      <c r="H6" s="89" t="e" vm="2">
        <v>#VALUE!</v>
      </c>
      <c r="I6" s="101"/>
    </row>
    <row r="7" spans="1:9" ht="54.65" customHeight="1" x14ac:dyDescent="0.35">
      <c r="A7" s="100" t="s">
        <v>331</v>
      </c>
      <c r="B7" s="89" t="s">
        <v>382</v>
      </c>
      <c r="C7" s="89">
        <v>-1.26</v>
      </c>
      <c r="D7" s="89">
        <v>123.03187</v>
      </c>
      <c r="E7" s="124">
        <v>124.03915000000001</v>
      </c>
      <c r="F7" s="89">
        <v>2.7290000000000001</v>
      </c>
      <c r="G7" s="89">
        <v>3</v>
      </c>
      <c r="H7" s="89" t="e" vm="3">
        <v>#VALUE!</v>
      </c>
      <c r="I7" s="101"/>
    </row>
    <row r="8" spans="1:9" ht="62.5" customHeight="1" x14ac:dyDescent="0.35">
      <c r="A8" s="100" t="s">
        <v>383</v>
      </c>
      <c r="B8" s="89" t="s">
        <v>384</v>
      </c>
      <c r="C8" s="123">
        <v>-1.8013376112494801</v>
      </c>
      <c r="D8" s="89">
        <v>123.06819</v>
      </c>
      <c r="E8" s="124">
        <v>124.07547</v>
      </c>
      <c r="F8" s="89">
        <v>1.5660000000000001</v>
      </c>
      <c r="G8" s="89" t="s">
        <v>324</v>
      </c>
      <c r="H8" s="89" t="e" vm="4">
        <v>#VALUE!</v>
      </c>
      <c r="I8" s="101"/>
    </row>
    <row r="9" spans="1:9" ht="36.65" customHeight="1" x14ac:dyDescent="0.35">
      <c r="A9" s="100" t="s">
        <v>336</v>
      </c>
      <c r="B9" s="89" t="s">
        <v>385</v>
      </c>
      <c r="C9" s="123">
        <v>-2.1278337685296802</v>
      </c>
      <c r="D9" s="89">
        <v>126.06513</v>
      </c>
      <c r="E9" s="124">
        <v>127.0724</v>
      </c>
      <c r="F9" s="89">
        <v>0.629</v>
      </c>
      <c r="G9" s="89" t="s">
        <v>324</v>
      </c>
      <c r="H9" s="89" t="e" vm="5">
        <v>#VALUE!</v>
      </c>
      <c r="I9" s="101"/>
    </row>
    <row r="10" spans="1:9" ht="40" customHeight="1" x14ac:dyDescent="0.35">
      <c r="A10" s="100" t="s">
        <v>339</v>
      </c>
      <c r="B10" s="89" t="s">
        <v>386</v>
      </c>
      <c r="C10" s="89">
        <v>-1.6</v>
      </c>
      <c r="D10" s="89">
        <v>131.07328999999999</v>
      </c>
      <c r="E10" s="124">
        <v>132.08056999999999</v>
      </c>
      <c r="F10" s="89">
        <v>7.2320000000000002</v>
      </c>
      <c r="G10" s="89">
        <v>4</v>
      </c>
      <c r="I10" s="101"/>
    </row>
    <row r="11" spans="1:9" x14ac:dyDescent="0.35">
      <c r="A11" s="100" t="s">
        <v>337</v>
      </c>
      <c r="B11" s="89" t="s">
        <v>387</v>
      </c>
      <c r="C11" s="89">
        <v>-0.99</v>
      </c>
      <c r="D11" s="89">
        <v>138.06525999999999</v>
      </c>
      <c r="E11" s="124">
        <v>139.07253</v>
      </c>
      <c r="F11" s="89">
        <v>0.71799999999999997</v>
      </c>
      <c r="G11" s="89">
        <v>3</v>
      </c>
      <c r="H11" s="89" t="e" vm="6">
        <v>#VALUE!</v>
      </c>
      <c r="I11" s="101"/>
    </row>
    <row r="12" spans="1:9" ht="45.65" customHeight="1" x14ac:dyDescent="0.35">
      <c r="A12" s="100" t="s">
        <v>340</v>
      </c>
      <c r="B12" s="89" t="s">
        <v>388</v>
      </c>
      <c r="C12" s="89">
        <v>-1.19</v>
      </c>
      <c r="D12" s="89">
        <v>156.07577000000001</v>
      </c>
      <c r="E12" s="124">
        <v>157.08304999999999</v>
      </c>
      <c r="F12" s="89">
        <v>0.72</v>
      </c>
      <c r="G12" s="89">
        <v>4</v>
      </c>
      <c r="I12" s="101"/>
    </row>
    <row r="13" spans="1:9" x14ac:dyDescent="0.35">
      <c r="A13" s="100" t="s">
        <v>389</v>
      </c>
      <c r="B13" s="89" t="s">
        <v>390</v>
      </c>
      <c r="C13" s="123">
        <v>-2.40304101440229</v>
      </c>
      <c r="D13" s="89">
        <v>157.08877000000001</v>
      </c>
      <c r="E13" s="124">
        <v>158.09604999999999</v>
      </c>
      <c r="F13" s="89">
        <v>2.298</v>
      </c>
      <c r="G13" s="89">
        <v>1</v>
      </c>
      <c r="H13" s="89" t="e" vm="7">
        <v>#VALUE!</v>
      </c>
      <c r="I13" s="101"/>
    </row>
    <row r="14" spans="1:9" x14ac:dyDescent="0.35">
      <c r="A14" s="100" t="s">
        <v>341</v>
      </c>
      <c r="B14" s="89"/>
      <c r="C14" s="89"/>
      <c r="D14" s="89">
        <v>158.09675999999999</v>
      </c>
      <c r="E14" s="124">
        <v>159.10400999999999</v>
      </c>
      <c r="F14" s="89">
        <v>7.2030000000000003</v>
      </c>
      <c r="G14" s="89">
        <v>5</v>
      </c>
      <c r="I14" s="101"/>
    </row>
    <row r="15" spans="1:9" x14ac:dyDescent="0.35">
      <c r="A15" s="100" t="s">
        <v>391</v>
      </c>
      <c r="B15" s="89" t="s">
        <v>392</v>
      </c>
      <c r="C15" s="123">
        <v>-1.8809906789024999</v>
      </c>
      <c r="D15" s="89">
        <v>162.03138999999999</v>
      </c>
      <c r="E15" s="124">
        <v>163.03867</v>
      </c>
      <c r="F15" s="89">
        <v>2.585</v>
      </c>
      <c r="G15" s="89">
        <v>4</v>
      </c>
      <c r="I15" s="101"/>
    </row>
    <row r="16" spans="1:9" x14ac:dyDescent="0.35">
      <c r="A16" s="100" t="s">
        <v>393</v>
      </c>
      <c r="B16" s="89" t="s">
        <v>394</v>
      </c>
      <c r="C16" s="123">
        <v>-1.7549006040691599</v>
      </c>
      <c r="D16" s="89">
        <v>170.09130999999999</v>
      </c>
      <c r="E16" s="124">
        <v>171.09859</v>
      </c>
      <c r="F16" s="89">
        <v>0.97699999999999998</v>
      </c>
      <c r="G16" s="89" t="s">
        <v>324</v>
      </c>
      <c r="H16" s="89" t="e" vm="8">
        <v>#VALUE!</v>
      </c>
      <c r="I16" s="101"/>
    </row>
    <row r="17" spans="1:9" ht="42.65" customHeight="1" x14ac:dyDescent="0.35">
      <c r="A17" s="100" t="s">
        <v>342</v>
      </c>
      <c r="B17" s="89" t="s">
        <v>395</v>
      </c>
      <c r="C17" s="89">
        <v>-0.98</v>
      </c>
      <c r="D17" s="89">
        <v>171.10462999999999</v>
      </c>
      <c r="E17" s="124">
        <v>172.11190999999999</v>
      </c>
      <c r="F17" s="89">
        <v>4.7699999999999996</v>
      </c>
      <c r="G17" s="89">
        <v>4</v>
      </c>
      <c r="I17" s="101"/>
    </row>
    <row r="18" spans="1:9" x14ac:dyDescent="0.35">
      <c r="A18" s="100" t="s">
        <v>396</v>
      </c>
      <c r="B18" s="89" t="s">
        <v>397</v>
      </c>
      <c r="C18" s="123">
        <v>-1.80193524641528</v>
      </c>
      <c r="D18" s="89">
        <v>182.98093</v>
      </c>
      <c r="E18" s="124">
        <v>183.98820000000001</v>
      </c>
      <c r="F18" s="89">
        <v>5.7409999999999997</v>
      </c>
      <c r="G18" s="89">
        <v>4</v>
      </c>
      <c r="I18" s="101" t="s">
        <v>274</v>
      </c>
    </row>
    <row r="19" spans="1:9" x14ac:dyDescent="0.35">
      <c r="A19" s="100" t="s">
        <v>398</v>
      </c>
      <c r="B19" s="89"/>
      <c r="C19" s="123"/>
      <c r="D19" s="89">
        <v>183.0917</v>
      </c>
      <c r="E19" s="124">
        <v>184.09890999999999</v>
      </c>
      <c r="F19" s="89">
        <v>9.15</v>
      </c>
      <c r="G19" s="89">
        <v>5</v>
      </c>
      <c r="I19" s="101"/>
    </row>
    <row r="20" spans="1:9" x14ac:dyDescent="0.35">
      <c r="A20" s="100" t="s">
        <v>343</v>
      </c>
      <c r="B20" s="89" t="s">
        <v>399</v>
      </c>
      <c r="C20" s="89">
        <v>-0.97</v>
      </c>
      <c r="D20" s="89">
        <v>184.09987000000001</v>
      </c>
      <c r="E20" s="124">
        <v>185.10713999999999</v>
      </c>
      <c r="F20" s="89">
        <v>3.8210000000000002</v>
      </c>
      <c r="G20" s="89">
        <v>3</v>
      </c>
      <c r="H20" s="89" t="e" vm="9">
        <v>#VALUE!</v>
      </c>
      <c r="I20" s="101"/>
    </row>
    <row r="21" spans="1:9" ht="60.65" customHeight="1" x14ac:dyDescent="0.35">
      <c r="A21" s="100" t="s">
        <v>400</v>
      </c>
      <c r="B21" s="89" t="s">
        <v>401</v>
      </c>
      <c r="C21" s="123">
        <v>-1.7156621844029301</v>
      </c>
      <c r="D21" s="89">
        <v>187.09939</v>
      </c>
      <c r="E21" s="124">
        <v>188.10667000000001</v>
      </c>
      <c r="F21" s="89">
        <v>5.86</v>
      </c>
      <c r="G21" s="89">
        <v>3</v>
      </c>
      <c r="H21" s="89" t="e" vm="10">
        <v>#VALUE!</v>
      </c>
      <c r="I21" s="101"/>
    </row>
    <row r="22" spans="1:9" ht="63.65" customHeight="1" x14ac:dyDescent="0.35">
      <c r="A22" s="100" t="s">
        <v>344</v>
      </c>
      <c r="B22" s="89" t="s">
        <v>401</v>
      </c>
      <c r="C22" s="123">
        <v>-1.6660501807854999</v>
      </c>
      <c r="D22" s="89">
        <v>187.0994</v>
      </c>
      <c r="E22" s="124">
        <v>188.10668000000001</v>
      </c>
      <c r="F22" s="89">
        <v>2.7330000000000001</v>
      </c>
      <c r="G22" s="89">
        <v>3</v>
      </c>
      <c r="H22" s="89" t="e" vm="10">
        <v>#VALUE!</v>
      </c>
      <c r="I22" s="101"/>
    </row>
    <row r="23" spans="1:9" x14ac:dyDescent="0.35">
      <c r="A23" s="100" t="s">
        <v>347</v>
      </c>
      <c r="B23" s="89" t="s">
        <v>401</v>
      </c>
      <c r="C23" s="89">
        <v>-1.25</v>
      </c>
      <c r="D23" s="89">
        <v>187.09948</v>
      </c>
      <c r="E23" s="124">
        <v>188.10676000000001</v>
      </c>
      <c r="F23" s="89">
        <v>9.7330000000000005</v>
      </c>
      <c r="G23" s="89">
        <v>4</v>
      </c>
      <c r="I23" s="101"/>
    </row>
    <row r="24" spans="1:9" x14ac:dyDescent="0.35">
      <c r="A24" s="100" t="s">
        <v>345</v>
      </c>
      <c r="B24" s="89" t="s">
        <v>401</v>
      </c>
      <c r="C24" s="89">
        <v>-0.8</v>
      </c>
      <c r="D24" s="89">
        <v>187.09956</v>
      </c>
      <c r="E24" s="124">
        <v>188.10684000000001</v>
      </c>
      <c r="F24" s="89">
        <v>4.6390000000000002</v>
      </c>
      <c r="G24" s="89">
        <v>4</v>
      </c>
      <c r="I24" s="101"/>
    </row>
    <row r="25" spans="1:9" x14ac:dyDescent="0.35">
      <c r="A25" s="100" t="s">
        <v>322</v>
      </c>
      <c r="B25" s="89" t="s">
        <v>402</v>
      </c>
      <c r="C25" s="89">
        <v>-1.07</v>
      </c>
      <c r="D25" s="89">
        <v>187.13589999999999</v>
      </c>
      <c r="E25" s="124">
        <v>188.14318</v>
      </c>
      <c r="F25" s="89">
        <v>8.1539999999999999</v>
      </c>
      <c r="G25" s="89" t="s">
        <v>324</v>
      </c>
      <c r="H25" s="89" t="e" vm="11">
        <v>#VALUE!</v>
      </c>
      <c r="I25" s="101" t="s">
        <v>274</v>
      </c>
    </row>
    <row r="26" spans="1:9" x14ac:dyDescent="0.35">
      <c r="A26" s="100" t="s">
        <v>348</v>
      </c>
      <c r="B26" s="89" t="s">
        <v>403</v>
      </c>
      <c r="C26" s="123">
        <v>-1.62336699634545</v>
      </c>
      <c r="D26" s="89">
        <v>189.11506</v>
      </c>
      <c r="E26" s="124">
        <v>190.12233000000001</v>
      </c>
      <c r="F26" s="89">
        <v>2.839</v>
      </c>
      <c r="G26" s="89">
        <v>3</v>
      </c>
      <c r="H26" s="89" t="e" vm="12">
        <v>#VALUE!</v>
      </c>
      <c r="I26" s="101"/>
    </row>
    <row r="27" spans="1:9" x14ac:dyDescent="0.35">
      <c r="A27" s="100" t="s">
        <v>404</v>
      </c>
      <c r="B27" s="89" t="s">
        <v>405</v>
      </c>
      <c r="C27" s="123">
        <v>-1.96497135428531</v>
      </c>
      <c r="D27" s="89">
        <v>199.09932000000001</v>
      </c>
      <c r="E27" s="124">
        <v>200.10659999999999</v>
      </c>
      <c r="F27" s="89">
        <v>6.8070000000000004</v>
      </c>
      <c r="G27" s="89" t="s">
        <v>324</v>
      </c>
      <c r="H27" s="89" t="e" vm="4">
        <v>#VALUE!</v>
      </c>
      <c r="I27" s="101"/>
    </row>
    <row r="28" spans="1:9" x14ac:dyDescent="0.35">
      <c r="A28" s="100" t="s">
        <v>406</v>
      </c>
      <c r="B28" s="89" t="s">
        <v>407</v>
      </c>
      <c r="C28" s="123">
        <v>-1.81471095540029</v>
      </c>
      <c r="D28" s="89">
        <v>205.14628999999999</v>
      </c>
      <c r="E28" s="124">
        <v>206.15357</v>
      </c>
      <c r="F28" s="89">
        <v>3.5489999999999999</v>
      </c>
      <c r="G28" s="89">
        <v>3</v>
      </c>
      <c r="H28" s="89" t="e" vm="13">
        <v>#VALUE!</v>
      </c>
      <c r="I28" s="101"/>
    </row>
    <row r="29" spans="1:9" x14ac:dyDescent="0.35">
      <c r="A29" s="100" t="s">
        <v>349</v>
      </c>
      <c r="B29" s="89" t="s">
        <v>408</v>
      </c>
      <c r="C29" s="123">
        <v>-1.5892979097544999</v>
      </c>
      <c r="D29" s="89">
        <v>212.09463</v>
      </c>
      <c r="E29" s="124">
        <v>213.1019</v>
      </c>
      <c r="F29" s="89">
        <v>5.7560000000000002</v>
      </c>
      <c r="G29" s="89">
        <v>4</v>
      </c>
      <c r="I29" s="101"/>
    </row>
    <row r="30" spans="1:9" x14ac:dyDescent="0.35">
      <c r="A30" s="100" t="s">
        <v>350</v>
      </c>
      <c r="B30" s="89" t="s">
        <v>408</v>
      </c>
      <c r="C30" s="123">
        <v>-1.49311158717062</v>
      </c>
      <c r="D30" s="89">
        <v>212.09465</v>
      </c>
      <c r="E30" s="124">
        <v>213.10192000000001</v>
      </c>
      <c r="F30" s="89">
        <v>2.782</v>
      </c>
      <c r="G30" s="89">
        <v>4</v>
      </c>
      <c r="I30" s="101"/>
    </row>
    <row r="31" spans="1:9" x14ac:dyDescent="0.35">
      <c r="A31" s="100" t="s">
        <v>409</v>
      </c>
      <c r="B31" s="89" t="s">
        <v>410</v>
      </c>
      <c r="C31" s="123">
        <v>-1.6583480656690299</v>
      </c>
      <c r="D31" s="89">
        <v>212.99146999999999</v>
      </c>
      <c r="E31" s="124">
        <v>213.99875</v>
      </c>
      <c r="F31" s="89">
        <v>5.8129999999999997</v>
      </c>
      <c r="G31" s="89">
        <v>4</v>
      </c>
      <c r="I31" s="101"/>
    </row>
    <row r="32" spans="1:9" x14ac:dyDescent="0.35">
      <c r="A32" s="100" t="s">
        <v>351</v>
      </c>
      <c r="B32" s="89" t="s">
        <v>411</v>
      </c>
      <c r="C32" s="123">
        <v>-1.86737689541789</v>
      </c>
      <c r="D32" s="89">
        <v>213.07857999999999</v>
      </c>
      <c r="E32" s="124">
        <v>214.08586</v>
      </c>
      <c r="F32" s="89">
        <v>5.8319999999999999</v>
      </c>
      <c r="G32" s="89">
        <v>3</v>
      </c>
      <c r="H32" s="89" t="e" vm="14">
        <v>#VALUE!</v>
      </c>
      <c r="I32" s="101"/>
    </row>
    <row r="33" spans="1:9" x14ac:dyDescent="0.35">
      <c r="A33" s="100" t="s">
        <v>412</v>
      </c>
      <c r="B33" s="89" t="s">
        <v>411</v>
      </c>
      <c r="C33" s="123">
        <v>-1.7719650961358999</v>
      </c>
      <c r="D33" s="89">
        <v>213.07859999999999</v>
      </c>
      <c r="E33" s="124">
        <v>214.08588</v>
      </c>
      <c r="F33" s="89">
        <v>6.0640000000000001</v>
      </c>
      <c r="G33" s="89">
        <v>4</v>
      </c>
      <c r="I33" s="101"/>
    </row>
    <row r="34" spans="1:9" x14ac:dyDescent="0.35">
      <c r="A34" s="100" t="s">
        <v>413</v>
      </c>
      <c r="B34" s="89"/>
      <c r="C34" s="123"/>
      <c r="D34" s="89">
        <v>214.03236999999999</v>
      </c>
      <c r="E34" s="124">
        <v>215.03968</v>
      </c>
      <c r="F34" s="89">
        <v>6.319</v>
      </c>
      <c r="G34" s="89">
        <v>5</v>
      </c>
      <c r="I34" s="101"/>
    </row>
    <row r="35" spans="1:9" x14ac:dyDescent="0.35">
      <c r="A35" s="100" t="s">
        <v>332</v>
      </c>
      <c r="B35" s="89" t="s">
        <v>414</v>
      </c>
      <c r="C35" s="123">
        <v>-1.81435826394944</v>
      </c>
      <c r="D35" s="89">
        <v>214.07383999999999</v>
      </c>
      <c r="E35" s="124">
        <v>215.08112</v>
      </c>
      <c r="F35" s="89">
        <v>7.92</v>
      </c>
      <c r="G35" s="89">
        <v>3</v>
      </c>
      <c r="H35" s="89" t="e" vm="15">
        <v>#VALUE!</v>
      </c>
      <c r="I35" s="101"/>
    </row>
    <row r="36" spans="1:9" x14ac:dyDescent="0.35">
      <c r="A36" s="100" t="s">
        <v>415</v>
      </c>
      <c r="B36" s="89" t="s">
        <v>416</v>
      </c>
      <c r="C36" s="123">
        <v>-1.2053645463890801</v>
      </c>
      <c r="D36" s="89">
        <v>214.11035000000001</v>
      </c>
      <c r="E36" s="124">
        <v>215.11762999999999</v>
      </c>
      <c r="F36" s="89">
        <v>3.9569999999999999</v>
      </c>
      <c r="G36" s="89">
        <v>3</v>
      </c>
      <c r="H36" s="89" t="e" vm="16">
        <v>#VALUE!</v>
      </c>
      <c r="I36" s="101"/>
    </row>
    <row r="37" spans="1:9" x14ac:dyDescent="0.35">
      <c r="A37" s="100" t="s">
        <v>417</v>
      </c>
      <c r="B37" s="89" t="s">
        <v>418</v>
      </c>
      <c r="C37" s="123">
        <v>-1.6912105552588901</v>
      </c>
      <c r="D37" s="89">
        <v>215.09425999999999</v>
      </c>
      <c r="E37" s="124">
        <v>216.10154</v>
      </c>
      <c r="F37" s="89">
        <v>6.0330000000000004</v>
      </c>
      <c r="G37" s="89">
        <v>3</v>
      </c>
      <c r="H37" s="89" t="e" vm="17">
        <v>#VALUE!</v>
      </c>
      <c r="I37" s="101"/>
    </row>
    <row r="38" spans="1:9" x14ac:dyDescent="0.35">
      <c r="A38" s="100" t="s">
        <v>419</v>
      </c>
      <c r="B38" s="89" t="s">
        <v>420</v>
      </c>
      <c r="C38" s="89">
        <v>-0.9</v>
      </c>
      <c r="D38" s="89">
        <v>215.16721000000001</v>
      </c>
      <c r="E38" s="124">
        <v>216.17447999999999</v>
      </c>
      <c r="F38" s="89">
        <v>8.8759999999999994</v>
      </c>
      <c r="G38" s="89">
        <v>4</v>
      </c>
      <c r="I38" s="101"/>
    </row>
    <row r="39" spans="1:9" x14ac:dyDescent="0.35">
      <c r="A39" s="100" t="s">
        <v>421</v>
      </c>
      <c r="B39" s="89" t="s">
        <v>422</v>
      </c>
      <c r="C39" s="123">
        <v>-1.9979496130896499</v>
      </c>
      <c r="D39" s="89">
        <v>217.10983999999999</v>
      </c>
      <c r="E39" s="124">
        <v>218.11712</v>
      </c>
      <c r="F39" s="89">
        <v>6.9370000000000003</v>
      </c>
      <c r="G39" s="89">
        <v>3</v>
      </c>
      <c r="H39" s="89" t="e" vm="18">
        <v>#VALUE!</v>
      </c>
      <c r="I39" s="101"/>
    </row>
    <row r="40" spans="1:9" x14ac:dyDescent="0.35">
      <c r="A40" s="100" t="s">
        <v>423</v>
      </c>
      <c r="B40" s="89" t="s">
        <v>422</v>
      </c>
      <c r="C40" s="89">
        <v>-1.22</v>
      </c>
      <c r="D40" s="89">
        <v>217.11000999999999</v>
      </c>
      <c r="E40" s="124">
        <v>218.11729</v>
      </c>
      <c r="F40" s="89">
        <v>4.3479999999999999</v>
      </c>
      <c r="G40" s="89">
        <v>4</v>
      </c>
      <c r="I40" s="101"/>
    </row>
    <row r="41" spans="1:9" x14ac:dyDescent="0.35">
      <c r="A41" s="100" t="s">
        <v>424</v>
      </c>
      <c r="B41" s="89"/>
      <c r="C41" s="123"/>
      <c r="D41" s="89">
        <v>219.10524000000001</v>
      </c>
      <c r="E41" s="124">
        <v>220.11251999999999</v>
      </c>
      <c r="F41" s="89">
        <v>7.891</v>
      </c>
      <c r="G41" s="89">
        <v>5</v>
      </c>
      <c r="I41" s="101"/>
    </row>
    <row r="42" spans="1:9" x14ac:dyDescent="0.35">
      <c r="A42" s="100" t="s">
        <v>425</v>
      </c>
      <c r="B42" s="89" t="s">
        <v>426</v>
      </c>
      <c r="C42" s="123">
        <v>-1.79341359425618</v>
      </c>
      <c r="D42" s="89">
        <v>219.12554</v>
      </c>
      <c r="E42" s="124">
        <v>220.13281000000001</v>
      </c>
      <c r="F42" s="89">
        <v>7.1920000000000002</v>
      </c>
      <c r="G42" s="89">
        <v>3</v>
      </c>
      <c r="H42" s="89" t="e" vm="19">
        <v>#VALUE!</v>
      </c>
      <c r="I42" s="101"/>
    </row>
    <row r="43" spans="1:9" x14ac:dyDescent="0.35">
      <c r="A43" s="100" t="s">
        <v>427</v>
      </c>
      <c r="B43" s="89" t="s">
        <v>428</v>
      </c>
      <c r="C43" s="123">
        <v>-1.50063969614937</v>
      </c>
      <c r="D43" s="89">
        <v>226.05613</v>
      </c>
      <c r="E43" s="124">
        <v>227.06341</v>
      </c>
      <c r="F43" s="89">
        <v>8.375</v>
      </c>
      <c r="G43" s="89">
        <v>3</v>
      </c>
      <c r="H43" s="89" t="e" vm="20">
        <v>#VALUE!</v>
      </c>
      <c r="I43" s="101"/>
    </row>
    <row r="44" spans="1:9" x14ac:dyDescent="0.35">
      <c r="A44" s="100" t="s">
        <v>356</v>
      </c>
      <c r="B44" s="89" t="s">
        <v>429</v>
      </c>
      <c r="C44" s="123">
        <v>-1.6565203561045001</v>
      </c>
      <c r="D44" s="89">
        <v>229.07351</v>
      </c>
      <c r="E44" s="124">
        <v>230.08079000000001</v>
      </c>
      <c r="F44" s="89">
        <v>5.44</v>
      </c>
      <c r="G44" s="89">
        <v>4</v>
      </c>
      <c r="I44" s="101"/>
    </row>
    <row r="45" spans="1:9" x14ac:dyDescent="0.35">
      <c r="A45" s="100" t="s">
        <v>355</v>
      </c>
      <c r="B45" s="89" t="s">
        <v>429</v>
      </c>
      <c r="C45" s="123">
        <v>-1.63189028345886</v>
      </c>
      <c r="D45" s="89">
        <v>229.07352</v>
      </c>
      <c r="E45" s="124">
        <v>230.08080000000001</v>
      </c>
      <c r="F45" s="89">
        <v>4.0709999999999997</v>
      </c>
      <c r="G45" s="89">
        <v>4</v>
      </c>
      <c r="I45" s="101"/>
    </row>
    <row r="46" spans="1:9" x14ac:dyDescent="0.35">
      <c r="A46" s="100" t="s">
        <v>430</v>
      </c>
      <c r="B46" s="89" t="s">
        <v>431</v>
      </c>
      <c r="C46" s="123">
        <v>-1.7640055104516601</v>
      </c>
      <c r="D46" s="89">
        <v>231.12551999999999</v>
      </c>
      <c r="E46" s="124">
        <v>232.1328</v>
      </c>
      <c r="F46" s="89">
        <v>8.3439999999999994</v>
      </c>
      <c r="G46" s="89">
        <v>4</v>
      </c>
      <c r="I46" s="101"/>
    </row>
    <row r="47" spans="1:9" x14ac:dyDescent="0.35">
      <c r="A47" s="100" t="s">
        <v>432</v>
      </c>
      <c r="B47" s="89" t="s">
        <v>433</v>
      </c>
      <c r="C47" s="123">
        <v>-1.49149438016058</v>
      </c>
      <c r="D47" s="89">
        <v>238.11026000000001</v>
      </c>
      <c r="E47" s="124">
        <v>239.11752999999999</v>
      </c>
      <c r="F47" s="89">
        <v>5.7009999999999996</v>
      </c>
      <c r="G47" s="89">
        <v>4</v>
      </c>
      <c r="I47" s="101"/>
    </row>
    <row r="48" spans="1:9" x14ac:dyDescent="0.35">
      <c r="A48" s="100" t="s">
        <v>434</v>
      </c>
      <c r="B48" s="89" t="s">
        <v>435</v>
      </c>
      <c r="C48" s="123">
        <v>-1.61151033357789</v>
      </c>
      <c r="D48" s="89">
        <v>243.08914999999999</v>
      </c>
      <c r="E48" s="124">
        <v>244.09643</v>
      </c>
      <c r="F48" s="89">
        <v>4.5209999999999999</v>
      </c>
      <c r="G48" s="89">
        <v>4</v>
      </c>
      <c r="I48" s="101"/>
    </row>
    <row r="49" spans="1:9" x14ac:dyDescent="0.35">
      <c r="A49" s="100" t="s">
        <v>357</v>
      </c>
      <c r="B49" s="89" t="s">
        <v>435</v>
      </c>
      <c r="C49" s="123">
        <v>-1.58615498478089</v>
      </c>
      <c r="D49" s="89">
        <v>243.08915999999999</v>
      </c>
      <c r="E49" s="124">
        <v>244.09644</v>
      </c>
      <c r="F49" s="89">
        <v>5.3579999999999997</v>
      </c>
      <c r="G49" s="89">
        <v>4</v>
      </c>
      <c r="I49" s="101"/>
    </row>
    <row r="50" spans="1:9" x14ac:dyDescent="0.35">
      <c r="A50" s="100" t="s">
        <v>436</v>
      </c>
      <c r="B50" s="89"/>
      <c r="C50" s="123"/>
      <c r="D50" s="89">
        <v>247.95964000000001</v>
      </c>
      <c r="E50" s="124">
        <v>248.96691000000001</v>
      </c>
      <c r="F50" s="89">
        <v>0.57799999999999996</v>
      </c>
      <c r="G50" s="89">
        <v>5</v>
      </c>
      <c r="I50" s="101"/>
    </row>
    <row r="51" spans="1:9" x14ac:dyDescent="0.35">
      <c r="A51" s="100" t="s">
        <v>437</v>
      </c>
      <c r="B51" s="89" t="s">
        <v>438</v>
      </c>
      <c r="C51" s="123">
        <v>-1.1790256340662</v>
      </c>
      <c r="D51" s="89">
        <v>249.11507</v>
      </c>
      <c r="E51" s="124">
        <v>250.12241</v>
      </c>
      <c r="F51" s="89">
        <v>9.4860000000000007</v>
      </c>
      <c r="G51" s="89">
        <v>4</v>
      </c>
      <c r="I51" s="101"/>
    </row>
    <row r="52" spans="1:9" x14ac:dyDescent="0.35">
      <c r="A52" s="100" t="s">
        <v>439</v>
      </c>
      <c r="B52" s="89" t="s">
        <v>440</v>
      </c>
      <c r="C52" s="123">
        <v>-1.7227571230785399</v>
      </c>
      <c r="D52" s="89">
        <v>254.14148</v>
      </c>
      <c r="E52" s="124">
        <v>255.14875000000001</v>
      </c>
      <c r="F52" s="89">
        <v>3.2869999999999999</v>
      </c>
      <c r="G52" s="89">
        <v>4</v>
      </c>
      <c r="I52" s="101"/>
    </row>
    <row r="53" spans="1:9" x14ac:dyDescent="0.35">
      <c r="A53" s="100" t="s">
        <v>441</v>
      </c>
      <c r="B53" s="89" t="s">
        <v>442</v>
      </c>
      <c r="C53" s="123">
        <v>-1.6050558543987901</v>
      </c>
      <c r="D53" s="89">
        <v>257.10478000000001</v>
      </c>
      <c r="E53" s="124">
        <v>258.11205999999999</v>
      </c>
      <c r="F53" s="89">
        <v>6.0880000000000001</v>
      </c>
      <c r="G53" s="89">
        <v>4</v>
      </c>
      <c r="I53" s="101"/>
    </row>
    <row r="54" spans="1:9" x14ac:dyDescent="0.35">
      <c r="A54" s="100" t="s">
        <v>443</v>
      </c>
      <c r="B54" s="89"/>
      <c r="C54" s="123"/>
      <c r="D54" s="89">
        <v>258.10005000000001</v>
      </c>
      <c r="E54" s="124">
        <v>259.10737</v>
      </c>
      <c r="F54" s="89">
        <v>8.1869999999999994</v>
      </c>
      <c r="G54" s="89">
        <v>5</v>
      </c>
      <c r="I54" s="101"/>
    </row>
    <row r="55" spans="1:9" x14ac:dyDescent="0.35">
      <c r="A55" s="100" t="s">
        <v>444</v>
      </c>
      <c r="B55" s="89" t="s">
        <v>445</v>
      </c>
      <c r="C55" s="123">
        <v>-1.6186315679255601</v>
      </c>
      <c r="D55" s="89">
        <v>258.11527999999998</v>
      </c>
      <c r="E55" s="124">
        <v>259.12256000000002</v>
      </c>
      <c r="F55" s="89">
        <v>9.0530000000000008</v>
      </c>
      <c r="G55" s="89">
        <v>4</v>
      </c>
      <c r="I55" s="101"/>
    </row>
    <row r="56" spans="1:9" x14ac:dyDescent="0.35">
      <c r="A56" s="100" t="s">
        <v>446</v>
      </c>
      <c r="B56" s="89"/>
      <c r="C56" s="89"/>
      <c r="D56" s="89">
        <v>259.11894999999998</v>
      </c>
      <c r="E56" s="124">
        <v>260.12621999999999</v>
      </c>
      <c r="F56" s="89">
        <v>9.09</v>
      </c>
      <c r="G56" s="89">
        <v>5</v>
      </c>
      <c r="I56" s="101"/>
    </row>
    <row r="57" spans="1:9" x14ac:dyDescent="0.35">
      <c r="A57" s="100" t="s">
        <v>447</v>
      </c>
      <c r="B57" s="89"/>
      <c r="C57" s="123"/>
      <c r="D57" s="89">
        <v>259.12313</v>
      </c>
      <c r="E57" s="124">
        <v>260.13040000000001</v>
      </c>
      <c r="F57" s="89">
        <v>9.1489999999999991</v>
      </c>
      <c r="G57" s="89">
        <v>5</v>
      </c>
      <c r="I57" s="101"/>
    </row>
    <row r="58" spans="1:9" x14ac:dyDescent="0.35">
      <c r="A58" s="100" t="s">
        <v>448</v>
      </c>
      <c r="B58" s="89" t="s">
        <v>449</v>
      </c>
      <c r="C58" s="123">
        <v>-1.7120126777279201</v>
      </c>
      <c r="D58" s="89">
        <v>266.17784</v>
      </c>
      <c r="E58" s="124">
        <v>267.18511999999998</v>
      </c>
      <c r="F58" s="89">
        <v>5.8860000000000001</v>
      </c>
      <c r="G58" s="89" t="s">
        <v>324</v>
      </c>
      <c r="H58" s="89" t="e" vm="21">
        <v>#VALUE!</v>
      </c>
      <c r="I58" s="101"/>
    </row>
    <row r="59" spans="1:9" x14ac:dyDescent="0.35">
      <c r="A59" s="100" t="s">
        <v>450</v>
      </c>
      <c r="B59" s="89" t="s">
        <v>451</v>
      </c>
      <c r="C59" s="123">
        <v>-1.7289237731031499</v>
      </c>
      <c r="D59" s="89">
        <v>268.12070999999997</v>
      </c>
      <c r="E59" s="124">
        <v>269.12799000000001</v>
      </c>
      <c r="F59" s="89">
        <v>5.3380000000000001</v>
      </c>
      <c r="G59" s="89">
        <v>4</v>
      </c>
      <c r="I59" s="101"/>
    </row>
    <row r="60" spans="1:9" x14ac:dyDescent="0.35">
      <c r="A60" s="100" t="s">
        <v>452</v>
      </c>
      <c r="B60" s="89" t="s">
        <v>453</v>
      </c>
      <c r="C60" s="123">
        <v>-1.4300861155107201</v>
      </c>
      <c r="D60" s="89">
        <v>268.19357000000002</v>
      </c>
      <c r="E60" s="124">
        <v>269.20084000000003</v>
      </c>
      <c r="F60" s="89">
        <v>4.8310000000000004</v>
      </c>
      <c r="G60" s="89">
        <v>3</v>
      </c>
      <c r="H60" s="89" t="e" vm="22">
        <v>#VALUE!</v>
      </c>
      <c r="I60" s="101"/>
    </row>
    <row r="61" spans="1:9" x14ac:dyDescent="0.35">
      <c r="A61" s="100" t="s">
        <v>454</v>
      </c>
      <c r="B61" s="89" t="s">
        <v>455</v>
      </c>
      <c r="C61" s="123">
        <v>-1.57904467365269</v>
      </c>
      <c r="D61" s="89">
        <v>275.00704000000002</v>
      </c>
      <c r="E61" s="124">
        <v>276.01431000000002</v>
      </c>
      <c r="F61" s="89">
        <v>5.8890000000000002</v>
      </c>
      <c r="G61" s="89">
        <v>3</v>
      </c>
      <c r="H61" s="89" t="e" vm="23">
        <v>#VALUE!</v>
      </c>
      <c r="I61" s="101"/>
    </row>
    <row r="62" spans="1:9" x14ac:dyDescent="0.35">
      <c r="A62" s="100" t="s">
        <v>456</v>
      </c>
      <c r="B62" s="89"/>
      <c r="C62" s="123"/>
      <c r="D62" s="89">
        <v>279.03212000000002</v>
      </c>
      <c r="E62" s="124">
        <v>280.0394</v>
      </c>
      <c r="F62" s="89">
        <v>5.8520000000000003</v>
      </c>
      <c r="G62" s="89">
        <v>5</v>
      </c>
      <c r="I62" s="101"/>
    </row>
    <row r="63" spans="1:9" x14ac:dyDescent="0.35">
      <c r="A63" s="100" t="s">
        <v>457</v>
      </c>
      <c r="B63" s="89"/>
      <c r="C63" s="123"/>
      <c r="D63" s="89">
        <v>279.25576999999998</v>
      </c>
      <c r="E63" s="124">
        <v>280.26303999999999</v>
      </c>
      <c r="F63" s="89">
        <v>11.423</v>
      </c>
      <c r="G63" s="89">
        <v>5</v>
      </c>
      <c r="I63" s="101" t="s">
        <v>274</v>
      </c>
    </row>
    <row r="64" spans="1:9" x14ac:dyDescent="0.35">
      <c r="A64" s="100" t="s">
        <v>458</v>
      </c>
      <c r="B64" s="89" t="s">
        <v>459</v>
      </c>
      <c r="C64" s="123">
        <v>-1.5047668532745</v>
      </c>
      <c r="D64" s="89">
        <v>280.15714000000003</v>
      </c>
      <c r="E64" s="124">
        <v>281.16442000000001</v>
      </c>
      <c r="F64" s="89">
        <v>8.9700000000000006</v>
      </c>
      <c r="G64" s="89">
        <v>4</v>
      </c>
      <c r="I64" s="101"/>
    </row>
    <row r="65" spans="1:9" x14ac:dyDescent="0.35">
      <c r="A65" s="100" t="s">
        <v>460</v>
      </c>
      <c r="B65" s="89"/>
      <c r="C65" s="123"/>
      <c r="D65" s="89">
        <v>281.03598</v>
      </c>
      <c r="E65" s="124">
        <v>282.04325999999998</v>
      </c>
      <c r="F65" s="89">
        <v>5.9690000000000003</v>
      </c>
      <c r="G65" s="89">
        <v>5</v>
      </c>
      <c r="I65" s="101"/>
    </row>
    <row r="66" spans="1:9" x14ac:dyDescent="0.35">
      <c r="A66" s="100" t="s">
        <v>461</v>
      </c>
      <c r="B66" s="89"/>
      <c r="C66" s="123"/>
      <c r="D66" s="89">
        <v>281.93378999999999</v>
      </c>
      <c r="E66" s="124">
        <v>282.94107000000002</v>
      </c>
      <c r="F66" s="89">
        <v>0.57799999999999996</v>
      </c>
      <c r="G66" s="89">
        <v>5</v>
      </c>
      <c r="I66" s="101"/>
    </row>
    <row r="67" spans="1:9" x14ac:dyDescent="0.35">
      <c r="A67" s="100" t="s">
        <v>359</v>
      </c>
      <c r="B67" s="89" t="s">
        <v>462</v>
      </c>
      <c r="C67" s="89">
        <v>-1.18</v>
      </c>
      <c r="D67" s="89">
        <v>282.14370000000002</v>
      </c>
      <c r="E67" s="124">
        <v>283.15098</v>
      </c>
      <c r="F67" s="89">
        <v>5.3259999999999996</v>
      </c>
      <c r="G67" s="89">
        <v>4</v>
      </c>
      <c r="I67" s="101"/>
    </row>
    <row r="68" spans="1:9" x14ac:dyDescent="0.35">
      <c r="A68" s="100" t="s">
        <v>463</v>
      </c>
      <c r="B68" s="89"/>
      <c r="C68" s="123"/>
      <c r="D68" s="89">
        <v>286.14656000000002</v>
      </c>
      <c r="E68" s="124">
        <v>287.15384</v>
      </c>
      <c r="F68" s="89">
        <v>10.311999999999999</v>
      </c>
      <c r="G68" s="89">
        <v>5</v>
      </c>
      <c r="I68" s="101"/>
    </row>
    <row r="69" spans="1:9" x14ac:dyDescent="0.35">
      <c r="A69" s="100" t="s">
        <v>464</v>
      </c>
      <c r="B69" s="89"/>
      <c r="C69" s="123"/>
      <c r="D69" s="89">
        <v>287.15436</v>
      </c>
      <c r="E69" s="124">
        <v>288.16162000000003</v>
      </c>
      <c r="F69" s="89">
        <v>10.272</v>
      </c>
      <c r="G69" s="89">
        <v>5</v>
      </c>
      <c r="I69" s="101"/>
    </row>
    <row r="70" spans="1:9" x14ac:dyDescent="0.35">
      <c r="A70" s="100" t="s">
        <v>465</v>
      </c>
      <c r="B70" s="89"/>
      <c r="C70" s="89"/>
      <c r="D70" s="89">
        <v>289.16635000000002</v>
      </c>
      <c r="E70" s="124">
        <v>290.17363</v>
      </c>
      <c r="F70" s="89">
        <v>10.292999999999999</v>
      </c>
      <c r="G70" s="89">
        <v>5</v>
      </c>
      <c r="I70" s="101"/>
    </row>
    <row r="71" spans="1:9" x14ac:dyDescent="0.35">
      <c r="A71" s="100" t="s">
        <v>466</v>
      </c>
      <c r="B71" s="89" t="s">
        <v>467</v>
      </c>
      <c r="C71" s="89">
        <v>-1.1299999999999999</v>
      </c>
      <c r="D71" s="89">
        <v>290.05693000000002</v>
      </c>
      <c r="E71" s="124">
        <v>291.06421</v>
      </c>
      <c r="F71" s="89">
        <v>0.90300000000000002</v>
      </c>
      <c r="G71" s="89">
        <v>4</v>
      </c>
      <c r="I71" s="101"/>
    </row>
    <row r="72" spans="1:9" x14ac:dyDescent="0.35">
      <c r="A72" s="100" t="s">
        <v>468</v>
      </c>
      <c r="B72" s="89"/>
      <c r="C72" s="123"/>
      <c r="D72" s="89">
        <v>296.04685999999998</v>
      </c>
      <c r="E72" s="124">
        <v>297.05414000000002</v>
      </c>
      <c r="F72" s="89">
        <v>6.4880000000000004</v>
      </c>
      <c r="G72" s="89">
        <v>5</v>
      </c>
      <c r="I72" s="101" t="s">
        <v>274</v>
      </c>
    </row>
    <row r="73" spans="1:9" x14ac:dyDescent="0.35">
      <c r="A73" s="100" t="s">
        <v>469</v>
      </c>
      <c r="B73" s="89" t="s">
        <v>470</v>
      </c>
      <c r="C73" s="123">
        <v>-1.7175441994229701</v>
      </c>
      <c r="D73" s="89">
        <v>296.18835000000001</v>
      </c>
      <c r="E73" s="124">
        <v>297.19562999999999</v>
      </c>
      <c r="F73" s="89">
        <v>5.093</v>
      </c>
      <c r="G73" s="89">
        <v>4</v>
      </c>
      <c r="I73" s="101"/>
    </row>
    <row r="74" spans="1:9" x14ac:dyDescent="0.35">
      <c r="A74" s="100" t="s">
        <v>471</v>
      </c>
      <c r="B74" s="89" t="s">
        <v>470</v>
      </c>
      <c r="C74" s="123">
        <v>-1.6401056701683501</v>
      </c>
      <c r="D74" s="89">
        <v>296.18838</v>
      </c>
      <c r="E74" s="124">
        <v>297.19565</v>
      </c>
      <c r="F74" s="89">
        <v>5.2549999999999999</v>
      </c>
      <c r="G74" s="89">
        <v>4</v>
      </c>
      <c r="I74" s="101"/>
    </row>
    <row r="75" spans="1:9" x14ac:dyDescent="0.35">
      <c r="A75" s="100" t="s">
        <v>472</v>
      </c>
      <c r="B75" s="89" t="s">
        <v>473</v>
      </c>
      <c r="C75" s="123">
        <v>-1.5389708329679701</v>
      </c>
      <c r="D75" s="89">
        <v>304.06657000000001</v>
      </c>
      <c r="E75" s="124">
        <v>305.07384000000002</v>
      </c>
      <c r="F75" s="89">
        <v>9.8930000000000007</v>
      </c>
      <c r="G75" s="89">
        <v>4</v>
      </c>
      <c r="I75" s="101"/>
    </row>
    <row r="76" spans="1:9" x14ac:dyDescent="0.35">
      <c r="A76" s="100" t="s">
        <v>474</v>
      </c>
      <c r="B76" s="89" t="s">
        <v>475</v>
      </c>
      <c r="C76" s="123">
        <v>-1.78987012348678</v>
      </c>
      <c r="D76" s="89">
        <v>304.12063000000001</v>
      </c>
      <c r="E76" s="124">
        <v>305.12792000000002</v>
      </c>
      <c r="F76" s="89">
        <v>8.8219999999999992</v>
      </c>
      <c r="G76" s="89">
        <v>4</v>
      </c>
      <c r="I76" s="101"/>
    </row>
    <row r="77" spans="1:9" x14ac:dyDescent="0.35">
      <c r="A77" s="100" t="s">
        <v>476</v>
      </c>
      <c r="B77" s="89" t="s">
        <v>477</v>
      </c>
      <c r="C77" s="123">
        <v>-1.2860922278034399</v>
      </c>
      <c r="D77" s="89">
        <v>310.16773000000001</v>
      </c>
      <c r="E77" s="124">
        <v>311.17500999999999</v>
      </c>
      <c r="F77" s="89">
        <v>8.4440000000000008</v>
      </c>
      <c r="G77" s="89">
        <v>4</v>
      </c>
      <c r="I77" s="101"/>
    </row>
    <row r="78" spans="1:9" x14ac:dyDescent="0.35">
      <c r="A78" s="100" t="s">
        <v>478</v>
      </c>
      <c r="B78" s="89"/>
      <c r="C78" s="123"/>
      <c r="D78" s="89">
        <v>317.16493000000003</v>
      </c>
      <c r="E78" s="124">
        <v>318.17221999999998</v>
      </c>
      <c r="F78" s="89">
        <v>10.657</v>
      </c>
      <c r="G78" s="89">
        <v>5</v>
      </c>
      <c r="I78" s="101"/>
    </row>
    <row r="79" spans="1:9" x14ac:dyDescent="0.35">
      <c r="A79" s="100" t="s">
        <v>360</v>
      </c>
      <c r="B79" s="89" t="s">
        <v>479</v>
      </c>
      <c r="C79" s="89">
        <v>-1.33</v>
      </c>
      <c r="D79" s="89">
        <v>320.11567000000002</v>
      </c>
      <c r="E79" s="124">
        <v>321.12292000000002</v>
      </c>
      <c r="F79" s="89">
        <v>6.4749999999999996</v>
      </c>
      <c r="G79" s="89">
        <v>4</v>
      </c>
      <c r="I79" s="101"/>
    </row>
    <row r="80" spans="1:9" x14ac:dyDescent="0.35">
      <c r="A80" s="100" t="s">
        <v>361</v>
      </c>
      <c r="B80" s="89" t="s">
        <v>479</v>
      </c>
      <c r="C80" s="89">
        <v>-1.1399999999999999</v>
      </c>
      <c r="D80" s="89">
        <v>320.11572999999999</v>
      </c>
      <c r="E80" s="124">
        <v>321.12301000000002</v>
      </c>
      <c r="F80" s="89">
        <v>7.5229999999999997</v>
      </c>
      <c r="G80" s="89">
        <v>4</v>
      </c>
      <c r="I80" s="101"/>
    </row>
    <row r="81" spans="1:9" x14ac:dyDescent="0.35">
      <c r="A81" s="100" t="s">
        <v>362</v>
      </c>
      <c r="B81" s="89" t="s">
        <v>480</v>
      </c>
      <c r="C81" s="89">
        <v>-0.8</v>
      </c>
      <c r="D81" s="89">
        <v>328.19369</v>
      </c>
      <c r="E81" s="124">
        <v>329.20096000000001</v>
      </c>
      <c r="F81" s="89">
        <v>11.667</v>
      </c>
      <c r="G81" s="89">
        <v>4</v>
      </c>
      <c r="I81" s="101"/>
    </row>
    <row r="82" spans="1:9" x14ac:dyDescent="0.35">
      <c r="A82" s="100" t="s">
        <v>363</v>
      </c>
      <c r="B82" s="89" t="s">
        <v>481</v>
      </c>
      <c r="C82" s="89">
        <v>-0.92</v>
      </c>
      <c r="D82" s="89">
        <v>330.08575000000002</v>
      </c>
      <c r="E82" s="124">
        <v>331.09303</v>
      </c>
      <c r="F82" s="89">
        <v>5.0049999999999999</v>
      </c>
      <c r="G82" s="89">
        <v>4</v>
      </c>
      <c r="I82" s="101"/>
    </row>
    <row r="83" spans="1:9" x14ac:dyDescent="0.35">
      <c r="A83" s="100" t="s">
        <v>325</v>
      </c>
      <c r="B83" s="89" t="s">
        <v>482</v>
      </c>
      <c r="C83" s="89">
        <v>-0.85</v>
      </c>
      <c r="D83" s="89">
        <v>331.95675</v>
      </c>
      <c r="E83" s="124">
        <v>332.96402999999998</v>
      </c>
      <c r="F83" s="89">
        <v>10.667999999999999</v>
      </c>
      <c r="G83" s="89" t="s">
        <v>324</v>
      </c>
      <c r="H83" s="89" t="e" vm="24">
        <v>#VALUE!</v>
      </c>
      <c r="I83" s="101" t="s">
        <v>274</v>
      </c>
    </row>
    <row r="84" spans="1:9" x14ac:dyDescent="0.35">
      <c r="A84" s="100" t="s">
        <v>364</v>
      </c>
      <c r="B84" s="89" t="s">
        <v>483</v>
      </c>
      <c r="C84" s="89">
        <v>-0.93</v>
      </c>
      <c r="D84" s="89">
        <v>334.13143000000002</v>
      </c>
      <c r="E84" s="124">
        <v>335.13871</v>
      </c>
      <c r="F84" s="89">
        <v>7.3970000000000002</v>
      </c>
      <c r="G84" s="89">
        <v>4</v>
      </c>
      <c r="I84" s="101"/>
    </row>
    <row r="85" spans="1:9" x14ac:dyDescent="0.35">
      <c r="A85" s="100" t="s">
        <v>484</v>
      </c>
      <c r="B85" s="89"/>
      <c r="C85" s="89"/>
      <c r="D85" s="89">
        <v>335.98183</v>
      </c>
      <c r="E85" s="124">
        <v>336.98912999999999</v>
      </c>
      <c r="F85" s="89">
        <v>10.629</v>
      </c>
      <c r="G85" s="89">
        <v>5</v>
      </c>
      <c r="I85" s="101"/>
    </row>
    <row r="86" spans="1:9" x14ac:dyDescent="0.35">
      <c r="A86" s="100" t="s">
        <v>485</v>
      </c>
      <c r="B86" s="89" t="s">
        <v>486</v>
      </c>
      <c r="C86" s="123">
        <v>-1.8793307528819001</v>
      </c>
      <c r="D86" s="89">
        <v>339.14641999999998</v>
      </c>
      <c r="E86" s="124">
        <v>340.15370000000001</v>
      </c>
      <c r="F86" s="89">
        <v>6.5190000000000001</v>
      </c>
      <c r="G86" s="89">
        <v>4</v>
      </c>
      <c r="I86" s="101"/>
    </row>
    <row r="87" spans="1:9" x14ac:dyDescent="0.35">
      <c r="A87" s="100" t="s">
        <v>487</v>
      </c>
      <c r="B87" s="89" t="s">
        <v>488</v>
      </c>
      <c r="C87" s="123">
        <v>-1.4354215328399</v>
      </c>
      <c r="D87" s="89">
        <v>341.16221999999999</v>
      </c>
      <c r="E87" s="124">
        <v>342.16950000000003</v>
      </c>
      <c r="F87" s="89">
        <v>4.6669999999999998</v>
      </c>
      <c r="G87" s="89">
        <v>4</v>
      </c>
      <c r="I87" s="101"/>
    </row>
    <row r="88" spans="1:9" x14ac:dyDescent="0.35">
      <c r="A88" s="100" t="s">
        <v>489</v>
      </c>
      <c r="B88" s="89" t="s">
        <v>490</v>
      </c>
      <c r="C88" s="125">
        <v>0.41866596383382199</v>
      </c>
      <c r="D88" s="89">
        <v>342.16530999999998</v>
      </c>
      <c r="E88" s="124">
        <v>343.17259000000001</v>
      </c>
      <c r="F88" s="89">
        <v>6.4690000000000003</v>
      </c>
      <c r="G88" s="89">
        <v>4</v>
      </c>
      <c r="I88" s="101"/>
    </row>
    <row r="89" spans="1:9" x14ac:dyDescent="0.35">
      <c r="A89" s="100" t="s">
        <v>491</v>
      </c>
      <c r="B89" s="89" t="s">
        <v>492</v>
      </c>
      <c r="C89" s="89">
        <v>-1.1200000000000001</v>
      </c>
      <c r="D89" s="89">
        <v>344.18848000000003</v>
      </c>
      <c r="E89" s="124">
        <v>345.19574999999998</v>
      </c>
      <c r="F89" s="89">
        <v>9.7379999999999995</v>
      </c>
      <c r="G89" s="89">
        <v>4</v>
      </c>
      <c r="I89" s="101"/>
    </row>
    <row r="90" spans="1:9" x14ac:dyDescent="0.35">
      <c r="A90" s="100" t="s">
        <v>493</v>
      </c>
      <c r="B90" s="89" t="s">
        <v>492</v>
      </c>
      <c r="C90" s="89">
        <v>-1.02</v>
      </c>
      <c r="D90" s="89">
        <v>344.18851000000001</v>
      </c>
      <c r="E90" s="124">
        <v>345.19578999999999</v>
      </c>
      <c r="F90" s="89">
        <v>5.9939999999999998</v>
      </c>
      <c r="G90" s="89">
        <v>4</v>
      </c>
      <c r="I90" s="101"/>
    </row>
    <row r="91" spans="1:9" x14ac:dyDescent="0.35">
      <c r="A91" s="100" t="s">
        <v>494</v>
      </c>
      <c r="B91" s="89" t="s">
        <v>495</v>
      </c>
      <c r="C91" s="123">
        <v>-1.50559681530481</v>
      </c>
      <c r="D91" s="89">
        <v>350.05423000000002</v>
      </c>
      <c r="E91" s="124">
        <v>351.06151</v>
      </c>
      <c r="F91" s="89">
        <v>8.9209999999999994</v>
      </c>
      <c r="G91" s="89">
        <v>3</v>
      </c>
      <c r="H91" s="89" t="e" vm="25">
        <v>#VALUE!</v>
      </c>
      <c r="I91" s="101"/>
    </row>
    <row r="92" spans="1:9" x14ac:dyDescent="0.35">
      <c r="A92" s="100" t="s">
        <v>496</v>
      </c>
      <c r="B92" s="89"/>
      <c r="C92" s="123"/>
      <c r="D92" s="89">
        <v>352.06376</v>
      </c>
      <c r="E92" s="124">
        <v>353.07096999999999</v>
      </c>
      <c r="F92" s="89">
        <v>11.597</v>
      </c>
      <c r="G92" s="89">
        <v>5</v>
      </c>
      <c r="I92" s="101"/>
    </row>
    <row r="93" spans="1:9" x14ac:dyDescent="0.35">
      <c r="A93" s="100" t="s">
        <v>497</v>
      </c>
      <c r="B93" s="89" t="s">
        <v>498</v>
      </c>
      <c r="C93" s="123">
        <v>-1.36387282169589</v>
      </c>
      <c r="D93" s="89">
        <v>354.07952</v>
      </c>
      <c r="E93" s="124">
        <v>355.08661000000001</v>
      </c>
      <c r="F93" s="89">
        <v>8.8930000000000007</v>
      </c>
      <c r="G93" s="89">
        <v>4</v>
      </c>
      <c r="I93" s="101"/>
    </row>
    <row r="94" spans="1:9" x14ac:dyDescent="0.35">
      <c r="A94" s="100" t="s">
        <v>499</v>
      </c>
      <c r="B94" s="89" t="s">
        <v>500</v>
      </c>
      <c r="C94" s="123">
        <v>-1.7775084981525799</v>
      </c>
      <c r="D94" s="89">
        <v>359.16273999999999</v>
      </c>
      <c r="E94" s="124">
        <v>360.17002000000002</v>
      </c>
      <c r="F94" s="89">
        <v>6.4630000000000001</v>
      </c>
      <c r="G94" s="89">
        <v>4</v>
      </c>
      <c r="I94" s="101"/>
    </row>
    <row r="95" spans="1:9" x14ac:dyDescent="0.35">
      <c r="A95" s="100" t="s">
        <v>501</v>
      </c>
      <c r="B95" s="89" t="s">
        <v>502</v>
      </c>
      <c r="C95" s="123">
        <v>-1.45326990898348</v>
      </c>
      <c r="D95" s="89">
        <v>360.12509</v>
      </c>
      <c r="E95" s="124">
        <v>361.13236000000001</v>
      </c>
      <c r="F95" s="89">
        <v>2.448</v>
      </c>
      <c r="G95" s="89">
        <v>3</v>
      </c>
      <c r="H95" s="89" t="e" vm="26">
        <v>#VALUE!</v>
      </c>
      <c r="I95" s="101"/>
    </row>
    <row r="96" spans="1:9" x14ac:dyDescent="0.35">
      <c r="A96" s="100" t="s">
        <v>503</v>
      </c>
      <c r="B96" s="89" t="s">
        <v>502</v>
      </c>
      <c r="C96" s="123">
        <v>-1.32759471728829</v>
      </c>
      <c r="D96" s="89">
        <v>360.12513000000001</v>
      </c>
      <c r="E96" s="124">
        <v>361.13240000000002</v>
      </c>
      <c r="F96" s="89">
        <v>3.2909999999999999</v>
      </c>
      <c r="G96" s="89">
        <v>4</v>
      </c>
      <c r="I96" s="101"/>
    </row>
    <row r="97" spans="1:9" x14ac:dyDescent="0.35">
      <c r="A97" s="100" t="s">
        <v>504</v>
      </c>
      <c r="B97" s="89"/>
      <c r="C97" s="89"/>
      <c r="D97" s="89">
        <v>363.05533000000003</v>
      </c>
      <c r="E97" s="124">
        <v>364.06261000000001</v>
      </c>
      <c r="F97" s="89">
        <v>0.71099999999999997</v>
      </c>
      <c r="G97" s="89">
        <v>5</v>
      </c>
      <c r="I97" s="101"/>
    </row>
    <row r="98" spans="1:9" x14ac:dyDescent="0.35">
      <c r="A98" s="100" t="s">
        <v>505</v>
      </c>
      <c r="B98" s="89"/>
      <c r="C98" s="89"/>
      <c r="D98" s="89">
        <v>363.16057000000001</v>
      </c>
      <c r="E98" s="124">
        <v>364.16784999999999</v>
      </c>
      <c r="F98" s="89">
        <v>10.661</v>
      </c>
      <c r="G98" s="89">
        <v>5</v>
      </c>
      <c r="I98" s="101"/>
    </row>
    <row r="99" spans="1:9" x14ac:dyDescent="0.35">
      <c r="A99" s="100" t="s">
        <v>506</v>
      </c>
      <c r="B99" s="89"/>
      <c r="C99" s="123"/>
      <c r="D99" s="89">
        <v>365.22363999999999</v>
      </c>
      <c r="E99" s="124">
        <v>366.23092000000003</v>
      </c>
      <c r="F99" s="89">
        <v>11.829000000000001</v>
      </c>
      <c r="G99" s="89">
        <v>5</v>
      </c>
      <c r="I99" s="101"/>
    </row>
    <row r="100" spans="1:9" x14ac:dyDescent="0.35">
      <c r="A100" s="100" t="s">
        <v>507</v>
      </c>
      <c r="B100" s="89"/>
      <c r="C100" s="123"/>
      <c r="D100" s="89">
        <v>374.05732999999998</v>
      </c>
      <c r="E100" s="124">
        <v>375.06461000000002</v>
      </c>
      <c r="F100" s="89">
        <v>8.3130000000000006</v>
      </c>
      <c r="G100" s="89">
        <v>5</v>
      </c>
      <c r="I100" s="101"/>
    </row>
    <row r="101" spans="1:9" x14ac:dyDescent="0.35">
      <c r="A101" s="100" t="s">
        <v>508</v>
      </c>
      <c r="B101" s="89" t="s">
        <v>509</v>
      </c>
      <c r="C101" s="123">
        <v>-1.80419960571149</v>
      </c>
      <c r="D101" s="89">
        <v>380.06463000000002</v>
      </c>
      <c r="E101" s="124">
        <v>381.07200999999998</v>
      </c>
      <c r="F101" s="89">
        <v>9.3719999999999999</v>
      </c>
      <c r="G101" s="89">
        <v>3</v>
      </c>
      <c r="H101" s="89" t="e" vm="27">
        <v>#VALUE!</v>
      </c>
      <c r="I101" s="101"/>
    </row>
    <row r="102" spans="1:9" x14ac:dyDescent="0.35">
      <c r="A102" s="100" t="s">
        <v>510</v>
      </c>
      <c r="B102" s="89" t="s">
        <v>509</v>
      </c>
      <c r="C102" s="123">
        <v>-1.46134055019875</v>
      </c>
      <c r="D102" s="89">
        <v>380.06475999999998</v>
      </c>
      <c r="E102" s="124">
        <v>381.07206000000002</v>
      </c>
      <c r="F102" s="89">
        <v>8.8680000000000003</v>
      </c>
      <c r="G102" s="89">
        <v>3</v>
      </c>
      <c r="H102" s="89" t="e" vm="27">
        <v>#VALUE!</v>
      </c>
      <c r="I102" s="101"/>
    </row>
    <row r="103" spans="1:9" x14ac:dyDescent="0.35">
      <c r="A103" s="100" t="s">
        <v>367</v>
      </c>
      <c r="B103" s="89" t="s">
        <v>511</v>
      </c>
      <c r="C103" s="123">
        <v>-1.15038055188234</v>
      </c>
      <c r="D103" s="89">
        <v>380.16327000000001</v>
      </c>
      <c r="E103" s="124">
        <v>381.17054999999999</v>
      </c>
      <c r="F103" s="89">
        <v>9.1509999999999998</v>
      </c>
      <c r="G103" s="89">
        <v>3</v>
      </c>
      <c r="H103" s="89" t="e" vm="28">
        <v>#VALUE!</v>
      </c>
      <c r="I103" s="101"/>
    </row>
    <row r="104" spans="1:9" x14ac:dyDescent="0.35">
      <c r="A104" s="100" t="s">
        <v>512</v>
      </c>
      <c r="B104" s="89"/>
      <c r="C104" s="123"/>
      <c r="D104" s="89">
        <v>382.11989999999997</v>
      </c>
      <c r="E104" s="124">
        <v>383.12718000000001</v>
      </c>
      <c r="F104" s="89">
        <v>9.2530000000000001</v>
      </c>
      <c r="G104" s="89">
        <v>5</v>
      </c>
      <c r="I104" s="101"/>
    </row>
    <row r="105" spans="1:9" x14ac:dyDescent="0.35">
      <c r="A105" s="100" t="s">
        <v>513</v>
      </c>
      <c r="B105" s="89" t="s">
        <v>514</v>
      </c>
      <c r="C105" s="123">
        <v>-1.4627095829792101</v>
      </c>
      <c r="D105" s="89">
        <v>385.03715999999997</v>
      </c>
      <c r="E105" s="124">
        <v>386.04444000000001</v>
      </c>
      <c r="F105" s="89">
        <v>9.6189999999999998</v>
      </c>
      <c r="G105" s="89">
        <v>3</v>
      </c>
      <c r="H105" s="89" t="e" vm="29">
        <v>#VALUE!</v>
      </c>
      <c r="I105" s="101"/>
    </row>
    <row r="106" spans="1:9" x14ac:dyDescent="0.35">
      <c r="A106" s="100" t="s">
        <v>368</v>
      </c>
      <c r="B106" s="89" t="s">
        <v>515</v>
      </c>
      <c r="C106" s="123">
        <v>-1.75572634832373</v>
      </c>
      <c r="D106" s="89">
        <v>395.16268000000002</v>
      </c>
      <c r="E106" s="124">
        <v>396.16996</v>
      </c>
      <c r="F106" s="89">
        <v>6.6180000000000003</v>
      </c>
      <c r="G106" s="89">
        <v>4</v>
      </c>
      <c r="I106" s="101"/>
    </row>
    <row r="107" spans="1:9" x14ac:dyDescent="0.35">
      <c r="A107" s="100" t="s">
        <v>516</v>
      </c>
      <c r="B107" s="89" t="s">
        <v>517</v>
      </c>
      <c r="C107" s="89">
        <v>2.73</v>
      </c>
      <c r="D107" s="89">
        <v>395.89458999999999</v>
      </c>
      <c r="E107" s="124">
        <v>396.90190000000001</v>
      </c>
      <c r="F107" s="89">
        <v>5.1619999999999999</v>
      </c>
      <c r="G107" s="89">
        <v>4</v>
      </c>
      <c r="I107" s="101"/>
    </row>
    <row r="108" spans="1:9" x14ac:dyDescent="0.35">
      <c r="A108" s="100" t="s">
        <v>518</v>
      </c>
      <c r="B108" s="89"/>
      <c r="C108" s="123"/>
      <c r="D108" s="89">
        <v>396.08791000000002</v>
      </c>
      <c r="E108" s="124">
        <v>397.09518000000003</v>
      </c>
      <c r="F108" s="89">
        <v>9.8230000000000004</v>
      </c>
      <c r="G108" s="89">
        <v>5</v>
      </c>
      <c r="I108" s="101"/>
    </row>
    <row r="109" spans="1:9" x14ac:dyDescent="0.35">
      <c r="A109" s="100" t="s">
        <v>519</v>
      </c>
      <c r="B109" s="89" t="s">
        <v>520</v>
      </c>
      <c r="C109" s="89">
        <v>-1.18</v>
      </c>
      <c r="D109" s="89">
        <v>376.20659000000001</v>
      </c>
      <c r="E109" s="124">
        <v>399.19578999999999</v>
      </c>
      <c r="F109" s="89">
        <v>5.3280000000000003</v>
      </c>
      <c r="G109" s="89">
        <v>4</v>
      </c>
      <c r="I109" s="101"/>
    </row>
    <row r="110" spans="1:9" x14ac:dyDescent="0.35">
      <c r="A110" s="100" t="s">
        <v>521</v>
      </c>
      <c r="B110" s="89" t="s">
        <v>522</v>
      </c>
      <c r="C110" s="123">
        <v>-2.45663047530816</v>
      </c>
      <c r="D110" s="89">
        <v>399.17257000000001</v>
      </c>
      <c r="E110" s="124">
        <v>400.17986999999999</v>
      </c>
      <c r="F110" s="89">
        <v>11.682</v>
      </c>
      <c r="G110" s="89">
        <v>4</v>
      </c>
      <c r="I110" s="101"/>
    </row>
    <row r="111" spans="1:9" x14ac:dyDescent="0.35">
      <c r="A111" s="100" t="s">
        <v>523</v>
      </c>
      <c r="B111" s="89" t="s">
        <v>524</v>
      </c>
      <c r="C111" s="123">
        <v>-1.14162136948047</v>
      </c>
      <c r="D111" s="89">
        <v>401.20987000000002</v>
      </c>
      <c r="E111" s="124">
        <v>402.21715</v>
      </c>
      <c r="F111" s="89">
        <v>8.3420000000000005</v>
      </c>
      <c r="G111" s="89">
        <v>4</v>
      </c>
      <c r="I111" s="101"/>
    </row>
    <row r="112" spans="1:9" x14ac:dyDescent="0.35">
      <c r="A112" s="100" t="s">
        <v>525</v>
      </c>
      <c r="B112" s="89"/>
      <c r="C112" s="123"/>
      <c r="D112" s="89">
        <v>402.08857</v>
      </c>
      <c r="E112" s="124">
        <v>403.09584999999998</v>
      </c>
      <c r="F112" s="89">
        <v>9.0239999999999991</v>
      </c>
      <c r="G112" s="89">
        <v>5</v>
      </c>
      <c r="I112" s="101"/>
    </row>
    <row r="113" spans="1:9" x14ac:dyDescent="0.35">
      <c r="A113" s="100" t="s">
        <v>526</v>
      </c>
      <c r="B113" s="89" t="s">
        <v>527</v>
      </c>
      <c r="C113" s="123">
        <v>-1.5018281650571801</v>
      </c>
      <c r="D113" s="89">
        <v>404.19949000000003</v>
      </c>
      <c r="E113" s="124">
        <v>405.20677000000001</v>
      </c>
      <c r="F113" s="89">
        <v>7.343</v>
      </c>
      <c r="G113" s="89">
        <v>4</v>
      </c>
      <c r="I113" s="101"/>
    </row>
    <row r="114" spans="1:9" x14ac:dyDescent="0.35">
      <c r="A114" s="100" t="s">
        <v>528</v>
      </c>
      <c r="B114" s="89" t="s">
        <v>527</v>
      </c>
      <c r="C114" s="123">
        <v>-1.3010004868435701</v>
      </c>
      <c r="D114" s="89">
        <v>404.19956999999999</v>
      </c>
      <c r="E114" s="124">
        <v>405.20684999999997</v>
      </c>
      <c r="F114" s="89">
        <v>6.9509999999999996</v>
      </c>
      <c r="G114" s="89">
        <v>4</v>
      </c>
      <c r="I114" s="101"/>
    </row>
    <row r="115" spans="1:9" x14ac:dyDescent="0.35">
      <c r="A115" s="100" t="s">
        <v>529</v>
      </c>
      <c r="B115" s="89"/>
      <c r="C115" s="123"/>
      <c r="D115" s="89">
        <v>420.11988000000002</v>
      </c>
      <c r="E115" s="124">
        <v>421.12714999999997</v>
      </c>
      <c r="F115" s="89">
        <v>10.804</v>
      </c>
      <c r="G115" s="89">
        <v>5</v>
      </c>
      <c r="I115" s="101"/>
    </row>
    <row r="116" spans="1:9" x14ac:dyDescent="0.35">
      <c r="A116" s="100" t="s">
        <v>530</v>
      </c>
      <c r="B116" s="89" t="s">
        <v>531</v>
      </c>
      <c r="C116" s="123">
        <v>-1.2579772634481901</v>
      </c>
      <c r="D116" s="89">
        <v>422.21012999999999</v>
      </c>
      <c r="E116" s="124">
        <v>423.21742</v>
      </c>
      <c r="F116" s="89">
        <v>10.406000000000001</v>
      </c>
      <c r="G116" s="89">
        <v>4</v>
      </c>
      <c r="I116" s="101"/>
    </row>
    <row r="117" spans="1:9" x14ac:dyDescent="0.35">
      <c r="A117" s="100" t="s">
        <v>532</v>
      </c>
      <c r="B117" s="89"/>
      <c r="C117" s="123"/>
      <c r="D117" s="89">
        <v>424.14488</v>
      </c>
      <c r="E117" s="124">
        <v>425.15215999999998</v>
      </c>
      <c r="F117" s="89">
        <v>10.776999999999999</v>
      </c>
      <c r="G117" s="89">
        <v>5</v>
      </c>
      <c r="I117" s="101"/>
    </row>
    <row r="118" spans="1:9" x14ac:dyDescent="0.35">
      <c r="A118" s="100" t="s">
        <v>369</v>
      </c>
      <c r="B118" s="89" t="s">
        <v>533</v>
      </c>
      <c r="C118" s="89">
        <v>-1.96</v>
      </c>
      <c r="D118" s="89">
        <v>431.8623</v>
      </c>
      <c r="E118" s="124">
        <v>432.86957999999998</v>
      </c>
      <c r="F118" s="89">
        <v>5.1269999999999998</v>
      </c>
      <c r="G118" s="89">
        <v>4</v>
      </c>
      <c r="I118" s="101"/>
    </row>
    <row r="119" spans="1:9" x14ac:dyDescent="0.35">
      <c r="A119" s="100" t="s">
        <v>370</v>
      </c>
      <c r="B119" s="89"/>
      <c r="C119" s="89"/>
      <c r="D119" s="89">
        <v>433.85912000000002</v>
      </c>
      <c r="E119" s="124">
        <v>434.86639000000002</v>
      </c>
      <c r="F119" s="89">
        <v>5.1280000000000001</v>
      </c>
      <c r="G119" s="89">
        <v>5</v>
      </c>
      <c r="I119" s="101"/>
    </row>
    <row r="120" spans="1:9" x14ac:dyDescent="0.35">
      <c r="A120" s="100" t="s">
        <v>534</v>
      </c>
      <c r="B120" s="89" t="s">
        <v>535</v>
      </c>
      <c r="C120" s="123">
        <v>-1.54690714905791</v>
      </c>
      <c r="D120" s="89">
        <v>434.20999</v>
      </c>
      <c r="E120" s="124">
        <v>435.21726999999998</v>
      </c>
      <c r="F120" s="89">
        <v>7.0010000000000003</v>
      </c>
      <c r="G120" s="89">
        <v>4</v>
      </c>
      <c r="I120" s="101"/>
    </row>
    <row r="121" spans="1:9" x14ac:dyDescent="0.35">
      <c r="A121" s="100" t="s">
        <v>536</v>
      </c>
      <c r="B121" s="89"/>
      <c r="C121" s="123"/>
      <c r="D121" s="89">
        <v>435.14832000000001</v>
      </c>
      <c r="E121" s="124">
        <v>436.15559999999999</v>
      </c>
      <c r="F121" s="89">
        <v>7.7309999999999999</v>
      </c>
      <c r="G121" s="89">
        <v>5</v>
      </c>
      <c r="I121" s="101"/>
    </row>
    <row r="122" spans="1:9" x14ac:dyDescent="0.35">
      <c r="A122" s="100" t="s">
        <v>537</v>
      </c>
      <c r="B122" s="89" t="s">
        <v>538</v>
      </c>
      <c r="C122" s="123">
        <v>-1.2367006545214601</v>
      </c>
      <c r="D122" s="89">
        <v>439.97762</v>
      </c>
      <c r="E122" s="124">
        <v>440.98489000000001</v>
      </c>
      <c r="F122" s="89">
        <v>8.0809999999999995</v>
      </c>
      <c r="G122" s="89">
        <v>3</v>
      </c>
      <c r="H122" s="89" t="e" vm="30">
        <v>#VALUE!</v>
      </c>
      <c r="I122" s="101"/>
    </row>
    <row r="123" spans="1:9" x14ac:dyDescent="0.35">
      <c r="A123" s="100" t="s">
        <v>539</v>
      </c>
      <c r="B123" s="89" t="s">
        <v>540</v>
      </c>
      <c r="C123" s="123">
        <v>1.31332113832733</v>
      </c>
      <c r="D123" s="89">
        <v>444.00265000000002</v>
      </c>
      <c r="E123" s="124">
        <v>445.00988000000001</v>
      </c>
      <c r="F123" s="89">
        <v>8.0549999999999997</v>
      </c>
      <c r="G123" s="89">
        <v>4</v>
      </c>
      <c r="I123" s="101"/>
    </row>
    <row r="124" spans="1:9" x14ac:dyDescent="0.35">
      <c r="A124" s="100" t="s">
        <v>541</v>
      </c>
      <c r="B124" s="89" t="s">
        <v>542</v>
      </c>
      <c r="C124" s="123">
        <v>-1.3838492864270699</v>
      </c>
      <c r="D124" s="89">
        <v>446.24642999999998</v>
      </c>
      <c r="E124" s="124">
        <v>447.25371000000001</v>
      </c>
      <c r="F124" s="89">
        <v>8.2829999999999995</v>
      </c>
      <c r="G124" s="89">
        <v>4</v>
      </c>
      <c r="I124" s="101" t="s">
        <v>274</v>
      </c>
    </row>
    <row r="125" spans="1:9" x14ac:dyDescent="0.35">
      <c r="A125" s="100" t="s">
        <v>543</v>
      </c>
      <c r="B125" s="89"/>
      <c r="C125" s="123"/>
      <c r="D125" s="89">
        <v>462.16660000000002</v>
      </c>
      <c r="E125" s="124">
        <v>463.17387000000002</v>
      </c>
      <c r="F125" s="89">
        <v>11.750999999999999</v>
      </c>
      <c r="G125" s="89">
        <v>5</v>
      </c>
      <c r="I125" s="101"/>
    </row>
    <row r="126" spans="1:9" x14ac:dyDescent="0.35">
      <c r="A126" s="100" t="s">
        <v>544</v>
      </c>
      <c r="B126" s="89"/>
      <c r="C126" s="123"/>
      <c r="D126" s="89">
        <v>463.17957999999999</v>
      </c>
      <c r="E126" s="124">
        <v>464.18686000000002</v>
      </c>
      <c r="F126" s="89">
        <v>8.7360000000000007</v>
      </c>
      <c r="G126" s="89">
        <v>5</v>
      </c>
      <c r="I126" s="101"/>
    </row>
    <row r="127" spans="1:9" x14ac:dyDescent="0.35">
      <c r="A127" s="100" t="s">
        <v>545</v>
      </c>
      <c r="B127" s="89" t="s">
        <v>546</v>
      </c>
      <c r="C127" s="123">
        <v>-1.68166297238954</v>
      </c>
      <c r="D127" s="89">
        <v>464.25682999999998</v>
      </c>
      <c r="E127" s="124">
        <v>465.26409999999998</v>
      </c>
      <c r="F127" s="89">
        <v>11.228</v>
      </c>
      <c r="G127" s="89">
        <v>4</v>
      </c>
      <c r="I127" s="101" t="s">
        <v>274</v>
      </c>
    </row>
    <row r="128" spans="1:9" x14ac:dyDescent="0.35">
      <c r="A128" s="100" t="s">
        <v>547</v>
      </c>
      <c r="B128" s="89" t="s">
        <v>548</v>
      </c>
      <c r="C128" s="123">
        <v>-1.2864236846955099</v>
      </c>
      <c r="D128" s="89">
        <v>466.21514999999999</v>
      </c>
      <c r="E128" s="124">
        <v>467.22242</v>
      </c>
      <c r="F128" s="89">
        <v>8.2140000000000004</v>
      </c>
      <c r="G128" s="89">
        <v>4</v>
      </c>
      <c r="I128" s="101"/>
    </row>
    <row r="129" spans="1:9" x14ac:dyDescent="0.35">
      <c r="A129" s="100" t="s">
        <v>549</v>
      </c>
      <c r="B129" s="89" t="s">
        <v>550</v>
      </c>
      <c r="C129" s="123">
        <v>3.5555672160840901</v>
      </c>
      <c r="D129" s="89">
        <v>476.21168999999998</v>
      </c>
      <c r="E129" s="124">
        <v>477.21895999999998</v>
      </c>
      <c r="F129" s="89">
        <v>11.72</v>
      </c>
      <c r="G129" s="89">
        <v>4</v>
      </c>
      <c r="I129" s="101"/>
    </row>
    <row r="130" spans="1:9" x14ac:dyDescent="0.35">
      <c r="A130" s="100" t="s">
        <v>551</v>
      </c>
      <c r="B130" s="89" t="s">
        <v>552</v>
      </c>
      <c r="C130" s="123">
        <v>-1.62955731620543</v>
      </c>
      <c r="D130" s="89">
        <v>476.25684000000001</v>
      </c>
      <c r="E130" s="124">
        <v>477.26411000000002</v>
      </c>
      <c r="F130" s="89">
        <v>8.3019999999999996</v>
      </c>
      <c r="G130" s="89">
        <v>4</v>
      </c>
      <c r="I130" s="101"/>
    </row>
    <row r="131" spans="1:9" x14ac:dyDescent="0.35">
      <c r="A131" s="100" t="s">
        <v>553</v>
      </c>
      <c r="B131" s="89" t="s">
        <v>554</v>
      </c>
      <c r="C131" s="89">
        <v>-1.38</v>
      </c>
      <c r="D131" s="89">
        <v>489.16753</v>
      </c>
      <c r="E131" s="124">
        <v>490.1748</v>
      </c>
      <c r="F131" s="89">
        <v>3.411</v>
      </c>
      <c r="G131" s="89">
        <v>4</v>
      </c>
      <c r="I131" s="101"/>
    </row>
    <row r="132" spans="1:9" x14ac:dyDescent="0.35">
      <c r="A132" s="100" t="s">
        <v>555</v>
      </c>
      <c r="B132" s="89" t="s">
        <v>556</v>
      </c>
      <c r="C132" s="123">
        <v>-1.3895483757807601</v>
      </c>
      <c r="D132" s="89">
        <v>496.22561999999999</v>
      </c>
      <c r="E132" s="124">
        <v>497.23289999999997</v>
      </c>
      <c r="F132" s="89">
        <v>8.3460000000000001</v>
      </c>
      <c r="G132" s="89">
        <v>4</v>
      </c>
      <c r="I132" s="101"/>
    </row>
    <row r="133" spans="1:9" x14ac:dyDescent="0.35">
      <c r="A133" s="100" t="s">
        <v>557</v>
      </c>
      <c r="B133" s="89" t="s">
        <v>558</v>
      </c>
      <c r="C133" s="123">
        <v>-1.6655393400204701</v>
      </c>
      <c r="D133" s="89">
        <v>515.02458999999999</v>
      </c>
      <c r="E133" s="124">
        <v>516.03186000000005</v>
      </c>
      <c r="F133" s="89">
        <v>10.56</v>
      </c>
      <c r="G133" s="89">
        <v>3</v>
      </c>
      <c r="H133" s="89" t="e" vm="31">
        <v>#VALUE!</v>
      </c>
      <c r="I133" s="101" t="s">
        <v>274</v>
      </c>
    </row>
    <row r="134" spans="1:9" ht="47.5" customHeight="1" x14ac:dyDescent="0.35">
      <c r="A134" s="100" t="s">
        <v>559</v>
      </c>
      <c r="B134" s="89"/>
      <c r="C134" s="123"/>
      <c r="D134" s="89">
        <v>519.04974000000004</v>
      </c>
      <c r="E134" s="124">
        <v>520.05701999999997</v>
      </c>
      <c r="F134" s="89">
        <v>10.541</v>
      </c>
      <c r="G134" s="89">
        <v>5</v>
      </c>
      <c r="I134" s="101"/>
    </row>
    <row r="135" spans="1:9" ht="50.15" customHeight="1" x14ac:dyDescent="0.35">
      <c r="A135" s="100" t="s">
        <v>560</v>
      </c>
      <c r="B135" s="89"/>
      <c r="C135" s="125"/>
      <c r="D135" s="89">
        <v>524.02499</v>
      </c>
      <c r="E135" s="124">
        <v>525.03225999999995</v>
      </c>
      <c r="F135" s="89">
        <v>11.680999999999999</v>
      </c>
      <c r="G135" s="89">
        <v>5</v>
      </c>
      <c r="I135" s="101"/>
    </row>
    <row r="136" spans="1:9" ht="70" customHeight="1" x14ac:dyDescent="0.35">
      <c r="A136" s="100" t="s">
        <v>561</v>
      </c>
      <c r="B136" s="89"/>
      <c r="C136" s="123"/>
      <c r="D136" s="89">
        <v>531.21436000000006</v>
      </c>
      <c r="E136" s="124">
        <v>532.22163999999998</v>
      </c>
      <c r="F136" s="89">
        <v>4.0179999999999998</v>
      </c>
      <c r="G136" s="89">
        <v>5</v>
      </c>
      <c r="I136" s="101"/>
    </row>
    <row r="137" spans="1:9" ht="53.15" customHeight="1" x14ac:dyDescent="0.35">
      <c r="A137" s="100" t="s">
        <v>562</v>
      </c>
      <c r="B137" s="89" t="s">
        <v>563</v>
      </c>
      <c r="C137" s="123">
        <v>-1.3831114644004501</v>
      </c>
      <c r="D137" s="89">
        <v>544.23679000000004</v>
      </c>
      <c r="E137" s="124">
        <v>545.24406999999997</v>
      </c>
      <c r="F137" s="89">
        <v>8.6440000000000001</v>
      </c>
      <c r="G137" s="89">
        <v>3</v>
      </c>
      <c r="H137" s="89" t="e" vm="32">
        <v>#VALUE!</v>
      </c>
      <c r="I137" s="101"/>
    </row>
    <row r="138" spans="1:9" ht="53.5" customHeight="1" x14ac:dyDescent="0.35">
      <c r="A138" s="100" t="s">
        <v>564</v>
      </c>
      <c r="B138" s="89" t="s">
        <v>565</v>
      </c>
      <c r="C138" s="125">
        <v>0.70241124555932599</v>
      </c>
      <c r="D138" s="89">
        <v>545.03535999999997</v>
      </c>
      <c r="E138" s="124">
        <v>546.04265999999996</v>
      </c>
      <c r="F138" s="89">
        <v>10.554</v>
      </c>
      <c r="G138" s="89">
        <v>3</v>
      </c>
      <c r="H138" s="89" t="e" vm="33">
        <v>#VALUE!</v>
      </c>
      <c r="I138" s="101"/>
    </row>
    <row r="139" spans="1:9" ht="51.65" customHeight="1" x14ac:dyDescent="0.35">
      <c r="A139" s="100" t="s">
        <v>371</v>
      </c>
      <c r="B139" s="89" t="s">
        <v>566</v>
      </c>
      <c r="C139" s="123">
        <v>-1.36477811594091</v>
      </c>
      <c r="D139" s="89">
        <v>546.25244999999995</v>
      </c>
      <c r="E139" s="124">
        <v>547.25972999999999</v>
      </c>
      <c r="F139" s="89">
        <v>9.3469999999999995</v>
      </c>
      <c r="G139" s="89">
        <v>3</v>
      </c>
      <c r="H139" s="89" t="e" vm="34">
        <v>#VALUE!</v>
      </c>
      <c r="I139" s="101"/>
    </row>
    <row r="140" spans="1:9" ht="56.5" customHeight="1" x14ac:dyDescent="0.35">
      <c r="A140" s="100" t="s">
        <v>567</v>
      </c>
      <c r="B140" s="89"/>
      <c r="C140" s="124"/>
      <c r="D140" s="89">
        <v>549.06051000000002</v>
      </c>
      <c r="E140" s="124">
        <v>550.06768999999997</v>
      </c>
      <c r="F140" s="89">
        <v>10.534000000000001</v>
      </c>
      <c r="G140" s="89">
        <v>5</v>
      </c>
      <c r="I140" s="101"/>
    </row>
    <row r="141" spans="1:9" ht="58" customHeight="1" x14ac:dyDescent="0.35">
      <c r="A141" s="100" t="s">
        <v>568</v>
      </c>
      <c r="B141" s="89"/>
      <c r="C141" s="124"/>
      <c r="D141" s="89">
        <v>556.87809000000004</v>
      </c>
      <c r="E141" s="124">
        <v>557.88535999999999</v>
      </c>
      <c r="F141" s="89">
        <v>5.1189999999999998</v>
      </c>
      <c r="G141" s="89">
        <v>5</v>
      </c>
      <c r="I141" s="101"/>
    </row>
    <row r="142" spans="1:9" ht="59.5" customHeight="1" x14ac:dyDescent="0.35">
      <c r="A142" s="100" t="s">
        <v>569</v>
      </c>
      <c r="B142" s="89"/>
      <c r="C142" s="123"/>
      <c r="D142" s="89">
        <v>559.23638000000005</v>
      </c>
      <c r="E142" s="124">
        <v>560.24365</v>
      </c>
      <c r="F142" s="89">
        <v>8.8059999999999992</v>
      </c>
      <c r="G142" s="89">
        <v>5</v>
      </c>
      <c r="I142" s="101"/>
    </row>
    <row r="143" spans="1:9" ht="53.5" customHeight="1" x14ac:dyDescent="0.35">
      <c r="A143" s="100" t="s">
        <v>570</v>
      </c>
      <c r="B143" s="89"/>
      <c r="C143" s="125"/>
      <c r="D143" s="89">
        <v>698.09239000000002</v>
      </c>
      <c r="E143" s="124">
        <v>699.09970999999996</v>
      </c>
      <c r="F143" s="89">
        <v>11.929</v>
      </c>
      <c r="G143" s="89">
        <v>5</v>
      </c>
      <c r="I143" s="101" t="s">
        <v>274</v>
      </c>
    </row>
    <row r="144" spans="1:9" ht="47.5" customHeight="1" thickBot="1" x14ac:dyDescent="0.4">
      <c r="A144" s="102" t="s">
        <v>571</v>
      </c>
      <c r="B144" s="110"/>
      <c r="C144" s="114">
        <v>-0.18269371151657901</v>
      </c>
      <c r="D144" s="110">
        <v>713.19045000000006</v>
      </c>
      <c r="E144" s="115">
        <v>714.19772999999998</v>
      </c>
      <c r="F144" s="110">
        <v>11.785</v>
      </c>
      <c r="G144" s="110">
        <v>5</v>
      </c>
      <c r="H144" s="110"/>
      <c r="I144" s="103"/>
    </row>
  </sheetData>
  <sortState xmlns:xlrd2="http://schemas.microsoft.com/office/spreadsheetml/2017/richdata2" ref="A4:H144">
    <sortCondition ref="E4:E144"/>
  </sortState>
  <mergeCells count="1">
    <mergeCell ref="A1:G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736C8-975C-43E4-8F13-33AB4F4BFA14}">
  <dimension ref="A1:K43"/>
  <sheetViews>
    <sheetView topLeftCell="C1" zoomScaleNormal="100" workbookViewId="0">
      <selection activeCell="E5" sqref="E5"/>
    </sheetView>
  </sheetViews>
  <sheetFormatPr defaultRowHeight="14.5" x14ac:dyDescent="0.35"/>
  <cols>
    <col min="1" max="1" width="46.1796875" customWidth="1"/>
    <col min="2" max="2" width="13.26953125" bestFit="1" customWidth="1"/>
    <col min="3" max="3" width="16.26953125" bestFit="1" customWidth="1"/>
    <col min="4" max="5" width="10" bestFit="1" customWidth="1"/>
    <col min="6" max="6" width="22.54296875" customWidth="1"/>
    <col min="7" max="7" width="18.26953125" customWidth="1"/>
    <col min="8" max="8" width="26.81640625" bestFit="1" customWidth="1"/>
    <col min="9" max="9" width="17.54296875" customWidth="1"/>
    <col min="10" max="10" width="31.1796875" customWidth="1"/>
    <col min="11" max="11" width="29.81640625" bestFit="1" customWidth="1"/>
  </cols>
  <sheetData>
    <row r="1" spans="1:11" x14ac:dyDescent="0.35">
      <c r="A1" s="127" t="s">
        <v>572</v>
      </c>
      <c r="B1" s="128"/>
      <c r="C1" s="128"/>
      <c r="D1" s="128"/>
      <c r="E1" s="128"/>
      <c r="F1" s="128"/>
      <c r="G1" s="128"/>
    </row>
    <row r="2" spans="1:11" ht="15" thickBot="1" x14ac:dyDescent="0.4">
      <c r="A2" s="128"/>
      <c r="B2" s="128"/>
      <c r="C2" s="128"/>
      <c r="D2" s="128"/>
      <c r="E2" s="128"/>
      <c r="F2" s="128"/>
      <c r="G2" s="128"/>
    </row>
    <row r="3" spans="1:11" ht="15" thickBot="1" x14ac:dyDescent="0.4">
      <c r="A3" s="111" t="s">
        <v>318</v>
      </c>
      <c r="B3" s="112" t="s">
        <v>33</v>
      </c>
      <c r="C3" s="112" t="s">
        <v>373</v>
      </c>
      <c r="D3" s="112" t="s">
        <v>573</v>
      </c>
      <c r="E3" s="112" t="s">
        <v>375</v>
      </c>
      <c r="F3" s="112" t="s">
        <v>574</v>
      </c>
      <c r="G3" s="112" t="s">
        <v>319</v>
      </c>
      <c r="H3" s="112" t="s">
        <v>320</v>
      </c>
      <c r="I3" s="112" t="s">
        <v>321</v>
      </c>
      <c r="J3" s="113" t="s">
        <v>377</v>
      </c>
      <c r="K3" s="122" t="s">
        <v>720</v>
      </c>
    </row>
    <row r="4" spans="1:11" ht="43" customHeight="1" x14ac:dyDescent="0.35">
      <c r="A4" s="100" t="s">
        <v>330</v>
      </c>
      <c r="B4" s="89" t="s">
        <v>381</v>
      </c>
      <c r="C4" s="89">
        <v>-1.57</v>
      </c>
      <c r="D4" s="89">
        <v>109.05259</v>
      </c>
      <c r="E4" s="89">
        <v>110.05987</v>
      </c>
      <c r="F4" s="89">
        <v>0.64</v>
      </c>
      <c r="G4" s="89" t="s">
        <v>97</v>
      </c>
      <c r="H4" s="89" t="s">
        <v>326</v>
      </c>
      <c r="I4" s="89" t="s">
        <v>324</v>
      </c>
      <c r="J4" s="89" t="e" vm="2">
        <v>#VALUE!</v>
      </c>
      <c r="K4" s="101"/>
    </row>
    <row r="5" spans="1:11" ht="41.5" customHeight="1" x14ac:dyDescent="0.35">
      <c r="A5" s="100" t="s">
        <v>331</v>
      </c>
      <c r="B5" s="89" t="s">
        <v>382</v>
      </c>
      <c r="C5" s="89">
        <v>-1.26</v>
      </c>
      <c r="D5" s="89">
        <v>123.03187</v>
      </c>
      <c r="E5" s="89">
        <v>124.03915000000001</v>
      </c>
      <c r="F5" s="89">
        <v>2.6880000000000002</v>
      </c>
      <c r="G5" s="89" t="s">
        <v>97</v>
      </c>
      <c r="H5" s="89" t="s">
        <v>326</v>
      </c>
      <c r="I5" s="89">
        <v>3</v>
      </c>
      <c r="J5" s="89" t="e" vm="35">
        <v>#VALUE!</v>
      </c>
      <c r="K5" s="101"/>
    </row>
    <row r="6" spans="1:11" ht="29.5" customHeight="1" x14ac:dyDescent="0.35">
      <c r="A6" s="100" t="s">
        <v>336</v>
      </c>
      <c r="B6" s="89" t="s">
        <v>385</v>
      </c>
      <c r="C6" s="89">
        <v>-1.47</v>
      </c>
      <c r="D6" s="89">
        <v>126.06520999999999</v>
      </c>
      <c r="E6" s="89">
        <v>127.07249</v>
      </c>
      <c r="F6" s="89">
        <v>0.64200000000000002</v>
      </c>
      <c r="G6" s="89" t="s">
        <v>126</v>
      </c>
      <c r="H6" s="89" t="s">
        <v>326</v>
      </c>
      <c r="I6" s="89" t="s">
        <v>324</v>
      </c>
      <c r="J6" s="89" t="e" vm="5">
        <v>#VALUE!</v>
      </c>
      <c r="K6" s="101"/>
    </row>
    <row r="7" spans="1:11" ht="27.65" customHeight="1" x14ac:dyDescent="0.35">
      <c r="A7" s="100" t="s">
        <v>337</v>
      </c>
      <c r="B7" s="89" t="s">
        <v>387</v>
      </c>
      <c r="C7" s="89">
        <v>-0.99</v>
      </c>
      <c r="D7" s="89">
        <v>138.06525999999999</v>
      </c>
      <c r="E7" s="89">
        <v>139.07253</v>
      </c>
      <c r="F7" s="89">
        <v>0.69</v>
      </c>
      <c r="G7" s="89" t="s">
        <v>126</v>
      </c>
      <c r="H7" s="89" t="s">
        <v>326</v>
      </c>
      <c r="I7" s="89">
        <v>3</v>
      </c>
      <c r="J7" s="89" t="e" vm="6">
        <v>#VALUE!</v>
      </c>
      <c r="K7" s="101"/>
    </row>
    <row r="8" spans="1:11" x14ac:dyDescent="0.35">
      <c r="A8" s="100" t="s">
        <v>575</v>
      </c>
      <c r="B8" s="89" t="s">
        <v>390</v>
      </c>
      <c r="C8" s="89">
        <v>-1.1200000000000001</v>
      </c>
      <c r="D8" s="89">
        <v>157.08896999999999</v>
      </c>
      <c r="E8" s="89">
        <v>158.09625</v>
      </c>
      <c r="F8" s="89">
        <v>2.2719999999999998</v>
      </c>
      <c r="G8" s="89" t="s">
        <v>76</v>
      </c>
      <c r="H8" s="89" t="s">
        <v>326</v>
      </c>
      <c r="I8" s="89">
        <v>1</v>
      </c>
      <c r="J8" s="89" t="e" vm="7">
        <v>#VALUE!</v>
      </c>
      <c r="K8" s="101"/>
    </row>
    <row r="9" spans="1:11" x14ac:dyDescent="0.35">
      <c r="A9" s="100" t="s">
        <v>338</v>
      </c>
      <c r="B9" s="89" t="s">
        <v>394</v>
      </c>
      <c r="C9" s="89">
        <v>-1.1399999999999999</v>
      </c>
      <c r="D9" s="89">
        <v>170.09142</v>
      </c>
      <c r="E9" s="89">
        <v>171.09869</v>
      </c>
      <c r="F9" s="89">
        <v>0.94899999999999995</v>
      </c>
      <c r="G9" s="89" t="s">
        <v>126</v>
      </c>
      <c r="H9" s="89" t="s">
        <v>326</v>
      </c>
      <c r="I9" s="89" t="s">
        <v>324</v>
      </c>
      <c r="J9" s="89" t="e" vm="8">
        <v>#VALUE!</v>
      </c>
      <c r="K9" s="101"/>
    </row>
    <row r="10" spans="1:11" x14ac:dyDescent="0.35">
      <c r="A10" s="100" t="s">
        <v>576</v>
      </c>
      <c r="B10" s="89" t="s">
        <v>577</v>
      </c>
      <c r="C10" s="89">
        <v>-0.99</v>
      </c>
      <c r="D10" s="89">
        <v>182.08421999999999</v>
      </c>
      <c r="E10" s="89">
        <v>183.09148999999999</v>
      </c>
      <c r="F10" s="89">
        <v>2.7429999999999999</v>
      </c>
      <c r="G10" s="89" t="s">
        <v>97</v>
      </c>
      <c r="H10" s="89" t="s">
        <v>578</v>
      </c>
      <c r="I10" s="89">
        <v>3</v>
      </c>
      <c r="J10" s="89" t="e" vm="36">
        <v>#VALUE!</v>
      </c>
      <c r="K10" s="101"/>
    </row>
    <row r="11" spans="1:11" x14ac:dyDescent="0.35">
      <c r="A11" s="100" t="s">
        <v>579</v>
      </c>
      <c r="B11" s="89" t="s">
        <v>577</v>
      </c>
      <c r="C11" s="89">
        <v>-0.97</v>
      </c>
      <c r="D11" s="89">
        <v>182.08421999999999</v>
      </c>
      <c r="E11" s="89">
        <v>183.0915</v>
      </c>
      <c r="F11" s="89">
        <v>3.5710000000000002</v>
      </c>
      <c r="G11" s="89" t="s">
        <v>97</v>
      </c>
      <c r="H11" s="89" t="s">
        <v>578</v>
      </c>
      <c r="I11" s="89">
        <v>3</v>
      </c>
      <c r="J11" s="89" t="e" vm="37">
        <v>#VALUE!</v>
      </c>
      <c r="K11" s="101"/>
    </row>
    <row r="12" spans="1:11" x14ac:dyDescent="0.35">
      <c r="A12" s="100" t="s">
        <v>580</v>
      </c>
      <c r="B12" s="89" t="s">
        <v>581</v>
      </c>
      <c r="C12" s="89">
        <v>-1.31</v>
      </c>
      <c r="D12" s="89">
        <v>182.09137000000001</v>
      </c>
      <c r="E12" s="89">
        <v>183.09864999999999</v>
      </c>
      <c r="F12" s="89">
        <v>1.835</v>
      </c>
      <c r="G12" s="89" t="s">
        <v>126</v>
      </c>
      <c r="H12" s="89" t="s">
        <v>326</v>
      </c>
      <c r="I12" s="89">
        <v>4</v>
      </c>
      <c r="J12" s="89"/>
      <c r="K12" s="101"/>
    </row>
    <row r="13" spans="1:11" x14ac:dyDescent="0.35">
      <c r="A13" s="100" t="s">
        <v>582</v>
      </c>
      <c r="B13" s="89" t="s">
        <v>397</v>
      </c>
      <c r="C13" s="89">
        <v>-1.1100000000000001</v>
      </c>
      <c r="D13" s="89">
        <v>182.98105000000001</v>
      </c>
      <c r="E13" s="89">
        <v>183.98832999999999</v>
      </c>
      <c r="F13" s="89">
        <v>5.67</v>
      </c>
      <c r="G13" s="89" t="s">
        <v>84</v>
      </c>
      <c r="H13" s="89" t="s">
        <v>326</v>
      </c>
      <c r="I13" s="89">
        <v>3</v>
      </c>
      <c r="J13" s="89" t="e" vm="38">
        <v>#VALUE!</v>
      </c>
      <c r="K13" s="101" t="s">
        <v>274</v>
      </c>
    </row>
    <row r="14" spans="1:11" x14ac:dyDescent="0.35">
      <c r="A14" s="100" t="s">
        <v>583</v>
      </c>
      <c r="B14" s="89" t="s">
        <v>399</v>
      </c>
      <c r="C14" s="89">
        <v>-2.2000000000000002</v>
      </c>
      <c r="D14" s="89">
        <v>184.09963999999999</v>
      </c>
      <c r="E14" s="89">
        <v>185.10692</v>
      </c>
      <c r="F14" s="89">
        <v>3.0630000000000002</v>
      </c>
      <c r="G14" s="89" t="s">
        <v>97</v>
      </c>
      <c r="H14" s="89" t="s">
        <v>578</v>
      </c>
      <c r="I14" s="89">
        <v>1</v>
      </c>
      <c r="J14" s="89" t="e" vm="39">
        <v>#VALUE!</v>
      </c>
      <c r="K14" s="101"/>
    </row>
    <row r="15" spans="1:11" x14ac:dyDescent="0.35">
      <c r="A15" s="100" t="s">
        <v>584</v>
      </c>
      <c r="B15" s="89" t="s">
        <v>399</v>
      </c>
      <c r="C15" s="89">
        <v>-0.88</v>
      </c>
      <c r="D15" s="89">
        <v>184.09988999999999</v>
      </c>
      <c r="E15" s="89">
        <v>185.10715999999999</v>
      </c>
      <c r="F15" s="89">
        <v>3.7709999999999999</v>
      </c>
      <c r="G15" s="89" t="s">
        <v>97</v>
      </c>
      <c r="H15" s="89" t="s">
        <v>578</v>
      </c>
      <c r="I15" s="89">
        <v>3</v>
      </c>
      <c r="J15" s="89" t="e" vm="40">
        <v>#VALUE!</v>
      </c>
      <c r="K15" s="101"/>
    </row>
    <row r="16" spans="1:11" x14ac:dyDescent="0.35">
      <c r="A16" s="100" t="s">
        <v>585</v>
      </c>
      <c r="B16" s="89" t="s">
        <v>586</v>
      </c>
      <c r="C16" s="89">
        <v>-1.5</v>
      </c>
      <c r="D16" s="89">
        <v>185.08378999999999</v>
      </c>
      <c r="E16" s="89">
        <v>186.09106</v>
      </c>
      <c r="F16" s="89">
        <v>5.7519999999999998</v>
      </c>
      <c r="G16" s="89" t="s">
        <v>88</v>
      </c>
      <c r="H16" s="89" t="s">
        <v>326</v>
      </c>
      <c r="I16" s="89">
        <v>1</v>
      </c>
      <c r="J16" s="89" t="e" vm="41">
        <v>#VALUE!</v>
      </c>
      <c r="K16" s="101"/>
    </row>
    <row r="17" spans="1:11" x14ac:dyDescent="0.35">
      <c r="A17" s="100" t="s">
        <v>587</v>
      </c>
      <c r="B17" s="89" t="s">
        <v>588</v>
      </c>
      <c r="C17" s="89">
        <v>-0.91</v>
      </c>
      <c r="D17" s="89">
        <v>212.10198</v>
      </c>
      <c r="E17" s="89">
        <v>213.10926000000001</v>
      </c>
      <c r="F17" s="89">
        <v>2</v>
      </c>
      <c r="G17" s="89" t="s">
        <v>126</v>
      </c>
      <c r="H17" s="89" t="s">
        <v>326</v>
      </c>
      <c r="I17" s="89">
        <v>4</v>
      </c>
      <c r="J17" s="89"/>
      <c r="K17" s="101"/>
    </row>
    <row r="18" spans="1:11" x14ac:dyDescent="0.35">
      <c r="A18" s="100" t="s">
        <v>589</v>
      </c>
      <c r="B18" s="89" t="s">
        <v>429</v>
      </c>
      <c r="C18" s="89">
        <v>-1.0900000000000001</v>
      </c>
      <c r="D18" s="89">
        <v>229.07364000000001</v>
      </c>
      <c r="E18" s="89">
        <v>230.08093</v>
      </c>
      <c r="F18" s="89">
        <v>4.0460000000000003</v>
      </c>
      <c r="G18" s="89" t="s">
        <v>88</v>
      </c>
      <c r="H18" s="89" t="s">
        <v>326</v>
      </c>
      <c r="I18" s="89">
        <v>4</v>
      </c>
      <c r="J18" s="89"/>
      <c r="K18" s="101"/>
    </row>
    <row r="19" spans="1:11" x14ac:dyDescent="0.35">
      <c r="A19" s="100" t="s">
        <v>590</v>
      </c>
      <c r="B19" s="89" t="s">
        <v>449</v>
      </c>
      <c r="C19" s="89">
        <v>-0.92</v>
      </c>
      <c r="D19" s="89">
        <v>266.17804999999998</v>
      </c>
      <c r="E19" s="89">
        <v>267.18533000000002</v>
      </c>
      <c r="F19" s="89">
        <v>4.1319999999999997</v>
      </c>
      <c r="G19" s="89" t="s">
        <v>591</v>
      </c>
      <c r="H19" s="89" t="s">
        <v>334</v>
      </c>
      <c r="I19" s="89">
        <v>3</v>
      </c>
      <c r="J19" s="89" t="e" vm="42">
        <v>#VALUE!</v>
      </c>
      <c r="K19" s="101"/>
    </row>
    <row r="20" spans="1:11" x14ac:dyDescent="0.35">
      <c r="A20" s="100" t="s">
        <v>592</v>
      </c>
      <c r="B20" s="89" t="s">
        <v>593</v>
      </c>
      <c r="C20" s="89">
        <v>-0.88</v>
      </c>
      <c r="D20" s="89">
        <v>306.20933000000002</v>
      </c>
      <c r="E20" s="89">
        <v>307.21661</v>
      </c>
      <c r="F20" s="89">
        <v>6.7960000000000003</v>
      </c>
      <c r="G20" s="89" t="s">
        <v>591</v>
      </c>
      <c r="H20" s="89" t="s">
        <v>578</v>
      </c>
      <c r="I20" s="89">
        <v>3</v>
      </c>
      <c r="J20" s="89" t="e" vm="43">
        <v>#VALUE!</v>
      </c>
      <c r="K20" s="101" t="s">
        <v>274</v>
      </c>
    </row>
    <row r="21" spans="1:11" x14ac:dyDescent="0.35">
      <c r="A21" s="100" t="s">
        <v>363</v>
      </c>
      <c r="B21" s="89" t="s">
        <v>594</v>
      </c>
      <c r="C21" s="89">
        <v>-1.06</v>
      </c>
      <c r="D21" s="89">
        <v>330.20925</v>
      </c>
      <c r="E21" s="89">
        <v>331.21652999999998</v>
      </c>
      <c r="F21" s="89">
        <v>5.6470000000000002</v>
      </c>
      <c r="G21" s="89" t="s">
        <v>591</v>
      </c>
      <c r="H21" s="89" t="s">
        <v>326</v>
      </c>
      <c r="I21" s="89">
        <v>3</v>
      </c>
      <c r="J21" s="89" t="e" vm="44">
        <v>#VALUE!</v>
      </c>
      <c r="K21" s="101" t="s">
        <v>274</v>
      </c>
    </row>
    <row r="22" spans="1:11" x14ac:dyDescent="0.35">
      <c r="A22" s="100" t="s">
        <v>325</v>
      </c>
      <c r="B22" s="89" t="s">
        <v>482</v>
      </c>
      <c r="C22" s="89">
        <v>-0.82</v>
      </c>
      <c r="D22" s="89">
        <v>331.95675999999997</v>
      </c>
      <c r="E22" s="89">
        <v>332.96404000000001</v>
      </c>
      <c r="F22" s="89">
        <v>10.586</v>
      </c>
      <c r="G22" s="89" t="s">
        <v>84</v>
      </c>
      <c r="H22" s="89" t="s">
        <v>326</v>
      </c>
      <c r="I22" s="89" t="s">
        <v>324</v>
      </c>
      <c r="J22" s="89" t="e" vm="24">
        <v>#VALUE!</v>
      </c>
      <c r="K22" s="101" t="s">
        <v>274</v>
      </c>
    </row>
    <row r="23" spans="1:11" x14ac:dyDescent="0.35">
      <c r="A23" s="100" t="s">
        <v>595</v>
      </c>
      <c r="B23" s="89" t="s">
        <v>596</v>
      </c>
      <c r="C23" s="89">
        <v>-0.82</v>
      </c>
      <c r="D23" s="89">
        <v>173.12030999999999</v>
      </c>
      <c r="E23" s="89">
        <v>347.24790000000002</v>
      </c>
      <c r="F23" s="89">
        <v>8.0470000000000006</v>
      </c>
      <c r="G23" s="89" t="s">
        <v>591</v>
      </c>
      <c r="H23" s="89" t="s">
        <v>597</v>
      </c>
      <c r="I23" s="89">
        <v>3</v>
      </c>
      <c r="J23" s="89" t="e" vm="45">
        <v>#VALUE!</v>
      </c>
      <c r="K23" s="101"/>
    </row>
    <row r="24" spans="1:11" x14ac:dyDescent="0.35">
      <c r="A24" s="100" t="s">
        <v>598</v>
      </c>
      <c r="B24" s="89" t="s">
        <v>599</v>
      </c>
      <c r="C24" s="89">
        <v>-0.73</v>
      </c>
      <c r="D24" s="89">
        <v>358.20425</v>
      </c>
      <c r="E24" s="89">
        <v>359.21152999999998</v>
      </c>
      <c r="F24" s="89">
        <v>9.2479999999999993</v>
      </c>
      <c r="G24" s="89" t="s">
        <v>76</v>
      </c>
      <c r="H24" s="89" t="s">
        <v>326</v>
      </c>
      <c r="I24" s="89">
        <v>4</v>
      </c>
      <c r="J24" s="89"/>
      <c r="K24" s="101"/>
    </row>
    <row r="25" spans="1:11" x14ac:dyDescent="0.35">
      <c r="A25" s="100" t="s">
        <v>600</v>
      </c>
      <c r="B25" s="89" t="s">
        <v>601</v>
      </c>
      <c r="C25" s="89">
        <v>-1.29</v>
      </c>
      <c r="D25" s="89">
        <v>360.21969999999999</v>
      </c>
      <c r="E25" s="89">
        <v>361.22698000000003</v>
      </c>
      <c r="F25" s="89">
        <v>9.1549999999999994</v>
      </c>
      <c r="G25" s="89" t="s">
        <v>76</v>
      </c>
      <c r="H25" s="89" t="s">
        <v>326</v>
      </c>
      <c r="I25" s="89">
        <v>3</v>
      </c>
      <c r="J25" s="89" t="e" vm="46">
        <v>#VALUE!</v>
      </c>
      <c r="K25" s="101"/>
    </row>
    <row r="26" spans="1:11" x14ac:dyDescent="0.35">
      <c r="A26" s="100" t="s">
        <v>602</v>
      </c>
      <c r="B26" s="89" t="s">
        <v>603</v>
      </c>
      <c r="C26" s="89">
        <v>-1.07</v>
      </c>
      <c r="D26" s="89">
        <v>362.15276</v>
      </c>
      <c r="E26" s="89">
        <v>363.16003999999998</v>
      </c>
      <c r="F26" s="89">
        <v>5.58</v>
      </c>
      <c r="G26" s="89" t="s">
        <v>88</v>
      </c>
      <c r="H26" s="89" t="s">
        <v>326</v>
      </c>
      <c r="I26" s="89">
        <v>4</v>
      </c>
      <c r="J26" s="89"/>
      <c r="K26" s="126"/>
    </row>
    <row r="27" spans="1:11" x14ac:dyDescent="0.35">
      <c r="A27" s="100" t="s">
        <v>505</v>
      </c>
      <c r="B27" s="89"/>
      <c r="C27" s="89"/>
      <c r="D27" s="89">
        <v>363.16057000000001</v>
      </c>
      <c r="E27" s="89">
        <v>364.16784999999999</v>
      </c>
      <c r="F27" s="89">
        <v>10.523999999999999</v>
      </c>
      <c r="G27" s="89" t="s">
        <v>97</v>
      </c>
      <c r="H27" s="89" t="s">
        <v>578</v>
      </c>
      <c r="I27" s="89">
        <v>5</v>
      </c>
      <c r="J27" s="89"/>
      <c r="K27" s="101"/>
    </row>
    <row r="28" spans="1:11" x14ac:dyDescent="0.35">
      <c r="A28" s="100" t="s">
        <v>604</v>
      </c>
      <c r="B28" s="89" t="s">
        <v>605</v>
      </c>
      <c r="C28" s="89">
        <v>-0.97</v>
      </c>
      <c r="D28" s="89">
        <v>370.24054000000001</v>
      </c>
      <c r="E28" s="89">
        <v>371.24781999999999</v>
      </c>
      <c r="F28" s="89">
        <v>7.3310000000000004</v>
      </c>
      <c r="G28" s="89" t="s">
        <v>591</v>
      </c>
      <c r="H28" s="89" t="s">
        <v>334</v>
      </c>
      <c r="I28" s="89">
        <v>4</v>
      </c>
      <c r="J28" s="89"/>
      <c r="K28" s="101"/>
    </row>
    <row r="29" spans="1:11" x14ac:dyDescent="0.35">
      <c r="A29" s="100" t="s">
        <v>606</v>
      </c>
      <c r="B29" s="89" t="s">
        <v>607</v>
      </c>
      <c r="C29" s="89">
        <v>-0.91</v>
      </c>
      <c r="D29" s="89">
        <v>362.19105000000002</v>
      </c>
      <c r="E29" s="89">
        <v>385.18027000000001</v>
      </c>
      <c r="F29" s="89">
        <v>4.4029999999999996</v>
      </c>
      <c r="G29" s="89" t="s">
        <v>126</v>
      </c>
      <c r="H29" s="89" t="s">
        <v>326</v>
      </c>
      <c r="I29" s="89" t="s">
        <v>324</v>
      </c>
      <c r="J29" s="89" t="e" vm="47">
        <v>#VALUE!</v>
      </c>
      <c r="K29" s="101"/>
    </row>
    <row r="30" spans="1:11" x14ac:dyDescent="0.35">
      <c r="A30" s="100" t="s">
        <v>608</v>
      </c>
      <c r="B30" s="89" t="s">
        <v>609</v>
      </c>
      <c r="C30" s="89">
        <v>-1.17</v>
      </c>
      <c r="D30" s="89">
        <v>386.27175</v>
      </c>
      <c r="E30" s="89">
        <v>387.27902</v>
      </c>
      <c r="F30" s="89">
        <v>10.273</v>
      </c>
      <c r="G30" s="89" t="s">
        <v>591</v>
      </c>
      <c r="H30" s="89" t="s">
        <v>578</v>
      </c>
      <c r="I30" s="89">
        <v>4</v>
      </c>
      <c r="J30" s="89"/>
      <c r="K30" s="101" t="s">
        <v>274</v>
      </c>
    </row>
    <row r="31" spans="1:11" x14ac:dyDescent="0.35">
      <c r="A31" s="100" t="s">
        <v>368</v>
      </c>
      <c r="B31" s="89" t="s">
        <v>515</v>
      </c>
      <c r="C31" s="89">
        <v>-1.1599999999999999</v>
      </c>
      <c r="D31" s="89">
        <v>395.16291999999999</v>
      </c>
      <c r="E31" s="89">
        <v>396.17020000000002</v>
      </c>
      <c r="F31" s="89">
        <v>6.5869999999999997</v>
      </c>
      <c r="G31" s="89" t="s">
        <v>88</v>
      </c>
      <c r="H31" s="89" t="s">
        <v>326</v>
      </c>
      <c r="I31" s="89">
        <v>4</v>
      </c>
      <c r="J31" s="89"/>
      <c r="K31" s="126"/>
    </row>
    <row r="32" spans="1:11" x14ac:dyDescent="0.35">
      <c r="A32" s="100" t="s">
        <v>368</v>
      </c>
      <c r="B32" s="89"/>
      <c r="C32" s="89"/>
      <c r="D32" s="89">
        <v>395.89494000000002</v>
      </c>
      <c r="E32" s="89">
        <v>396.90226000000001</v>
      </c>
      <c r="F32" s="89">
        <v>5.1509999999999998</v>
      </c>
      <c r="G32" s="89" t="s">
        <v>84</v>
      </c>
      <c r="H32" s="89" t="s">
        <v>578</v>
      </c>
      <c r="I32" s="89">
        <v>5</v>
      </c>
      <c r="J32" s="89"/>
      <c r="K32" s="101"/>
    </row>
    <row r="33" spans="1:11" x14ac:dyDescent="0.35">
      <c r="A33" s="100" t="s">
        <v>366</v>
      </c>
      <c r="B33" s="89" t="s">
        <v>520</v>
      </c>
      <c r="C33" s="89">
        <v>-1.03</v>
      </c>
      <c r="D33" s="89">
        <v>376.20665000000002</v>
      </c>
      <c r="E33" s="89">
        <v>399.19585000000001</v>
      </c>
      <c r="F33" s="89">
        <v>5.2919999999999998</v>
      </c>
      <c r="G33" s="89" t="s">
        <v>126</v>
      </c>
      <c r="H33" s="89" t="s">
        <v>326</v>
      </c>
      <c r="I33" s="89" t="s">
        <v>324</v>
      </c>
      <c r="J33" s="89" t="e" vm="48">
        <v>#VALUE!</v>
      </c>
      <c r="K33" s="101"/>
    </row>
    <row r="34" spans="1:11" x14ac:dyDescent="0.35">
      <c r="A34" s="100" t="s">
        <v>610</v>
      </c>
      <c r="B34" s="89"/>
      <c r="C34" s="89"/>
      <c r="D34" s="89">
        <v>423.86820999999998</v>
      </c>
      <c r="E34" s="89">
        <v>424.87556000000001</v>
      </c>
      <c r="F34" s="89">
        <v>5.1230000000000002</v>
      </c>
      <c r="G34" s="89" t="s">
        <v>84</v>
      </c>
      <c r="H34" s="89" t="s">
        <v>578</v>
      </c>
      <c r="I34" s="89">
        <v>5</v>
      </c>
      <c r="J34" s="89"/>
      <c r="K34" s="101"/>
    </row>
    <row r="35" spans="1:11" x14ac:dyDescent="0.35">
      <c r="A35" s="100" t="s">
        <v>369</v>
      </c>
      <c r="B35" s="89"/>
      <c r="C35" s="89"/>
      <c r="D35" s="89">
        <v>431.86232000000001</v>
      </c>
      <c r="E35" s="89">
        <v>432.86959999999999</v>
      </c>
      <c r="F35" s="89">
        <v>5.1340000000000003</v>
      </c>
      <c r="G35" s="89" t="s">
        <v>84</v>
      </c>
      <c r="H35" s="89" t="s">
        <v>578</v>
      </c>
      <c r="I35" s="89">
        <v>5</v>
      </c>
      <c r="J35" s="89"/>
      <c r="K35" s="101"/>
    </row>
    <row r="36" spans="1:11" x14ac:dyDescent="0.35">
      <c r="A36" s="100" t="s">
        <v>370</v>
      </c>
      <c r="B36" s="89"/>
      <c r="C36" s="89"/>
      <c r="D36" s="89">
        <v>433.85912000000002</v>
      </c>
      <c r="E36" s="89">
        <v>434.86639000000002</v>
      </c>
      <c r="F36" s="89">
        <v>5.1879999999999997</v>
      </c>
      <c r="G36" s="89" t="s">
        <v>84</v>
      </c>
      <c r="H36" s="89" t="s">
        <v>578</v>
      </c>
      <c r="I36" s="89">
        <v>5</v>
      </c>
      <c r="J36" s="89"/>
      <c r="K36" s="101"/>
    </row>
    <row r="37" spans="1:11" x14ac:dyDescent="0.35">
      <c r="A37" s="100" t="s">
        <v>611</v>
      </c>
      <c r="B37" s="89" t="s">
        <v>612</v>
      </c>
      <c r="C37" s="89">
        <v>-4.3600000000000003</v>
      </c>
      <c r="D37" s="89">
        <v>503.32951000000003</v>
      </c>
      <c r="E37" s="89">
        <v>504.33677999999998</v>
      </c>
      <c r="F37" s="89">
        <v>8.7110000000000003</v>
      </c>
      <c r="G37" s="89" t="s">
        <v>591</v>
      </c>
      <c r="H37" s="89" t="s">
        <v>326</v>
      </c>
      <c r="I37" s="89" t="s">
        <v>613</v>
      </c>
      <c r="J37" s="89" t="e" vm="49">
        <v>#VALUE!</v>
      </c>
      <c r="K37" s="101"/>
    </row>
    <row r="38" spans="1:11" x14ac:dyDescent="0.35">
      <c r="A38" s="100" t="s">
        <v>559</v>
      </c>
      <c r="B38" s="89" t="s">
        <v>614</v>
      </c>
      <c r="C38" s="89">
        <v>-4.2</v>
      </c>
      <c r="D38" s="89">
        <v>519.36081999999999</v>
      </c>
      <c r="E38" s="89">
        <v>520.36810000000003</v>
      </c>
      <c r="F38" s="89">
        <v>9.5399999999999991</v>
      </c>
      <c r="G38" s="89" t="s">
        <v>591</v>
      </c>
      <c r="H38" s="89" t="s">
        <v>615</v>
      </c>
      <c r="I38" s="89">
        <v>3</v>
      </c>
      <c r="J38" s="89" t="e" vm="50">
        <v>#VALUE!</v>
      </c>
      <c r="K38" s="101" t="s">
        <v>274</v>
      </c>
    </row>
    <row r="39" spans="1:11" x14ac:dyDescent="0.35">
      <c r="A39" s="100" t="s">
        <v>616</v>
      </c>
      <c r="B39" s="89" t="s">
        <v>617</v>
      </c>
      <c r="C39" s="89">
        <v>-0.83</v>
      </c>
      <c r="D39" s="89">
        <v>543.36090000000002</v>
      </c>
      <c r="E39" s="89">
        <v>544.36816999999996</v>
      </c>
      <c r="F39" s="89">
        <v>8.7970000000000006</v>
      </c>
      <c r="G39" s="89" t="s">
        <v>591</v>
      </c>
      <c r="H39" s="89" t="s">
        <v>334</v>
      </c>
      <c r="I39" s="89">
        <v>4</v>
      </c>
      <c r="J39" s="89"/>
      <c r="K39" s="101" t="s">
        <v>274</v>
      </c>
    </row>
    <row r="40" spans="1:11" x14ac:dyDescent="0.35">
      <c r="A40" s="100" t="s">
        <v>371</v>
      </c>
      <c r="B40" s="89" t="s">
        <v>618</v>
      </c>
      <c r="C40" s="89" t="s">
        <v>618</v>
      </c>
      <c r="D40" s="89">
        <v>546.22797000000003</v>
      </c>
      <c r="E40" s="89">
        <v>547.23491000000001</v>
      </c>
      <c r="F40" s="89">
        <v>11.361000000000001</v>
      </c>
      <c r="G40" s="89" t="s">
        <v>88</v>
      </c>
      <c r="H40" s="89" t="s">
        <v>326</v>
      </c>
      <c r="I40" s="89">
        <v>5</v>
      </c>
      <c r="J40" s="89"/>
      <c r="K40" s="101"/>
    </row>
    <row r="41" spans="1:11" x14ac:dyDescent="0.35">
      <c r="A41" s="100" t="s">
        <v>619</v>
      </c>
      <c r="B41" s="89"/>
      <c r="C41" s="89"/>
      <c r="D41" s="89">
        <v>556.87807999999995</v>
      </c>
      <c r="E41" s="89">
        <v>557.88535999999999</v>
      </c>
      <c r="F41" s="89">
        <v>5.1360000000000001</v>
      </c>
      <c r="G41" s="89" t="s">
        <v>84</v>
      </c>
      <c r="H41" s="89" t="s">
        <v>578</v>
      </c>
      <c r="I41" s="89">
        <v>5</v>
      </c>
      <c r="J41" s="89"/>
      <c r="K41" s="101"/>
    </row>
    <row r="42" spans="1:11" x14ac:dyDescent="0.35">
      <c r="A42" s="100" t="s">
        <v>620</v>
      </c>
      <c r="B42" s="89" t="s">
        <v>621</v>
      </c>
      <c r="C42" s="89">
        <v>-1.48</v>
      </c>
      <c r="D42" s="89">
        <v>692.48077999999998</v>
      </c>
      <c r="E42" s="89">
        <v>693.48802999999998</v>
      </c>
      <c r="F42" s="89">
        <v>10.119</v>
      </c>
      <c r="G42" s="89" t="s">
        <v>591</v>
      </c>
      <c r="H42" s="89" t="s">
        <v>622</v>
      </c>
      <c r="I42" s="89">
        <v>3</v>
      </c>
      <c r="J42" s="89" t="e" vm="51">
        <v>#VALUE!</v>
      </c>
      <c r="K42" s="101" t="s">
        <v>274</v>
      </c>
    </row>
    <row r="43" spans="1:11" ht="15" thickBot="1" x14ac:dyDescent="0.4">
      <c r="A43" s="102" t="s">
        <v>623</v>
      </c>
      <c r="B43" s="110" t="s">
        <v>624</v>
      </c>
      <c r="C43" s="110">
        <v>-2.1</v>
      </c>
      <c r="D43" s="110">
        <v>865.60042999999996</v>
      </c>
      <c r="E43" s="110">
        <v>866.60775999999998</v>
      </c>
      <c r="F43" s="110">
        <v>10.523</v>
      </c>
      <c r="G43" s="110" t="s">
        <v>591</v>
      </c>
      <c r="H43" s="110" t="s">
        <v>625</v>
      </c>
      <c r="I43" s="110">
        <v>3</v>
      </c>
      <c r="J43" s="110" t="e" vm="52">
        <v>#VALUE!</v>
      </c>
      <c r="K43" s="103"/>
    </row>
  </sheetData>
  <sortState xmlns:xlrd2="http://schemas.microsoft.com/office/spreadsheetml/2017/richdata2" ref="A4:J43">
    <sortCondition ref="E4:E43"/>
  </sortState>
  <mergeCells count="1">
    <mergeCell ref="A1:G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60A6A-CCFD-41BA-9F65-75BC2D122406}">
  <dimension ref="A1:B66"/>
  <sheetViews>
    <sheetView workbookViewId="0">
      <selection sqref="A1:B2"/>
    </sheetView>
  </sheetViews>
  <sheetFormatPr defaultRowHeight="14.5" x14ac:dyDescent="0.35"/>
  <cols>
    <col min="1" max="1" width="52" bestFit="1" customWidth="1"/>
    <col min="2" max="2" width="29.453125" bestFit="1" customWidth="1"/>
  </cols>
  <sheetData>
    <row r="1" spans="1:2" x14ac:dyDescent="0.35">
      <c r="A1" s="136" t="s">
        <v>626</v>
      </c>
      <c r="B1" s="139"/>
    </row>
    <row r="2" spans="1:2" ht="15" thickBot="1" x14ac:dyDescent="0.4">
      <c r="A2" s="140"/>
      <c r="B2" s="140"/>
    </row>
    <row r="3" spans="1:2" ht="15" thickBot="1" x14ac:dyDescent="0.4">
      <c r="A3" s="141" t="s">
        <v>627</v>
      </c>
      <c r="B3" s="142"/>
    </row>
    <row r="4" spans="1:2" ht="15" thickBot="1" x14ac:dyDescent="0.4">
      <c r="A4" s="137" t="s">
        <v>628</v>
      </c>
      <c r="B4" s="138"/>
    </row>
    <row r="5" spans="1:2" ht="15" thickBot="1" x14ac:dyDescent="0.4">
      <c r="A5" s="96" t="s">
        <v>629</v>
      </c>
      <c r="B5" s="97" t="s">
        <v>630</v>
      </c>
    </row>
    <row r="6" spans="1:2" ht="15" thickBot="1" x14ac:dyDescent="0.4">
      <c r="A6" s="96" t="s">
        <v>631</v>
      </c>
      <c r="B6" s="97" t="s">
        <v>274</v>
      </c>
    </row>
    <row r="7" spans="1:2" ht="15" thickBot="1" x14ac:dyDescent="0.4">
      <c r="A7" s="96" t="s">
        <v>632</v>
      </c>
      <c r="B7" s="97">
        <v>1</v>
      </c>
    </row>
    <row r="8" spans="1:2" ht="15" thickBot="1" x14ac:dyDescent="0.4">
      <c r="A8" s="137" t="s">
        <v>633</v>
      </c>
      <c r="B8" s="138"/>
    </row>
    <row r="9" spans="1:2" ht="15" thickBot="1" x14ac:dyDescent="0.4">
      <c r="A9" s="96" t="s">
        <v>634</v>
      </c>
      <c r="B9" s="97" t="s">
        <v>630</v>
      </c>
    </row>
    <row r="10" spans="1:2" ht="15" thickBot="1" x14ac:dyDescent="0.4">
      <c r="A10" s="98" t="s">
        <v>635</v>
      </c>
      <c r="B10" s="97" t="s">
        <v>203</v>
      </c>
    </row>
    <row r="11" spans="1:2" ht="15" thickBot="1" x14ac:dyDescent="0.4">
      <c r="A11" s="98" t="s">
        <v>636</v>
      </c>
      <c r="B11" s="97" t="s">
        <v>203</v>
      </c>
    </row>
    <row r="12" spans="1:2" ht="15" thickBot="1" x14ac:dyDescent="0.4">
      <c r="A12" s="137" t="s">
        <v>637</v>
      </c>
      <c r="B12" s="138"/>
    </row>
    <row r="13" spans="1:2" ht="15" thickBot="1" x14ac:dyDescent="0.4">
      <c r="A13" s="94" t="s">
        <v>638</v>
      </c>
      <c r="B13" s="95" t="s">
        <v>639</v>
      </c>
    </row>
    <row r="14" spans="1:2" ht="15" thickBot="1" x14ac:dyDescent="0.4">
      <c r="A14" s="137" t="s">
        <v>640</v>
      </c>
      <c r="B14" s="138"/>
    </row>
    <row r="15" spans="1:2" ht="15" thickBot="1" x14ac:dyDescent="0.4">
      <c r="A15" s="96" t="s">
        <v>641</v>
      </c>
      <c r="B15" s="97" t="s">
        <v>642</v>
      </c>
    </row>
    <row r="16" spans="1:2" ht="15" thickBot="1" x14ac:dyDescent="0.4">
      <c r="A16" s="96" t="s">
        <v>643</v>
      </c>
      <c r="B16" s="97" t="s">
        <v>644</v>
      </c>
    </row>
    <row r="17" spans="1:2" ht="15" thickBot="1" x14ac:dyDescent="0.4">
      <c r="A17" s="96" t="s">
        <v>645</v>
      </c>
      <c r="B17" s="97" t="s">
        <v>276</v>
      </c>
    </row>
    <row r="18" spans="1:2" ht="15" thickBot="1" x14ac:dyDescent="0.4">
      <c r="A18" s="96" t="s">
        <v>646</v>
      </c>
      <c r="B18" s="97" t="s">
        <v>647</v>
      </c>
    </row>
    <row r="19" spans="1:2" ht="15" thickBot="1" x14ac:dyDescent="0.4">
      <c r="A19" s="96" t="s">
        <v>648</v>
      </c>
      <c r="B19" s="97" t="s">
        <v>649</v>
      </c>
    </row>
    <row r="20" spans="1:2" ht="15" thickBot="1" x14ac:dyDescent="0.4">
      <c r="A20" s="96" t="s">
        <v>650</v>
      </c>
      <c r="B20" s="97" t="s">
        <v>651</v>
      </c>
    </row>
    <row r="21" spans="1:2" ht="15" thickBot="1" x14ac:dyDescent="0.4">
      <c r="A21" s="96" t="s">
        <v>652</v>
      </c>
      <c r="B21" s="97">
        <v>20</v>
      </c>
    </row>
    <row r="22" spans="1:2" ht="15" thickBot="1" x14ac:dyDescent="0.4">
      <c r="A22" s="96" t="s">
        <v>653</v>
      </c>
      <c r="B22" s="97" t="s">
        <v>654</v>
      </c>
    </row>
    <row r="23" spans="1:2" ht="15" thickBot="1" x14ac:dyDescent="0.4">
      <c r="A23" s="96" t="s">
        <v>655</v>
      </c>
      <c r="B23" s="97">
        <v>20</v>
      </c>
    </row>
    <row r="24" spans="1:2" ht="15" thickBot="1" x14ac:dyDescent="0.4">
      <c r="A24" s="96" t="s">
        <v>656</v>
      </c>
      <c r="B24" s="97" t="s">
        <v>657</v>
      </c>
    </row>
    <row r="25" spans="1:2" ht="15" thickBot="1" x14ac:dyDescent="0.4">
      <c r="A25" s="141" t="s">
        <v>658</v>
      </c>
      <c r="B25" s="142"/>
    </row>
    <row r="26" spans="1:2" ht="15" thickBot="1" x14ac:dyDescent="0.4">
      <c r="A26" s="137" t="s">
        <v>628</v>
      </c>
      <c r="B26" s="138"/>
    </row>
    <row r="27" spans="1:2" ht="15" thickBot="1" x14ac:dyDescent="0.4">
      <c r="A27" s="96" t="s">
        <v>659</v>
      </c>
      <c r="B27" s="97" t="s">
        <v>660</v>
      </c>
    </row>
    <row r="28" spans="1:2" ht="15" thickBot="1" x14ac:dyDescent="0.4">
      <c r="A28" s="96" t="s">
        <v>661</v>
      </c>
      <c r="B28" s="97" t="s">
        <v>660</v>
      </c>
    </row>
    <row r="29" spans="1:2" ht="15" thickBot="1" x14ac:dyDescent="0.4">
      <c r="A29" s="96" t="s">
        <v>662</v>
      </c>
      <c r="B29" s="97" t="s">
        <v>663</v>
      </c>
    </row>
    <row r="30" spans="1:2" ht="15" thickBot="1" x14ac:dyDescent="0.4">
      <c r="A30" s="96" t="s">
        <v>664</v>
      </c>
      <c r="B30" s="97" t="s">
        <v>630</v>
      </c>
    </row>
    <row r="31" spans="1:2" ht="15" thickBot="1" x14ac:dyDescent="0.4">
      <c r="A31" s="96" t="s">
        <v>665</v>
      </c>
      <c r="B31" s="97" t="s">
        <v>630</v>
      </c>
    </row>
    <row r="32" spans="1:2" ht="15" thickBot="1" x14ac:dyDescent="0.4">
      <c r="A32" s="96" t="s">
        <v>666</v>
      </c>
      <c r="B32" s="97" t="s">
        <v>630</v>
      </c>
    </row>
    <row r="33" spans="1:2" ht="15" thickBot="1" x14ac:dyDescent="0.4">
      <c r="A33" s="96" t="s">
        <v>667</v>
      </c>
      <c r="B33" s="97" t="s">
        <v>276</v>
      </c>
    </row>
    <row r="34" spans="1:2" ht="15" thickBot="1" x14ac:dyDescent="0.4">
      <c r="A34" s="137" t="s">
        <v>668</v>
      </c>
      <c r="B34" s="138"/>
    </row>
    <row r="35" spans="1:2" ht="15" thickBot="1" x14ac:dyDescent="0.4">
      <c r="A35" s="96" t="s">
        <v>669</v>
      </c>
      <c r="B35" s="97" t="s">
        <v>670</v>
      </c>
    </row>
    <row r="36" spans="1:2" ht="15" thickBot="1" x14ac:dyDescent="0.4">
      <c r="A36" s="96" t="s">
        <v>671</v>
      </c>
      <c r="B36" s="97" t="s">
        <v>672</v>
      </c>
    </row>
    <row r="37" spans="1:2" ht="15" thickBot="1" x14ac:dyDescent="0.4">
      <c r="A37" s="96" t="s">
        <v>673</v>
      </c>
      <c r="B37" s="97" t="s">
        <v>674</v>
      </c>
    </row>
    <row r="38" spans="1:2" ht="15" thickBot="1" x14ac:dyDescent="0.4">
      <c r="A38" s="96" t="s">
        <v>675</v>
      </c>
      <c r="B38" s="97" t="s">
        <v>657</v>
      </c>
    </row>
    <row r="39" spans="1:2" ht="15" thickBot="1" x14ac:dyDescent="0.4">
      <c r="A39" s="96" t="s">
        <v>676</v>
      </c>
      <c r="B39" s="97" t="s">
        <v>276</v>
      </c>
    </row>
    <row r="40" spans="1:2" ht="15" thickBot="1" x14ac:dyDescent="0.4">
      <c r="A40" s="137" t="s">
        <v>633</v>
      </c>
      <c r="B40" s="138"/>
    </row>
    <row r="41" spans="1:2" ht="15" thickBot="1" x14ac:dyDescent="0.4">
      <c r="A41" s="96" t="s">
        <v>677</v>
      </c>
      <c r="B41" s="97">
        <v>5</v>
      </c>
    </row>
    <row r="42" spans="1:2" ht="15" thickBot="1" x14ac:dyDescent="0.4">
      <c r="A42" s="96" t="s">
        <v>678</v>
      </c>
      <c r="B42" s="97" t="s">
        <v>274</v>
      </c>
    </row>
    <row r="43" spans="1:2" ht="15" thickBot="1" x14ac:dyDescent="0.4">
      <c r="A43" s="137" t="s">
        <v>679</v>
      </c>
      <c r="B43" s="138"/>
    </row>
    <row r="44" spans="1:2" ht="15" thickBot="1" x14ac:dyDescent="0.4">
      <c r="A44" s="96" t="s">
        <v>680</v>
      </c>
      <c r="B44" s="97">
        <v>6</v>
      </c>
    </row>
    <row r="45" spans="1:2" ht="15" thickBot="1" x14ac:dyDescent="0.4">
      <c r="A45" s="96" t="s">
        <v>681</v>
      </c>
      <c r="B45" s="97">
        <v>2</v>
      </c>
    </row>
    <row r="46" spans="1:2" ht="15" thickBot="1" x14ac:dyDescent="0.4">
      <c r="A46" s="137" t="s">
        <v>682</v>
      </c>
      <c r="B46" s="138"/>
    </row>
    <row r="47" spans="1:2" ht="15" thickBot="1" x14ac:dyDescent="0.4">
      <c r="A47" s="96" t="s">
        <v>683</v>
      </c>
      <c r="B47" s="97">
        <v>25</v>
      </c>
    </row>
    <row r="48" spans="1:2" ht="15" thickBot="1" x14ac:dyDescent="0.4">
      <c r="A48" s="96" t="s">
        <v>684</v>
      </c>
      <c r="B48" s="97" t="s">
        <v>276</v>
      </c>
    </row>
    <row r="49" spans="1:2" ht="15" thickBot="1" x14ac:dyDescent="0.4">
      <c r="A49" s="96" t="s">
        <v>685</v>
      </c>
      <c r="B49" s="97">
        <v>1500</v>
      </c>
    </row>
    <row r="50" spans="1:2" ht="15" thickBot="1" x14ac:dyDescent="0.4">
      <c r="A50" s="96" t="s">
        <v>686</v>
      </c>
      <c r="B50" s="97">
        <v>5.0000000000000001E-3</v>
      </c>
    </row>
    <row r="51" spans="1:2" ht="15" thickBot="1" x14ac:dyDescent="0.4">
      <c r="A51" s="96" t="s">
        <v>687</v>
      </c>
      <c r="B51" s="97" t="s">
        <v>657</v>
      </c>
    </row>
    <row r="52" spans="1:2" ht="15" thickBot="1" x14ac:dyDescent="0.4">
      <c r="A52" s="96" t="s">
        <v>688</v>
      </c>
      <c r="B52" s="97" t="s">
        <v>657</v>
      </c>
    </row>
    <row r="53" spans="1:2" ht="15" thickBot="1" x14ac:dyDescent="0.4">
      <c r="A53" s="96" t="s">
        <v>689</v>
      </c>
      <c r="B53" s="97" t="s">
        <v>657</v>
      </c>
    </row>
    <row r="54" spans="1:2" ht="15" thickBot="1" x14ac:dyDescent="0.4">
      <c r="A54" s="96" t="s">
        <v>690</v>
      </c>
      <c r="B54" s="97" t="s">
        <v>657</v>
      </c>
    </row>
    <row r="55" spans="1:2" ht="15" thickBot="1" x14ac:dyDescent="0.4">
      <c r="A55" s="96" t="s">
        <v>691</v>
      </c>
      <c r="B55" s="97" t="s">
        <v>274</v>
      </c>
    </row>
    <row r="56" spans="1:2" ht="15" thickBot="1" x14ac:dyDescent="0.4">
      <c r="A56" s="137" t="s">
        <v>692</v>
      </c>
      <c r="B56" s="138"/>
    </row>
    <row r="57" spans="1:2" ht="15" thickBot="1" x14ac:dyDescent="0.4">
      <c r="A57" s="137" t="s">
        <v>693</v>
      </c>
      <c r="B57" s="138"/>
    </row>
    <row r="58" spans="1:2" ht="15" thickBot="1" x14ac:dyDescent="0.4">
      <c r="A58" s="96" t="s">
        <v>694</v>
      </c>
      <c r="B58" s="97" t="s">
        <v>276</v>
      </c>
    </row>
    <row r="59" spans="1:2" ht="15" thickBot="1" x14ac:dyDescent="0.4">
      <c r="A59" s="137" t="s">
        <v>695</v>
      </c>
      <c r="B59" s="138"/>
    </row>
    <row r="60" spans="1:2" ht="15" thickBot="1" x14ac:dyDescent="0.4">
      <c r="A60" s="96" t="s">
        <v>696</v>
      </c>
      <c r="B60" s="97" t="s">
        <v>630</v>
      </c>
    </row>
    <row r="61" spans="1:2" ht="15" thickBot="1" x14ac:dyDescent="0.4">
      <c r="A61" s="96" t="s">
        <v>697</v>
      </c>
      <c r="B61" s="97" t="s">
        <v>203</v>
      </c>
    </row>
    <row r="62" spans="1:2" ht="15" thickBot="1" x14ac:dyDescent="0.4">
      <c r="A62" s="96" t="s">
        <v>698</v>
      </c>
      <c r="B62" s="97" t="s">
        <v>203</v>
      </c>
    </row>
    <row r="63" spans="1:2" ht="15" thickBot="1" x14ac:dyDescent="0.4">
      <c r="A63" s="96" t="s">
        <v>699</v>
      </c>
      <c r="B63" s="97" t="s">
        <v>203</v>
      </c>
    </row>
    <row r="64" spans="1:2" ht="15" thickBot="1" x14ac:dyDescent="0.4">
      <c r="A64" s="96" t="s">
        <v>700</v>
      </c>
      <c r="B64" s="97" t="s">
        <v>203</v>
      </c>
    </row>
    <row r="65" spans="1:2" ht="15" thickBot="1" x14ac:dyDescent="0.4">
      <c r="A65" s="137" t="s">
        <v>701</v>
      </c>
      <c r="B65" s="138"/>
    </row>
    <row r="66" spans="1:2" ht="15" thickBot="1" x14ac:dyDescent="0.4">
      <c r="A66" s="96" t="s">
        <v>701</v>
      </c>
      <c r="B66" s="97" t="s">
        <v>630</v>
      </c>
    </row>
  </sheetData>
  <mergeCells count="16">
    <mergeCell ref="A59:B59"/>
    <mergeCell ref="A65:B65"/>
    <mergeCell ref="A1:B2"/>
    <mergeCell ref="A3:B3"/>
    <mergeCell ref="A4:B4"/>
    <mergeCell ref="A8:B8"/>
    <mergeCell ref="A57:B57"/>
    <mergeCell ref="A14:B14"/>
    <mergeCell ref="A25:B25"/>
    <mergeCell ref="A26:B26"/>
    <mergeCell ref="A34:B34"/>
    <mergeCell ref="A12:B12"/>
    <mergeCell ref="A40:B40"/>
    <mergeCell ref="A43:B43"/>
    <mergeCell ref="A46:B46"/>
    <mergeCell ref="A56:B5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2D69E-9C73-4E0A-B458-C58185BC0623}">
  <dimension ref="A1:J469"/>
  <sheetViews>
    <sheetView topLeftCell="A52" workbookViewId="0">
      <selection activeCell="N62" sqref="N62"/>
    </sheetView>
  </sheetViews>
  <sheetFormatPr defaultRowHeight="14.5" x14ac:dyDescent="0.35"/>
  <cols>
    <col min="1" max="1" width="23.54296875" customWidth="1"/>
    <col min="2" max="7" width="11.81640625" bestFit="1" customWidth="1"/>
  </cols>
  <sheetData>
    <row r="1" spans="1:10" x14ac:dyDescent="0.35">
      <c r="A1" s="136" t="s">
        <v>702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0" x14ac:dyDescent="0.35">
      <c r="A2" s="128"/>
      <c r="B2" s="128"/>
      <c r="C2" s="128"/>
      <c r="D2" s="128"/>
      <c r="E2" s="128"/>
      <c r="F2" s="128"/>
      <c r="G2" s="128"/>
      <c r="H2" s="128"/>
      <c r="I2" s="128"/>
      <c r="J2" s="128"/>
    </row>
    <row r="3" spans="1:10" x14ac:dyDescent="0.35">
      <c r="A3" t="s">
        <v>119</v>
      </c>
      <c r="B3" t="s">
        <v>703</v>
      </c>
      <c r="C3" t="s">
        <v>704</v>
      </c>
      <c r="D3" t="s">
        <v>705</v>
      </c>
      <c r="E3" t="s">
        <v>706</v>
      </c>
      <c r="F3" t="s">
        <v>707</v>
      </c>
      <c r="G3" t="s">
        <v>708</v>
      </c>
      <c r="H3" t="s">
        <v>709</v>
      </c>
      <c r="I3" t="s">
        <v>710</v>
      </c>
      <c r="J3" t="s">
        <v>711</v>
      </c>
    </row>
    <row r="4" spans="1:10" x14ac:dyDescent="0.35">
      <c r="A4" t="s">
        <v>712</v>
      </c>
      <c r="B4">
        <v>279.83000000000004</v>
      </c>
      <c r="C4">
        <v>300.79000000000002</v>
      </c>
      <c r="D4">
        <v>294.02</v>
      </c>
      <c r="E4">
        <v>271.89</v>
      </c>
      <c r="F4">
        <v>289.74</v>
      </c>
      <c r="G4">
        <v>298.53999999999996</v>
      </c>
      <c r="H4">
        <v>286.7</v>
      </c>
      <c r="I4">
        <v>279.35500000000002</v>
      </c>
      <c r="J4">
        <v>284.17500000000001</v>
      </c>
    </row>
    <row r="5" spans="1:10" x14ac:dyDescent="0.35">
      <c r="A5" t="s">
        <v>713</v>
      </c>
      <c r="B5">
        <v>262.14499999999998</v>
      </c>
      <c r="C5">
        <v>279.09500000000003</v>
      </c>
      <c r="D5">
        <v>264.51</v>
      </c>
      <c r="E5">
        <v>253.26500000000001</v>
      </c>
      <c r="F5">
        <v>266.84000000000003</v>
      </c>
      <c r="G5">
        <v>274.02499999999998</v>
      </c>
      <c r="H5">
        <v>269.11</v>
      </c>
      <c r="I5">
        <v>275.51499999999999</v>
      </c>
      <c r="J5">
        <v>270.76</v>
      </c>
    </row>
    <row r="6" spans="1:10" x14ac:dyDescent="0.35">
      <c r="A6" t="s">
        <v>308</v>
      </c>
      <c r="B6">
        <v>275.34500000000003</v>
      </c>
      <c r="C6">
        <v>290.33000000000004</v>
      </c>
      <c r="D6">
        <v>271.63</v>
      </c>
      <c r="E6">
        <v>260.40499999999997</v>
      </c>
      <c r="F6">
        <v>278.36</v>
      </c>
      <c r="G6">
        <v>271.505</v>
      </c>
      <c r="H6">
        <v>282.245</v>
      </c>
      <c r="I6">
        <v>282.56</v>
      </c>
      <c r="J6">
        <v>280.185</v>
      </c>
    </row>
    <row r="7" spans="1:10" x14ac:dyDescent="0.35">
      <c r="A7" t="s">
        <v>314</v>
      </c>
      <c r="B7">
        <v>287.69499999999999</v>
      </c>
      <c r="C7">
        <v>291.79500000000002</v>
      </c>
      <c r="D7">
        <v>270.315</v>
      </c>
      <c r="E7">
        <v>261.315</v>
      </c>
      <c r="F7">
        <v>288.29499999999996</v>
      </c>
      <c r="G7">
        <v>289.49</v>
      </c>
      <c r="H7">
        <v>296.32500000000005</v>
      </c>
      <c r="I7">
        <v>280.11</v>
      </c>
      <c r="J7">
        <v>287.625</v>
      </c>
    </row>
    <row r="8" spans="1:10" x14ac:dyDescent="0.35">
      <c r="A8" t="s">
        <v>311</v>
      </c>
      <c r="B8">
        <v>270.05499999999995</v>
      </c>
      <c r="C8">
        <v>255.98000000000002</v>
      </c>
      <c r="D8">
        <v>269.77</v>
      </c>
      <c r="E8">
        <v>257.89499999999998</v>
      </c>
      <c r="F8">
        <v>269.22500000000002</v>
      </c>
      <c r="G8">
        <v>282.02999999999997</v>
      </c>
      <c r="H8">
        <v>278.76499999999999</v>
      </c>
      <c r="I8">
        <v>279.25</v>
      </c>
      <c r="J8">
        <v>268.73500000000001</v>
      </c>
    </row>
    <row r="9" spans="1:10" x14ac:dyDescent="0.35">
      <c r="A9" t="s">
        <v>714</v>
      </c>
      <c r="B9">
        <v>290.23</v>
      </c>
      <c r="C9">
        <v>300.685</v>
      </c>
      <c r="D9">
        <v>311.12</v>
      </c>
      <c r="E9">
        <v>277.21500000000003</v>
      </c>
      <c r="F9">
        <v>289.23</v>
      </c>
      <c r="G9">
        <v>295.96500000000003</v>
      </c>
      <c r="H9">
        <v>314.52499999999998</v>
      </c>
      <c r="I9">
        <v>278.73</v>
      </c>
      <c r="J9">
        <v>282.86500000000001</v>
      </c>
    </row>
    <row r="10" spans="1:10" x14ac:dyDescent="0.35">
      <c r="A10" t="s">
        <v>715</v>
      </c>
      <c r="B10">
        <v>287.35500000000002</v>
      </c>
      <c r="C10">
        <v>264.36</v>
      </c>
      <c r="D10">
        <v>270.04000000000002</v>
      </c>
      <c r="E10">
        <v>255.4</v>
      </c>
      <c r="F10">
        <v>266.28500000000003</v>
      </c>
      <c r="G10">
        <v>268.84500000000003</v>
      </c>
      <c r="H10">
        <v>302.16999999999996</v>
      </c>
      <c r="I10">
        <v>288.22000000000003</v>
      </c>
      <c r="J10">
        <v>282.27</v>
      </c>
    </row>
    <row r="11" spans="1:10" x14ac:dyDescent="0.35">
      <c r="A11" t="s">
        <v>309</v>
      </c>
      <c r="B11">
        <v>279.86500000000001</v>
      </c>
      <c r="C11">
        <v>284.60500000000002</v>
      </c>
      <c r="D11">
        <v>276.45000000000005</v>
      </c>
      <c r="E11">
        <v>274.03499999999997</v>
      </c>
      <c r="F11">
        <v>277.27</v>
      </c>
      <c r="G11">
        <v>277.57499999999999</v>
      </c>
      <c r="H11">
        <v>277.27</v>
      </c>
      <c r="I11">
        <v>274.17500000000001</v>
      </c>
      <c r="J11">
        <v>270.505</v>
      </c>
    </row>
    <row r="12" spans="1:10" x14ac:dyDescent="0.35">
      <c r="A12" t="s">
        <v>315</v>
      </c>
      <c r="B12">
        <v>293.48</v>
      </c>
      <c r="C12">
        <v>283.18</v>
      </c>
      <c r="D12">
        <v>280.53999999999996</v>
      </c>
      <c r="E12">
        <v>267.92500000000001</v>
      </c>
      <c r="F12">
        <v>266.02</v>
      </c>
      <c r="G12">
        <v>291.20500000000004</v>
      </c>
      <c r="H12">
        <v>295.26</v>
      </c>
      <c r="I12">
        <v>279.36500000000001</v>
      </c>
      <c r="J12">
        <v>283.28999999999996</v>
      </c>
    </row>
    <row r="13" spans="1:10" x14ac:dyDescent="0.35">
      <c r="A13" t="s">
        <v>312</v>
      </c>
      <c r="B13">
        <v>280.315</v>
      </c>
      <c r="C13">
        <v>278.11500000000001</v>
      </c>
      <c r="D13">
        <v>265.44</v>
      </c>
      <c r="E13">
        <v>272.435</v>
      </c>
      <c r="F13">
        <v>269.82</v>
      </c>
      <c r="G13">
        <v>278.14999999999998</v>
      </c>
      <c r="H13">
        <v>297.89</v>
      </c>
      <c r="I13">
        <v>276.74</v>
      </c>
      <c r="J13">
        <v>272.17499999999995</v>
      </c>
    </row>
    <row r="14" spans="1:10" x14ac:dyDescent="0.35">
      <c r="A14" t="s">
        <v>716</v>
      </c>
      <c r="B14">
        <v>315.84500000000003</v>
      </c>
      <c r="C14">
        <v>310.36500000000001</v>
      </c>
      <c r="D14">
        <v>311.435</v>
      </c>
      <c r="E14">
        <v>291.96499999999997</v>
      </c>
      <c r="F14">
        <v>274.09000000000003</v>
      </c>
      <c r="G14">
        <v>289.18</v>
      </c>
      <c r="H14">
        <v>314.27</v>
      </c>
      <c r="I14">
        <v>280.95</v>
      </c>
      <c r="J14">
        <v>291.76</v>
      </c>
    </row>
    <row r="15" spans="1:10" x14ac:dyDescent="0.35">
      <c r="A15" t="s">
        <v>717</v>
      </c>
      <c r="B15">
        <v>282.33500000000004</v>
      </c>
      <c r="C15">
        <v>288.98500000000001</v>
      </c>
      <c r="D15">
        <v>265.52499999999998</v>
      </c>
      <c r="E15">
        <v>271.28999999999996</v>
      </c>
      <c r="F15">
        <v>271.33500000000004</v>
      </c>
      <c r="G15">
        <v>294.22000000000003</v>
      </c>
      <c r="H15">
        <v>288.16499999999996</v>
      </c>
      <c r="I15">
        <v>281.57499999999999</v>
      </c>
      <c r="J15">
        <v>270.48</v>
      </c>
    </row>
    <row r="16" spans="1:10" x14ac:dyDescent="0.35">
      <c r="A16" t="s">
        <v>310</v>
      </c>
      <c r="B16">
        <v>294.24</v>
      </c>
      <c r="C16">
        <v>283.69499999999999</v>
      </c>
      <c r="D16">
        <v>285.98</v>
      </c>
      <c r="E16">
        <v>288.52</v>
      </c>
      <c r="F16">
        <v>279.39999999999998</v>
      </c>
      <c r="G16">
        <v>286.56</v>
      </c>
      <c r="H16">
        <v>286.98</v>
      </c>
      <c r="I16">
        <v>273.36</v>
      </c>
      <c r="J16">
        <v>267.77999999999997</v>
      </c>
    </row>
    <row r="17" spans="1:10" x14ac:dyDescent="0.35">
      <c r="A17" t="s">
        <v>316</v>
      </c>
      <c r="B17">
        <v>304.15499999999997</v>
      </c>
      <c r="C17">
        <v>283.84500000000003</v>
      </c>
      <c r="D17">
        <v>290.07</v>
      </c>
      <c r="E17">
        <v>283.79499999999996</v>
      </c>
      <c r="F17">
        <v>294.875</v>
      </c>
      <c r="G17">
        <v>282.92</v>
      </c>
      <c r="H17">
        <v>313.745</v>
      </c>
      <c r="I17">
        <v>288.13</v>
      </c>
      <c r="J17">
        <v>300.91500000000002</v>
      </c>
    </row>
    <row r="18" spans="1:10" x14ac:dyDescent="0.35">
      <c r="A18" t="s">
        <v>313</v>
      </c>
      <c r="B18">
        <v>299.255</v>
      </c>
      <c r="C18">
        <v>290.39</v>
      </c>
      <c r="D18">
        <v>275.66000000000003</v>
      </c>
      <c r="E18">
        <v>280.33500000000004</v>
      </c>
      <c r="F18">
        <v>286.47000000000003</v>
      </c>
      <c r="G18">
        <v>283.85500000000002</v>
      </c>
      <c r="H18">
        <v>297.88499999999999</v>
      </c>
      <c r="I18">
        <v>270.03999999999996</v>
      </c>
      <c r="J18">
        <v>281.90499999999997</v>
      </c>
    </row>
    <row r="19" spans="1:10" x14ac:dyDescent="0.35">
      <c r="A19" s="116"/>
    </row>
    <row r="21" spans="1:10" x14ac:dyDescent="0.35">
      <c r="A21" t="s">
        <v>58</v>
      </c>
      <c r="B21" t="s">
        <v>703</v>
      </c>
      <c r="C21" t="s">
        <v>704</v>
      </c>
      <c r="D21" t="s">
        <v>705</v>
      </c>
      <c r="E21" t="s">
        <v>706</v>
      </c>
      <c r="F21" t="s">
        <v>707</v>
      </c>
      <c r="G21" t="s">
        <v>708</v>
      </c>
      <c r="H21" t="s">
        <v>709</v>
      </c>
      <c r="I21" t="s">
        <v>710</v>
      </c>
      <c r="J21" t="s">
        <v>711</v>
      </c>
    </row>
    <row r="22" spans="1:10" x14ac:dyDescent="0.35">
      <c r="A22" t="s">
        <v>712</v>
      </c>
      <c r="B22">
        <v>267.01499999999999</v>
      </c>
      <c r="C22">
        <v>306.35500000000002</v>
      </c>
      <c r="D22">
        <v>300.83000000000004</v>
      </c>
      <c r="E22">
        <v>289.34500000000003</v>
      </c>
      <c r="F22">
        <v>275.58000000000004</v>
      </c>
      <c r="G22">
        <v>290.17499999999995</v>
      </c>
      <c r="H22">
        <v>248.53</v>
      </c>
      <c r="I22">
        <v>231.755</v>
      </c>
      <c r="J22">
        <v>271.51499999999999</v>
      </c>
    </row>
    <row r="23" spans="1:10" x14ac:dyDescent="0.35">
      <c r="A23" t="s">
        <v>713</v>
      </c>
      <c r="B23">
        <v>265.05500000000001</v>
      </c>
      <c r="C23">
        <v>284.47000000000003</v>
      </c>
      <c r="D23">
        <v>280.97500000000002</v>
      </c>
      <c r="E23">
        <v>269.125</v>
      </c>
      <c r="F23">
        <v>285.35000000000002</v>
      </c>
      <c r="G23">
        <v>282.51</v>
      </c>
      <c r="H23">
        <v>243.26999999999998</v>
      </c>
      <c r="I23">
        <v>234.13</v>
      </c>
      <c r="J23">
        <v>271.94499999999999</v>
      </c>
    </row>
    <row r="24" spans="1:10" x14ac:dyDescent="0.35">
      <c r="A24" t="s">
        <v>308</v>
      </c>
      <c r="B24">
        <v>263.29499999999996</v>
      </c>
      <c r="C24">
        <v>308.39999999999998</v>
      </c>
      <c r="D24">
        <v>284.71000000000004</v>
      </c>
      <c r="E24">
        <v>277.59000000000003</v>
      </c>
      <c r="F24">
        <v>292.21000000000004</v>
      </c>
      <c r="G24">
        <v>281.46000000000004</v>
      </c>
      <c r="H24">
        <v>258.38499999999999</v>
      </c>
      <c r="I24">
        <v>233.43</v>
      </c>
      <c r="J24">
        <v>279.70499999999998</v>
      </c>
    </row>
    <row r="25" spans="1:10" x14ac:dyDescent="0.35">
      <c r="A25" t="s">
        <v>314</v>
      </c>
      <c r="B25">
        <v>287.48</v>
      </c>
      <c r="C25">
        <v>299.88</v>
      </c>
      <c r="D25">
        <v>290.64999999999998</v>
      </c>
      <c r="E25">
        <v>279.65999999999997</v>
      </c>
      <c r="F25">
        <v>295.15499999999997</v>
      </c>
      <c r="G25">
        <v>283.33500000000004</v>
      </c>
      <c r="H25">
        <v>260.62</v>
      </c>
      <c r="I25">
        <v>242.77500000000001</v>
      </c>
      <c r="J25">
        <v>285.73</v>
      </c>
    </row>
    <row r="26" spans="1:10" x14ac:dyDescent="0.35">
      <c r="A26" t="s">
        <v>311</v>
      </c>
      <c r="B26">
        <v>265.74</v>
      </c>
      <c r="C26">
        <v>285.67499999999995</v>
      </c>
      <c r="D26">
        <v>296.27999999999997</v>
      </c>
      <c r="E26">
        <v>274.94</v>
      </c>
      <c r="F26">
        <v>286.70000000000005</v>
      </c>
      <c r="G26">
        <v>282.33</v>
      </c>
      <c r="H26">
        <v>252.35499999999999</v>
      </c>
      <c r="I26">
        <v>235.44499999999999</v>
      </c>
      <c r="J26">
        <v>268.8</v>
      </c>
    </row>
    <row r="27" spans="1:10" x14ac:dyDescent="0.35">
      <c r="A27" t="s">
        <v>714</v>
      </c>
      <c r="B27">
        <v>281.08500000000004</v>
      </c>
      <c r="C27">
        <v>291.85000000000002</v>
      </c>
      <c r="D27">
        <v>325.3</v>
      </c>
      <c r="E27">
        <v>280.15999999999997</v>
      </c>
      <c r="F27">
        <v>295.5</v>
      </c>
      <c r="G27">
        <v>278.64999999999998</v>
      </c>
      <c r="H27">
        <v>278.94</v>
      </c>
      <c r="I27">
        <v>238.125</v>
      </c>
      <c r="J27">
        <v>278.72500000000002</v>
      </c>
    </row>
    <row r="28" spans="1:10" x14ac:dyDescent="0.35">
      <c r="A28" t="s">
        <v>715</v>
      </c>
      <c r="B28">
        <v>283.375</v>
      </c>
      <c r="C28">
        <v>280.935</v>
      </c>
      <c r="D28">
        <v>295.08499999999998</v>
      </c>
      <c r="E28">
        <v>271.90499999999997</v>
      </c>
      <c r="F28">
        <v>281.19499999999999</v>
      </c>
      <c r="G28">
        <v>283</v>
      </c>
      <c r="H28">
        <v>277.23500000000001</v>
      </c>
      <c r="I28">
        <v>243.01</v>
      </c>
      <c r="J28">
        <v>280.38499999999999</v>
      </c>
    </row>
    <row r="29" spans="1:10" x14ac:dyDescent="0.35">
      <c r="A29" t="s">
        <v>309</v>
      </c>
      <c r="B29">
        <v>279.89999999999998</v>
      </c>
      <c r="C29">
        <v>305.65999999999997</v>
      </c>
      <c r="D29">
        <v>295.91499999999996</v>
      </c>
      <c r="E29">
        <v>286.85500000000002</v>
      </c>
      <c r="F29">
        <v>287.245</v>
      </c>
      <c r="G29">
        <v>270.32499999999999</v>
      </c>
      <c r="H29">
        <v>246.70999999999998</v>
      </c>
      <c r="I29">
        <v>235.65499999999997</v>
      </c>
      <c r="J29">
        <v>264.22000000000003</v>
      </c>
    </row>
    <row r="30" spans="1:10" x14ac:dyDescent="0.35">
      <c r="A30" t="s">
        <v>315</v>
      </c>
      <c r="B30">
        <v>274.28999999999996</v>
      </c>
      <c r="C30">
        <v>294.99</v>
      </c>
      <c r="D30">
        <v>299.09000000000003</v>
      </c>
      <c r="E30">
        <v>280.39999999999998</v>
      </c>
      <c r="F30">
        <v>273.875</v>
      </c>
      <c r="G30">
        <v>275.81</v>
      </c>
      <c r="H30">
        <v>263.85500000000002</v>
      </c>
      <c r="I30">
        <v>239.91500000000002</v>
      </c>
      <c r="J30">
        <v>285.77</v>
      </c>
    </row>
    <row r="31" spans="1:10" x14ac:dyDescent="0.35">
      <c r="A31" t="s">
        <v>312</v>
      </c>
      <c r="B31">
        <v>273.44</v>
      </c>
      <c r="C31">
        <v>301.89</v>
      </c>
      <c r="D31">
        <v>282.71000000000004</v>
      </c>
      <c r="E31">
        <v>289.60000000000002</v>
      </c>
      <c r="F31">
        <v>287.46000000000004</v>
      </c>
      <c r="G31">
        <v>286.35500000000002</v>
      </c>
      <c r="H31">
        <v>274.005</v>
      </c>
      <c r="I31">
        <v>239.34</v>
      </c>
      <c r="J31">
        <v>270.77499999999998</v>
      </c>
    </row>
    <row r="32" spans="1:10" x14ac:dyDescent="0.35">
      <c r="A32" t="s">
        <v>716</v>
      </c>
      <c r="B32">
        <v>311.56</v>
      </c>
      <c r="C32">
        <v>317.20499999999998</v>
      </c>
      <c r="D32">
        <v>315.44500000000005</v>
      </c>
      <c r="E32">
        <v>287.39</v>
      </c>
      <c r="F32">
        <v>277.26</v>
      </c>
      <c r="G32">
        <v>289.42</v>
      </c>
      <c r="H32">
        <v>294.64499999999998</v>
      </c>
      <c r="I32">
        <v>232.43</v>
      </c>
      <c r="J32">
        <v>283.25</v>
      </c>
    </row>
    <row r="33" spans="1:10" x14ac:dyDescent="0.35">
      <c r="A33" t="s">
        <v>717</v>
      </c>
      <c r="B33">
        <v>280.245</v>
      </c>
      <c r="C33">
        <v>292.34000000000003</v>
      </c>
      <c r="D33">
        <v>290.89999999999998</v>
      </c>
      <c r="E33">
        <v>280.09500000000003</v>
      </c>
      <c r="F33">
        <v>287.125</v>
      </c>
      <c r="G33">
        <v>274.58000000000004</v>
      </c>
      <c r="H33">
        <v>278.27499999999998</v>
      </c>
      <c r="I33">
        <v>234.815</v>
      </c>
      <c r="J33">
        <v>257.53999999999996</v>
      </c>
    </row>
    <row r="34" spans="1:10" x14ac:dyDescent="0.35">
      <c r="A34" t="s">
        <v>310</v>
      </c>
      <c r="B34">
        <v>280</v>
      </c>
      <c r="C34">
        <v>295.46500000000003</v>
      </c>
      <c r="D34">
        <v>285.54999999999995</v>
      </c>
      <c r="E34">
        <v>290.86500000000001</v>
      </c>
      <c r="F34">
        <v>289.98</v>
      </c>
      <c r="G34">
        <v>276.435</v>
      </c>
      <c r="H34">
        <v>277.565</v>
      </c>
      <c r="I34">
        <v>239.04000000000002</v>
      </c>
      <c r="J34">
        <v>267.52499999999998</v>
      </c>
    </row>
    <row r="35" spans="1:10" x14ac:dyDescent="0.35">
      <c r="A35" t="s">
        <v>316</v>
      </c>
      <c r="B35">
        <v>285.08000000000004</v>
      </c>
      <c r="C35">
        <v>296.01499999999999</v>
      </c>
      <c r="D35">
        <v>293.02999999999997</v>
      </c>
      <c r="E35">
        <v>281.29499999999996</v>
      </c>
      <c r="F35">
        <v>308.77499999999998</v>
      </c>
      <c r="G35">
        <v>279.36500000000001</v>
      </c>
      <c r="H35">
        <v>290.55499999999995</v>
      </c>
      <c r="I35">
        <v>235.89999999999998</v>
      </c>
      <c r="J35">
        <v>293.30500000000001</v>
      </c>
    </row>
    <row r="36" spans="1:10" x14ac:dyDescent="0.35">
      <c r="A36" t="s">
        <v>313</v>
      </c>
      <c r="B36">
        <v>291.24</v>
      </c>
      <c r="C36">
        <v>307.40999999999997</v>
      </c>
      <c r="D36">
        <v>297.24</v>
      </c>
      <c r="E36">
        <v>284.95500000000004</v>
      </c>
      <c r="F36">
        <v>297.29499999999996</v>
      </c>
      <c r="G36">
        <v>273.8</v>
      </c>
      <c r="H36">
        <v>276.71000000000004</v>
      </c>
      <c r="I36">
        <v>229.505</v>
      </c>
      <c r="J36">
        <v>277.08500000000004</v>
      </c>
    </row>
    <row r="37" spans="1:10" x14ac:dyDescent="0.35">
      <c r="A37" s="116"/>
    </row>
    <row r="39" spans="1:10" x14ac:dyDescent="0.35">
      <c r="A39" t="s">
        <v>80</v>
      </c>
      <c r="B39" t="s">
        <v>703</v>
      </c>
      <c r="C39" t="s">
        <v>704</v>
      </c>
      <c r="D39" t="s">
        <v>705</v>
      </c>
      <c r="E39" t="s">
        <v>706</v>
      </c>
      <c r="F39" t="s">
        <v>707</v>
      </c>
      <c r="G39" t="s">
        <v>708</v>
      </c>
      <c r="H39" t="s">
        <v>709</v>
      </c>
      <c r="I39" t="s">
        <v>710</v>
      </c>
      <c r="J39" t="s">
        <v>711</v>
      </c>
    </row>
    <row r="40" spans="1:10" x14ac:dyDescent="0.35">
      <c r="A40" t="s">
        <v>712</v>
      </c>
      <c r="B40">
        <v>255.16499999999999</v>
      </c>
      <c r="C40">
        <v>256.61500000000001</v>
      </c>
      <c r="D40">
        <v>264.77999999999997</v>
      </c>
      <c r="E40">
        <v>261.03500000000003</v>
      </c>
      <c r="F40">
        <v>255.47499999999999</v>
      </c>
      <c r="G40">
        <v>256.88499999999999</v>
      </c>
      <c r="H40">
        <v>231.625</v>
      </c>
      <c r="I40">
        <v>240.64</v>
      </c>
      <c r="J40">
        <v>239.57</v>
      </c>
    </row>
    <row r="41" spans="1:10" x14ac:dyDescent="0.35">
      <c r="A41" t="s">
        <v>713</v>
      </c>
      <c r="B41">
        <v>239.15499999999997</v>
      </c>
      <c r="C41">
        <v>248.32</v>
      </c>
      <c r="D41">
        <v>240.92500000000001</v>
      </c>
      <c r="E41">
        <v>245.76499999999999</v>
      </c>
      <c r="F41">
        <v>243.90499999999997</v>
      </c>
      <c r="G41">
        <v>239.745</v>
      </c>
      <c r="H41">
        <v>227.41500000000002</v>
      </c>
      <c r="I41">
        <v>241.815</v>
      </c>
      <c r="J41">
        <v>232.52999999999997</v>
      </c>
    </row>
    <row r="42" spans="1:10" x14ac:dyDescent="0.35">
      <c r="A42" t="s">
        <v>308</v>
      </c>
      <c r="B42">
        <v>235.16</v>
      </c>
      <c r="C42">
        <v>256.685</v>
      </c>
      <c r="D42">
        <v>242.84</v>
      </c>
      <c r="E42">
        <v>247.82499999999999</v>
      </c>
      <c r="F42">
        <v>235.8</v>
      </c>
      <c r="G42">
        <v>242.98000000000002</v>
      </c>
      <c r="H42">
        <v>233.63</v>
      </c>
      <c r="I42">
        <v>238.5</v>
      </c>
      <c r="J42">
        <v>235.33499999999998</v>
      </c>
    </row>
    <row r="43" spans="1:10" x14ac:dyDescent="0.35">
      <c r="A43" t="s">
        <v>314</v>
      </c>
      <c r="B43">
        <v>254.815</v>
      </c>
      <c r="C43">
        <v>263.02499999999998</v>
      </c>
      <c r="D43">
        <v>241.16</v>
      </c>
      <c r="E43">
        <v>257.58</v>
      </c>
      <c r="F43">
        <v>251.065</v>
      </c>
      <c r="G43">
        <v>240.53</v>
      </c>
      <c r="H43">
        <v>244.68</v>
      </c>
      <c r="I43">
        <v>238.30500000000001</v>
      </c>
      <c r="J43">
        <v>235.755</v>
      </c>
    </row>
    <row r="44" spans="1:10" x14ac:dyDescent="0.35">
      <c r="A44" t="s">
        <v>311</v>
      </c>
      <c r="B44">
        <v>236.76</v>
      </c>
      <c r="C44">
        <v>236.495</v>
      </c>
      <c r="D44">
        <v>247.465</v>
      </c>
      <c r="E44">
        <v>252.63</v>
      </c>
      <c r="F44">
        <v>240.815</v>
      </c>
      <c r="G44">
        <v>234.005</v>
      </c>
      <c r="H44">
        <v>233.85</v>
      </c>
      <c r="I44">
        <v>236.71</v>
      </c>
      <c r="J44">
        <v>225.68</v>
      </c>
    </row>
    <row r="45" spans="1:10" x14ac:dyDescent="0.35">
      <c r="A45" t="s">
        <v>714</v>
      </c>
      <c r="B45">
        <v>248.25</v>
      </c>
      <c r="C45">
        <v>248.53</v>
      </c>
      <c r="D45">
        <v>280.77999999999997</v>
      </c>
      <c r="E45">
        <v>252.86</v>
      </c>
      <c r="F45">
        <v>250.45</v>
      </c>
      <c r="G45">
        <v>246.27500000000001</v>
      </c>
      <c r="H45">
        <v>261.245</v>
      </c>
      <c r="I45">
        <v>242.69</v>
      </c>
      <c r="J45">
        <v>242.95</v>
      </c>
    </row>
    <row r="46" spans="1:10" x14ac:dyDescent="0.35">
      <c r="A46" t="s">
        <v>715</v>
      </c>
      <c r="B46">
        <v>251.38</v>
      </c>
      <c r="C46">
        <v>232.82999999999998</v>
      </c>
      <c r="D46">
        <v>246.3</v>
      </c>
      <c r="E46">
        <v>250.47</v>
      </c>
      <c r="F46">
        <v>245.5</v>
      </c>
      <c r="G46">
        <v>241.29500000000002</v>
      </c>
      <c r="H46">
        <v>252.36</v>
      </c>
      <c r="I46">
        <v>246.39999999999998</v>
      </c>
      <c r="J46">
        <v>238.655</v>
      </c>
    </row>
    <row r="47" spans="1:10" x14ac:dyDescent="0.35">
      <c r="A47" t="s">
        <v>309</v>
      </c>
      <c r="B47">
        <v>232.91500000000002</v>
      </c>
      <c r="C47">
        <v>247.48500000000001</v>
      </c>
      <c r="D47">
        <v>240.72</v>
      </c>
      <c r="E47">
        <v>252.39</v>
      </c>
      <c r="F47">
        <v>246.48500000000001</v>
      </c>
      <c r="G47">
        <v>234.095</v>
      </c>
      <c r="H47">
        <v>229.16</v>
      </c>
      <c r="I47">
        <v>238.61500000000001</v>
      </c>
      <c r="J47">
        <v>229.625</v>
      </c>
    </row>
    <row r="48" spans="1:10" x14ac:dyDescent="0.35">
      <c r="A48" t="s">
        <v>315</v>
      </c>
      <c r="B48">
        <v>247.74</v>
      </c>
      <c r="C48">
        <v>238.76</v>
      </c>
      <c r="D48">
        <v>247.70999999999998</v>
      </c>
      <c r="E48">
        <v>248.26</v>
      </c>
      <c r="F48">
        <v>238.86</v>
      </c>
      <c r="G48">
        <v>244.51</v>
      </c>
      <c r="H48">
        <v>238.04500000000002</v>
      </c>
      <c r="I48">
        <v>236.245</v>
      </c>
      <c r="J48">
        <v>238.64</v>
      </c>
    </row>
    <row r="49" spans="1:10" x14ac:dyDescent="0.35">
      <c r="A49" t="s">
        <v>312</v>
      </c>
      <c r="B49">
        <v>249.18</v>
      </c>
      <c r="C49">
        <v>252.8</v>
      </c>
      <c r="D49">
        <v>239.4</v>
      </c>
      <c r="E49">
        <v>249.3</v>
      </c>
      <c r="F49">
        <v>235.47000000000003</v>
      </c>
      <c r="G49">
        <v>237.10000000000002</v>
      </c>
      <c r="H49">
        <v>237.495</v>
      </c>
      <c r="I49">
        <v>236.155</v>
      </c>
      <c r="J49">
        <v>229.46</v>
      </c>
    </row>
    <row r="50" spans="1:10" x14ac:dyDescent="0.35">
      <c r="A50" t="s">
        <v>716</v>
      </c>
      <c r="B50">
        <v>264.20999999999998</v>
      </c>
      <c r="C50">
        <v>270.44</v>
      </c>
      <c r="D50">
        <v>261.63499999999999</v>
      </c>
      <c r="E50">
        <v>246.93</v>
      </c>
      <c r="F50">
        <v>252.82499999999999</v>
      </c>
      <c r="G50">
        <v>250.7</v>
      </c>
      <c r="H50">
        <v>256.33</v>
      </c>
      <c r="I50">
        <v>237.73</v>
      </c>
      <c r="J50">
        <v>247.42500000000001</v>
      </c>
    </row>
    <row r="51" spans="1:10" x14ac:dyDescent="0.35">
      <c r="A51" t="s">
        <v>717</v>
      </c>
      <c r="B51">
        <v>243.315</v>
      </c>
      <c r="C51">
        <v>248.3</v>
      </c>
      <c r="D51">
        <v>239.58500000000001</v>
      </c>
      <c r="E51">
        <v>239.29000000000002</v>
      </c>
      <c r="F51">
        <v>239.185</v>
      </c>
      <c r="G51">
        <v>242.97</v>
      </c>
      <c r="H51">
        <v>239.245</v>
      </c>
      <c r="I51">
        <v>238.89499999999998</v>
      </c>
      <c r="J51">
        <v>228.375</v>
      </c>
    </row>
    <row r="52" spans="1:10" x14ac:dyDescent="0.35">
      <c r="A52" t="s">
        <v>310</v>
      </c>
      <c r="B52">
        <v>249.02500000000001</v>
      </c>
      <c r="C52">
        <v>249.47</v>
      </c>
      <c r="D52">
        <v>248.26</v>
      </c>
      <c r="E52">
        <v>255.845</v>
      </c>
      <c r="F52">
        <v>251.495</v>
      </c>
      <c r="G52">
        <v>239.61</v>
      </c>
      <c r="H52">
        <v>244.82</v>
      </c>
      <c r="I52">
        <v>238.04</v>
      </c>
      <c r="J52">
        <v>233.22</v>
      </c>
    </row>
    <row r="53" spans="1:10" x14ac:dyDescent="0.35">
      <c r="A53" t="s">
        <v>316</v>
      </c>
      <c r="B53">
        <v>255.26499999999999</v>
      </c>
      <c r="C53">
        <v>249.06</v>
      </c>
      <c r="D53">
        <v>252.48500000000001</v>
      </c>
      <c r="E53">
        <v>247.60000000000002</v>
      </c>
      <c r="F53">
        <v>264.07</v>
      </c>
      <c r="G53">
        <v>243.45499999999998</v>
      </c>
      <c r="H53">
        <v>256.73500000000001</v>
      </c>
      <c r="I53">
        <v>243.72499999999999</v>
      </c>
      <c r="J53">
        <v>248.82500000000002</v>
      </c>
    </row>
    <row r="54" spans="1:10" x14ac:dyDescent="0.35">
      <c r="A54" t="s">
        <v>313</v>
      </c>
      <c r="B54">
        <v>251.63</v>
      </c>
      <c r="C54">
        <v>246.69</v>
      </c>
      <c r="D54">
        <v>236.715</v>
      </c>
      <c r="E54">
        <v>245.01</v>
      </c>
      <c r="F54">
        <v>248.33</v>
      </c>
      <c r="G54">
        <v>235.91</v>
      </c>
      <c r="H54">
        <v>244.995</v>
      </c>
      <c r="I54">
        <v>226.815</v>
      </c>
      <c r="J54">
        <v>230.66</v>
      </c>
    </row>
    <row r="55" spans="1:10" x14ac:dyDescent="0.35">
      <c r="A55" s="116"/>
    </row>
    <row r="57" spans="1:10" x14ac:dyDescent="0.35">
      <c r="A57" t="s">
        <v>84</v>
      </c>
      <c r="B57" t="s">
        <v>703</v>
      </c>
      <c r="C57" t="s">
        <v>704</v>
      </c>
      <c r="D57" t="s">
        <v>705</v>
      </c>
      <c r="E57" t="s">
        <v>706</v>
      </c>
      <c r="F57" t="s">
        <v>707</v>
      </c>
      <c r="G57" t="s">
        <v>708</v>
      </c>
      <c r="H57" t="s">
        <v>709</v>
      </c>
      <c r="I57" t="s">
        <v>710</v>
      </c>
      <c r="J57" t="s">
        <v>711</v>
      </c>
    </row>
    <row r="58" spans="1:10" x14ac:dyDescent="0.35">
      <c r="A58" t="s">
        <v>712</v>
      </c>
      <c r="B58">
        <v>319.72500000000002</v>
      </c>
      <c r="C58">
        <v>312.54500000000002</v>
      </c>
      <c r="D58">
        <v>306.16499999999996</v>
      </c>
      <c r="E58">
        <v>327.97</v>
      </c>
      <c r="F58">
        <v>326</v>
      </c>
      <c r="G58">
        <v>329.48</v>
      </c>
      <c r="H58">
        <v>328.5</v>
      </c>
      <c r="I58">
        <v>297.99</v>
      </c>
      <c r="J58">
        <v>366.44000000000005</v>
      </c>
    </row>
    <row r="59" spans="1:10" x14ac:dyDescent="0.35">
      <c r="A59" t="s">
        <v>713</v>
      </c>
      <c r="B59">
        <v>314.53999999999996</v>
      </c>
      <c r="C59">
        <v>341.21500000000003</v>
      </c>
      <c r="D59">
        <v>323.32500000000005</v>
      </c>
      <c r="E59">
        <v>338.07499999999999</v>
      </c>
      <c r="F59">
        <v>351.1</v>
      </c>
      <c r="G59">
        <v>355.08000000000004</v>
      </c>
      <c r="H59">
        <v>351.04499999999996</v>
      </c>
      <c r="I59">
        <v>335.20500000000004</v>
      </c>
      <c r="J59">
        <v>425.52</v>
      </c>
    </row>
    <row r="60" spans="1:10" x14ac:dyDescent="0.35">
      <c r="A60" t="s">
        <v>308</v>
      </c>
      <c r="B60">
        <v>287.43</v>
      </c>
      <c r="C60">
        <v>283.34500000000003</v>
      </c>
      <c r="D60">
        <v>256.08</v>
      </c>
      <c r="E60">
        <v>291.69</v>
      </c>
      <c r="F60">
        <v>280.73500000000001</v>
      </c>
      <c r="G60">
        <v>257.60500000000002</v>
      </c>
      <c r="H60">
        <v>275.755</v>
      </c>
      <c r="I60">
        <v>246.7</v>
      </c>
      <c r="J60">
        <v>293.935</v>
      </c>
    </row>
    <row r="61" spans="1:10" x14ac:dyDescent="0.35">
      <c r="A61" t="s">
        <v>314</v>
      </c>
      <c r="B61">
        <v>288.76</v>
      </c>
      <c r="C61">
        <v>289.65499999999997</v>
      </c>
      <c r="D61">
        <v>255.88</v>
      </c>
      <c r="E61">
        <v>271.935</v>
      </c>
      <c r="F61">
        <v>188.67000000000002</v>
      </c>
      <c r="G61">
        <v>169.215</v>
      </c>
      <c r="H61">
        <v>91.075500000000005</v>
      </c>
      <c r="I61">
        <v>77.164500000000004</v>
      </c>
      <c r="J61">
        <v>21.201499999999999</v>
      </c>
    </row>
    <row r="62" spans="1:10" x14ac:dyDescent="0.35">
      <c r="A62" t="s">
        <v>311</v>
      </c>
      <c r="B62">
        <v>308.60000000000002</v>
      </c>
      <c r="C62">
        <v>320.86</v>
      </c>
      <c r="D62">
        <v>326.67500000000001</v>
      </c>
      <c r="E62">
        <v>333.06</v>
      </c>
      <c r="F62">
        <v>345.23500000000001</v>
      </c>
      <c r="G62">
        <v>334</v>
      </c>
      <c r="H62">
        <v>354.89</v>
      </c>
      <c r="I62">
        <v>321.59500000000003</v>
      </c>
      <c r="J62">
        <v>422.76499999999999</v>
      </c>
    </row>
    <row r="63" spans="1:10" x14ac:dyDescent="0.35">
      <c r="A63" t="s">
        <v>714</v>
      </c>
      <c r="B63">
        <v>317.15999999999997</v>
      </c>
      <c r="C63">
        <v>308.74</v>
      </c>
      <c r="D63">
        <v>332.57499999999999</v>
      </c>
      <c r="E63">
        <v>346.125</v>
      </c>
      <c r="F63">
        <v>350.95</v>
      </c>
      <c r="G63">
        <v>324.43</v>
      </c>
      <c r="H63">
        <v>378.90999999999997</v>
      </c>
      <c r="I63">
        <v>299.375</v>
      </c>
      <c r="J63">
        <v>408.54999999999995</v>
      </c>
    </row>
    <row r="64" spans="1:10" x14ac:dyDescent="0.35">
      <c r="A64" t="s">
        <v>715</v>
      </c>
      <c r="B64">
        <v>320.47500000000002</v>
      </c>
      <c r="C64">
        <v>318.75</v>
      </c>
      <c r="D64">
        <v>330.83</v>
      </c>
      <c r="E64">
        <v>357.73500000000001</v>
      </c>
      <c r="F64">
        <v>348.23</v>
      </c>
      <c r="G64">
        <v>363.72</v>
      </c>
      <c r="H64">
        <v>412.505</v>
      </c>
      <c r="I64">
        <v>339.28</v>
      </c>
      <c r="J64">
        <v>492.35500000000002</v>
      </c>
    </row>
    <row r="65" spans="1:10" x14ac:dyDescent="0.35">
      <c r="A65" t="s">
        <v>309</v>
      </c>
      <c r="B65">
        <v>275.93</v>
      </c>
      <c r="C65">
        <v>280.2</v>
      </c>
      <c r="D65">
        <v>266.66999999999996</v>
      </c>
      <c r="E65">
        <v>298.84000000000003</v>
      </c>
      <c r="F65">
        <v>287.31</v>
      </c>
      <c r="G65">
        <v>245.66</v>
      </c>
      <c r="H65">
        <v>260.77499999999998</v>
      </c>
      <c r="I65">
        <v>218.92000000000002</v>
      </c>
      <c r="J65">
        <v>227.49</v>
      </c>
    </row>
    <row r="66" spans="1:10" x14ac:dyDescent="0.35">
      <c r="A66" t="s">
        <v>315</v>
      </c>
      <c r="B66">
        <v>292.52499999999998</v>
      </c>
      <c r="C66">
        <v>298.375</v>
      </c>
      <c r="D66">
        <v>274.09500000000003</v>
      </c>
      <c r="E66">
        <v>224.32</v>
      </c>
      <c r="F66">
        <v>53.669499999999999</v>
      </c>
      <c r="G66">
        <v>53.322499999999998</v>
      </c>
      <c r="H66">
        <v>10.75835</v>
      </c>
      <c r="I66">
        <v>10.5555</v>
      </c>
      <c r="J66">
        <v>3.80335</v>
      </c>
    </row>
    <row r="67" spans="1:10" x14ac:dyDescent="0.35">
      <c r="A67" t="s">
        <v>312</v>
      </c>
      <c r="B67">
        <v>301.32500000000005</v>
      </c>
      <c r="C67">
        <v>333.85500000000002</v>
      </c>
      <c r="D67">
        <v>307.43</v>
      </c>
      <c r="E67">
        <v>341.01</v>
      </c>
      <c r="F67">
        <v>332.07499999999999</v>
      </c>
      <c r="G67">
        <v>295.78500000000003</v>
      </c>
      <c r="H67">
        <v>383.67499999999995</v>
      </c>
      <c r="I67">
        <v>337.96500000000003</v>
      </c>
      <c r="J67">
        <v>464.22500000000002</v>
      </c>
    </row>
    <row r="68" spans="1:10" x14ac:dyDescent="0.35">
      <c r="A68" t="s">
        <v>716</v>
      </c>
      <c r="B68">
        <v>336.71000000000004</v>
      </c>
      <c r="C68">
        <v>343.88499999999999</v>
      </c>
      <c r="D68">
        <v>318.26499999999999</v>
      </c>
      <c r="E68">
        <v>319.70999999999998</v>
      </c>
      <c r="F68">
        <v>290.56</v>
      </c>
      <c r="G68">
        <v>298.185</v>
      </c>
      <c r="H68">
        <v>336.70499999999998</v>
      </c>
      <c r="I68">
        <v>259.21000000000004</v>
      </c>
      <c r="J68">
        <v>294.92500000000001</v>
      </c>
    </row>
    <row r="69" spans="1:10" x14ac:dyDescent="0.35">
      <c r="A69" t="s">
        <v>717</v>
      </c>
      <c r="B69">
        <v>324.12</v>
      </c>
      <c r="C69">
        <v>340.15999999999997</v>
      </c>
      <c r="D69">
        <v>328.31</v>
      </c>
      <c r="E69">
        <v>353.04500000000002</v>
      </c>
      <c r="F69">
        <v>351.065</v>
      </c>
      <c r="G69">
        <v>364.06500000000005</v>
      </c>
      <c r="H69">
        <v>402.78500000000003</v>
      </c>
      <c r="I69">
        <v>330.46</v>
      </c>
      <c r="J69">
        <v>439.53999999999996</v>
      </c>
    </row>
    <row r="70" spans="1:10" x14ac:dyDescent="0.35">
      <c r="A70" t="s">
        <v>310</v>
      </c>
      <c r="B70">
        <v>285.08</v>
      </c>
      <c r="C70">
        <v>291.02499999999998</v>
      </c>
      <c r="D70">
        <v>275.315</v>
      </c>
      <c r="E70">
        <v>281.33000000000004</v>
      </c>
      <c r="F70">
        <v>249.27499999999998</v>
      </c>
      <c r="G70">
        <v>211.19</v>
      </c>
      <c r="H70">
        <v>162.41499999999999</v>
      </c>
      <c r="I70">
        <v>151.04500000000002</v>
      </c>
      <c r="J70">
        <v>108.545</v>
      </c>
    </row>
    <row r="71" spans="1:10" x14ac:dyDescent="0.35">
      <c r="A71" t="s">
        <v>316</v>
      </c>
      <c r="B71">
        <v>293.10500000000002</v>
      </c>
      <c r="C71">
        <v>252.535</v>
      </c>
      <c r="D71">
        <v>208.905</v>
      </c>
      <c r="E71">
        <v>99.352499999999992</v>
      </c>
      <c r="F71">
        <v>16.485500000000002</v>
      </c>
      <c r="G71">
        <v>13.541</v>
      </c>
      <c r="H71">
        <v>3.9741</v>
      </c>
      <c r="I71">
        <v>5.0394500000000004</v>
      </c>
      <c r="J71">
        <v>6.5074000000000005</v>
      </c>
    </row>
    <row r="72" spans="1:10" x14ac:dyDescent="0.35">
      <c r="A72" t="s">
        <v>313</v>
      </c>
      <c r="B72">
        <v>317.62</v>
      </c>
      <c r="C72">
        <v>329.52499999999998</v>
      </c>
      <c r="D72">
        <v>254.065</v>
      </c>
      <c r="E72">
        <v>340.24</v>
      </c>
      <c r="F72">
        <v>343.16499999999996</v>
      </c>
      <c r="G72">
        <v>338.42</v>
      </c>
      <c r="H72">
        <v>391.07499999999999</v>
      </c>
      <c r="I72">
        <v>315.47000000000003</v>
      </c>
      <c r="J72">
        <v>435.65999999999997</v>
      </c>
    </row>
    <row r="73" spans="1:10" x14ac:dyDescent="0.35">
      <c r="A73" s="116"/>
    </row>
    <row r="75" spans="1:10" x14ac:dyDescent="0.35">
      <c r="A75" t="s">
        <v>76</v>
      </c>
      <c r="B75" t="s">
        <v>703</v>
      </c>
      <c r="C75" t="s">
        <v>704</v>
      </c>
      <c r="D75" t="s">
        <v>705</v>
      </c>
      <c r="E75" t="s">
        <v>706</v>
      </c>
      <c r="F75" t="s">
        <v>707</v>
      </c>
      <c r="G75" t="s">
        <v>708</v>
      </c>
      <c r="H75" t="s">
        <v>709</v>
      </c>
      <c r="I75" t="s">
        <v>710</v>
      </c>
      <c r="J75" t="s">
        <v>711</v>
      </c>
    </row>
    <row r="76" spans="1:10" x14ac:dyDescent="0.35">
      <c r="A76" t="s">
        <v>712</v>
      </c>
      <c r="B76">
        <v>224.47</v>
      </c>
      <c r="C76">
        <v>251.5</v>
      </c>
      <c r="D76">
        <v>249.39499999999998</v>
      </c>
      <c r="E76">
        <v>229.10500000000002</v>
      </c>
      <c r="F76">
        <v>249.32499999999999</v>
      </c>
      <c r="G76">
        <v>242.69</v>
      </c>
      <c r="H76">
        <v>192.33</v>
      </c>
      <c r="I76">
        <v>139.35000000000002</v>
      </c>
      <c r="J76">
        <v>225.495</v>
      </c>
    </row>
    <row r="77" spans="1:10" x14ac:dyDescent="0.35">
      <c r="A77" t="s">
        <v>713</v>
      </c>
      <c r="B77">
        <v>210.55</v>
      </c>
      <c r="C77">
        <v>228.245</v>
      </c>
      <c r="D77">
        <v>221.57999999999998</v>
      </c>
      <c r="E77">
        <v>200.8</v>
      </c>
      <c r="F77">
        <v>231.94499999999999</v>
      </c>
      <c r="G77">
        <v>224.08499999999998</v>
      </c>
      <c r="H77">
        <v>169.57499999999999</v>
      </c>
      <c r="I77">
        <v>132.76499999999999</v>
      </c>
      <c r="J77">
        <v>236.13499999999999</v>
      </c>
    </row>
    <row r="78" spans="1:10" x14ac:dyDescent="0.35">
      <c r="A78" t="s">
        <v>308</v>
      </c>
      <c r="B78">
        <v>164.05500000000001</v>
      </c>
      <c r="C78" t="e">
        <v>#DIV/0!</v>
      </c>
      <c r="D78" t="e">
        <v>#DIV/0!</v>
      </c>
      <c r="E78">
        <v>95.951999999999998</v>
      </c>
      <c r="F78">
        <v>75.723500000000001</v>
      </c>
      <c r="G78">
        <v>57.8065</v>
      </c>
      <c r="H78">
        <v>37.388000000000005</v>
      </c>
      <c r="I78">
        <v>35.917500000000004</v>
      </c>
      <c r="J78">
        <v>40.401499999999999</v>
      </c>
    </row>
    <row r="79" spans="1:10" x14ac:dyDescent="0.35">
      <c r="A79" t="s">
        <v>314</v>
      </c>
      <c r="B79">
        <v>214.005</v>
      </c>
      <c r="C79">
        <v>243.38</v>
      </c>
      <c r="D79">
        <v>228.53</v>
      </c>
      <c r="E79">
        <v>209.60500000000002</v>
      </c>
      <c r="F79">
        <v>218.7</v>
      </c>
      <c r="G79">
        <v>204.685</v>
      </c>
      <c r="H79">
        <v>158.80500000000001</v>
      </c>
      <c r="I79">
        <v>109.76</v>
      </c>
      <c r="J79">
        <v>139.28</v>
      </c>
    </row>
    <row r="80" spans="1:10" x14ac:dyDescent="0.35">
      <c r="A80" t="s">
        <v>311</v>
      </c>
      <c r="B80">
        <v>213.42000000000002</v>
      </c>
      <c r="C80">
        <v>207.005</v>
      </c>
      <c r="D80">
        <v>204.155</v>
      </c>
      <c r="E80">
        <v>199.1</v>
      </c>
      <c r="F80">
        <v>232.36500000000001</v>
      </c>
      <c r="G80">
        <v>202.44499999999999</v>
      </c>
      <c r="H80">
        <v>172.52500000000001</v>
      </c>
      <c r="I80">
        <v>116.67</v>
      </c>
      <c r="J80">
        <v>154.44</v>
      </c>
    </row>
    <row r="81" spans="1:10" x14ac:dyDescent="0.35">
      <c r="A81" t="s">
        <v>714</v>
      </c>
      <c r="B81">
        <v>229.64499999999998</v>
      </c>
      <c r="C81">
        <v>247.61500000000001</v>
      </c>
      <c r="D81">
        <v>269.83000000000004</v>
      </c>
      <c r="E81">
        <v>239.60500000000002</v>
      </c>
      <c r="F81">
        <v>262.52</v>
      </c>
      <c r="G81">
        <v>233.08999999999997</v>
      </c>
      <c r="H81">
        <v>242.01499999999999</v>
      </c>
      <c r="I81">
        <v>136.51</v>
      </c>
      <c r="J81">
        <v>242.05500000000001</v>
      </c>
    </row>
    <row r="82" spans="1:10" x14ac:dyDescent="0.35">
      <c r="A82" t="s">
        <v>715</v>
      </c>
      <c r="B82">
        <v>226.33500000000001</v>
      </c>
      <c r="C82">
        <v>215.815</v>
      </c>
      <c r="D82">
        <v>226.155</v>
      </c>
      <c r="E82">
        <v>221.03</v>
      </c>
      <c r="F82">
        <v>249.245</v>
      </c>
      <c r="G82">
        <v>223.14</v>
      </c>
      <c r="H82">
        <v>215.99</v>
      </c>
      <c r="I82">
        <v>132.47999999999999</v>
      </c>
      <c r="J82">
        <v>231.42500000000001</v>
      </c>
    </row>
    <row r="83" spans="1:10" x14ac:dyDescent="0.35">
      <c r="A83" t="s">
        <v>309</v>
      </c>
      <c r="B83">
        <v>174.25</v>
      </c>
      <c r="C83" t="e">
        <v>#DIV/0!</v>
      </c>
      <c r="D83" t="e">
        <v>#DIV/0!</v>
      </c>
      <c r="E83">
        <v>92.742999999999995</v>
      </c>
      <c r="F83">
        <v>69.242000000000004</v>
      </c>
      <c r="G83">
        <v>30.399000000000001</v>
      </c>
      <c r="H83">
        <v>32.840000000000003</v>
      </c>
      <c r="I83">
        <v>20.939</v>
      </c>
      <c r="J83">
        <v>16.3675</v>
      </c>
    </row>
    <row r="84" spans="1:10" x14ac:dyDescent="0.35">
      <c r="A84" t="s">
        <v>315</v>
      </c>
      <c r="B84">
        <v>217.72</v>
      </c>
      <c r="C84">
        <v>233.595</v>
      </c>
      <c r="D84">
        <v>230.32499999999999</v>
      </c>
      <c r="E84">
        <v>214.9</v>
      </c>
      <c r="F84">
        <v>194.13</v>
      </c>
      <c r="G84">
        <v>183.13499999999999</v>
      </c>
      <c r="H84">
        <v>163.45499999999998</v>
      </c>
      <c r="I84">
        <v>110.565</v>
      </c>
      <c r="J84">
        <v>140.77500000000001</v>
      </c>
    </row>
    <row r="85" spans="1:10" x14ac:dyDescent="0.35">
      <c r="A85" t="s">
        <v>312</v>
      </c>
      <c r="B85">
        <v>226.55500000000001</v>
      </c>
      <c r="C85">
        <v>222.67500000000001</v>
      </c>
      <c r="D85">
        <v>198.66500000000002</v>
      </c>
      <c r="E85">
        <v>220.89499999999998</v>
      </c>
      <c r="F85">
        <v>228.44499999999999</v>
      </c>
      <c r="G85">
        <v>195.66500000000002</v>
      </c>
      <c r="H85">
        <v>196.565</v>
      </c>
      <c r="I85">
        <v>114.58500000000001</v>
      </c>
      <c r="J85">
        <v>134.57999999999998</v>
      </c>
    </row>
    <row r="86" spans="1:10" x14ac:dyDescent="0.35">
      <c r="A86" t="s">
        <v>716</v>
      </c>
      <c r="B86">
        <v>254.02500000000001</v>
      </c>
      <c r="C86">
        <v>263.19</v>
      </c>
      <c r="D86">
        <v>266.63</v>
      </c>
      <c r="E86">
        <v>258.15999999999997</v>
      </c>
      <c r="F86">
        <v>247.80500000000001</v>
      </c>
      <c r="G86">
        <v>241.38499999999999</v>
      </c>
      <c r="H86">
        <v>258.35500000000002</v>
      </c>
      <c r="I86">
        <v>147.505</v>
      </c>
      <c r="J86">
        <v>245.935</v>
      </c>
    </row>
    <row r="87" spans="1:10" x14ac:dyDescent="0.35">
      <c r="A87" t="s">
        <v>717</v>
      </c>
      <c r="B87">
        <v>224.85</v>
      </c>
      <c r="C87">
        <v>233.38</v>
      </c>
      <c r="D87">
        <v>214.005</v>
      </c>
      <c r="E87">
        <v>231.095</v>
      </c>
      <c r="F87">
        <v>239.17000000000002</v>
      </c>
      <c r="G87">
        <v>206.785</v>
      </c>
      <c r="H87">
        <v>198.875</v>
      </c>
      <c r="I87">
        <v>108.345</v>
      </c>
      <c r="J87">
        <v>159.97500000000002</v>
      </c>
    </row>
    <row r="88" spans="1:10" x14ac:dyDescent="0.35">
      <c r="A88" t="s">
        <v>310</v>
      </c>
      <c r="B88">
        <v>191.39</v>
      </c>
      <c r="C88">
        <v>102.13200000000001</v>
      </c>
      <c r="D88" t="e">
        <v>#DIV/0!</v>
      </c>
      <c r="E88">
        <v>76.992000000000004</v>
      </c>
      <c r="F88">
        <v>49.594000000000001</v>
      </c>
      <c r="G88">
        <v>33.838999999999999</v>
      </c>
      <c r="H88">
        <v>23.658000000000001</v>
      </c>
      <c r="I88" t="e">
        <v>#DIV/0!</v>
      </c>
      <c r="J88">
        <v>8.3318499999999993</v>
      </c>
    </row>
    <row r="89" spans="1:10" x14ac:dyDescent="0.35">
      <c r="A89" t="s">
        <v>316</v>
      </c>
      <c r="B89">
        <v>232.89</v>
      </c>
      <c r="C89">
        <v>226.45</v>
      </c>
      <c r="D89">
        <v>235.815</v>
      </c>
      <c r="E89">
        <v>242.22</v>
      </c>
      <c r="F89">
        <v>243.7</v>
      </c>
      <c r="G89">
        <v>217.505</v>
      </c>
      <c r="H89">
        <v>227.51</v>
      </c>
      <c r="I89">
        <v>127.30500000000001</v>
      </c>
      <c r="J89">
        <v>172.91499999999999</v>
      </c>
    </row>
    <row r="90" spans="1:10" x14ac:dyDescent="0.35">
      <c r="A90" t="s">
        <v>313</v>
      </c>
      <c r="B90">
        <v>232.95499999999998</v>
      </c>
      <c r="C90">
        <v>229.9</v>
      </c>
      <c r="D90">
        <v>198.88499999999999</v>
      </c>
      <c r="E90">
        <v>224.88</v>
      </c>
      <c r="F90">
        <v>213.4</v>
      </c>
      <c r="G90">
        <v>165.63499999999999</v>
      </c>
      <c r="H90">
        <v>169.22</v>
      </c>
      <c r="I90">
        <v>79.633499999999998</v>
      </c>
      <c r="J90">
        <v>92.507000000000005</v>
      </c>
    </row>
    <row r="91" spans="1:10" x14ac:dyDescent="0.35">
      <c r="A91" s="116"/>
    </row>
    <row r="93" spans="1:10" x14ac:dyDescent="0.35">
      <c r="A93" t="s">
        <v>71</v>
      </c>
      <c r="B93" t="s">
        <v>703</v>
      </c>
      <c r="C93" t="s">
        <v>704</v>
      </c>
      <c r="D93" t="s">
        <v>705</v>
      </c>
      <c r="E93" t="s">
        <v>706</v>
      </c>
      <c r="F93" t="s">
        <v>707</v>
      </c>
      <c r="G93" t="s">
        <v>708</v>
      </c>
      <c r="H93" t="s">
        <v>709</v>
      </c>
      <c r="I93" t="s">
        <v>710</v>
      </c>
      <c r="J93" t="s">
        <v>711</v>
      </c>
    </row>
    <row r="94" spans="1:10" x14ac:dyDescent="0.35">
      <c r="A94" t="s">
        <v>712</v>
      </c>
      <c r="B94">
        <v>224.32499999999999</v>
      </c>
      <c r="C94">
        <v>247.68</v>
      </c>
      <c r="D94">
        <v>241.67000000000002</v>
      </c>
      <c r="E94">
        <v>241.14999999999998</v>
      </c>
      <c r="F94">
        <v>251.01499999999999</v>
      </c>
      <c r="G94">
        <v>241.48000000000002</v>
      </c>
      <c r="H94">
        <v>220.97500000000002</v>
      </c>
      <c r="I94">
        <v>216.345</v>
      </c>
      <c r="J94">
        <v>214.62</v>
      </c>
    </row>
    <row r="95" spans="1:10" x14ac:dyDescent="0.35">
      <c r="A95" t="s">
        <v>713</v>
      </c>
      <c r="B95">
        <v>222.005</v>
      </c>
      <c r="C95">
        <v>236.55500000000001</v>
      </c>
      <c r="D95">
        <v>224.83499999999998</v>
      </c>
      <c r="E95">
        <v>228.42</v>
      </c>
      <c r="F95">
        <v>234.25</v>
      </c>
      <c r="G95">
        <v>228.87</v>
      </c>
      <c r="H95">
        <v>216.215</v>
      </c>
      <c r="I95">
        <v>222.45</v>
      </c>
      <c r="J95">
        <v>219.935</v>
      </c>
    </row>
    <row r="96" spans="1:10" x14ac:dyDescent="0.35">
      <c r="A96" t="s">
        <v>308</v>
      </c>
      <c r="B96">
        <v>211.39999999999998</v>
      </c>
      <c r="C96">
        <v>209.46</v>
      </c>
      <c r="D96">
        <v>194.815</v>
      </c>
      <c r="E96">
        <v>208.505</v>
      </c>
      <c r="F96">
        <v>204.14</v>
      </c>
      <c r="G96">
        <v>191.86500000000001</v>
      </c>
      <c r="H96">
        <v>188.155</v>
      </c>
      <c r="I96">
        <v>184.55500000000001</v>
      </c>
      <c r="J96">
        <v>179.005</v>
      </c>
    </row>
    <row r="97" spans="1:10" x14ac:dyDescent="0.35">
      <c r="A97" t="s">
        <v>314</v>
      </c>
      <c r="B97">
        <v>219.26</v>
      </c>
      <c r="C97">
        <v>250</v>
      </c>
      <c r="D97">
        <v>223.185</v>
      </c>
      <c r="E97">
        <v>226.59</v>
      </c>
      <c r="F97">
        <v>219.69499999999999</v>
      </c>
      <c r="G97">
        <v>216.82</v>
      </c>
      <c r="H97">
        <v>209.17000000000002</v>
      </c>
      <c r="I97">
        <v>193.44499999999999</v>
      </c>
      <c r="J97">
        <v>124.5</v>
      </c>
    </row>
    <row r="98" spans="1:10" x14ac:dyDescent="0.35">
      <c r="A98" t="s">
        <v>311</v>
      </c>
      <c r="B98">
        <v>218.185</v>
      </c>
      <c r="C98">
        <v>227.35500000000002</v>
      </c>
      <c r="D98">
        <v>222.11</v>
      </c>
      <c r="E98">
        <v>228.16</v>
      </c>
      <c r="F98">
        <v>237.02</v>
      </c>
      <c r="G98">
        <v>231.34</v>
      </c>
      <c r="H98">
        <v>223.95499999999998</v>
      </c>
      <c r="I98">
        <v>214.28</v>
      </c>
      <c r="J98">
        <v>151.31</v>
      </c>
    </row>
    <row r="99" spans="1:10" x14ac:dyDescent="0.35">
      <c r="A99" t="s">
        <v>714</v>
      </c>
      <c r="B99">
        <v>227.15</v>
      </c>
      <c r="C99">
        <v>244.41500000000002</v>
      </c>
      <c r="D99">
        <v>259.065</v>
      </c>
      <c r="E99">
        <v>242.49</v>
      </c>
      <c r="F99">
        <v>245.535</v>
      </c>
      <c r="G99">
        <v>239.78</v>
      </c>
      <c r="H99">
        <v>245.98000000000002</v>
      </c>
      <c r="I99">
        <v>226.16</v>
      </c>
      <c r="J99">
        <v>215.14499999999998</v>
      </c>
    </row>
    <row r="100" spans="1:10" x14ac:dyDescent="0.35">
      <c r="A100" t="s">
        <v>715</v>
      </c>
      <c r="B100">
        <v>234.03</v>
      </c>
      <c r="C100">
        <v>222.64999999999998</v>
      </c>
      <c r="D100">
        <v>223.905</v>
      </c>
      <c r="E100">
        <v>226.74</v>
      </c>
      <c r="F100">
        <v>234.45</v>
      </c>
      <c r="G100">
        <v>231.76499999999999</v>
      </c>
      <c r="H100">
        <v>246.23000000000002</v>
      </c>
      <c r="I100">
        <v>228.16</v>
      </c>
      <c r="J100">
        <v>213.19499999999999</v>
      </c>
    </row>
    <row r="101" spans="1:10" x14ac:dyDescent="0.35">
      <c r="A101" t="s">
        <v>309</v>
      </c>
      <c r="B101">
        <v>199.845</v>
      </c>
      <c r="C101">
        <v>220.65</v>
      </c>
      <c r="D101">
        <v>202.315</v>
      </c>
      <c r="E101">
        <v>210.17000000000002</v>
      </c>
      <c r="F101">
        <v>200.755</v>
      </c>
      <c r="G101">
        <v>173.23</v>
      </c>
      <c r="H101">
        <v>171.70499999999998</v>
      </c>
      <c r="I101">
        <v>171.82999999999998</v>
      </c>
      <c r="J101">
        <v>149.6</v>
      </c>
    </row>
    <row r="102" spans="1:10" x14ac:dyDescent="0.35">
      <c r="A102" t="s">
        <v>315</v>
      </c>
      <c r="B102">
        <v>229.315</v>
      </c>
      <c r="C102">
        <v>234.14</v>
      </c>
      <c r="D102">
        <v>227.23000000000002</v>
      </c>
      <c r="E102">
        <v>218.625</v>
      </c>
      <c r="F102">
        <v>199.61</v>
      </c>
      <c r="G102">
        <v>197.89500000000001</v>
      </c>
      <c r="H102">
        <v>199.70499999999998</v>
      </c>
      <c r="I102">
        <v>181.79500000000002</v>
      </c>
      <c r="J102">
        <v>118.12</v>
      </c>
    </row>
    <row r="103" spans="1:10" x14ac:dyDescent="0.35">
      <c r="A103" t="s">
        <v>312</v>
      </c>
      <c r="B103">
        <v>231.54500000000002</v>
      </c>
      <c r="C103">
        <v>252.60000000000002</v>
      </c>
      <c r="D103">
        <v>216.37</v>
      </c>
      <c r="E103">
        <v>240.41</v>
      </c>
      <c r="F103">
        <v>231.64499999999998</v>
      </c>
      <c r="G103">
        <v>230.5</v>
      </c>
      <c r="H103">
        <v>245.92500000000001</v>
      </c>
      <c r="I103">
        <v>219.125</v>
      </c>
      <c r="J103">
        <v>138.82499999999999</v>
      </c>
    </row>
    <row r="104" spans="1:10" x14ac:dyDescent="0.35">
      <c r="A104" t="s">
        <v>716</v>
      </c>
      <c r="B104">
        <v>252.37</v>
      </c>
      <c r="C104">
        <v>275.13499999999999</v>
      </c>
      <c r="D104">
        <v>251.32</v>
      </c>
      <c r="E104">
        <v>236.63</v>
      </c>
      <c r="F104">
        <v>236.34500000000003</v>
      </c>
      <c r="G104">
        <v>238.935</v>
      </c>
      <c r="H104">
        <v>251.495</v>
      </c>
      <c r="I104">
        <v>218.10499999999999</v>
      </c>
      <c r="J104">
        <v>223.465</v>
      </c>
    </row>
    <row r="105" spans="1:10" x14ac:dyDescent="0.35">
      <c r="A105" t="s">
        <v>717</v>
      </c>
      <c r="B105">
        <v>223.755</v>
      </c>
      <c r="C105">
        <v>247.85000000000002</v>
      </c>
      <c r="D105">
        <v>223.95499999999998</v>
      </c>
      <c r="E105">
        <v>234.57999999999998</v>
      </c>
      <c r="F105">
        <v>228.69499999999999</v>
      </c>
      <c r="G105">
        <v>239.04</v>
      </c>
      <c r="H105">
        <v>230.64</v>
      </c>
      <c r="I105">
        <v>215.04000000000002</v>
      </c>
      <c r="J105">
        <v>208.89</v>
      </c>
    </row>
    <row r="106" spans="1:10" x14ac:dyDescent="0.35">
      <c r="A106" t="s">
        <v>310</v>
      </c>
      <c r="B106">
        <v>222.185</v>
      </c>
      <c r="C106">
        <v>230.79</v>
      </c>
      <c r="D106">
        <v>203.30500000000001</v>
      </c>
      <c r="E106">
        <v>205.76499999999999</v>
      </c>
      <c r="F106">
        <v>192.54500000000002</v>
      </c>
      <c r="G106">
        <v>190.14</v>
      </c>
      <c r="H106">
        <v>190.755</v>
      </c>
      <c r="I106">
        <v>179.64</v>
      </c>
      <c r="J106">
        <v>172.13</v>
      </c>
    </row>
    <row r="107" spans="1:10" x14ac:dyDescent="0.35">
      <c r="A107" t="s">
        <v>316</v>
      </c>
      <c r="B107">
        <v>240.64999999999998</v>
      </c>
      <c r="C107">
        <v>243.97</v>
      </c>
      <c r="D107">
        <v>233.17000000000002</v>
      </c>
      <c r="E107">
        <v>225.495</v>
      </c>
      <c r="F107">
        <v>234.58999999999997</v>
      </c>
      <c r="G107">
        <v>215.57499999999999</v>
      </c>
      <c r="H107">
        <v>232.245</v>
      </c>
      <c r="I107">
        <v>201.56</v>
      </c>
      <c r="J107">
        <v>147.16000000000003</v>
      </c>
    </row>
    <row r="108" spans="1:10" x14ac:dyDescent="0.35">
      <c r="A108" t="s">
        <v>313</v>
      </c>
      <c r="B108">
        <v>239.39999999999998</v>
      </c>
      <c r="C108">
        <v>243.9</v>
      </c>
      <c r="D108">
        <v>218.88499999999999</v>
      </c>
      <c r="E108">
        <v>232.61500000000001</v>
      </c>
      <c r="F108">
        <v>243.18</v>
      </c>
      <c r="G108">
        <v>228.66500000000002</v>
      </c>
      <c r="H108">
        <v>235.73000000000002</v>
      </c>
      <c r="I108">
        <v>198.815</v>
      </c>
      <c r="J108">
        <v>137.70499999999998</v>
      </c>
    </row>
    <row r="109" spans="1:10" x14ac:dyDescent="0.35">
      <c r="A109" s="116"/>
    </row>
    <row r="111" spans="1:10" x14ac:dyDescent="0.35">
      <c r="A111" t="s">
        <v>88</v>
      </c>
      <c r="B111" t="s">
        <v>703</v>
      </c>
      <c r="C111" t="s">
        <v>704</v>
      </c>
      <c r="D111" t="s">
        <v>705</v>
      </c>
      <c r="E111" t="s">
        <v>706</v>
      </c>
      <c r="F111" t="s">
        <v>707</v>
      </c>
      <c r="G111" t="s">
        <v>708</v>
      </c>
      <c r="H111" t="s">
        <v>709</v>
      </c>
      <c r="I111" t="s">
        <v>710</v>
      </c>
      <c r="J111" t="s">
        <v>711</v>
      </c>
    </row>
    <row r="112" spans="1:10" x14ac:dyDescent="0.35">
      <c r="A112" t="s">
        <v>712</v>
      </c>
      <c r="B112">
        <v>250.625</v>
      </c>
      <c r="C112">
        <v>279.38499999999999</v>
      </c>
      <c r="D112">
        <v>287.95999999999998</v>
      </c>
      <c r="E112">
        <v>301.29999999999995</v>
      </c>
      <c r="F112">
        <v>284.64</v>
      </c>
      <c r="G112">
        <v>288.04499999999996</v>
      </c>
      <c r="H112">
        <v>266.84500000000003</v>
      </c>
      <c r="I112">
        <v>259.53499999999997</v>
      </c>
      <c r="J112">
        <v>257.68</v>
      </c>
    </row>
    <row r="113" spans="1:10" x14ac:dyDescent="0.35">
      <c r="A113" t="s">
        <v>713</v>
      </c>
      <c r="B113">
        <v>240.01999999999998</v>
      </c>
      <c r="C113">
        <v>248.34</v>
      </c>
      <c r="D113">
        <v>258.49</v>
      </c>
      <c r="E113">
        <v>277.74</v>
      </c>
      <c r="F113">
        <v>272.27499999999998</v>
      </c>
      <c r="G113">
        <v>266.05500000000001</v>
      </c>
      <c r="H113">
        <v>255.19</v>
      </c>
      <c r="I113">
        <v>248.81</v>
      </c>
      <c r="J113">
        <v>258.75</v>
      </c>
    </row>
    <row r="114" spans="1:10" x14ac:dyDescent="0.35">
      <c r="A114" t="s">
        <v>308</v>
      </c>
      <c r="B114">
        <v>170.91500000000002</v>
      </c>
      <c r="C114">
        <v>53.042500000000004</v>
      </c>
      <c r="D114">
        <v>37.027000000000001</v>
      </c>
      <c r="E114">
        <v>48.9405</v>
      </c>
      <c r="F114">
        <v>80.490499999999997</v>
      </c>
      <c r="G114">
        <v>44.157499999999999</v>
      </c>
      <c r="H114">
        <v>66.459499999999991</v>
      </c>
      <c r="I114">
        <v>38.402999999999999</v>
      </c>
      <c r="J114">
        <v>30.636500000000002</v>
      </c>
    </row>
    <row r="115" spans="1:10" x14ac:dyDescent="0.35">
      <c r="A115" t="s">
        <v>314</v>
      </c>
      <c r="B115">
        <v>233.44499999999999</v>
      </c>
      <c r="C115">
        <v>242.12</v>
      </c>
      <c r="D115">
        <v>192.96</v>
      </c>
      <c r="E115">
        <v>220.16</v>
      </c>
      <c r="F115">
        <v>135.45499999999998</v>
      </c>
      <c r="G115">
        <v>100.65</v>
      </c>
      <c r="H115">
        <v>66.591000000000008</v>
      </c>
      <c r="I115">
        <v>48.031999999999996</v>
      </c>
      <c r="J115">
        <v>34.073999999999998</v>
      </c>
    </row>
    <row r="116" spans="1:10" x14ac:dyDescent="0.35">
      <c r="A116" t="s">
        <v>311</v>
      </c>
      <c r="B116">
        <v>357.91999999999996</v>
      </c>
      <c r="C116">
        <v>366.79499999999996</v>
      </c>
      <c r="D116">
        <v>360.44499999999999</v>
      </c>
      <c r="E116">
        <v>400.76499999999999</v>
      </c>
      <c r="F116">
        <v>410.65499999999997</v>
      </c>
      <c r="G116">
        <v>399.86500000000001</v>
      </c>
      <c r="H116">
        <v>373.255</v>
      </c>
      <c r="I116">
        <v>357.29500000000002</v>
      </c>
      <c r="J116">
        <v>308.815</v>
      </c>
    </row>
    <row r="117" spans="1:10" x14ac:dyDescent="0.35">
      <c r="A117" t="s">
        <v>714</v>
      </c>
      <c r="B117">
        <v>254.63</v>
      </c>
      <c r="C117">
        <v>284.21000000000004</v>
      </c>
      <c r="D117">
        <v>307.19</v>
      </c>
      <c r="E117">
        <v>306.83</v>
      </c>
      <c r="F117">
        <v>296.71000000000004</v>
      </c>
      <c r="G117">
        <v>281.68</v>
      </c>
      <c r="H117">
        <v>285.22000000000003</v>
      </c>
      <c r="I117">
        <v>262.39999999999998</v>
      </c>
      <c r="J117">
        <v>256.55</v>
      </c>
    </row>
    <row r="118" spans="1:10" x14ac:dyDescent="0.35">
      <c r="A118" t="s">
        <v>715</v>
      </c>
      <c r="B118">
        <v>256.14999999999998</v>
      </c>
      <c r="C118">
        <v>259.61</v>
      </c>
      <c r="D118">
        <v>264.67499999999995</v>
      </c>
      <c r="E118">
        <v>282.46500000000003</v>
      </c>
      <c r="F118">
        <v>285.20999999999998</v>
      </c>
      <c r="G118">
        <v>279.32499999999999</v>
      </c>
      <c r="H118">
        <v>282.625</v>
      </c>
      <c r="I118">
        <v>167.99</v>
      </c>
      <c r="J118">
        <v>239.83499999999998</v>
      </c>
    </row>
    <row r="119" spans="1:10" x14ac:dyDescent="0.35">
      <c r="A119" t="s">
        <v>309</v>
      </c>
      <c r="B119">
        <v>176.38499999999999</v>
      </c>
      <c r="C119">
        <v>43.975999999999999</v>
      </c>
      <c r="D119">
        <v>39.436</v>
      </c>
      <c r="E119">
        <v>57.088000000000001</v>
      </c>
      <c r="F119">
        <v>104.77199999999999</v>
      </c>
      <c r="G119">
        <v>35.9435</v>
      </c>
      <c r="H119">
        <v>58.975499999999997</v>
      </c>
      <c r="I119">
        <v>24.9115</v>
      </c>
      <c r="J119">
        <v>12.782499999999999</v>
      </c>
    </row>
    <row r="120" spans="1:10" x14ac:dyDescent="0.35">
      <c r="A120" t="s">
        <v>315</v>
      </c>
      <c r="B120">
        <v>235.16500000000002</v>
      </c>
      <c r="C120">
        <v>247.16499999999999</v>
      </c>
      <c r="D120">
        <v>192.065</v>
      </c>
      <c r="E120">
        <v>133.55000000000001</v>
      </c>
      <c r="F120">
        <v>45.349000000000004</v>
      </c>
      <c r="G120">
        <v>34.636499999999998</v>
      </c>
      <c r="H120">
        <v>37.327500000000001</v>
      </c>
      <c r="I120">
        <v>38.197000000000003</v>
      </c>
      <c r="J120">
        <v>37.378</v>
      </c>
    </row>
    <row r="121" spans="1:10" x14ac:dyDescent="0.35">
      <c r="A121" t="s">
        <v>312</v>
      </c>
      <c r="B121">
        <v>381.85</v>
      </c>
      <c r="C121">
        <v>380.36</v>
      </c>
      <c r="D121">
        <v>345.38</v>
      </c>
      <c r="E121">
        <v>393.35</v>
      </c>
      <c r="F121">
        <v>378.66999999999996</v>
      </c>
      <c r="G121">
        <v>348.255</v>
      </c>
      <c r="H121">
        <v>355.55500000000001</v>
      </c>
      <c r="I121">
        <v>308.34500000000003</v>
      </c>
      <c r="J121">
        <v>257.08500000000004</v>
      </c>
    </row>
    <row r="122" spans="1:10" x14ac:dyDescent="0.35">
      <c r="A122" t="s">
        <v>716</v>
      </c>
      <c r="B122">
        <v>277.17999999999995</v>
      </c>
      <c r="C122">
        <v>294.83500000000004</v>
      </c>
      <c r="D122">
        <v>289.29999999999995</v>
      </c>
      <c r="E122">
        <v>286.14499999999998</v>
      </c>
      <c r="F122">
        <v>272.43</v>
      </c>
      <c r="G122">
        <v>277.315</v>
      </c>
      <c r="H122">
        <v>284.065</v>
      </c>
      <c r="I122">
        <v>244.80500000000001</v>
      </c>
      <c r="J122">
        <v>237.23500000000001</v>
      </c>
    </row>
    <row r="123" spans="1:10" x14ac:dyDescent="0.35">
      <c r="A123" t="s">
        <v>717</v>
      </c>
      <c r="B123">
        <v>258.76499999999999</v>
      </c>
      <c r="C123">
        <v>275.61500000000001</v>
      </c>
      <c r="D123">
        <v>203.12</v>
      </c>
      <c r="E123">
        <v>256.70999999999998</v>
      </c>
      <c r="F123">
        <v>219.38</v>
      </c>
      <c r="G123">
        <v>156.80000000000001</v>
      </c>
      <c r="H123">
        <v>114.5945</v>
      </c>
      <c r="I123">
        <v>11.770499999999998</v>
      </c>
      <c r="J123">
        <v>16.963999999999999</v>
      </c>
    </row>
    <row r="124" spans="1:10" x14ac:dyDescent="0.35">
      <c r="A124" t="s">
        <v>310</v>
      </c>
      <c r="B124">
        <v>192.23000000000002</v>
      </c>
      <c r="C124">
        <v>69.285499999999999</v>
      </c>
      <c r="D124">
        <v>38.978000000000002</v>
      </c>
      <c r="E124">
        <v>50.256</v>
      </c>
      <c r="F124">
        <v>67.430499999999995</v>
      </c>
      <c r="G124">
        <v>11.433</v>
      </c>
      <c r="H124">
        <v>11.389250000000001</v>
      </c>
      <c r="I124" t="e">
        <v>#DIV/0!</v>
      </c>
      <c r="J124" t="e">
        <v>#DIV/0!</v>
      </c>
    </row>
    <row r="125" spans="1:10" x14ac:dyDescent="0.35">
      <c r="A125" t="s">
        <v>316</v>
      </c>
      <c r="B125">
        <v>251.68</v>
      </c>
      <c r="C125">
        <v>210.285</v>
      </c>
      <c r="D125">
        <v>158.23000000000002</v>
      </c>
      <c r="E125">
        <v>64.17</v>
      </c>
      <c r="F125">
        <v>26.594000000000001</v>
      </c>
      <c r="G125">
        <v>24.1995</v>
      </c>
      <c r="H125">
        <v>33.808</v>
      </c>
      <c r="I125">
        <v>31.009500000000003</v>
      </c>
      <c r="J125">
        <v>33.804000000000002</v>
      </c>
    </row>
    <row r="126" spans="1:10" x14ac:dyDescent="0.35">
      <c r="A126" t="s">
        <v>313</v>
      </c>
      <c r="B126">
        <v>398.42500000000001</v>
      </c>
      <c r="C126">
        <v>371.45500000000004</v>
      </c>
      <c r="D126">
        <v>346.02</v>
      </c>
      <c r="E126">
        <v>303.625</v>
      </c>
      <c r="F126">
        <v>238.13</v>
      </c>
      <c r="G126">
        <v>139.63499999999999</v>
      </c>
      <c r="H126">
        <v>87.632000000000005</v>
      </c>
      <c r="I126">
        <v>25.0015</v>
      </c>
      <c r="J126" t="e">
        <v>#DIV/0!</v>
      </c>
    </row>
    <row r="127" spans="1:10" x14ac:dyDescent="0.35">
      <c r="A127" s="116"/>
    </row>
    <row r="129" spans="1:10" x14ac:dyDescent="0.35">
      <c r="A129" t="s">
        <v>93</v>
      </c>
      <c r="B129" t="s">
        <v>703</v>
      </c>
      <c r="C129" t="s">
        <v>704</v>
      </c>
      <c r="D129" t="s">
        <v>705</v>
      </c>
      <c r="E129" t="s">
        <v>706</v>
      </c>
      <c r="F129" t="s">
        <v>707</v>
      </c>
      <c r="G129" t="s">
        <v>708</v>
      </c>
      <c r="H129" t="s">
        <v>709</v>
      </c>
      <c r="I129" t="s">
        <v>710</v>
      </c>
      <c r="J129" t="s">
        <v>711</v>
      </c>
    </row>
    <row r="130" spans="1:10" x14ac:dyDescent="0.35">
      <c r="A130" t="s">
        <v>712</v>
      </c>
      <c r="B130">
        <v>358.09000000000003</v>
      </c>
      <c r="C130">
        <v>319.35000000000002</v>
      </c>
      <c r="D130">
        <v>327.45500000000004</v>
      </c>
      <c r="E130">
        <v>354.83499999999998</v>
      </c>
      <c r="F130">
        <v>350.84000000000003</v>
      </c>
      <c r="G130">
        <v>355.565</v>
      </c>
      <c r="H130">
        <v>236.62</v>
      </c>
      <c r="I130">
        <v>177.84</v>
      </c>
      <c r="J130">
        <v>345.64</v>
      </c>
    </row>
    <row r="131" spans="1:10" x14ac:dyDescent="0.35">
      <c r="A131" t="s">
        <v>713</v>
      </c>
      <c r="B131">
        <v>341.09500000000003</v>
      </c>
      <c r="C131">
        <v>319.10500000000002</v>
      </c>
      <c r="D131">
        <v>302.08000000000004</v>
      </c>
      <c r="E131">
        <v>326.83500000000004</v>
      </c>
      <c r="F131">
        <v>402.07499999999999</v>
      </c>
      <c r="G131">
        <v>374.13499999999999</v>
      </c>
      <c r="H131">
        <v>226.66500000000002</v>
      </c>
      <c r="I131">
        <v>178.69499999999999</v>
      </c>
      <c r="J131">
        <v>400.17</v>
      </c>
    </row>
    <row r="132" spans="1:10" x14ac:dyDescent="0.35">
      <c r="A132" t="s">
        <v>308</v>
      </c>
      <c r="B132">
        <v>3.0890500000000003</v>
      </c>
      <c r="C132">
        <v>1.7056499999999999</v>
      </c>
      <c r="D132">
        <v>1.1543000000000001</v>
      </c>
      <c r="E132" t="e">
        <v>#DIV/0!</v>
      </c>
      <c r="F132" t="e">
        <v>#DIV/0!</v>
      </c>
      <c r="G132" t="e">
        <v>#DIV/0!</v>
      </c>
      <c r="H132" t="e">
        <v>#DIV/0!</v>
      </c>
      <c r="I132" t="e">
        <v>#DIV/0!</v>
      </c>
      <c r="J132">
        <v>3.6625000000000001</v>
      </c>
    </row>
    <row r="133" spans="1:10" x14ac:dyDescent="0.35">
      <c r="A133" t="s">
        <v>314</v>
      </c>
      <c r="B133">
        <v>360.39499999999998</v>
      </c>
      <c r="C133">
        <v>373.09000000000003</v>
      </c>
      <c r="D133">
        <v>417</v>
      </c>
      <c r="E133">
        <v>397.32</v>
      </c>
      <c r="F133">
        <v>345.95499999999998</v>
      </c>
      <c r="G133">
        <v>400.15999999999997</v>
      </c>
      <c r="H133">
        <v>189.22</v>
      </c>
      <c r="I133">
        <v>175.16000000000003</v>
      </c>
      <c r="J133">
        <v>225.2</v>
      </c>
    </row>
    <row r="134" spans="1:10" x14ac:dyDescent="0.35">
      <c r="A134" t="s">
        <v>311</v>
      </c>
      <c r="B134">
        <v>312</v>
      </c>
      <c r="C134">
        <v>264.315</v>
      </c>
      <c r="D134">
        <v>267.07</v>
      </c>
      <c r="E134">
        <v>289.05</v>
      </c>
      <c r="F134">
        <v>346.92499999999995</v>
      </c>
      <c r="G134">
        <v>322.18</v>
      </c>
      <c r="H134">
        <v>225.01999999999998</v>
      </c>
      <c r="I134">
        <v>161.66000000000003</v>
      </c>
      <c r="J134">
        <v>322.48</v>
      </c>
    </row>
    <row r="135" spans="1:10" x14ac:dyDescent="0.35">
      <c r="A135" t="s">
        <v>714</v>
      </c>
      <c r="B135">
        <v>363.78999999999996</v>
      </c>
      <c r="C135">
        <v>342.69</v>
      </c>
      <c r="D135">
        <v>342.49</v>
      </c>
      <c r="E135">
        <v>360.69</v>
      </c>
      <c r="F135">
        <v>386.625</v>
      </c>
      <c r="G135">
        <v>342.79999999999995</v>
      </c>
      <c r="H135">
        <v>255.43</v>
      </c>
      <c r="I135">
        <v>177</v>
      </c>
      <c r="J135">
        <v>347.33</v>
      </c>
    </row>
    <row r="136" spans="1:10" x14ac:dyDescent="0.35">
      <c r="A136" t="s">
        <v>715</v>
      </c>
      <c r="B136">
        <v>371.2</v>
      </c>
      <c r="C136">
        <v>300.79499999999996</v>
      </c>
      <c r="D136">
        <v>291.63499999999999</v>
      </c>
      <c r="E136">
        <v>338.27499999999998</v>
      </c>
      <c r="F136">
        <v>371.755</v>
      </c>
      <c r="G136">
        <v>367.185</v>
      </c>
      <c r="H136">
        <v>276.375</v>
      </c>
      <c r="I136">
        <v>192.39999999999998</v>
      </c>
      <c r="J136">
        <v>399.54</v>
      </c>
    </row>
    <row r="137" spans="1:10" x14ac:dyDescent="0.35">
      <c r="A137" t="s">
        <v>309</v>
      </c>
      <c r="B137">
        <v>3.41825</v>
      </c>
      <c r="C137">
        <v>1.7081499999999998</v>
      </c>
      <c r="D137">
        <v>1.30735</v>
      </c>
      <c r="E137" t="e">
        <v>#DIV/0!</v>
      </c>
      <c r="F137" t="e">
        <v>#DIV/0!</v>
      </c>
      <c r="G137" t="e">
        <v>#DIV/0!</v>
      </c>
      <c r="H137" t="e">
        <v>#DIV/0!</v>
      </c>
      <c r="I137" t="e">
        <v>#DIV/0!</v>
      </c>
      <c r="J137">
        <v>3.4397000000000002</v>
      </c>
    </row>
    <row r="138" spans="1:10" x14ac:dyDescent="0.35">
      <c r="A138" t="s">
        <v>315</v>
      </c>
      <c r="B138">
        <v>374.07</v>
      </c>
      <c r="C138">
        <v>330.85500000000002</v>
      </c>
      <c r="D138">
        <v>403.23500000000001</v>
      </c>
      <c r="E138">
        <v>439.185</v>
      </c>
      <c r="F138">
        <v>349.065</v>
      </c>
      <c r="G138">
        <v>353.685</v>
      </c>
      <c r="H138">
        <v>209.98000000000002</v>
      </c>
      <c r="I138">
        <v>166.05500000000001</v>
      </c>
      <c r="J138">
        <v>287.52999999999997</v>
      </c>
    </row>
    <row r="139" spans="1:10" x14ac:dyDescent="0.35">
      <c r="A139" t="s">
        <v>312</v>
      </c>
      <c r="B139">
        <v>335.27</v>
      </c>
      <c r="C139">
        <v>301.29500000000002</v>
      </c>
      <c r="D139">
        <v>256.065</v>
      </c>
      <c r="E139">
        <v>308.31</v>
      </c>
      <c r="F139">
        <v>342.09500000000003</v>
      </c>
      <c r="G139">
        <v>317.01</v>
      </c>
      <c r="H139">
        <v>231.22499999999999</v>
      </c>
      <c r="I139">
        <v>154.245</v>
      </c>
      <c r="J139">
        <v>286.8</v>
      </c>
    </row>
    <row r="140" spans="1:10" x14ac:dyDescent="0.35">
      <c r="A140" t="s">
        <v>716</v>
      </c>
      <c r="B140">
        <v>385.94</v>
      </c>
      <c r="C140">
        <v>336.19</v>
      </c>
      <c r="D140">
        <v>335.39</v>
      </c>
      <c r="E140">
        <v>354.11500000000001</v>
      </c>
      <c r="F140">
        <v>340.15499999999997</v>
      </c>
      <c r="G140">
        <v>325.02999999999997</v>
      </c>
      <c r="H140">
        <v>242.54000000000002</v>
      </c>
      <c r="I140">
        <v>163.72499999999999</v>
      </c>
      <c r="J140">
        <v>246.71</v>
      </c>
    </row>
    <row r="141" spans="1:10" x14ac:dyDescent="0.35">
      <c r="A141" t="s">
        <v>717</v>
      </c>
      <c r="B141">
        <v>359.54999999999995</v>
      </c>
      <c r="C141">
        <v>321.77499999999998</v>
      </c>
      <c r="D141">
        <v>296.38</v>
      </c>
      <c r="E141">
        <v>355.54500000000002</v>
      </c>
      <c r="F141">
        <v>367.55500000000001</v>
      </c>
      <c r="G141">
        <v>360.685</v>
      </c>
      <c r="H141">
        <v>265.88</v>
      </c>
      <c r="I141">
        <v>180.16</v>
      </c>
      <c r="J141">
        <v>305.97000000000003</v>
      </c>
    </row>
    <row r="142" spans="1:10" x14ac:dyDescent="0.35">
      <c r="A142" t="s">
        <v>310</v>
      </c>
      <c r="B142">
        <v>5.3346999999999998</v>
      </c>
      <c r="C142">
        <v>1.95845</v>
      </c>
      <c r="D142">
        <v>1.3233999999999999</v>
      </c>
      <c r="E142" t="e">
        <v>#DIV/0!</v>
      </c>
      <c r="F142" t="e">
        <v>#DIV/0!</v>
      </c>
      <c r="G142" t="e">
        <v>#DIV/0!</v>
      </c>
      <c r="H142" t="e">
        <v>#DIV/0!</v>
      </c>
      <c r="I142" t="e">
        <v>#DIV/0!</v>
      </c>
      <c r="J142">
        <v>3.2023999999999999</v>
      </c>
    </row>
    <row r="143" spans="1:10" x14ac:dyDescent="0.35">
      <c r="A143" t="s">
        <v>316</v>
      </c>
      <c r="B143">
        <v>361.91999999999996</v>
      </c>
      <c r="C143">
        <v>414.41499999999996</v>
      </c>
      <c r="D143">
        <v>462.81</v>
      </c>
      <c r="E143" t="e">
        <v>#DIV/0!</v>
      </c>
      <c r="F143">
        <v>482.4</v>
      </c>
      <c r="G143">
        <v>433.05499999999995</v>
      </c>
      <c r="H143">
        <v>312.17999999999995</v>
      </c>
      <c r="I143">
        <v>183.285</v>
      </c>
      <c r="J143">
        <v>243.48</v>
      </c>
    </row>
    <row r="144" spans="1:10" x14ac:dyDescent="0.35">
      <c r="A144" t="s">
        <v>313</v>
      </c>
      <c r="B144">
        <v>359.8</v>
      </c>
      <c r="C144">
        <v>293.95</v>
      </c>
      <c r="D144">
        <v>274.29999999999995</v>
      </c>
      <c r="E144">
        <v>305.065</v>
      </c>
      <c r="F144">
        <v>294.27</v>
      </c>
      <c r="G144">
        <v>252.12</v>
      </c>
      <c r="H144">
        <v>178.07</v>
      </c>
      <c r="I144">
        <v>81.632999999999996</v>
      </c>
      <c r="J144">
        <v>46.122</v>
      </c>
    </row>
    <row r="145" spans="1:10" x14ac:dyDescent="0.35">
      <c r="A145" s="116"/>
    </row>
    <row r="147" spans="1:10" x14ac:dyDescent="0.35">
      <c r="A147" t="s">
        <v>154</v>
      </c>
      <c r="B147" t="s">
        <v>703</v>
      </c>
      <c r="C147" t="s">
        <v>704</v>
      </c>
      <c r="D147" t="s">
        <v>705</v>
      </c>
      <c r="E147" t="s">
        <v>706</v>
      </c>
      <c r="F147" t="s">
        <v>707</v>
      </c>
      <c r="G147" t="s">
        <v>708</v>
      </c>
      <c r="H147" t="s">
        <v>709</v>
      </c>
      <c r="I147" t="s">
        <v>710</v>
      </c>
      <c r="J147" t="s">
        <v>711</v>
      </c>
    </row>
    <row r="148" spans="1:10" x14ac:dyDescent="0.35">
      <c r="A148" t="s">
        <v>712</v>
      </c>
      <c r="B148">
        <v>218.98500000000001</v>
      </c>
      <c r="C148">
        <v>243.31</v>
      </c>
      <c r="D148">
        <v>230.95</v>
      </c>
      <c r="E148">
        <v>220.75</v>
      </c>
      <c r="F148">
        <v>246.63</v>
      </c>
      <c r="G148">
        <v>246.89499999999998</v>
      </c>
      <c r="H148">
        <v>232.39</v>
      </c>
      <c r="I148">
        <v>232.48500000000001</v>
      </c>
      <c r="J148">
        <v>228.68</v>
      </c>
    </row>
    <row r="149" spans="1:10" x14ac:dyDescent="0.35">
      <c r="A149" t="s">
        <v>713</v>
      </c>
      <c r="B149">
        <v>244.82499999999999</v>
      </c>
      <c r="C149">
        <v>226.58499999999998</v>
      </c>
      <c r="D149">
        <v>226.67500000000001</v>
      </c>
      <c r="E149">
        <v>217.41499999999999</v>
      </c>
      <c r="F149">
        <v>236.05</v>
      </c>
      <c r="G149">
        <v>235.78</v>
      </c>
      <c r="H149">
        <v>216.28</v>
      </c>
      <c r="I149">
        <v>235.48</v>
      </c>
      <c r="J149">
        <v>224.64</v>
      </c>
    </row>
    <row r="150" spans="1:10" x14ac:dyDescent="0.35">
      <c r="A150" t="s">
        <v>308</v>
      </c>
      <c r="B150">
        <v>248.48000000000002</v>
      </c>
      <c r="C150">
        <v>236.04500000000002</v>
      </c>
      <c r="D150">
        <v>229.76499999999999</v>
      </c>
      <c r="E150">
        <v>231.85500000000002</v>
      </c>
      <c r="F150">
        <v>234.95499999999998</v>
      </c>
      <c r="G150">
        <v>234.85499999999999</v>
      </c>
      <c r="H150">
        <v>224.47499999999999</v>
      </c>
      <c r="I150">
        <v>233.57999999999998</v>
      </c>
      <c r="J150">
        <v>229.42500000000001</v>
      </c>
    </row>
    <row r="151" spans="1:10" x14ac:dyDescent="0.35">
      <c r="A151" t="s">
        <v>314</v>
      </c>
      <c r="B151">
        <v>220.35</v>
      </c>
      <c r="C151">
        <v>256.95</v>
      </c>
      <c r="D151">
        <v>235.14</v>
      </c>
      <c r="E151">
        <v>220.67500000000001</v>
      </c>
      <c r="F151">
        <v>242.16500000000002</v>
      </c>
      <c r="G151">
        <v>236.85499999999999</v>
      </c>
      <c r="H151">
        <v>242.85500000000002</v>
      </c>
      <c r="I151">
        <v>224.48000000000002</v>
      </c>
      <c r="J151">
        <v>232.01</v>
      </c>
    </row>
    <row r="152" spans="1:10" x14ac:dyDescent="0.35">
      <c r="A152" t="s">
        <v>311</v>
      </c>
      <c r="B152">
        <v>249.82</v>
      </c>
      <c r="C152">
        <v>217.02499999999998</v>
      </c>
      <c r="D152">
        <v>233.02500000000001</v>
      </c>
      <c r="E152">
        <v>232.03</v>
      </c>
      <c r="F152">
        <v>237.88499999999999</v>
      </c>
      <c r="G152">
        <v>236.935</v>
      </c>
      <c r="H152">
        <v>222.7</v>
      </c>
      <c r="I152">
        <v>234.15</v>
      </c>
      <c r="J152">
        <v>226.96499999999997</v>
      </c>
    </row>
    <row r="153" spans="1:10" x14ac:dyDescent="0.35">
      <c r="A153" t="s">
        <v>714</v>
      </c>
      <c r="B153">
        <v>232.95999999999998</v>
      </c>
      <c r="C153">
        <v>229.56</v>
      </c>
      <c r="D153">
        <v>243.60500000000002</v>
      </c>
      <c r="E153">
        <v>221.36</v>
      </c>
      <c r="F153">
        <v>241.94499999999999</v>
      </c>
      <c r="G153">
        <v>247.33500000000001</v>
      </c>
      <c r="H153">
        <v>235.16</v>
      </c>
      <c r="I153">
        <v>232.76499999999999</v>
      </c>
      <c r="J153">
        <v>233.06</v>
      </c>
    </row>
    <row r="154" spans="1:10" x14ac:dyDescent="0.35">
      <c r="A154" t="s">
        <v>715</v>
      </c>
      <c r="B154">
        <v>252.7</v>
      </c>
      <c r="C154">
        <v>229.88</v>
      </c>
      <c r="D154">
        <v>232.155</v>
      </c>
      <c r="E154">
        <v>227.03</v>
      </c>
      <c r="F154">
        <v>238.32999999999998</v>
      </c>
      <c r="G154">
        <v>237.32</v>
      </c>
      <c r="H154">
        <v>237.31</v>
      </c>
      <c r="I154">
        <v>234.79500000000002</v>
      </c>
      <c r="J154">
        <v>229.595</v>
      </c>
    </row>
    <row r="155" spans="1:10" x14ac:dyDescent="0.35">
      <c r="A155" t="s">
        <v>309</v>
      </c>
      <c r="B155">
        <v>238.89</v>
      </c>
      <c r="C155">
        <v>236.245</v>
      </c>
      <c r="D155">
        <v>227.07499999999999</v>
      </c>
      <c r="E155">
        <v>235.24</v>
      </c>
      <c r="F155">
        <v>241.52499999999998</v>
      </c>
      <c r="G155">
        <v>233.98500000000001</v>
      </c>
      <c r="H155">
        <v>223.05</v>
      </c>
      <c r="I155">
        <v>225.70499999999998</v>
      </c>
      <c r="J155">
        <v>218.36</v>
      </c>
    </row>
    <row r="156" spans="1:10" x14ac:dyDescent="0.35">
      <c r="A156" t="s">
        <v>315</v>
      </c>
      <c r="B156">
        <v>226.42500000000001</v>
      </c>
      <c r="C156">
        <v>237.715</v>
      </c>
      <c r="D156">
        <v>242.595</v>
      </c>
      <c r="E156">
        <v>224.875</v>
      </c>
      <c r="F156">
        <v>233.84</v>
      </c>
      <c r="G156">
        <v>244.01999999999998</v>
      </c>
      <c r="H156">
        <v>227.005</v>
      </c>
      <c r="I156">
        <v>225.77</v>
      </c>
      <c r="J156">
        <v>229.39</v>
      </c>
    </row>
    <row r="157" spans="1:10" x14ac:dyDescent="0.35">
      <c r="A157" t="s">
        <v>312</v>
      </c>
      <c r="B157">
        <v>258.16500000000002</v>
      </c>
      <c r="C157">
        <v>250.99</v>
      </c>
      <c r="D157">
        <v>236.405</v>
      </c>
      <c r="E157">
        <v>240.59</v>
      </c>
      <c r="F157">
        <v>235.255</v>
      </c>
      <c r="G157">
        <v>232.52499999999998</v>
      </c>
      <c r="H157">
        <v>237.89499999999998</v>
      </c>
      <c r="I157">
        <v>233.07999999999998</v>
      </c>
      <c r="J157">
        <v>225.82499999999999</v>
      </c>
    </row>
    <row r="158" spans="1:10" x14ac:dyDescent="0.35">
      <c r="A158" t="s">
        <v>716</v>
      </c>
      <c r="B158">
        <v>250.91500000000002</v>
      </c>
      <c r="C158">
        <v>239.44499999999999</v>
      </c>
      <c r="D158">
        <v>232.81</v>
      </c>
      <c r="E158">
        <v>225.20499999999998</v>
      </c>
      <c r="F158">
        <v>231.72499999999999</v>
      </c>
      <c r="G158">
        <v>248.23000000000002</v>
      </c>
      <c r="H158">
        <v>231.51</v>
      </c>
      <c r="I158">
        <v>222.98000000000002</v>
      </c>
      <c r="J158">
        <v>220.065</v>
      </c>
    </row>
    <row r="159" spans="1:10" x14ac:dyDescent="0.35">
      <c r="A159" t="s">
        <v>717</v>
      </c>
      <c r="B159">
        <v>259.20000000000005</v>
      </c>
      <c r="C159">
        <v>246.24</v>
      </c>
      <c r="D159">
        <v>222.22499999999999</v>
      </c>
      <c r="E159">
        <v>228.26</v>
      </c>
      <c r="F159">
        <v>245.98500000000001</v>
      </c>
      <c r="G159">
        <v>237.69</v>
      </c>
      <c r="H159">
        <v>224.11</v>
      </c>
      <c r="I159">
        <v>232.31</v>
      </c>
      <c r="J159">
        <v>218.31</v>
      </c>
    </row>
    <row r="160" spans="1:10" x14ac:dyDescent="0.35">
      <c r="A160" t="s">
        <v>310</v>
      </c>
      <c r="B160">
        <v>258.25</v>
      </c>
      <c r="C160">
        <v>239.70999999999998</v>
      </c>
      <c r="D160">
        <v>243.10000000000002</v>
      </c>
      <c r="E160">
        <v>241.69499999999999</v>
      </c>
      <c r="F160">
        <v>240.95499999999998</v>
      </c>
      <c r="G160">
        <v>242.17000000000002</v>
      </c>
      <c r="H160">
        <v>238.97</v>
      </c>
      <c r="I160">
        <v>231.48500000000001</v>
      </c>
      <c r="J160">
        <v>226.51499999999999</v>
      </c>
    </row>
    <row r="161" spans="1:10" x14ac:dyDescent="0.35">
      <c r="A161" t="s">
        <v>316</v>
      </c>
      <c r="B161">
        <v>254.24</v>
      </c>
      <c r="C161">
        <v>239.315</v>
      </c>
      <c r="D161">
        <v>243.185</v>
      </c>
      <c r="E161">
        <v>227.36500000000001</v>
      </c>
      <c r="F161">
        <v>260.33000000000004</v>
      </c>
      <c r="G161">
        <v>237.68</v>
      </c>
      <c r="H161">
        <v>247.215</v>
      </c>
      <c r="I161">
        <v>226.935</v>
      </c>
      <c r="J161">
        <v>240.99</v>
      </c>
    </row>
    <row r="162" spans="1:10" x14ac:dyDescent="0.35">
      <c r="A162" t="s">
        <v>313</v>
      </c>
      <c r="B162">
        <v>272.69</v>
      </c>
      <c r="C162">
        <v>234.30500000000001</v>
      </c>
      <c r="D162">
        <v>226.85000000000002</v>
      </c>
      <c r="E162">
        <v>241.41000000000003</v>
      </c>
      <c r="F162">
        <v>253.41000000000003</v>
      </c>
      <c r="G162">
        <v>238.96499999999997</v>
      </c>
      <c r="H162">
        <v>232.55500000000001</v>
      </c>
      <c r="I162">
        <v>216.32</v>
      </c>
      <c r="J162">
        <v>231.5</v>
      </c>
    </row>
    <row r="163" spans="1:10" x14ac:dyDescent="0.35">
      <c r="A163" s="116"/>
    </row>
    <row r="165" spans="1:10" x14ac:dyDescent="0.35">
      <c r="A165" t="s">
        <v>97</v>
      </c>
      <c r="B165" t="s">
        <v>703</v>
      </c>
      <c r="C165" t="s">
        <v>704</v>
      </c>
      <c r="D165" t="s">
        <v>705</v>
      </c>
      <c r="E165" t="s">
        <v>706</v>
      </c>
      <c r="F165" t="s">
        <v>707</v>
      </c>
      <c r="G165" t="s">
        <v>708</v>
      </c>
      <c r="H165" t="s">
        <v>709</v>
      </c>
      <c r="I165" t="s">
        <v>710</v>
      </c>
      <c r="J165" t="s">
        <v>711</v>
      </c>
    </row>
    <row r="166" spans="1:10" x14ac:dyDescent="0.35">
      <c r="A166" t="s">
        <v>712</v>
      </c>
      <c r="B166">
        <v>255.68</v>
      </c>
      <c r="C166">
        <v>262.36500000000001</v>
      </c>
      <c r="D166">
        <v>279.935</v>
      </c>
      <c r="E166">
        <v>240.70500000000001</v>
      </c>
      <c r="F166">
        <v>256.96000000000004</v>
      </c>
      <c r="G166">
        <v>261.31</v>
      </c>
      <c r="H166">
        <v>227.87</v>
      </c>
      <c r="I166">
        <v>176.95999999999998</v>
      </c>
      <c r="J166">
        <v>258.27499999999998</v>
      </c>
    </row>
    <row r="167" spans="1:10" x14ac:dyDescent="0.35">
      <c r="A167" t="s">
        <v>713</v>
      </c>
      <c r="B167">
        <v>216.23500000000001</v>
      </c>
      <c r="C167">
        <v>217.63499999999999</v>
      </c>
      <c r="D167">
        <v>210.82499999999999</v>
      </c>
      <c r="E167">
        <v>185.41499999999999</v>
      </c>
      <c r="F167">
        <v>219.60000000000002</v>
      </c>
      <c r="G167">
        <v>209.94</v>
      </c>
      <c r="H167">
        <v>173.02500000000001</v>
      </c>
      <c r="I167">
        <v>132.99</v>
      </c>
      <c r="J167">
        <v>177.52499999999998</v>
      </c>
    </row>
    <row r="168" spans="1:10" x14ac:dyDescent="0.35">
      <c r="A168" t="s">
        <v>308</v>
      </c>
      <c r="B168">
        <v>74.989499999999992</v>
      </c>
      <c r="C168">
        <v>72.93950000000001</v>
      </c>
      <c r="D168">
        <v>33.641500000000001</v>
      </c>
      <c r="E168">
        <v>45.171499999999995</v>
      </c>
      <c r="F168">
        <v>40.664000000000001</v>
      </c>
      <c r="G168">
        <v>16.2925</v>
      </c>
      <c r="H168">
        <v>13.9535</v>
      </c>
      <c r="I168">
        <v>6.3061999999999996</v>
      </c>
      <c r="J168">
        <v>0.54225000000000001</v>
      </c>
    </row>
    <row r="169" spans="1:10" x14ac:dyDescent="0.35">
      <c r="A169" t="s">
        <v>314</v>
      </c>
      <c r="B169">
        <v>246.93</v>
      </c>
      <c r="C169">
        <v>257.62</v>
      </c>
      <c r="D169">
        <v>236.875</v>
      </c>
      <c r="E169">
        <v>209.98500000000001</v>
      </c>
      <c r="F169">
        <v>238.28</v>
      </c>
      <c r="G169">
        <v>223.88499999999999</v>
      </c>
      <c r="H169">
        <v>202.24</v>
      </c>
      <c r="I169">
        <v>160.375</v>
      </c>
      <c r="J169">
        <v>231.59</v>
      </c>
    </row>
    <row r="170" spans="1:10" x14ac:dyDescent="0.35">
      <c r="A170" t="s">
        <v>311</v>
      </c>
      <c r="B170">
        <v>3.9434999999999998E-2</v>
      </c>
      <c r="C170">
        <v>1.0134315</v>
      </c>
      <c r="D170">
        <v>-4.3076000000000003E-2</v>
      </c>
      <c r="E170">
        <v>-0.15212000000000001</v>
      </c>
      <c r="F170">
        <v>5.5575499999999996E-3</v>
      </c>
      <c r="G170">
        <v>-2.3975E-2</v>
      </c>
      <c r="H170" t="e">
        <v>#DIV/0!</v>
      </c>
      <c r="I170" t="e">
        <v>#DIV/0!</v>
      </c>
      <c r="J170">
        <v>-0.10156950000000001</v>
      </c>
    </row>
    <row r="171" spans="1:10" x14ac:dyDescent="0.35">
      <c r="A171" t="s">
        <v>714</v>
      </c>
      <c r="B171">
        <v>256.79499999999996</v>
      </c>
      <c r="C171">
        <v>255.35000000000002</v>
      </c>
      <c r="D171">
        <v>301.315</v>
      </c>
      <c r="E171">
        <v>255.79000000000002</v>
      </c>
      <c r="F171">
        <v>266.08500000000004</v>
      </c>
      <c r="G171">
        <v>251.12</v>
      </c>
      <c r="H171">
        <v>273.59500000000003</v>
      </c>
      <c r="I171">
        <v>175.7</v>
      </c>
      <c r="J171">
        <v>274.53500000000003</v>
      </c>
    </row>
    <row r="172" spans="1:10" x14ac:dyDescent="0.35">
      <c r="A172" t="s">
        <v>715</v>
      </c>
      <c r="B172">
        <v>243.83499999999998</v>
      </c>
      <c r="C172">
        <v>224.64</v>
      </c>
      <c r="D172">
        <v>209.89</v>
      </c>
      <c r="E172">
        <v>199.505</v>
      </c>
      <c r="F172">
        <v>207.41</v>
      </c>
      <c r="G172">
        <v>172.02499999999998</v>
      </c>
      <c r="H172">
        <v>167.06</v>
      </c>
      <c r="I172">
        <v>95.356499999999997</v>
      </c>
      <c r="J172">
        <v>84.754999999999995</v>
      </c>
    </row>
    <row r="173" spans="1:10" x14ac:dyDescent="0.35">
      <c r="A173" t="s">
        <v>309</v>
      </c>
      <c r="B173">
        <v>101.605</v>
      </c>
      <c r="C173">
        <v>93.504500000000007</v>
      </c>
      <c r="D173">
        <v>40.418500000000002</v>
      </c>
      <c r="E173">
        <v>21.508499999999998</v>
      </c>
      <c r="F173">
        <v>8.1768000000000001</v>
      </c>
      <c r="G173">
        <v>1.214855</v>
      </c>
      <c r="H173" t="e">
        <v>#DIV/0!</v>
      </c>
      <c r="I173" t="e">
        <v>#DIV/0!</v>
      </c>
      <c r="J173">
        <v>0.10657050000000001</v>
      </c>
    </row>
    <row r="174" spans="1:10" x14ac:dyDescent="0.35">
      <c r="A174" t="s">
        <v>315</v>
      </c>
      <c r="B174">
        <v>258.21000000000004</v>
      </c>
      <c r="C174">
        <v>232.995</v>
      </c>
      <c r="D174">
        <v>241.94499999999999</v>
      </c>
      <c r="E174">
        <v>221.99</v>
      </c>
      <c r="F174">
        <v>229.73500000000001</v>
      </c>
      <c r="G174">
        <v>233.92000000000002</v>
      </c>
      <c r="H174">
        <v>224.815</v>
      </c>
      <c r="I174">
        <v>152.98000000000002</v>
      </c>
      <c r="J174">
        <v>235.04500000000002</v>
      </c>
    </row>
    <row r="175" spans="1:10" x14ac:dyDescent="0.35">
      <c r="A175" t="s">
        <v>312</v>
      </c>
      <c r="B175">
        <v>0.13491500000000001</v>
      </c>
      <c r="C175">
        <v>1.9944</v>
      </c>
      <c r="D175">
        <v>-2.0374E-2</v>
      </c>
      <c r="E175" t="e">
        <v>#DIV/0!</v>
      </c>
      <c r="F175">
        <v>-7.3428999999999994E-2</v>
      </c>
      <c r="G175">
        <v>-8.6831500000000006E-2</v>
      </c>
      <c r="H175" t="e">
        <v>#DIV/0!</v>
      </c>
      <c r="I175" t="e">
        <v>#DIV/0!</v>
      </c>
      <c r="J175">
        <v>-0.119435</v>
      </c>
    </row>
    <row r="176" spans="1:10" x14ac:dyDescent="0.35">
      <c r="A176" t="s">
        <v>716</v>
      </c>
      <c r="B176">
        <v>275.875</v>
      </c>
      <c r="C176">
        <v>279.41999999999996</v>
      </c>
      <c r="D176">
        <v>271.37</v>
      </c>
      <c r="E176">
        <v>271.96000000000004</v>
      </c>
      <c r="F176">
        <v>258.21500000000003</v>
      </c>
      <c r="G176">
        <v>256.09500000000003</v>
      </c>
      <c r="H176">
        <v>300.96500000000003</v>
      </c>
      <c r="I176">
        <v>171.14499999999998</v>
      </c>
      <c r="J176">
        <v>270.57</v>
      </c>
    </row>
    <row r="177" spans="1:10" x14ac:dyDescent="0.35">
      <c r="A177" t="s">
        <v>717</v>
      </c>
      <c r="B177">
        <v>254.82499999999999</v>
      </c>
      <c r="C177">
        <v>224.155</v>
      </c>
      <c r="D177">
        <v>207.74</v>
      </c>
      <c r="E177">
        <v>143.32499999999999</v>
      </c>
      <c r="F177">
        <v>92.465000000000003</v>
      </c>
      <c r="G177">
        <v>50.052499999999995</v>
      </c>
      <c r="H177">
        <v>30.547000000000001</v>
      </c>
      <c r="I177">
        <v>6.7599499999999999</v>
      </c>
      <c r="J177">
        <v>1.4515400000000001</v>
      </c>
    </row>
    <row r="178" spans="1:10" x14ac:dyDescent="0.35">
      <c r="A178" t="s">
        <v>310</v>
      </c>
      <c r="B178">
        <v>131.85000000000002</v>
      </c>
      <c r="C178">
        <v>54.516000000000005</v>
      </c>
      <c r="D178">
        <v>9.7757500000000004</v>
      </c>
      <c r="E178">
        <v>-5.34805E-2</v>
      </c>
      <c r="F178">
        <v>0.27192499999999997</v>
      </c>
      <c r="G178">
        <v>0.26942500000000003</v>
      </c>
      <c r="H178" t="e">
        <v>#DIV/0!</v>
      </c>
      <c r="I178" t="e">
        <v>#DIV/0!</v>
      </c>
      <c r="J178">
        <v>5.9544E-2</v>
      </c>
    </row>
    <row r="179" spans="1:10" x14ac:dyDescent="0.35">
      <c r="A179" t="s">
        <v>316</v>
      </c>
      <c r="B179">
        <v>259.5</v>
      </c>
      <c r="C179">
        <v>238.82999999999998</v>
      </c>
      <c r="D179">
        <v>244.26499999999999</v>
      </c>
      <c r="E179">
        <v>236.55</v>
      </c>
      <c r="F179">
        <v>238.77</v>
      </c>
      <c r="G179">
        <v>219.64499999999998</v>
      </c>
      <c r="H179">
        <v>236.10999999999999</v>
      </c>
      <c r="I179">
        <v>144.91</v>
      </c>
      <c r="J179">
        <v>203.86</v>
      </c>
    </row>
    <row r="180" spans="1:10" x14ac:dyDescent="0.35">
      <c r="A180" t="s">
        <v>313</v>
      </c>
      <c r="B180">
        <v>2.07551</v>
      </c>
      <c r="C180">
        <v>-5.0250999999999997E-2</v>
      </c>
      <c r="D180" t="e">
        <v>#DIV/0!</v>
      </c>
      <c r="E180" t="e">
        <v>#DIV/0!</v>
      </c>
      <c r="F180">
        <v>-7.1403500000000009E-2</v>
      </c>
      <c r="G180">
        <v>-9.6375999999999989E-2</v>
      </c>
      <c r="H180" t="e">
        <v>#DIV/0!</v>
      </c>
      <c r="I180" t="e">
        <v>#DIV/0!</v>
      </c>
      <c r="J180">
        <v>-0.11050499999999999</v>
      </c>
    </row>
    <row r="181" spans="1:10" x14ac:dyDescent="0.35">
      <c r="A181" s="116"/>
    </row>
    <row r="183" spans="1:10" x14ac:dyDescent="0.35">
      <c r="A183" t="s">
        <v>50</v>
      </c>
      <c r="B183" t="s">
        <v>703</v>
      </c>
      <c r="C183" t="s">
        <v>704</v>
      </c>
      <c r="D183" t="s">
        <v>705</v>
      </c>
      <c r="E183" t="s">
        <v>706</v>
      </c>
      <c r="F183" t="s">
        <v>707</v>
      </c>
      <c r="G183" t="s">
        <v>708</v>
      </c>
      <c r="H183" t="s">
        <v>709</v>
      </c>
      <c r="I183" t="s">
        <v>710</v>
      </c>
      <c r="J183" t="s">
        <v>711</v>
      </c>
    </row>
    <row r="184" spans="1:10" x14ac:dyDescent="0.35">
      <c r="A184" t="s">
        <v>712</v>
      </c>
      <c r="B184">
        <v>224.85</v>
      </c>
      <c r="C184">
        <v>253.74</v>
      </c>
      <c r="D184">
        <v>237.185</v>
      </c>
      <c r="E184">
        <v>237.93</v>
      </c>
      <c r="F184">
        <v>231.54499999999999</v>
      </c>
      <c r="G184">
        <v>235.215</v>
      </c>
      <c r="H184">
        <v>233.64999999999998</v>
      </c>
      <c r="I184">
        <v>228.845</v>
      </c>
      <c r="J184">
        <v>237.35499999999999</v>
      </c>
    </row>
    <row r="185" spans="1:10" x14ac:dyDescent="0.35">
      <c r="A185" t="s">
        <v>713</v>
      </c>
      <c r="B185">
        <v>230.74</v>
      </c>
      <c r="C185">
        <v>232.30500000000001</v>
      </c>
      <c r="D185">
        <v>226.37</v>
      </c>
      <c r="E185">
        <v>231.845</v>
      </c>
      <c r="F185">
        <v>238.03</v>
      </c>
      <c r="G185">
        <v>226.51</v>
      </c>
      <c r="H185">
        <v>233.08999999999997</v>
      </c>
      <c r="I185">
        <v>234.39500000000001</v>
      </c>
      <c r="J185">
        <v>239.98500000000001</v>
      </c>
    </row>
    <row r="186" spans="1:10" x14ac:dyDescent="0.35">
      <c r="A186" t="s">
        <v>308</v>
      </c>
      <c r="B186">
        <v>229.05</v>
      </c>
      <c r="C186">
        <v>248.63499999999999</v>
      </c>
      <c r="D186">
        <v>235.22500000000002</v>
      </c>
      <c r="E186">
        <v>243.03</v>
      </c>
      <c r="F186">
        <v>231.54500000000002</v>
      </c>
      <c r="G186">
        <v>230.88</v>
      </c>
      <c r="H186">
        <v>233.36</v>
      </c>
      <c r="I186">
        <v>231.155</v>
      </c>
      <c r="J186">
        <v>251.88</v>
      </c>
    </row>
    <row r="187" spans="1:10" x14ac:dyDescent="0.35">
      <c r="A187" t="s">
        <v>314</v>
      </c>
      <c r="B187">
        <v>242.10000000000002</v>
      </c>
      <c r="C187">
        <v>248.20999999999998</v>
      </c>
      <c r="D187">
        <v>234.9</v>
      </c>
      <c r="E187">
        <v>239.13499999999999</v>
      </c>
      <c r="F187">
        <v>246.33</v>
      </c>
      <c r="G187">
        <v>225.52500000000001</v>
      </c>
      <c r="H187">
        <v>234.97</v>
      </c>
      <c r="I187">
        <v>227.12</v>
      </c>
      <c r="J187">
        <v>244.36500000000001</v>
      </c>
    </row>
    <row r="188" spans="1:10" x14ac:dyDescent="0.35">
      <c r="A188" t="s">
        <v>311</v>
      </c>
      <c r="B188">
        <v>228.56</v>
      </c>
      <c r="C188">
        <v>231.13</v>
      </c>
      <c r="D188">
        <v>242.245</v>
      </c>
      <c r="E188">
        <v>232.815</v>
      </c>
      <c r="F188">
        <v>228.94</v>
      </c>
      <c r="G188">
        <v>227.04500000000002</v>
      </c>
      <c r="H188">
        <v>228.625</v>
      </c>
      <c r="I188">
        <v>230.84</v>
      </c>
      <c r="J188">
        <v>237.26</v>
      </c>
    </row>
    <row r="189" spans="1:10" x14ac:dyDescent="0.35">
      <c r="A189" t="s">
        <v>714</v>
      </c>
      <c r="B189">
        <v>223.13499999999999</v>
      </c>
      <c r="C189">
        <v>224.17500000000001</v>
      </c>
      <c r="D189">
        <v>259.02</v>
      </c>
      <c r="E189">
        <v>232.39500000000001</v>
      </c>
      <c r="F189">
        <v>241.79000000000002</v>
      </c>
      <c r="G189">
        <v>228.95499999999998</v>
      </c>
      <c r="H189">
        <v>246.59</v>
      </c>
      <c r="I189">
        <v>228.66000000000003</v>
      </c>
      <c r="J189">
        <v>241.46</v>
      </c>
    </row>
    <row r="190" spans="1:10" x14ac:dyDescent="0.35">
      <c r="A190" t="s">
        <v>715</v>
      </c>
      <c r="B190">
        <v>247.14</v>
      </c>
      <c r="C190">
        <v>214.51</v>
      </c>
      <c r="D190">
        <v>232.25</v>
      </c>
      <c r="E190">
        <v>233.285</v>
      </c>
      <c r="F190">
        <v>243.92499999999998</v>
      </c>
      <c r="G190">
        <v>234.94</v>
      </c>
      <c r="H190">
        <v>236.095</v>
      </c>
      <c r="I190">
        <v>234.11500000000001</v>
      </c>
      <c r="J190">
        <v>247.64500000000001</v>
      </c>
    </row>
    <row r="191" spans="1:10" x14ac:dyDescent="0.35">
      <c r="A191" t="s">
        <v>309</v>
      </c>
      <c r="B191">
        <v>232.80500000000001</v>
      </c>
      <c r="C191">
        <v>247.45</v>
      </c>
      <c r="D191">
        <v>235.26</v>
      </c>
      <c r="E191">
        <v>248.61500000000001</v>
      </c>
      <c r="F191">
        <v>235</v>
      </c>
      <c r="G191">
        <v>225.99</v>
      </c>
      <c r="H191">
        <v>223.715</v>
      </c>
      <c r="I191">
        <v>227.97</v>
      </c>
      <c r="J191">
        <v>226.48500000000001</v>
      </c>
    </row>
    <row r="192" spans="1:10" x14ac:dyDescent="0.35">
      <c r="A192" t="s">
        <v>315</v>
      </c>
      <c r="B192">
        <v>247.45499999999998</v>
      </c>
      <c r="C192">
        <v>234.995</v>
      </c>
      <c r="D192">
        <v>232.51999999999998</v>
      </c>
      <c r="E192">
        <v>243.32</v>
      </c>
      <c r="F192">
        <v>217.785</v>
      </c>
      <c r="G192">
        <v>226.245</v>
      </c>
      <c r="H192">
        <v>230.37</v>
      </c>
      <c r="I192">
        <v>229.495</v>
      </c>
      <c r="J192">
        <v>242.26999999999998</v>
      </c>
    </row>
    <row r="193" spans="1:10" x14ac:dyDescent="0.35">
      <c r="A193" t="s">
        <v>312</v>
      </c>
      <c r="B193">
        <v>246.49</v>
      </c>
      <c r="C193">
        <v>240.72500000000002</v>
      </c>
      <c r="D193">
        <v>238.55</v>
      </c>
      <c r="E193">
        <v>241.84</v>
      </c>
      <c r="F193">
        <v>231.61</v>
      </c>
      <c r="G193">
        <v>230.28</v>
      </c>
      <c r="H193">
        <v>237.08999999999997</v>
      </c>
      <c r="I193">
        <v>234.3</v>
      </c>
      <c r="J193">
        <v>234.38499999999999</v>
      </c>
    </row>
    <row r="194" spans="1:10" x14ac:dyDescent="0.35">
      <c r="A194" t="s">
        <v>716</v>
      </c>
      <c r="B194">
        <v>251.39</v>
      </c>
      <c r="C194">
        <v>241.995</v>
      </c>
      <c r="D194">
        <v>249.26499999999999</v>
      </c>
      <c r="E194">
        <v>230.20500000000001</v>
      </c>
      <c r="F194">
        <v>231.82499999999999</v>
      </c>
      <c r="G194">
        <v>241.72</v>
      </c>
      <c r="H194">
        <v>232.005</v>
      </c>
      <c r="I194">
        <v>232.97</v>
      </c>
      <c r="J194">
        <v>246.94</v>
      </c>
    </row>
    <row r="195" spans="1:10" x14ac:dyDescent="0.35">
      <c r="A195" t="s">
        <v>717</v>
      </c>
      <c r="B195">
        <v>252.01999999999998</v>
      </c>
      <c r="C195">
        <v>228.13</v>
      </c>
      <c r="D195">
        <v>231.74</v>
      </c>
      <c r="E195">
        <v>233.52500000000001</v>
      </c>
      <c r="F195">
        <v>239.715</v>
      </c>
      <c r="G195">
        <v>242.4</v>
      </c>
      <c r="H195">
        <v>235.32999999999998</v>
      </c>
      <c r="I195">
        <v>233.57499999999999</v>
      </c>
      <c r="J195">
        <v>226.14</v>
      </c>
    </row>
    <row r="196" spans="1:10" x14ac:dyDescent="0.35">
      <c r="A196" t="s">
        <v>310</v>
      </c>
      <c r="B196">
        <v>244.965</v>
      </c>
      <c r="C196">
        <v>241.19499999999999</v>
      </c>
      <c r="D196">
        <v>236.005</v>
      </c>
      <c r="E196">
        <v>242.66</v>
      </c>
      <c r="F196">
        <v>236.88</v>
      </c>
      <c r="G196">
        <v>233.54</v>
      </c>
      <c r="H196">
        <v>244.19</v>
      </c>
      <c r="I196">
        <v>230.45</v>
      </c>
      <c r="J196">
        <v>241.7</v>
      </c>
    </row>
    <row r="197" spans="1:10" x14ac:dyDescent="0.35">
      <c r="A197" t="s">
        <v>316</v>
      </c>
      <c r="B197">
        <v>261.48500000000001</v>
      </c>
      <c r="C197">
        <v>235.73500000000001</v>
      </c>
      <c r="D197">
        <v>237.33499999999998</v>
      </c>
      <c r="E197">
        <v>237.29500000000002</v>
      </c>
      <c r="F197">
        <v>238.51499999999999</v>
      </c>
      <c r="G197">
        <v>224.41500000000002</v>
      </c>
      <c r="H197">
        <v>239.905</v>
      </c>
      <c r="I197">
        <v>226.80500000000001</v>
      </c>
      <c r="J197">
        <v>248.79500000000002</v>
      </c>
    </row>
    <row r="198" spans="1:10" x14ac:dyDescent="0.35">
      <c r="A198" t="s">
        <v>313</v>
      </c>
      <c r="B198">
        <v>257.28500000000003</v>
      </c>
      <c r="C198">
        <v>243.43</v>
      </c>
      <c r="D198">
        <v>226.17000000000002</v>
      </c>
      <c r="E198">
        <v>250.36500000000001</v>
      </c>
      <c r="F198">
        <v>239.77999999999997</v>
      </c>
      <c r="G198">
        <v>232.655</v>
      </c>
      <c r="H198">
        <v>230.70499999999998</v>
      </c>
      <c r="I198">
        <v>224.88</v>
      </c>
      <c r="J198">
        <v>248.76999999999998</v>
      </c>
    </row>
    <row r="199" spans="1:10" x14ac:dyDescent="0.35">
      <c r="A199" s="116"/>
    </row>
    <row r="201" spans="1:10" x14ac:dyDescent="0.35">
      <c r="A201" t="s">
        <v>161</v>
      </c>
      <c r="B201" t="s">
        <v>703</v>
      </c>
      <c r="C201" t="s">
        <v>704</v>
      </c>
      <c r="D201" t="s">
        <v>705</v>
      </c>
      <c r="E201" t="s">
        <v>706</v>
      </c>
      <c r="F201" t="s">
        <v>707</v>
      </c>
      <c r="G201" t="s">
        <v>708</v>
      </c>
      <c r="H201" t="s">
        <v>709</v>
      </c>
      <c r="I201" t="s">
        <v>710</v>
      </c>
      <c r="J201" t="s">
        <v>711</v>
      </c>
    </row>
    <row r="202" spans="1:10" x14ac:dyDescent="0.35">
      <c r="A202" t="s">
        <v>712</v>
      </c>
      <c r="B202">
        <v>232.85500000000002</v>
      </c>
      <c r="C202">
        <v>216.26499999999999</v>
      </c>
      <c r="D202">
        <v>199.11500000000001</v>
      </c>
      <c r="E202">
        <v>225.45499999999998</v>
      </c>
      <c r="F202">
        <v>234.84</v>
      </c>
      <c r="G202">
        <v>201.99</v>
      </c>
      <c r="H202">
        <v>251.72000000000003</v>
      </c>
      <c r="I202">
        <v>236.03500000000003</v>
      </c>
      <c r="J202">
        <v>228.26499999999999</v>
      </c>
    </row>
    <row r="203" spans="1:10" x14ac:dyDescent="0.35">
      <c r="A203" t="s">
        <v>713</v>
      </c>
      <c r="B203">
        <v>211.73</v>
      </c>
      <c r="C203">
        <v>240.83499999999998</v>
      </c>
      <c r="D203">
        <v>214.74</v>
      </c>
      <c r="E203">
        <v>216.34</v>
      </c>
      <c r="F203">
        <v>237.41500000000002</v>
      </c>
      <c r="G203">
        <v>233.315</v>
      </c>
      <c r="H203">
        <v>258.685</v>
      </c>
      <c r="I203">
        <v>215.67000000000002</v>
      </c>
      <c r="J203">
        <v>229.48500000000001</v>
      </c>
    </row>
    <row r="204" spans="1:10" x14ac:dyDescent="0.35">
      <c r="A204" t="s">
        <v>308</v>
      </c>
      <c r="B204">
        <v>7.8148999999999997</v>
      </c>
      <c r="C204" t="e">
        <v>#DIV/0!</v>
      </c>
      <c r="D204" t="e">
        <v>#DIV/0!</v>
      </c>
      <c r="E204">
        <v>0.25996000000000002</v>
      </c>
      <c r="F204" t="e">
        <v>#DIV/0!</v>
      </c>
      <c r="G204" t="e">
        <v>#DIV/0!</v>
      </c>
      <c r="H204" t="e">
        <v>#DIV/0!</v>
      </c>
      <c r="I204" t="e">
        <v>#DIV/0!</v>
      </c>
      <c r="J204">
        <v>0.41465000000000002</v>
      </c>
    </row>
    <row r="205" spans="1:10" x14ac:dyDescent="0.35">
      <c r="A205" t="s">
        <v>314</v>
      </c>
      <c r="B205">
        <v>143.73500000000001</v>
      </c>
      <c r="C205">
        <v>96.392499999999998</v>
      </c>
      <c r="D205">
        <v>174.14500000000001</v>
      </c>
      <c r="E205">
        <v>212.59</v>
      </c>
      <c r="F205">
        <v>247.07</v>
      </c>
      <c r="G205">
        <v>183.49</v>
      </c>
      <c r="H205">
        <v>179.35000000000002</v>
      </c>
      <c r="I205">
        <v>306.255</v>
      </c>
      <c r="J205">
        <v>260.09000000000003</v>
      </c>
    </row>
    <row r="206" spans="1:10" x14ac:dyDescent="0.35">
      <c r="A206" t="s">
        <v>311</v>
      </c>
      <c r="B206">
        <v>131.255</v>
      </c>
      <c r="C206">
        <v>183.39999999999998</v>
      </c>
      <c r="D206">
        <v>117.925</v>
      </c>
      <c r="E206">
        <v>142.125</v>
      </c>
      <c r="F206">
        <v>92.974500000000006</v>
      </c>
      <c r="G206">
        <v>141.435</v>
      </c>
      <c r="H206">
        <v>153.42500000000001</v>
      </c>
      <c r="I206">
        <v>170.26499999999999</v>
      </c>
      <c r="J206">
        <v>173.44499999999999</v>
      </c>
    </row>
    <row r="207" spans="1:10" x14ac:dyDescent="0.35">
      <c r="A207" t="s">
        <v>714</v>
      </c>
      <c r="B207">
        <v>226.47</v>
      </c>
      <c r="C207">
        <v>233.57999999999998</v>
      </c>
      <c r="D207">
        <v>220.79500000000002</v>
      </c>
      <c r="E207">
        <v>223.51499999999999</v>
      </c>
      <c r="F207">
        <v>205.63</v>
      </c>
      <c r="G207">
        <v>201.79500000000002</v>
      </c>
      <c r="H207">
        <v>272.565</v>
      </c>
      <c r="I207">
        <v>217.625</v>
      </c>
      <c r="J207">
        <v>217.39</v>
      </c>
    </row>
    <row r="208" spans="1:10" x14ac:dyDescent="0.35">
      <c r="A208" t="s">
        <v>715</v>
      </c>
      <c r="B208">
        <v>232.45999999999998</v>
      </c>
      <c r="C208">
        <v>232.36500000000001</v>
      </c>
      <c r="D208">
        <v>255.97499999999999</v>
      </c>
      <c r="E208">
        <v>213.69</v>
      </c>
      <c r="F208">
        <v>234.28500000000003</v>
      </c>
      <c r="G208">
        <v>215.91500000000002</v>
      </c>
      <c r="H208">
        <v>242.64500000000001</v>
      </c>
      <c r="I208">
        <v>240.02499999999998</v>
      </c>
      <c r="J208">
        <v>232.35499999999999</v>
      </c>
    </row>
    <row r="209" spans="1:10" x14ac:dyDescent="0.35">
      <c r="A209" t="s">
        <v>309</v>
      </c>
      <c r="B209">
        <v>6.5106000000000002</v>
      </c>
      <c r="C209" t="e">
        <v>#DIV/0!</v>
      </c>
      <c r="D209" t="e">
        <v>#DIV/0!</v>
      </c>
      <c r="E209">
        <v>0.17069000000000001</v>
      </c>
      <c r="F209" t="e">
        <v>#DIV/0!</v>
      </c>
      <c r="G209" t="e">
        <v>#DIV/0!</v>
      </c>
      <c r="H209" t="e">
        <v>#DIV/0!</v>
      </c>
      <c r="I209" t="e">
        <v>#DIV/0!</v>
      </c>
      <c r="J209">
        <v>1.07335</v>
      </c>
    </row>
    <row r="210" spans="1:10" x14ac:dyDescent="0.35">
      <c r="A210" t="s">
        <v>315</v>
      </c>
      <c r="B210">
        <v>192.26</v>
      </c>
      <c r="C210">
        <v>99.4495</v>
      </c>
      <c r="D210">
        <v>115.486</v>
      </c>
      <c r="E210">
        <v>78.716999999999999</v>
      </c>
      <c r="F210">
        <v>81.972499999999997</v>
      </c>
      <c r="G210">
        <v>76.290999999999997</v>
      </c>
      <c r="H210">
        <v>101.04949999999999</v>
      </c>
      <c r="I210">
        <v>134.10149999999999</v>
      </c>
      <c r="J210">
        <v>195.55500000000001</v>
      </c>
    </row>
    <row r="211" spans="1:10" x14ac:dyDescent="0.35">
      <c r="A211" t="s">
        <v>312</v>
      </c>
      <c r="B211">
        <v>146.375</v>
      </c>
      <c r="C211">
        <v>108.495</v>
      </c>
      <c r="D211">
        <v>115.5</v>
      </c>
      <c r="E211">
        <v>109.965</v>
      </c>
      <c r="F211">
        <v>88.805499999999995</v>
      </c>
      <c r="G211">
        <v>141.59</v>
      </c>
      <c r="H211">
        <v>121</v>
      </c>
      <c r="I211">
        <v>127.54499999999999</v>
      </c>
      <c r="J211">
        <v>135.41499999999999</v>
      </c>
    </row>
    <row r="212" spans="1:10" x14ac:dyDescent="0.35">
      <c r="A212" t="s">
        <v>716</v>
      </c>
      <c r="B212">
        <v>240.655</v>
      </c>
      <c r="C212">
        <v>363.27499999999998</v>
      </c>
      <c r="D212">
        <v>198.88499999999999</v>
      </c>
      <c r="E212">
        <v>223.08499999999998</v>
      </c>
      <c r="F212">
        <v>221.22500000000002</v>
      </c>
      <c r="G212">
        <v>227.95499999999998</v>
      </c>
      <c r="H212">
        <v>254.70000000000002</v>
      </c>
      <c r="I212">
        <v>243.245</v>
      </c>
      <c r="J212">
        <v>229.87</v>
      </c>
    </row>
    <row r="213" spans="1:10" x14ac:dyDescent="0.35">
      <c r="A213" t="s">
        <v>717</v>
      </c>
      <c r="B213">
        <v>253.98500000000001</v>
      </c>
      <c r="C213">
        <v>202.46499999999997</v>
      </c>
      <c r="D213">
        <v>246.89</v>
      </c>
      <c r="E213">
        <v>209.01999999999998</v>
      </c>
      <c r="F213">
        <v>218.375</v>
      </c>
      <c r="G213">
        <v>226.245</v>
      </c>
      <c r="H213">
        <v>252.245</v>
      </c>
      <c r="I213">
        <v>278.63</v>
      </c>
      <c r="J213">
        <v>229.41499999999999</v>
      </c>
    </row>
    <row r="214" spans="1:10" x14ac:dyDescent="0.35">
      <c r="A214" t="s">
        <v>310</v>
      </c>
      <c r="B214">
        <v>8.1584500000000002</v>
      </c>
      <c r="C214" t="e">
        <v>#DIV/0!</v>
      </c>
      <c r="D214" t="e">
        <v>#DIV/0!</v>
      </c>
      <c r="E214">
        <v>0.50700000000000001</v>
      </c>
      <c r="F214">
        <v>1.7074500000000001</v>
      </c>
      <c r="G214">
        <v>3.6936</v>
      </c>
      <c r="H214">
        <v>10.96285</v>
      </c>
      <c r="I214">
        <v>26.1875</v>
      </c>
      <c r="J214">
        <v>53.981999999999999</v>
      </c>
    </row>
    <row r="215" spans="1:10" x14ac:dyDescent="0.35">
      <c r="A215" t="s">
        <v>316</v>
      </c>
      <c r="B215">
        <v>164.39</v>
      </c>
      <c r="C215">
        <v>128.065</v>
      </c>
      <c r="D215">
        <v>95.015500000000003</v>
      </c>
      <c r="E215">
        <v>112.34</v>
      </c>
      <c r="F215">
        <v>124.43</v>
      </c>
      <c r="G215">
        <v>106.64750000000001</v>
      </c>
      <c r="H215">
        <v>170.245</v>
      </c>
      <c r="I215">
        <v>104.01650000000001</v>
      </c>
      <c r="J215">
        <v>94.962500000000006</v>
      </c>
    </row>
    <row r="216" spans="1:10" x14ac:dyDescent="0.35">
      <c r="A216" t="s">
        <v>313</v>
      </c>
      <c r="B216">
        <v>140.87</v>
      </c>
      <c r="C216">
        <v>157.125</v>
      </c>
      <c r="D216">
        <v>139.10500000000002</v>
      </c>
      <c r="E216">
        <v>161.30500000000001</v>
      </c>
      <c r="F216">
        <v>144.83999999999997</v>
      </c>
      <c r="G216">
        <v>127.52499999999999</v>
      </c>
      <c r="H216">
        <v>163.33999999999997</v>
      </c>
      <c r="I216">
        <v>158.47499999999999</v>
      </c>
      <c r="J216">
        <v>149.41</v>
      </c>
    </row>
    <row r="217" spans="1:10" x14ac:dyDescent="0.35">
      <c r="A217" s="116"/>
    </row>
    <row r="219" spans="1:10" x14ac:dyDescent="0.35">
      <c r="A219" t="s">
        <v>63</v>
      </c>
      <c r="B219" t="s">
        <v>703</v>
      </c>
      <c r="C219" t="s">
        <v>704</v>
      </c>
      <c r="D219" t="s">
        <v>705</v>
      </c>
      <c r="E219" t="s">
        <v>706</v>
      </c>
      <c r="F219" t="s">
        <v>707</v>
      </c>
      <c r="G219" t="s">
        <v>708</v>
      </c>
      <c r="H219" t="s">
        <v>709</v>
      </c>
      <c r="I219" t="s">
        <v>710</v>
      </c>
      <c r="J219" t="s">
        <v>711</v>
      </c>
    </row>
    <row r="220" spans="1:10" x14ac:dyDescent="0.35">
      <c r="A220" t="s">
        <v>712</v>
      </c>
      <c r="B220">
        <v>244.10000000000002</v>
      </c>
      <c r="C220">
        <v>234.77500000000001</v>
      </c>
      <c r="D220">
        <v>249.51999999999998</v>
      </c>
      <c r="E220">
        <v>214.53</v>
      </c>
      <c r="F220">
        <v>234.04500000000002</v>
      </c>
      <c r="G220">
        <v>233.28</v>
      </c>
      <c r="H220">
        <v>177.29500000000002</v>
      </c>
      <c r="I220">
        <v>140.16500000000002</v>
      </c>
      <c r="J220">
        <v>221</v>
      </c>
    </row>
    <row r="221" spans="1:10" x14ac:dyDescent="0.35">
      <c r="A221" t="s">
        <v>713</v>
      </c>
      <c r="B221">
        <v>228.67500000000001</v>
      </c>
      <c r="C221">
        <v>214.32</v>
      </c>
      <c r="D221">
        <v>216.92000000000002</v>
      </c>
      <c r="E221">
        <v>197.06</v>
      </c>
      <c r="F221">
        <v>222.065</v>
      </c>
      <c r="G221">
        <v>229.29</v>
      </c>
      <c r="H221">
        <v>159.125</v>
      </c>
      <c r="I221">
        <v>135.45499999999998</v>
      </c>
      <c r="J221">
        <v>221.965</v>
      </c>
    </row>
    <row r="222" spans="1:10" x14ac:dyDescent="0.35">
      <c r="A222" t="s">
        <v>308</v>
      </c>
      <c r="B222">
        <v>257.27499999999998</v>
      </c>
      <c r="C222">
        <v>260.14999999999998</v>
      </c>
      <c r="D222">
        <v>252.17500000000001</v>
      </c>
      <c r="E222">
        <v>233.75</v>
      </c>
      <c r="F222">
        <v>242.67500000000001</v>
      </c>
      <c r="G222">
        <v>235.5</v>
      </c>
      <c r="H222">
        <v>189.03</v>
      </c>
      <c r="I222">
        <v>149.74</v>
      </c>
      <c r="J222">
        <v>234.93</v>
      </c>
    </row>
    <row r="223" spans="1:10" x14ac:dyDescent="0.35">
      <c r="A223" t="s">
        <v>314</v>
      </c>
      <c r="B223">
        <v>244.52499999999998</v>
      </c>
      <c r="C223">
        <v>240.35500000000002</v>
      </c>
      <c r="D223">
        <v>240.59</v>
      </c>
      <c r="E223">
        <v>212.39499999999998</v>
      </c>
      <c r="F223">
        <v>240.06</v>
      </c>
      <c r="G223">
        <v>229.76999999999998</v>
      </c>
      <c r="H223">
        <v>177.22</v>
      </c>
      <c r="I223">
        <v>149.13</v>
      </c>
      <c r="J223">
        <v>228.01</v>
      </c>
    </row>
    <row r="224" spans="1:10" x14ac:dyDescent="0.35">
      <c r="A224" t="s">
        <v>311</v>
      </c>
      <c r="B224">
        <v>253.51</v>
      </c>
      <c r="C224">
        <v>229.56</v>
      </c>
      <c r="D224">
        <v>239.315</v>
      </c>
      <c r="E224">
        <v>216.85500000000002</v>
      </c>
      <c r="F224">
        <v>237.78</v>
      </c>
      <c r="G224">
        <v>228.42</v>
      </c>
      <c r="H224">
        <v>164.965</v>
      </c>
      <c r="I224">
        <v>134.04000000000002</v>
      </c>
      <c r="J224">
        <v>232.54500000000002</v>
      </c>
    </row>
    <row r="225" spans="1:10" x14ac:dyDescent="0.35">
      <c r="A225" t="s">
        <v>714</v>
      </c>
      <c r="B225">
        <v>238.435</v>
      </c>
      <c r="C225">
        <v>224.685</v>
      </c>
      <c r="D225">
        <v>258.76</v>
      </c>
      <c r="E225">
        <v>223.78500000000003</v>
      </c>
      <c r="F225">
        <v>243.29500000000002</v>
      </c>
      <c r="G225">
        <v>236.11</v>
      </c>
      <c r="H225">
        <v>199.87</v>
      </c>
      <c r="I225">
        <v>153.13499999999999</v>
      </c>
      <c r="J225">
        <v>227.14999999999998</v>
      </c>
    </row>
    <row r="226" spans="1:10" x14ac:dyDescent="0.35">
      <c r="A226" t="s">
        <v>715</v>
      </c>
      <c r="B226">
        <v>241.91</v>
      </c>
      <c r="C226">
        <v>212.34</v>
      </c>
      <c r="D226">
        <v>215.62</v>
      </c>
      <c r="E226">
        <v>206.505</v>
      </c>
      <c r="F226">
        <v>232.73000000000002</v>
      </c>
      <c r="G226">
        <v>227.41</v>
      </c>
      <c r="H226">
        <v>199.58499999999998</v>
      </c>
      <c r="I226">
        <v>141.27000000000001</v>
      </c>
      <c r="J226">
        <v>231.1</v>
      </c>
    </row>
    <row r="227" spans="1:10" x14ac:dyDescent="0.35">
      <c r="A227" t="s">
        <v>309</v>
      </c>
      <c r="B227">
        <v>252.745</v>
      </c>
      <c r="C227">
        <v>240.67500000000001</v>
      </c>
      <c r="D227">
        <v>252.45999999999998</v>
      </c>
      <c r="E227">
        <v>248.59</v>
      </c>
      <c r="F227">
        <v>250.22</v>
      </c>
      <c r="G227">
        <v>230.67000000000002</v>
      </c>
      <c r="H227">
        <v>194.13</v>
      </c>
      <c r="I227">
        <v>145.76</v>
      </c>
      <c r="J227">
        <v>242.375</v>
      </c>
    </row>
    <row r="228" spans="1:10" x14ac:dyDescent="0.35">
      <c r="A228" t="s">
        <v>315</v>
      </c>
      <c r="B228">
        <v>253.45500000000001</v>
      </c>
      <c r="C228">
        <v>232.8</v>
      </c>
      <c r="D228">
        <v>246.69499999999999</v>
      </c>
      <c r="E228">
        <v>220.45999999999998</v>
      </c>
      <c r="F228">
        <v>223.85000000000002</v>
      </c>
      <c r="G228">
        <v>229.125</v>
      </c>
      <c r="H228">
        <v>184.66500000000002</v>
      </c>
      <c r="I228">
        <v>145.85</v>
      </c>
      <c r="J228">
        <v>230.52499999999998</v>
      </c>
    </row>
    <row r="229" spans="1:10" x14ac:dyDescent="0.35">
      <c r="A229" t="s">
        <v>312</v>
      </c>
      <c r="B229">
        <v>252.655</v>
      </c>
      <c r="C229">
        <v>237.035</v>
      </c>
      <c r="D229">
        <v>232.89999999999998</v>
      </c>
      <c r="E229">
        <v>229.97499999999999</v>
      </c>
      <c r="F229">
        <v>232.65</v>
      </c>
      <c r="G229">
        <v>222.13</v>
      </c>
      <c r="H229">
        <v>196.3</v>
      </c>
      <c r="I229">
        <v>141.08500000000001</v>
      </c>
      <c r="J229">
        <v>237.89</v>
      </c>
    </row>
    <row r="230" spans="1:10" x14ac:dyDescent="0.35">
      <c r="A230" t="s">
        <v>716</v>
      </c>
      <c r="B230">
        <v>266.80499999999995</v>
      </c>
      <c r="C230">
        <v>250.13</v>
      </c>
      <c r="D230">
        <v>248.52500000000001</v>
      </c>
      <c r="E230">
        <v>231.34</v>
      </c>
      <c r="F230">
        <v>230.255</v>
      </c>
      <c r="G230">
        <v>234.80500000000001</v>
      </c>
      <c r="H230">
        <v>211.35</v>
      </c>
      <c r="I230">
        <v>146.03</v>
      </c>
      <c r="J230">
        <v>231.56</v>
      </c>
    </row>
    <row r="231" spans="1:10" x14ac:dyDescent="0.35">
      <c r="A231" t="s">
        <v>717</v>
      </c>
      <c r="B231">
        <v>236.02499999999998</v>
      </c>
      <c r="C231">
        <v>228.20500000000001</v>
      </c>
      <c r="D231">
        <v>224.32</v>
      </c>
      <c r="E231">
        <v>219.20499999999998</v>
      </c>
      <c r="F231">
        <v>229.95</v>
      </c>
      <c r="G231">
        <v>228.38499999999999</v>
      </c>
      <c r="H231">
        <v>187.10000000000002</v>
      </c>
      <c r="I231">
        <v>139.79500000000002</v>
      </c>
      <c r="J231">
        <v>229.82999999999998</v>
      </c>
    </row>
    <row r="232" spans="1:10" x14ac:dyDescent="0.35">
      <c r="A232" t="s">
        <v>310</v>
      </c>
      <c r="B232">
        <v>250.875</v>
      </c>
      <c r="C232">
        <v>252.48</v>
      </c>
      <c r="D232">
        <v>260.34000000000003</v>
      </c>
      <c r="E232">
        <v>260.125</v>
      </c>
      <c r="F232">
        <v>251.07999999999998</v>
      </c>
      <c r="G232">
        <v>245.85</v>
      </c>
      <c r="H232">
        <v>216.97</v>
      </c>
      <c r="I232">
        <v>152.61500000000001</v>
      </c>
      <c r="J232">
        <v>243.09</v>
      </c>
    </row>
    <row r="233" spans="1:10" x14ac:dyDescent="0.35">
      <c r="A233" t="s">
        <v>316</v>
      </c>
      <c r="B233">
        <v>253.05500000000001</v>
      </c>
      <c r="C233">
        <v>238.51999999999998</v>
      </c>
      <c r="D233">
        <v>236.34</v>
      </c>
      <c r="E233">
        <v>230.69</v>
      </c>
      <c r="F233">
        <v>250.035</v>
      </c>
      <c r="G233">
        <v>231.44</v>
      </c>
      <c r="H233">
        <v>214.655</v>
      </c>
      <c r="I233">
        <v>154.995</v>
      </c>
      <c r="J233">
        <v>239.47500000000002</v>
      </c>
    </row>
    <row r="234" spans="1:10" x14ac:dyDescent="0.35">
      <c r="A234" t="s">
        <v>313</v>
      </c>
      <c r="B234">
        <v>257.71000000000004</v>
      </c>
      <c r="C234">
        <v>240.155</v>
      </c>
      <c r="D234">
        <v>248.53500000000003</v>
      </c>
      <c r="E234">
        <v>250.26499999999999</v>
      </c>
      <c r="F234">
        <v>251.36500000000001</v>
      </c>
      <c r="G234">
        <v>227.89499999999998</v>
      </c>
      <c r="H234">
        <v>210.005</v>
      </c>
      <c r="I234">
        <v>135.32</v>
      </c>
      <c r="J234">
        <v>241.155</v>
      </c>
    </row>
    <row r="235" spans="1:10" x14ac:dyDescent="0.35">
      <c r="A235" s="116"/>
    </row>
    <row r="237" spans="1:10" x14ac:dyDescent="0.35">
      <c r="A237" t="s">
        <v>158</v>
      </c>
      <c r="B237" t="s">
        <v>703</v>
      </c>
      <c r="C237" t="s">
        <v>704</v>
      </c>
      <c r="D237" t="s">
        <v>705</v>
      </c>
      <c r="E237" t="s">
        <v>706</v>
      </c>
      <c r="F237" t="s">
        <v>707</v>
      </c>
      <c r="G237" t="s">
        <v>708</v>
      </c>
      <c r="H237" t="s">
        <v>709</v>
      </c>
      <c r="I237" t="s">
        <v>710</v>
      </c>
      <c r="J237" t="s">
        <v>711</v>
      </c>
    </row>
    <row r="238" spans="1:10" x14ac:dyDescent="0.35">
      <c r="A238" t="s">
        <v>712</v>
      </c>
      <c r="B238">
        <v>272.35000000000002</v>
      </c>
      <c r="C238">
        <v>270.41499999999996</v>
      </c>
      <c r="D238">
        <v>282.33</v>
      </c>
      <c r="E238">
        <v>318.88</v>
      </c>
      <c r="F238">
        <v>278.11</v>
      </c>
      <c r="G238">
        <v>296.44</v>
      </c>
      <c r="H238">
        <v>305.25</v>
      </c>
      <c r="I238">
        <v>292.685</v>
      </c>
      <c r="J238">
        <v>293.39999999999998</v>
      </c>
    </row>
    <row r="239" spans="1:10" x14ac:dyDescent="0.35">
      <c r="A239" t="s">
        <v>713</v>
      </c>
      <c r="B239">
        <v>231.07999999999998</v>
      </c>
      <c r="C239">
        <v>199.23000000000002</v>
      </c>
      <c r="D239">
        <v>199.84</v>
      </c>
      <c r="E239">
        <v>241.875</v>
      </c>
      <c r="F239">
        <v>228.76999999999998</v>
      </c>
      <c r="G239">
        <v>213.87</v>
      </c>
      <c r="H239">
        <v>228.42000000000002</v>
      </c>
      <c r="I239">
        <v>212.61</v>
      </c>
      <c r="J239" t="e">
        <v>#N/A</v>
      </c>
    </row>
    <row r="240" spans="1:10" x14ac:dyDescent="0.35">
      <c r="A240" t="s">
        <v>308</v>
      </c>
      <c r="B240">
        <v>218.79500000000002</v>
      </c>
      <c r="C240">
        <v>57.144999999999996</v>
      </c>
      <c r="D240">
        <v>19.721</v>
      </c>
      <c r="E240">
        <v>67.009999999999991</v>
      </c>
      <c r="F240">
        <v>111.69</v>
      </c>
      <c r="G240">
        <v>35.055500000000002</v>
      </c>
      <c r="H240">
        <v>73.320999999999998</v>
      </c>
      <c r="I240">
        <v>24.010999999999999</v>
      </c>
      <c r="J240" t="e">
        <v>#N/A</v>
      </c>
    </row>
    <row r="241" spans="1:10" x14ac:dyDescent="0.35">
      <c r="A241" t="s">
        <v>314</v>
      </c>
      <c r="B241">
        <v>145.005</v>
      </c>
      <c r="C241">
        <v>74.388000000000005</v>
      </c>
      <c r="D241">
        <v>18.053999999999998</v>
      </c>
      <c r="E241">
        <v>66.118499999999997</v>
      </c>
      <c r="F241">
        <v>70.95</v>
      </c>
      <c r="G241">
        <v>14.625</v>
      </c>
      <c r="H241">
        <v>29.822000000000003</v>
      </c>
      <c r="I241">
        <v>3.24465</v>
      </c>
      <c r="J241" t="e">
        <v>#N/A</v>
      </c>
    </row>
    <row r="242" spans="1:10" x14ac:dyDescent="0.35">
      <c r="A242" t="s">
        <v>311</v>
      </c>
      <c r="B242">
        <v>239.39</v>
      </c>
      <c r="C242">
        <v>196.30500000000001</v>
      </c>
      <c r="D242">
        <v>180.83499999999998</v>
      </c>
      <c r="E242">
        <v>230.29499999999999</v>
      </c>
      <c r="F242">
        <v>229.51999999999998</v>
      </c>
      <c r="G242">
        <v>224.36</v>
      </c>
      <c r="H242">
        <v>228.47000000000003</v>
      </c>
      <c r="I242">
        <v>215.905</v>
      </c>
      <c r="J242">
        <v>169.52</v>
      </c>
    </row>
    <row r="243" spans="1:10" x14ac:dyDescent="0.35">
      <c r="A243" t="s">
        <v>714</v>
      </c>
      <c r="B243">
        <v>276.3</v>
      </c>
      <c r="C243">
        <v>280.48500000000001</v>
      </c>
      <c r="D243">
        <v>303.005</v>
      </c>
      <c r="E243">
        <v>319.74</v>
      </c>
      <c r="F243">
        <v>297.77</v>
      </c>
      <c r="G243">
        <v>280.98</v>
      </c>
      <c r="H243">
        <v>315.71500000000003</v>
      </c>
      <c r="I243">
        <v>278.62</v>
      </c>
      <c r="J243">
        <v>265.77</v>
      </c>
    </row>
    <row r="244" spans="1:10" x14ac:dyDescent="0.35">
      <c r="A244" t="s">
        <v>715</v>
      </c>
      <c r="B244">
        <v>246.215</v>
      </c>
      <c r="C244">
        <v>213.63</v>
      </c>
      <c r="D244">
        <v>217.12</v>
      </c>
      <c r="E244">
        <v>245.19499999999999</v>
      </c>
      <c r="F244">
        <v>222.67000000000002</v>
      </c>
      <c r="G244">
        <v>192.98500000000001</v>
      </c>
      <c r="H244">
        <v>218.94</v>
      </c>
      <c r="I244">
        <v>61.211950000000002</v>
      </c>
      <c r="J244">
        <v>186.76999999999998</v>
      </c>
    </row>
    <row r="245" spans="1:10" x14ac:dyDescent="0.35">
      <c r="A245" t="s">
        <v>309</v>
      </c>
      <c r="B245">
        <v>219.905</v>
      </c>
      <c r="C245">
        <v>56.291499999999999</v>
      </c>
      <c r="D245">
        <v>27.6755</v>
      </c>
      <c r="E245">
        <v>87.95150000000001</v>
      </c>
      <c r="F245">
        <v>129.89000000000001</v>
      </c>
      <c r="G245">
        <v>27.0855</v>
      </c>
      <c r="H245">
        <v>57.415000000000006</v>
      </c>
      <c r="I245">
        <v>13.85</v>
      </c>
      <c r="J245">
        <v>87.397999999999996</v>
      </c>
    </row>
    <row r="246" spans="1:10" x14ac:dyDescent="0.35">
      <c r="A246" t="s">
        <v>315</v>
      </c>
      <c r="B246">
        <v>191.815</v>
      </c>
      <c r="C246">
        <v>131.55500000000001</v>
      </c>
      <c r="D246">
        <v>26.375500000000002</v>
      </c>
      <c r="E246">
        <v>33.445499999999996</v>
      </c>
      <c r="F246">
        <v>14.6555</v>
      </c>
      <c r="G246">
        <v>1.1207</v>
      </c>
      <c r="H246" t="e">
        <v>#DIV/0!</v>
      </c>
      <c r="I246" t="e">
        <v>#DIV/0!</v>
      </c>
      <c r="J246" t="e">
        <v>#DIV/0!</v>
      </c>
    </row>
    <row r="247" spans="1:10" x14ac:dyDescent="0.35">
      <c r="A247" t="s">
        <v>312</v>
      </c>
      <c r="B247">
        <v>255.93</v>
      </c>
      <c r="C247">
        <v>209.19499999999999</v>
      </c>
      <c r="D247">
        <v>177.745</v>
      </c>
      <c r="E247">
        <v>243.78</v>
      </c>
      <c r="F247">
        <v>202.59</v>
      </c>
      <c r="G247">
        <v>191.8</v>
      </c>
      <c r="H247">
        <v>207.065</v>
      </c>
      <c r="I247">
        <v>169.51999999999998</v>
      </c>
      <c r="J247">
        <v>113.59</v>
      </c>
    </row>
    <row r="248" spans="1:10" x14ac:dyDescent="0.35">
      <c r="A248" t="s">
        <v>716</v>
      </c>
      <c r="B248">
        <v>310.44499999999999</v>
      </c>
      <c r="C248">
        <v>291.23500000000001</v>
      </c>
      <c r="D248">
        <v>294.15499999999997</v>
      </c>
      <c r="E248">
        <v>306.73</v>
      </c>
      <c r="F248">
        <v>268.95000000000005</v>
      </c>
      <c r="G248">
        <v>263.17500000000001</v>
      </c>
      <c r="H248">
        <v>293.52999999999997</v>
      </c>
      <c r="I248">
        <v>219.92500000000001</v>
      </c>
      <c r="J248">
        <v>154.63999999999999</v>
      </c>
    </row>
    <row r="249" spans="1:10" x14ac:dyDescent="0.35">
      <c r="A249" t="s">
        <v>717</v>
      </c>
      <c r="B249">
        <v>264.755</v>
      </c>
      <c r="C249">
        <v>215.03</v>
      </c>
      <c r="D249">
        <v>97.873999999999995</v>
      </c>
      <c r="E249">
        <v>125.16</v>
      </c>
      <c r="F249">
        <v>50.503999999999998</v>
      </c>
      <c r="G249">
        <v>14.1456</v>
      </c>
      <c r="H249">
        <v>10.352</v>
      </c>
      <c r="I249" t="e">
        <v>#DIV/0!</v>
      </c>
      <c r="J249">
        <v>194.91</v>
      </c>
    </row>
    <row r="250" spans="1:10" x14ac:dyDescent="0.35">
      <c r="A250" t="s">
        <v>310</v>
      </c>
      <c r="B250">
        <v>240.49</v>
      </c>
      <c r="C250">
        <v>117.44999999999999</v>
      </c>
      <c r="D250">
        <v>34.763500000000001</v>
      </c>
      <c r="E250">
        <v>78.034500000000008</v>
      </c>
      <c r="F250">
        <v>60.904499999999999</v>
      </c>
      <c r="G250">
        <v>8.0627999999999993</v>
      </c>
      <c r="H250">
        <v>2.496</v>
      </c>
      <c r="I250" t="e">
        <v>#DIV/0!</v>
      </c>
      <c r="J250" t="e">
        <v>#DIV/0!</v>
      </c>
    </row>
    <row r="251" spans="1:10" x14ac:dyDescent="0.35">
      <c r="A251" t="s">
        <v>316</v>
      </c>
      <c r="B251">
        <v>218.815</v>
      </c>
      <c r="C251">
        <v>80.842999999999989</v>
      </c>
      <c r="D251">
        <v>7.00685</v>
      </c>
      <c r="E251" t="e">
        <v>#DIV/0!</v>
      </c>
      <c r="F251" t="e">
        <v>#DIV/0!</v>
      </c>
      <c r="G251" t="e">
        <v>#DIV/0!</v>
      </c>
      <c r="H251" t="e">
        <v>#DIV/0!</v>
      </c>
      <c r="I251" t="e">
        <v>#DIV/0!</v>
      </c>
      <c r="J251" t="e">
        <v>#DIV/0!</v>
      </c>
    </row>
    <row r="252" spans="1:10" x14ac:dyDescent="0.35">
      <c r="A252" t="s">
        <v>313</v>
      </c>
      <c r="B252">
        <v>260.94499999999999</v>
      </c>
      <c r="C252">
        <v>204.215</v>
      </c>
      <c r="D252">
        <v>171.73500000000001</v>
      </c>
      <c r="E252">
        <v>179.23000000000002</v>
      </c>
      <c r="F252">
        <v>116</v>
      </c>
      <c r="G252">
        <v>61.947499999999998</v>
      </c>
      <c r="H252">
        <v>33.626999999999995</v>
      </c>
      <c r="I252">
        <v>3.5998000000000001</v>
      </c>
      <c r="J252" t="e">
        <v>#DIV/0!</v>
      </c>
    </row>
    <row r="253" spans="1:10" x14ac:dyDescent="0.35">
      <c r="A253" s="116"/>
    </row>
    <row r="255" spans="1:10" x14ac:dyDescent="0.35">
      <c r="A255" t="s">
        <v>150</v>
      </c>
      <c r="B255" t="s">
        <v>703</v>
      </c>
      <c r="C255" t="s">
        <v>704</v>
      </c>
      <c r="D255" t="s">
        <v>705</v>
      </c>
      <c r="E255" t="s">
        <v>706</v>
      </c>
      <c r="F255" t="s">
        <v>707</v>
      </c>
      <c r="G255" t="s">
        <v>708</v>
      </c>
      <c r="H255" t="s">
        <v>709</v>
      </c>
      <c r="I255" t="s">
        <v>710</v>
      </c>
      <c r="J255" t="s">
        <v>711</v>
      </c>
    </row>
    <row r="256" spans="1:10" x14ac:dyDescent="0.35">
      <c r="A256" t="s">
        <v>712</v>
      </c>
      <c r="B256">
        <v>235.45499999999998</v>
      </c>
      <c r="C256">
        <v>242.19499999999999</v>
      </c>
      <c r="D256">
        <v>257.69499999999999</v>
      </c>
      <c r="E256">
        <v>235.69</v>
      </c>
      <c r="F256">
        <v>249.70499999999998</v>
      </c>
      <c r="G256">
        <v>250.84</v>
      </c>
      <c r="H256">
        <v>214.93</v>
      </c>
      <c r="I256">
        <v>167.01499999999999</v>
      </c>
      <c r="J256">
        <v>230.66</v>
      </c>
    </row>
    <row r="257" spans="1:10" x14ac:dyDescent="0.35">
      <c r="A257" t="s">
        <v>713</v>
      </c>
      <c r="B257">
        <v>239.96</v>
      </c>
      <c r="C257">
        <v>227.10500000000002</v>
      </c>
      <c r="D257">
        <v>222.82499999999999</v>
      </c>
      <c r="E257">
        <v>205.41</v>
      </c>
      <c r="F257">
        <v>248.375</v>
      </c>
      <c r="G257">
        <v>231.595</v>
      </c>
      <c r="H257">
        <v>192.60000000000002</v>
      </c>
      <c r="I257">
        <v>164.70499999999998</v>
      </c>
      <c r="J257">
        <v>239.36500000000001</v>
      </c>
    </row>
    <row r="258" spans="1:10" x14ac:dyDescent="0.35">
      <c r="A258" t="s">
        <v>308</v>
      </c>
      <c r="B258">
        <v>251.155</v>
      </c>
      <c r="C258">
        <v>254.20499999999998</v>
      </c>
      <c r="D258">
        <v>241.19</v>
      </c>
      <c r="E258">
        <v>237.70500000000001</v>
      </c>
      <c r="F258">
        <v>241.82</v>
      </c>
      <c r="G258">
        <v>245.51499999999999</v>
      </c>
      <c r="H258">
        <v>207.45499999999998</v>
      </c>
      <c r="I258">
        <v>152.52500000000001</v>
      </c>
      <c r="J258">
        <v>231.685</v>
      </c>
    </row>
    <row r="259" spans="1:10" x14ac:dyDescent="0.35">
      <c r="A259" t="s">
        <v>314</v>
      </c>
      <c r="B259">
        <v>213.98</v>
      </c>
      <c r="C259">
        <v>220.69</v>
      </c>
      <c r="D259">
        <v>210.47500000000002</v>
      </c>
      <c r="E259">
        <v>192.70499999999998</v>
      </c>
      <c r="F259">
        <v>227.91500000000002</v>
      </c>
      <c r="G259">
        <v>210.315</v>
      </c>
      <c r="H259">
        <v>188.76999999999998</v>
      </c>
      <c r="I259">
        <v>143.35499999999999</v>
      </c>
      <c r="J259">
        <v>204.83499999999998</v>
      </c>
    </row>
    <row r="260" spans="1:10" x14ac:dyDescent="0.35">
      <c r="A260" t="s">
        <v>311</v>
      </c>
      <c r="B260">
        <v>228.98000000000002</v>
      </c>
      <c r="C260">
        <v>212.14</v>
      </c>
      <c r="D260">
        <v>223.86500000000001</v>
      </c>
      <c r="E260">
        <v>199.83499999999998</v>
      </c>
      <c r="F260">
        <v>236.405</v>
      </c>
      <c r="G260">
        <v>222.85</v>
      </c>
      <c r="H260">
        <v>194.965</v>
      </c>
      <c r="I260">
        <v>144.845</v>
      </c>
      <c r="J260">
        <v>221.28</v>
      </c>
    </row>
    <row r="261" spans="1:10" x14ac:dyDescent="0.35">
      <c r="A261" t="s">
        <v>714</v>
      </c>
      <c r="B261">
        <v>248.495</v>
      </c>
      <c r="C261">
        <v>232.79500000000002</v>
      </c>
      <c r="D261">
        <v>263.05</v>
      </c>
      <c r="E261">
        <v>246.60500000000002</v>
      </c>
      <c r="F261">
        <v>260.12</v>
      </c>
      <c r="G261">
        <v>237.06</v>
      </c>
      <c r="H261">
        <v>250.38499999999999</v>
      </c>
      <c r="I261">
        <v>174.44</v>
      </c>
      <c r="J261">
        <v>235.02499999999998</v>
      </c>
    </row>
    <row r="262" spans="1:10" x14ac:dyDescent="0.35">
      <c r="A262" t="s">
        <v>715</v>
      </c>
      <c r="B262">
        <v>250.565</v>
      </c>
      <c r="C262">
        <v>224.45499999999998</v>
      </c>
      <c r="D262">
        <v>231.4</v>
      </c>
      <c r="E262">
        <v>225.08499999999998</v>
      </c>
      <c r="F262">
        <v>257.39999999999998</v>
      </c>
      <c r="G262">
        <v>237.13499999999999</v>
      </c>
      <c r="H262">
        <v>244.30500000000001</v>
      </c>
      <c r="I262">
        <v>159.94999999999999</v>
      </c>
      <c r="J262">
        <v>234.47</v>
      </c>
    </row>
    <row r="263" spans="1:10" x14ac:dyDescent="0.35">
      <c r="A263" t="s">
        <v>309</v>
      </c>
      <c r="B263">
        <v>245.72500000000002</v>
      </c>
      <c r="C263">
        <v>252.02999999999997</v>
      </c>
      <c r="D263">
        <v>253.38499999999999</v>
      </c>
      <c r="E263">
        <v>245.13500000000002</v>
      </c>
      <c r="F263">
        <v>257.55500000000001</v>
      </c>
      <c r="G263">
        <v>235.07499999999999</v>
      </c>
      <c r="H263">
        <v>234.17499999999998</v>
      </c>
      <c r="I263">
        <v>161.81</v>
      </c>
      <c r="J263">
        <v>227.01999999999998</v>
      </c>
    </row>
    <row r="264" spans="1:10" x14ac:dyDescent="0.35">
      <c r="A264" t="s">
        <v>315</v>
      </c>
      <c r="B264">
        <v>236.14</v>
      </c>
      <c r="C264">
        <v>209.70499999999998</v>
      </c>
      <c r="D264">
        <v>210.98500000000001</v>
      </c>
      <c r="E264">
        <v>208.09</v>
      </c>
      <c r="F264">
        <v>211.16</v>
      </c>
      <c r="G264">
        <v>209.97</v>
      </c>
      <c r="H264">
        <v>204.70999999999998</v>
      </c>
      <c r="I264">
        <v>143.215</v>
      </c>
      <c r="J264">
        <v>207.52</v>
      </c>
    </row>
    <row r="265" spans="1:10" x14ac:dyDescent="0.35">
      <c r="A265" t="s">
        <v>312</v>
      </c>
      <c r="B265">
        <v>241.23000000000002</v>
      </c>
      <c r="C265">
        <v>217.59</v>
      </c>
      <c r="D265">
        <v>214.35500000000002</v>
      </c>
      <c r="E265">
        <v>220.67500000000001</v>
      </c>
      <c r="F265">
        <v>234.97500000000002</v>
      </c>
      <c r="G265">
        <v>217.39</v>
      </c>
      <c r="H265">
        <v>219.35500000000002</v>
      </c>
      <c r="I265">
        <v>144.58500000000001</v>
      </c>
      <c r="J265">
        <v>219.655</v>
      </c>
    </row>
    <row r="266" spans="1:10" x14ac:dyDescent="0.35">
      <c r="A266" t="s">
        <v>716</v>
      </c>
      <c r="B266">
        <v>254.92500000000001</v>
      </c>
      <c r="C266">
        <v>253.69499999999999</v>
      </c>
      <c r="D266">
        <v>255.875</v>
      </c>
      <c r="E266">
        <v>247.83</v>
      </c>
      <c r="F266">
        <v>255.57500000000002</v>
      </c>
      <c r="G266">
        <v>248.60500000000002</v>
      </c>
      <c r="H266">
        <v>272.505</v>
      </c>
      <c r="I266">
        <v>171.26499999999999</v>
      </c>
      <c r="J266">
        <v>238.97</v>
      </c>
    </row>
    <row r="267" spans="1:10" x14ac:dyDescent="0.35">
      <c r="A267" t="s">
        <v>717</v>
      </c>
      <c r="B267">
        <v>240.11500000000001</v>
      </c>
      <c r="C267">
        <v>234.97</v>
      </c>
      <c r="D267">
        <v>218.85</v>
      </c>
      <c r="E267">
        <v>241.41000000000003</v>
      </c>
      <c r="F267">
        <v>250.37</v>
      </c>
      <c r="G267">
        <v>257.49</v>
      </c>
      <c r="H267">
        <v>252.435</v>
      </c>
      <c r="I267">
        <v>148.32999999999998</v>
      </c>
      <c r="J267">
        <v>234.05500000000001</v>
      </c>
    </row>
    <row r="268" spans="1:10" x14ac:dyDescent="0.35">
      <c r="A268" t="s">
        <v>310</v>
      </c>
      <c r="B268">
        <v>245.57</v>
      </c>
      <c r="C268">
        <v>246.52499999999998</v>
      </c>
      <c r="D268">
        <v>248.75</v>
      </c>
      <c r="E268">
        <v>263.16499999999996</v>
      </c>
      <c r="F268">
        <v>264.57499999999999</v>
      </c>
      <c r="G268">
        <v>248.5</v>
      </c>
      <c r="H268">
        <v>254.93</v>
      </c>
      <c r="I268">
        <v>162.51499999999999</v>
      </c>
      <c r="J268">
        <v>230.77499999999998</v>
      </c>
    </row>
    <row r="269" spans="1:10" x14ac:dyDescent="0.35">
      <c r="A269" t="s">
        <v>316</v>
      </c>
      <c r="B269">
        <v>221.9</v>
      </c>
      <c r="C269">
        <v>213.27500000000001</v>
      </c>
      <c r="D269">
        <v>217.07499999999999</v>
      </c>
      <c r="E269">
        <v>219.33499999999998</v>
      </c>
      <c r="F269">
        <v>232.32499999999999</v>
      </c>
      <c r="G269">
        <v>216.02500000000001</v>
      </c>
      <c r="H269">
        <v>249.285</v>
      </c>
      <c r="I269">
        <v>153.39999999999998</v>
      </c>
      <c r="J269">
        <v>214.16499999999999</v>
      </c>
    </row>
    <row r="270" spans="1:10" x14ac:dyDescent="0.35">
      <c r="A270" t="s">
        <v>313</v>
      </c>
      <c r="B270">
        <v>240.3</v>
      </c>
      <c r="C270">
        <v>225.245</v>
      </c>
      <c r="D270">
        <v>227.83499999999998</v>
      </c>
      <c r="E270">
        <v>233.77499999999998</v>
      </c>
      <c r="F270">
        <v>230.17000000000002</v>
      </c>
      <c r="G270">
        <v>227.13499999999999</v>
      </c>
      <c r="H270">
        <v>235.99</v>
      </c>
      <c r="I270">
        <v>141.57499999999999</v>
      </c>
      <c r="J270">
        <v>216.465</v>
      </c>
    </row>
    <row r="271" spans="1:10" x14ac:dyDescent="0.35">
      <c r="A271" s="116"/>
    </row>
    <row r="273" spans="1:10" x14ac:dyDescent="0.35">
      <c r="A273" t="s">
        <v>44</v>
      </c>
      <c r="B273" t="s">
        <v>703</v>
      </c>
      <c r="C273" t="s">
        <v>704</v>
      </c>
      <c r="D273" t="s">
        <v>705</v>
      </c>
      <c r="E273" t="s">
        <v>706</v>
      </c>
      <c r="F273" t="s">
        <v>707</v>
      </c>
      <c r="G273" t="s">
        <v>708</v>
      </c>
      <c r="H273" t="s">
        <v>709</v>
      </c>
      <c r="I273" t="s">
        <v>710</v>
      </c>
      <c r="J273" t="s">
        <v>711</v>
      </c>
    </row>
    <row r="274" spans="1:10" x14ac:dyDescent="0.35">
      <c r="A274" t="s">
        <v>712</v>
      </c>
      <c r="B274">
        <v>219.41000000000003</v>
      </c>
      <c r="C274">
        <v>227.845</v>
      </c>
      <c r="D274">
        <v>224.57</v>
      </c>
      <c r="E274">
        <v>229.935</v>
      </c>
      <c r="F274">
        <v>220.435</v>
      </c>
      <c r="G274">
        <v>225.02500000000001</v>
      </c>
      <c r="H274">
        <v>224.95</v>
      </c>
      <c r="I274">
        <v>232.11500000000001</v>
      </c>
      <c r="J274">
        <v>211.66</v>
      </c>
    </row>
    <row r="275" spans="1:10" x14ac:dyDescent="0.35">
      <c r="A275" t="s">
        <v>713</v>
      </c>
      <c r="B275">
        <v>223.59</v>
      </c>
      <c r="C275">
        <v>220.78</v>
      </c>
      <c r="D275">
        <v>214.54500000000002</v>
      </c>
      <c r="E275">
        <v>216.39</v>
      </c>
      <c r="F275">
        <v>222.215</v>
      </c>
      <c r="G275">
        <v>211.69</v>
      </c>
      <c r="H275">
        <v>225.70499999999998</v>
      </c>
      <c r="I275">
        <v>237.55</v>
      </c>
      <c r="J275">
        <v>214.965</v>
      </c>
    </row>
    <row r="276" spans="1:10" x14ac:dyDescent="0.35">
      <c r="A276" t="s">
        <v>308</v>
      </c>
      <c r="B276">
        <v>212.54500000000002</v>
      </c>
      <c r="C276">
        <v>224</v>
      </c>
      <c r="D276">
        <v>222.01999999999998</v>
      </c>
      <c r="E276">
        <v>227.47499999999999</v>
      </c>
      <c r="F276">
        <v>218.625</v>
      </c>
      <c r="G276">
        <v>213.9</v>
      </c>
      <c r="H276">
        <v>229.53500000000003</v>
      </c>
      <c r="I276">
        <v>239.57499999999999</v>
      </c>
      <c r="J276">
        <v>214.36</v>
      </c>
    </row>
    <row r="277" spans="1:10" x14ac:dyDescent="0.35">
      <c r="A277" t="s">
        <v>314</v>
      </c>
      <c r="B277">
        <v>223.48500000000001</v>
      </c>
      <c r="C277">
        <v>226.465</v>
      </c>
      <c r="D277">
        <v>222.62</v>
      </c>
      <c r="E277">
        <v>228.54</v>
      </c>
      <c r="F277">
        <v>225.7</v>
      </c>
      <c r="G277">
        <v>216.49</v>
      </c>
      <c r="H277">
        <v>246.33499999999998</v>
      </c>
      <c r="I277">
        <v>232.77499999999998</v>
      </c>
      <c r="J277">
        <v>213.185</v>
      </c>
    </row>
    <row r="278" spans="1:10" x14ac:dyDescent="0.35">
      <c r="A278" t="s">
        <v>311</v>
      </c>
      <c r="B278">
        <v>223.99</v>
      </c>
      <c r="C278">
        <v>204.45999999999998</v>
      </c>
      <c r="D278">
        <v>225.23500000000001</v>
      </c>
      <c r="E278">
        <v>230.27</v>
      </c>
      <c r="F278">
        <v>215.88</v>
      </c>
      <c r="G278">
        <v>220.88499999999999</v>
      </c>
      <c r="H278">
        <v>223.12</v>
      </c>
      <c r="I278">
        <v>237.66000000000003</v>
      </c>
      <c r="J278">
        <v>210.465</v>
      </c>
    </row>
    <row r="279" spans="1:10" x14ac:dyDescent="0.35">
      <c r="A279" t="s">
        <v>714</v>
      </c>
      <c r="B279">
        <v>214.95</v>
      </c>
      <c r="C279">
        <v>222.41</v>
      </c>
      <c r="D279">
        <v>245.16</v>
      </c>
      <c r="E279">
        <v>228.81</v>
      </c>
      <c r="F279">
        <v>218.92000000000002</v>
      </c>
      <c r="G279">
        <v>218.60499999999999</v>
      </c>
      <c r="H279">
        <v>240.26</v>
      </c>
      <c r="I279">
        <v>227.495</v>
      </c>
      <c r="J279">
        <v>213.03</v>
      </c>
    </row>
    <row r="280" spans="1:10" x14ac:dyDescent="0.35">
      <c r="A280" t="s">
        <v>715</v>
      </c>
      <c r="B280">
        <v>237.14</v>
      </c>
      <c r="C280">
        <v>208.23500000000001</v>
      </c>
      <c r="D280">
        <v>215.51499999999999</v>
      </c>
      <c r="E280">
        <v>225.345</v>
      </c>
      <c r="F280">
        <v>225.7</v>
      </c>
      <c r="G280">
        <v>217.02999999999997</v>
      </c>
      <c r="H280">
        <v>235.24</v>
      </c>
      <c r="I280">
        <v>237.89500000000001</v>
      </c>
      <c r="J280">
        <v>216.82</v>
      </c>
    </row>
    <row r="281" spans="1:10" x14ac:dyDescent="0.35">
      <c r="A281" t="s">
        <v>309</v>
      </c>
      <c r="B281">
        <v>235.98500000000001</v>
      </c>
      <c r="C281">
        <v>228.85000000000002</v>
      </c>
      <c r="D281">
        <v>213.13</v>
      </c>
      <c r="E281">
        <v>236.5</v>
      </c>
      <c r="F281">
        <v>208.505</v>
      </c>
      <c r="G281">
        <v>215.62</v>
      </c>
      <c r="H281">
        <v>229.77</v>
      </c>
      <c r="I281">
        <v>231.78500000000003</v>
      </c>
      <c r="J281">
        <v>213.14</v>
      </c>
    </row>
    <row r="282" spans="1:10" x14ac:dyDescent="0.35">
      <c r="A282" t="s">
        <v>315</v>
      </c>
      <c r="B282">
        <v>209.74</v>
      </c>
      <c r="C282">
        <v>209.45999999999998</v>
      </c>
      <c r="D282">
        <v>213.36500000000001</v>
      </c>
      <c r="E282">
        <v>224.98500000000001</v>
      </c>
      <c r="F282">
        <v>211.125</v>
      </c>
      <c r="G282">
        <v>227.96</v>
      </c>
      <c r="H282">
        <v>232.52500000000001</v>
      </c>
      <c r="I282">
        <v>222.67000000000002</v>
      </c>
      <c r="J282">
        <v>215.75</v>
      </c>
    </row>
    <row r="283" spans="1:10" x14ac:dyDescent="0.35">
      <c r="A283" t="s">
        <v>312</v>
      </c>
      <c r="B283">
        <v>223.86500000000001</v>
      </c>
      <c r="C283">
        <v>219.06</v>
      </c>
      <c r="D283">
        <v>215.83499999999998</v>
      </c>
      <c r="E283">
        <v>234.63</v>
      </c>
      <c r="F283">
        <v>211.155</v>
      </c>
      <c r="G283">
        <v>215.54500000000002</v>
      </c>
      <c r="H283">
        <v>237.965</v>
      </c>
      <c r="I283">
        <v>243.36</v>
      </c>
      <c r="J283">
        <v>213.36500000000001</v>
      </c>
    </row>
    <row r="284" spans="1:10" x14ac:dyDescent="0.35">
      <c r="A284" t="s">
        <v>716</v>
      </c>
      <c r="B284">
        <v>239.005</v>
      </c>
      <c r="C284">
        <v>232.91500000000002</v>
      </c>
      <c r="D284">
        <v>221.82499999999999</v>
      </c>
      <c r="E284">
        <v>231.125</v>
      </c>
      <c r="F284">
        <v>220.80500000000001</v>
      </c>
      <c r="G284">
        <v>223.37</v>
      </c>
      <c r="H284">
        <v>244.995</v>
      </c>
      <c r="I284">
        <v>218.345</v>
      </c>
      <c r="J284">
        <v>213.86</v>
      </c>
    </row>
    <row r="285" spans="1:10" x14ac:dyDescent="0.35">
      <c r="A285" t="s">
        <v>717</v>
      </c>
      <c r="B285">
        <v>232.42000000000002</v>
      </c>
      <c r="C285">
        <v>216.77500000000001</v>
      </c>
      <c r="D285">
        <v>221.37</v>
      </c>
      <c r="E285">
        <v>221.36500000000001</v>
      </c>
      <c r="F285">
        <v>210.91499999999999</v>
      </c>
      <c r="G285">
        <v>222.7</v>
      </c>
      <c r="H285">
        <v>235.51999999999998</v>
      </c>
      <c r="I285">
        <v>232.87</v>
      </c>
      <c r="J285">
        <v>209.685</v>
      </c>
    </row>
    <row r="286" spans="1:10" x14ac:dyDescent="0.35">
      <c r="A286" t="s">
        <v>310</v>
      </c>
      <c r="B286">
        <v>241.46</v>
      </c>
      <c r="C286">
        <v>229.92500000000001</v>
      </c>
      <c r="D286">
        <v>215.34</v>
      </c>
      <c r="E286">
        <v>231.07999999999998</v>
      </c>
      <c r="F286">
        <v>219.56</v>
      </c>
      <c r="G286">
        <v>218.55</v>
      </c>
      <c r="H286">
        <v>225.875</v>
      </c>
      <c r="I286">
        <v>226.595</v>
      </c>
      <c r="J286">
        <v>214.245</v>
      </c>
    </row>
    <row r="287" spans="1:10" x14ac:dyDescent="0.35">
      <c r="A287" t="s">
        <v>316</v>
      </c>
      <c r="B287">
        <v>230.095</v>
      </c>
      <c r="C287">
        <v>221.95499999999998</v>
      </c>
      <c r="D287">
        <v>221.01999999999998</v>
      </c>
      <c r="E287">
        <v>225.62</v>
      </c>
      <c r="F287">
        <v>228.32</v>
      </c>
      <c r="G287">
        <v>214.785</v>
      </c>
      <c r="H287">
        <v>240.67000000000002</v>
      </c>
      <c r="I287">
        <v>229.29500000000002</v>
      </c>
      <c r="J287">
        <v>214.53</v>
      </c>
    </row>
    <row r="288" spans="1:10" x14ac:dyDescent="0.35">
      <c r="A288" t="s">
        <v>313</v>
      </c>
      <c r="B288">
        <v>241.1</v>
      </c>
      <c r="C288">
        <v>210.98500000000001</v>
      </c>
      <c r="D288">
        <v>228.04500000000002</v>
      </c>
      <c r="E288">
        <v>228.82999999999998</v>
      </c>
      <c r="F288">
        <v>215.35499999999999</v>
      </c>
      <c r="G288">
        <v>219.36</v>
      </c>
      <c r="H288">
        <v>232.66499999999999</v>
      </c>
      <c r="I288">
        <v>216.63499999999999</v>
      </c>
      <c r="J288">
        <v>217.655</v>
      </c>
    </row>
    <row r="289" spans="1:10" x14ac:dyDescent="0.35">
      <c r="A289" s="116"/>
    </row>
    <row r="291" spans="1:10" x14ac:dyDescent="0.35">
      <c r="A291" t="s">
        <v>142</v>
      </c>
      <c r="B291" t="s">
        <v>703</v>
      </c>
      <c r="C291" t="s">
        <v>704</v>
      </c>
      <c r="D291" t="s">
        <v>705</v>
      </c>
      <c r="E291" t="s">
        <v>706</v>
      </c>
      <c r="F291" t="s">
        <v>707</v>
      </c>
      <c r="G291" t="s">
        <v>708</v>
      </c>
      <c r="H291" t="s">
        <v>709</v>
      </c>
      <c r="I291" t="s">
        <v>710</v>
      </c>
      <c r="J291" t="s">
        <v>711</v>
      </c>
    </row>
    <row r="292" spans="1:10" x14ac:dyDescent="0.35">
      <c r="A292" t="s">
        <v>712</v>
      </c>
      <c r="B292">
        <v>247.85</v>
      </c>
      <c r="C292">
        <v>229.07499999999999</v>
      </c>
      <c r="D292">
        <v>294.02</v>
      </c>
      <c r="E292">
        <v>231.44</v>
      </c>
      <c r="F292">
        <v>290.065</v>
      </c>
      <c r="G292">
        <v>256.53499999999997</v>
      </c>
      <c r="H292">
        <v>236.67000000000002</v>
      </c>
      <c r="I292">
        <v>265.39</v>
      </c>
      <c r="J292">
        <v>236.64999999999998</v>
      </c>
    </row>
    <row r="293" spans="1:10" x14ac:dyDescent="0.35">
      <c r="A293" t="s">
        <v>713</v>
      </c>
      <c r="B293">
        <v>234.81</v>
      </c>
      <c r="C293">
        <v>251.67500000000001</v>
      </c>
      <c r="D293">
        <v>327.58500000000004</v>
      </c>
      <c r="E293">
        <v>216.82999999999998</v>
      </c>
      <c r="F293">
        <v>257.79999999999995</v>
      </c>
      <c r="G293">
        <v>284.31</v>
      </c>
      <c r="H293">
        <v>243.05</v>
      </c>
      <c r="I293">
        <v>217.45499999999998</v>
      </c>
      <c r="J293">
        <v>224.11500000000001</v>
      </c>
    </row>
    <row r="294" spans="1:10" x14ac:dyDescent="0.35">
      <c r="A294" t="s">
        <v>308</v>
      </c>
      <c r="B294">
        <v>9.3246000000000002</v>
      </c>
      <c r="C294" t="e">
        <v>#DIV/0!</v>
      </c>
      <c r="D294" t="e">
        <v>#DIV/0!</v>
      </c>
      <c r="E294" t="e">
        <v>#DIV/0!</v>
      </c>
      <c r="F294">
        <v>2.7452999999999999</v>
      </c>
      <c r="G294" t="e">
        <v>#DIV/0!</v>
      </c>
      <c r="H294" t="e">
        <v>#DIV/0!</v>
      </c>
      <c r="I294" t="e">
        <v>#DIV/0!</v>
      </c>
      <c r="J294">
        <v>1.3153999999999999</v>
      </c>
    </row>
    <row r="295" spans="1:10" x14ac:dyDescent="0.35">
      <c r="A295" t="s">
        <v>314</v>
      </c>
      <c r="B295">
        <v>62.598500000000001</v>
      </c>
      <c r="C295">
        <v>39.409500000000001</v>
      </c>
      <c r="D295">
        <v>71.268000000000001</v>
      </c>
      <c r="E295">
        <v>73.989499999999992</v>
      </c>
      <c r="F295">
        <v>137.155</v>
      </c>
      <c r="G295">
        <v>105.88200000000001</v>
      </c>
      <c r="H295">
        <v>129.595</v>
      </c>
      <c r="I295">
        <v>203.39499999999998</v>
      </c>
      <c r="J295">
        <v>208.55500000000001</v>
      </c>
    </row>
    <row r="296" spans="1:10" x14ac:dyDescent="0.35">
      <c r="A296" t="s">
        <v>311</v>
      </c>
      <c r="B296">
        <v>35.481999999999999</v>
      </c>
      <c r="C296">
        <v>24.426000000000002</v>
      </c>
      <c r="D296">
        <v>24.238500000000002</v>
      </c>
      <c r="E296">
        <v>22.021000000000001</v>
      </c>
      <c r="F296">
        <v>11.155000000000001</v>
      </c>
      <c r="G296">
        <v>30.795500000000001</v>
      </c>
      <c r="H296">
        <v>13.484999999999999</v>
      </c>
      <c r="I296">
        <v>28.253</v>
      </c>
      <c r="J296">
        <v>38.023499999999999</v>
      </c>
    </row>
    <row r="297" spans="1:10" x14ac:dyDescent="0.35">
      <c r="A297" t="s">
        <v>714</v>
      </c>
      <c r="B297">
        <v>239.185</v>
      </c>
      <c r="C297">
        <v>274.64999999999998</v>
      </c>
      <c r="D297">
        <v>290.49</v>
      </c>
      <c r="E297">
        <v>222.57499999999999</v>
      </c>
      <c r="F297">
        <v>255.29000000000002</v>
      </c>
      <c r="G297">
        <v>258.91499999999996</v>
      </c>
      <c r="H297">
        <v>271.52</v>
      </c>
      <c r="I297">
        <v>231.095</v>
      </c>
      <c r="J297">
        <v>228.51</v>
      </c>
    </row>
    <row r="298" spans="1:10" x14ac:dyDescent="0.35">
      <c r="A298" t="s">
        <v>715</v>
      </c>
      <c r="B298">
        <v>225.1</v>
      </c>
      <c r="C298">
        <v>253.35000000000002</v>
      </c>
      <c r="D298">
        <v>377.12</v>
      </c>
      <c r="E298">
        <v>222.435</v>
      </c>
      <c r="F298">
        <v>286.61500000000001</v>
      </c>
      <c r="G298">
        <v>262.33499999999998</v>
      </c>
      <c r="H298">
        <v>257.89499999999998</v>
      </c>
      <c r="I298">
        <v>250.70999999999998</v>
      </c>
      <c r="J298">
        <v>232.86</v>
      </c>
    </row>
    <row r="299" spans="1:10" x14ac:dyDescent="0.35">
      <c r="A299" t="s">
        <v>309</v>
      </c>
      <c r="B299">
        <v>13.084</v>
      </c>
      <c r="C299" t="e">
        <v>#DIV/0!</v>
      </c>
      <c r="D299" t="e">
        <v>#DIV/0!</v>
      </c>
      <c r="E299" t="e">
        <v>#DIV/0!</v>
      </c>
      <c r="F299">
        <v>2.8250500000000001</v>
      </c>
      <c r="G299">
        <v>1.92235</v>
      </c>
      <c r="H299">
        <v>2.4902000000000002</v>
      </c>
      <c r="I299">
        <v>3.6292</v>
      </c>
      <c r="J299">
        <v>4.6058500000000002</v>
      </c>
    </row>
    <row r="300" spans="1:10" x14ac:dyDescent="0.35">
      <c r="A300" t="s">
        <v>315</v>
      </c>
      <c r="B300">
        <v>105.208</v>
      </c>
      <c r="C300">
        <v>40.981499999999997</v>
      </c>
      <c r="D300">
        <v>75.452500000000001</v>
      </c>
      <c r="E300">
        <v>173.39</v>
      </c>
      <c r="F300">
        <v>189.21</v>
      </c>
      <c r="G300">
        <v>185.12</v>
      </c>
      <c r="H300">
        <v>146.80500000000001</v>
      </c>
      <c r="I300">
        <v>176.2</v>
      </c>
      <c r="J300">
        <v>270.63499999999999</v>
      </c>
    </row>
    <row r="301" spans="1:10" x14ac:dyDescent="0.35">
      <c r="A301" t="s">
        <v>312</v>
      </c>
      <c r="B301">
        <v>42.314999999999998</v>
      </c>
      <c r="C301">
        <v>11.407</v>
      </c>
      <c r="D301">
        <v>14.570499999999999</v>
      </c>
      <c r="E301">
        <v>6.6539999999999999</v>
      </c>
      <c r="F301">
        <v>6.9510000000000005</v>
      </c>
      <c r="G301">
        <v>12.463000000000001</v>
      </c>
      <c r="H301">
        <v>7.1419999999999995</v>
      </c>
      <c r="I301">
        <v>4.9869000000000003</v>
      </c>
      <c r="J301">
        <v>4.8217999999999996</v>
      </c>
    </row>
    <row r="302" spans="1:10" x14ac:dyDescent="0.35">
      <c r="A302" t="s">
        <v>716</v>
      </c>
      <c r="B302">
        <v>216.54000000000002</v>
      </c>
      <c r="C302">
        <v>243.185</v>
      </c>
      <c r="D302">
        <v>270.06</v>
      </c>
      <c r="E302">
        <v>218.69</v>
      </c>
      <c r="F302">
        <v>276.19499999999999</v>
      </c>
      <c r="G302">
        <v>287.86500000000001</v>
      </c>
      <c r="H302">
        <v>240.99</v>
      </c>
      <c r="I302">
        <v>229.77500000000001</v>
      </c>
      <c r="J302">
        <v>241.375</v>
      </c>
    </row>
    <row r="303" spans="1:10" x14ac:dyDescent="0.35">
      <c r="A303" t="s">
        <v>717</v>
      </c>
      <c r="B303">
        <v>248.09</v>
      </c>
      <c r="C303">
        <v>240.755</v>
      </c>
      <c r="D303">
        <v>288.77</v>
      </c>
      <c r="E303">
        <v>217.91</v>
      </c>
      <c r="F303">
        <v>282.83500000000004</v>
      </c>
      <c r="G303">
        <v>295.61</v>
      </c>
      <c r="H303">
        <v>253.04500000000002</v>
      </c>
      <c r="I303">
        <v>212.185</v>
      </c>
      <c r="J303">
        <v>160.815</v>
      </c>
    </row>
    <row r="304" spans="1:10" x14ac:dyDescent="0.35">
      <c r="A304" t="s">
        <v>310</v>
      </c>
      <c r="B304">
        <v>28.8065</v>
      </c>
      <c r="C304">
        <v>1.8342000000000001</v>
      </c>
      <c r="D304">
        <v>1.3588</v>
      </c>
      <c r="E304">
        <v>1.7827</v>
      </c>
      <c r="F304">
        <v>6.7819000000000003</v>
      </c>
      <c r="G304">
        <v>15.545499999999999</v>
      </c>
      <c r="H304">
        <v>29.788</v>
      </c>
      <c r="I304">
        <v>53.1905</v>
      </c>
      <c r="J304">
        <v>133.935</v>
      </c>
    </row>
    <row r="305" spans="1:10" x14ac:dyDescent="0.35">
      <c r="A305" t="s">
        <v>316</v>
      </c>
      <c r="B305">
        <v>59.549500000000002</v>
      </c>
      <c r="C305">
        <v>106.74000000000001</v>
      </c>
      <c r="D305">
        <v>176.13</v>
      </c>
      <c r="E305">
        <v>170.13</v>
      </c>
      <c r="F305">
        <v>186.30500000000001</v>
      </c>
      <c r="G305">
        <v>130.435</v>
      </c>
      <c r="H305">
        <v>156.875</v>
      </c>
      <c r="I305">
        <v>76.285500000000013</v>
      </c>
      <c r="J305">
        <v>53.490499999999997</v>
      </c>
    </row>
    <row r="306" spans="1:10" x14ac:dyDescent="0.35">
      <c r="A306" t="s">
        <v>313</v>
      </c>
      <c r="B306">
        <v>39.430999999999997</v>
      </c>
      <c r="C306">
        <v>18.483999999999998</v>
      </c>
      <c r="D306">
        <v>22.1525</v>
      </c>
      <c r="E306">
        <v>14.3485</v>
      </c>
      <c r="F306">
        <v>3.9702999999999999</v>
      </c>
      <c r="G306">
        <v>1.6977500000000001</v>
      </c>
      <c r="H306" t="e">
        <v>#DIV/0!</v>
      </c>
      <c r="I306" t="e">
        <v>#DIV/0!</v>
      </c>
      <c r="J306" t="e">
        <v>#DIV/0!</v>
      </c>
    </row>
    <row r="307" spans="1:10" x14ac:dyDescent="0.35">
      <c r="A307" s="116"/>
    </row>
    <row r="309" spans="1:10" x14ac:dyDescent="0.35">
      <c r="A309" t="s">
        <v>104</v>
      </c>
      <c r="B309" t="s">
        <v>703</v>
      </c>
      <c r="C309" t="s">
        <v>704</v>
      </c>
      <c r="D309" t="s">
        <v>705</v>
      </c>
      <c r="E309" t="s">
        <v>706</v>
      </c>
      <c r="F309" t="s">
        <v>707</v>
      </c>
      <c r="G309" t="s">
        <v>708</v>
      </c>
      <c r="H309" t="s">
        <v>709</v>
      </c>
      <c r="I309" t="s">
        <v>710</v>
      </c>
      <c r="J309" t="s">
        <v>711</v>
      </c>
    </row>
    <row r="310" spans="1:10" x14ac:dyDescent="0.35">
      <c r="A310" t="s">
        <v>712</v>
      </c>
      <c r="B310" t="e">
        <v>#N/A</v>
      </c>
      <c r="C310">
        <v>247.86500000000001</v>
      </c>
      <c r="D310">
        <v>206.315</v>
      </c>
      <c r="E310">
        <v>242.35000000000002</v>
      </c>
      <c r="F310">
        <v>268.95499999999998</v>
      </c>
      <c r="G310">
        <v>233.32</v>
      </c>
      <c r="H310">
        <v>240.83499999999998</v>
      </c>
      <c r="I310">
        <v>273.98</v>
      </c>
      <c r="J310">
        <v>239.47499999999999</v>
      </c>
    </row>
    <row r="311" spans="1:10" x14ac:dyDescent="0.35">
      <c r="A311" t="s">
        <v>713</v>
      </c>
      <c r="B311" t="e">
        <v>#N/A</v>
      </c>
      <c r="C311">
        <v>290.05500000000001</v>
      </c>
      <c r="D311">
        <v>232.32</v>
      </c>
      <c r="E311">
        <v>247.69</v>
      </c>
      <c r="F311">
        <v>234.43</v>
      </c>
      <c r="G311">
        <v>266.35000000000002</v>
      </c>
      <c r="H311">
        <v>239.26499999999999</v>
      </c>
      <c r="I311">
        <v>231.43</v>
      </c>
      <c r="J311">
        <v>230.88</v>
      </c>
    </row>
    <row r="312" spans="1:10" x14ac:dyDescent="0.35">
      <c r="A312" t="s">
        <v>308</v>
      </c>
      <c r="B312" t="e">
        <v>#N/A</v>
      </c>
      <c r="C312">
        <v>226.55500000000001</v>
      </c>
      <c r="D312">
        <v>235.63</v>
      </c>
      <c r="E312">
        <v>183.095</v>
      </c>
      <c r="F312">
        <v>208.07</v>
      </c>
      <c r="G312">
        <v>217.595</v>
      </c>
      <c r="H312">
        <v>184.32499999999999</v>
      </c>
      <c r="I312">
        <v>201.88</v>
      </c>
      <c r="J312">
        <v>215.23500000000001</v>
      </c>
    </row>
    <row r="313" spans="1:10" x14ac:dyDescent="0.35">
      <c r="A313" t="s">
        <v>314</v>
      </c>
      <c r="B313" t="e">
        <v>#N/A</v>
      </c>
      <c r="C313">
        <v>195.30500000000001</v>
      </c>
      <c r="D313">
        <v>187.64499999999998</v>
      </c>
      <c r="E313">
        <v>205.44</v>
      </c>
      <c r="F313">
        <v>234.05</v>
      </c>
      <c r="G313">
        <v>182.26499999999999</v>
      </c>
      <c r="H313">
        <v>188.67000000000002</v>
      </c>
      <c r="I313">
        <v>270.91499999999996</v>
      </c>
      <c r="J313">
        <v>207.98500000000001</v>
      </c>
    </row>
    <row r="314" spans="1:10" x14ac:dyDescent="0.35">
      <c r="A314" t="s">
        <v>311</v>
      </c>
      <c r="B314" t="e">
        <v>#N/A</v>
      </c>
      <c r="C314">
        <v>226.79</v>
      </c>
      <c r="D314">
        <v>150.30500000000001</v>
      </c>
      <c r="E314">
        <v>189.63</v>
      </c>
      <c r="F314">
        <v>180.07499999999999</v>
      </c>
      <c r="G314">
        <v>191.76</v>
      </c>
      <c r="H314">
        <v>198.315</v>
      </c>
      <c r="I314">
        <v>229.59</v>
      </c>
      <c r="J314">
        <v>194.685</v>
      </c>
    </row>
    <row r="315" spans="1:10" x14ac:dyDescent="0.35">
      <c r="A315" t="s">
        <v>714</v>
      </c>
      <c r="B315" t="e">
        <v>#N/A</v>
      </c>
      <c r="C315">
        <v>275.375</v>
      </c>
      <c r="D315">
        <v>243.51999999999998</v>
      </c>
      <c r="E315">
        <v>240.505</v>
      </c>
      <c r="F315">
        <v>249.405</v>
      </c>
      <c r="G315">
        <v>231.12</v>
      </c>
      <c r="H315">
        <v>264.86</v>
      </c>
      <c r="I315">
        <v>223.85500000000002</v>
      </c>
      <c r="J315">
        <v>219.67500000000001</v>
      </c>
    </row>
    <row r="316" spans="1:10" x14ac:dyDescent="0.35">
      <c r="A316" t="s">
        <v>715</v>
      </c>
      <c r="B316" t="e">
        <v>#N/A</v>
      </c>
      <c r="C316">
        <v>282.41000000000003</v>
      </c>
      <c r="D316">
        <v>235.02</v>
      </c>
      <c r="E316">
        <v>234.04500000000002</v>
      </c>
      <c r="F316">
        <v>271.46499999999997</v>
      </c>
      <c r="G316">
        <v>250.99</v>
      </c>
      <c r="H316">
        <v>236.215</v>
      </c>
      <c r="I316">
        <v>238.7</v>
      </c>
      <c r="J316">
        <v>250.63</v>
      </c>
    </row>
    <row r="317" spans="1:10" x14ac:dyDescent="0.35">
      <c r="A317" t="s">
        <v>309</v>
      </c>
      <c r="B317" t="e">
        <v>#N/A</v>
      </c>
      <c r="C317">
        <v>209.23000000000002</v>
      </c>
      <c r="D317">
        <v>217.04500000000002</v>
      </c>
      <c r="E317">
        <v>194.78</v>
      </c>
      <c r="F317">
        <v>220.83500000000001</v>
      </c>
      <c r="G317">
        <v>220.27499999999998</v>
      </c>
      <c r="H317">
        <v>213.94</v>
      </c>
      <c r="I317">
        <v>187.5</v>
      </c>
      <c r="J317">
        <v>214.02500000000001</v>
      </c>
    </row>
    <row r="318" spans="1:10" x14ac:dyDescent="0.35">
      <c r="A318" t="s">
        <v>315</v>
      </c>
      <c r="B318" t="e">
        <v>#N/A</v>
      </c>
      <c r="C318">
        <v>196.85500000000002</v>
      </c>
      <c r="D318">
        <v>161.38499999999999</v>
      </c>
      <c r="E318">
        <v>199.32999999999998</v>
      </c>
      <c r="F318">
        <v>207.845</v>
      </c>
      <c r="G318">
        <v>212.67000000000002</v>
      </c>
      <c r="H318">
        <v>183.23000000000002</v>
      </c>
      <c r="I318">
        <v>172.04</v>
      </c>
      <c r="J318">
        <v>196.84500000000003</v>
      </c>
    </row>
    <row r="319" spans="1:10" x14ac:dyDescent="0.35">
      <c r="A319" t="s">
        <v>312</v>
      </c>
      <c r="B319" t="e">
        <v>#N/A</v>
      </c>
      <c r="C319">
        <v>234.82999999999998</v>
      </c>
      <c r="D319">
        <v>212.95000000000002</v>
      </c>
      <c r="E319">
        <v>211.45499999999998</v>
      </c>
      <c r="F319">
        <v>196.56</v>
      </c>
      <c r="G319">
        <v>226.19</v>
      </c>
      <c r="H319">
        <v>165.375</v>
      </c>
      <c r="I319">
        <v>184.25</v>
      </c>
      <c r="J319">
        <v>195.32499999999999</v>
      </c>
    </row>
    <row r="320" spans="1:10" x14ac:dyDescent="0.35">
      <c r="A320" t="s">
        <v>716</v>
      </c>
      <c r="B320" t="e">
        <v>#N/A</v>
      </c>
      <c r="C320">
        <v>266.435</v>
      </c>
      <c r="D320">
        <v>219.285</v>
      </c>
      <c r="E320">
        <v>232.44</v>
      </c>
      <c r="F320">
        <v>246.065</v>
      </c>
      <c r="G320">
        <v>261.64999999999998</v>
      </c>
      <c r="H320">
        <v>228.185</v>
      </c>
      <c r="I320">
        <v>227.88499999999999</v>
      </c>
      <c r="J320">
        <v>239.03500000000003</v>
      </c>
    </row>
    <row r="321" spans="1:10" x14ac:dyDescent="0.35">
      <c r="A321" t="s">
        <v>717</v>
      </c>
      <c r="B321" t="e">
        <v>#N/A</v>
      </c>
      <c r="C321">
        <v>261.59000000000003</v>
      </c>
      <c r="D321">
        <v>217.69</v>
      </c>
      <c r="E321">
        <v>229.36</v>
      </c>
      <c r="F321">
        <v>266.08500000000004</v>
      </c>
      <c r="G321">
        <v>269.15499999999997</v>
      </c>
      <c r="H321">
        <v>249.18</v>
      </c>
      <c r="I321">
        <v>280.86</v>
      </c>
      <c r="J321">
        <v>239.07</v>
      </c>
    </row>
    <row r="322" spans="1:10" x14ac:dyDescent="0.35">
      <c r="A322" t="s">
        <v>310</v>
      </c>
      <c r="B322" t="e">
        <v>#N/A</v>
      </c>
      <c r="C322">
        <v>223.96</v>
      </c>
      <c r="D322">
        <v>219.245</v>
      </c>
      <c r="E322">
        <v>217.55500000000001</v>
      </c>
      <c r="F322">
        <v>216.11</v>
      </c>
      <c r="G322">
        <v>165.35000000000002</v>
      </c>
      <c r="H322">
        <v>251.84</v>
      </c>
      <c r="I322">
        <v>121.23</v>
      </c>
      <c r="J322">
        <v>151.37</v>
      </c>
    </row>
    <row r="323" spans="1:10" x14ac:dyDescent="0.35">
      <c r="A323" t="s">
        <v>316</v>
      </c>
      <c r="B323" t="e">
        <v>#N/A</v>
      </c>
      <c r="C323">
        <v>212.51</v>
      </c>
      <c r="D323">
        <v>183.315</v>
      </c>
      <c r="E323">
        <v>187.92500000000001</v>
      </c>
      <c r="F323">
        <v>233.93</v>
      </c>
      <c r="G323">
        <v>193.875</v>
      </c>
      <c r="H323">
        <v>194.07499999999999</v>
      </c>
      <c r="I323">
        <v>188.14499999999998</v>
      </c>
      <c r="J323">
        <v>206.29500000000002</v>
      </c>
    </row>
    <row r="324" spans="1:10" x14ac:dyDescent="0.35">
      <c r="A324" t="s">
        <v>313</v>
      </c>
      <c r="B324" t="e">
        <v>#N/A</v>
      </c>
      <c r="C324">
        <v>186.34</v>
      </c>
      <c r="D324">
        <v>212.07499999999999</v>
      </c>
      <c r="E324">
        <v>193.32499999999999</v>
      </c>
      <c r="F324">
        <v>223.85499999999999</v>
      </c>
      <c r="G324">
        <v>188.005</v>
      </c>
      <c r="H324">
        <v>195.49</v>
      </c>
      <c r="I324">
        <v>204.83500000000001</v>
      </c>
      <c r="J324">
        <v>209.255</v>
      </c>
    </row>
    <row r="325" spans="1:10" x14ac:dyDescent="0.35">
      <c r="A325" s="116"/>
    </row>
    <row r="327" spans="1:10" x14ac:dyDescent="0.35">
      <c r="A327" t="s">
        <v>135</v>
      </c>
      <c r="B327" t="s">
        <v>703</v>
      </c>
      <c r="C327" t="s">
        <v>704</v>
      </c>
      <c r="D327" t="s">
        <v>705</v>
      </c>
      <c r="E327" t="s">
        <v>706</v>
      </c>
      <c r="F327" t="s">
        <v>707</v>
      </c>
      <c r="G327" t="s">
        <v>708</v>
      </c>
      <c r="H327" t="s">
        <v>709</v>
      </c>
      <c r="I327" t="s">
        <v>710</v>
      </c>
      <c r="J327" t="s">
        <v>711</v>
      </c>
    </row>
    <row r="328" spans="1:10" x14ac:dyDescent="0.35">
      <c r="A328" t="s">
        <v>712</v>
      </c>
      <c r="B328">
        <v>233.02500000000001</v>
      </c>
      <c r="C328">
        <v>238.215</v>
      </c>
      <c r="D328">
        <v>228.92500000000001</v>
      </c>
      <c r="E328">
        <v>220.685</v>
      </c>
      <c r="F328">
        <v>269.63499999999999</v>
      </c>
      <c r="G328">
        <v>229.86500000000001</v>
      </c>
      <c r="H328">
        <v>224.98500000000001</v>
      </c>
      <c r="I328">
        <v>240.92500000000001</v>
      </c>
      <c r="J328">
        <v>234.17500000000001</v>
      </c>
    </row>
    <row r="329" spans="1:10" x14ac:dyDescent="0.35">
      <c r="A329" t="s">
        <v>713</v>
      </c>
      <c r="B329">
        <v>225.26499999999999</v>
      </c>
      <c r="C329">
        <v>256.66499999999996</v>
      </c>
      <c r="D329">
        <v>255.86</v>
      </c>
      <c r="E329">
        <v>204.62</v>
      </c>
      <c r="F329">
        <v>231.95999999999998</v>
      </c>
      <c r="G329">
        <v>259</v>
      </c>
      <c r="H329">
        <v>209.935</v>
      </c>
      <c r="I329">
        <v>193.58500000000001</v>
      </c>
      <c r="J329">
        <v>228.685</v>
      </c>
    </row>
    <row r="330" spans="1:10" x14ac:dyDescent="0.35">
      <c r="A330" t="s">
        <v>308</v>
      </c>
      <c r="B330">
        <v>200.20499999999998</v>
      </c>
      <c r="C330">
        <v>16.1495</v>
      </c>
      <c r="D330">
        <v>12.6325</v>
      </c>
      <c r="E330">
        <v>7.2033500000000004</v>
      </c>
      <c r="F330">
        <v>10.117000000000001</v>
      </c>
      <c r="G330">
        <v>9.1080000000000005</v>
      </c>
      <c r="H330" t="e">
        <v>#DIV/0!</v>
      </c>
      <c r="I330">
        <v>10.996499999999999</v>
      </c>
      <c r="J330">
        <v>8.3743999999999996</v>
      </c>
    </row>
    <row r="331" spans="1:10" x14ac:dyDescent="0.35">
      <c r="A331" t="s">
        <v>314</v>
      </c>
      <c r="B331">
        <v>191.79000000000002</v>
      </c>
      <c r="C331">
        <v>7.0244999999999997</v>
      </c>
      <c r="D331">
        <v>8.3879999999999999</v>
      </c>
      <c r="E331">
        <v>6.3371499999999994</v>
      </c>
      <c r="F331">
        <v>10.117650000000001</v>
      </c>
      <c r="G331" t="e">
        <v>#DIV/0!</v>
      </c>
      <c r="H331" t="e">
        <v>#DIV/0!</v>
      </c>
      <c r="I331" t="e">
        <v>#DIV/0!</v>
      </c>
      <c r="J331">
        <v>6.7547499999999996</v>
      </c>
    </row>
    <row r="332" spans="1:10" x14ac:dyDescent="0.35">
      <c r="A332" t="s">
        <v>311</v>
      </c>
      <c r="B332">
        <v>185.5</v>
      </c>
      <c r="C332">
        <v>12.7515</v>
      </c>
      <c r="D332">
        <v>10.981999999999999</v>
      </c>
      <c r="E332">
        <v>6.4863999999999997</v>
      </c>
      <c r="F332" t="e">
        <v>#DIV/0!</v>
      </c>
      <c r="G332" t="e">
        <v>#DIV/0!</v>
      </c>
      <c r="H332" t="e">
        <v>#DIV/0!</v>
      </c>
      <c r="I332" t="e">
        <v>#DIV/0!</v>
      </c>
      <c r="J332">
        <v>4.8276000000000003</v>
      </c>
    </row>
    <row r="333" spans="1:10" x14ac:dyDescent="0.35">
      <c r="A333" t="s">
        <v>714</v>
      </c>
      <c r="B333">
        <v>234.83499999999998</v>
      </c>
      <c r="C333">
        <v>260.22000000000003</v>
      </c>
      <c r="D333">
        <v>249.45999999999998</v>
      </c>
      <c r="E333">
        <v>209.405</v>
      </c>
      <c r="F333">
        <v>227.43</v>
      </c>
      <c r="G333">
        <v>229.93</v>
      </c>
      <c r="H333">
        <v>238.63</v>
      </c>
      <c r="I333">
        <v>212.63</v>
      </c>
      <c r="J333">
        <v>215.19</v>
      </c>
    </row>
    <row r="334" spans="1:10" x14ac:dyDescent="0.35">
      <c r="A334" t="s">
        <v>715</v>
      </c>
      <c r="B334">
        <v>214.8</v>
      </c>
      <c r="C334">
        <v>254.40499999999997</v>
      </c>
      <c r="D334">
        <v>285.39</v>
      </c>
      <c r="E334">
        <v>205.32</v>
      </c>
      <c r="F334">
        <v>248.26500000000001</v>
      </c>
      <c r="G334">
        <v>235.435</v>
      </c>
      <c r="H334">
        <v>220.245</v>
      </c>
      <c r="I334">
        <v>205.095</v>
      </c>
      <c r="J334">
        <v>245.49</v>
      </c>
    </row>
    <row r="335" spans="1:10" x14ac:dyDescent="0.35">
      <c r="A335" t="s">
        <v>309</v>
      </c>
      <c r="B335">
        <v>186.24</v>
      </c>
      <c r="C335">
        <v>12.64</v>
      </c>
      <c r="D335">
        <v>10.2643</v>
      </c>
      <c r="E335">
        <v>8.8309499999999996</v>
      </c>
      <c r="F335">
        <v>12.4595</v>
      </c>
      <c r="G335">
        <v>12.33</v>
      </c>
      <c r="H335">
        <v>15.205</v>
      </c>
      <c r="I335">
        <v>11.003</v>
      </c>
      <c r="J335">
        <v>14.965</v>
      </c>
    </row>
    <row r="336" spans="1:10" x14ac:dyDescent="0.35">
      <c r="A336" t="s">
        <v>315</v>
      </c>
      <c r="B336">
        <v>204.55</v>
      </c>
      <c r="C336">
        <v>6.9535999999999998</v>
      </c>
      <c r="D336">
        <v>7.5784000000000002</v>
      </c>
      <c r="E336">
        <v>4.1454500000000003</v>
      </c>
      <c r="F336">
        <v>6.1841999999999997</v>
      </c>
      <c r="G336" t="e">
        <v>#DIV/0!</v>
      </c>
      <c r="H336" t="e">
        <v>#DIV/0!</v>
      </c>
      <c r="I336" t="e">
        <v>#DIV/0!</v>
      </c>
      <c r="J336">
        <v>5.1842000000000006</v>
      </c>
    </row>
    <row r="337" spans="1:10" x14ac:dyDescent="0.35">
      <c r="A337" t="s">
        <v>312</v>
      </c>
      <c r="B337">
        <v>195.005</v>
      </c>
      <c r="C337">
        <v>27.2515</v>
      </c>
      <c r="D337">
        <v>16.9255</v>
      </c>
      <c r="E337">
        <v>9.0670999999999999</v>
      </c>
      <c r="F337">
        <v>7.1660500000000003</v>
      </c>
      <c r="G337">
        <v>8.6736500000000003</v>
      </c>
      <c r="H337" t="e">
        <v>#DIV/0!</v>
      </c>
      <c r="I337" t="e">
        <v>#DIV/0!</v>
      </c>
      <c r="J337">
        <v>5.3063000000000002</v>
      </c>
    </row>
    <row r="338" spans="1:10" x14ac:dyDescent="0.35">
      <c r="A338" t="s">
        <v>716</v>
      </c>
      <c r="B338">
        <v>225.69</v>
      </c>
      <c r="C338">
        <v>251.12</v>
      </c>
      <c r="D338">
        <v>244.82999999999998</v>
      </c>
      <c r="E338">
        <v>217.97</v>
      </c>
      <c r="F338">
        <v>234.32999999999998</v>
      </c>
      <c r="G338">
        <v>256.89499999999998</v>
      </c>
      <c r="H338">
        <v>226.26999999999998</v>
      </c>
      <c r="I338">
        <v>203.95499999999998</v>
      </c>
      <c r="J338">
        <v>238.16000000000003</v>
      </c>
    </row>
    <row r="339" spans="1:10" x14ac:dyDescent="0.35">
      <c r="A339" t="s">
        <v>717</v>
      </c>
      <c r="B339">
        <v>249.86</v>
      </c>
      <c r="C339">
        <v>240.01999999999998</v>
      </c>
      <c r="D339">
        <v>263.52</v>
      </c>
      <c r="E339">
        <v>212.93</v>
      </c>
      <c r="F339">
        <v>247.23000000000002</v>
      </c>
      <c r="G339">
        <v>265.76499999999999</v>
      </c>
      <c r="H339">
        <v>235.51</v>
      </c>
      <c r="I339">
        <v>249.155</v>
      </c>
      <c r="J339">
        <v>238.905</v>
      </c>
    </row>
    <row r="340" spans="1:10" x14ac:dyDescent="0.35">
      <c r="A340" t="s">
        <v>310</v>
      </c>
      <c r="B340">
        <v>210.53</v>
      </c>
      <c r="C340">
        <v>17.951000000000001</v>
      </c>
      <c r="D340">
        <v>15.933499999999999</v>
      </c>
      <c r="E340">
        <v>19.883499999999998</v>
      </c>
      <c r="F340">
        <v>28.956499999999998</v>
      </c>
      <c r="G340">
        <v>28.800999999999998</v>
      </c>
      <c r="H340">
        <v>64.685500000000005</v>
      </c>
      <c r="I340">
        <v>57.992000000000004</v>
      </c>
      <c r="J340">
        <v>99.689499999999995</v>
      </c>
    </row>
    <row r="341" spans="1:10" x14ac:dyDescent="0.35">
      <c r="A341" t="s">
        <v>316</v>
      </c>
      <c r="B341">
        <v>194.43</v>
      </c>
      <c r="C341">
        <v>8.5609500000000001</v>
      </c>
      <c r="D341">
        <v>9.1783000000000001</v>
      </c>
      <c r="E341">
        <v>7.4490999999999996</v>
      </c>
      <c r="F341">
        <v>8.9502999999999986</v>
      </c>
      <c r="G341">
        <v>7.5844000000000005</v>
      </c>
      <c r="H341">
        <v>10.9315</v>
      </c>
      <c r="I341" t="e">
        <v>#DIV/0!</v>
      </c>
      <c r="J341">
        <v>6.9654000000000007</v>
      </c>
    </row>
    <row r="342" spans="1:10" x14ac:dyDescent="0.35">
      <c r="A342" t="s">
        <v>313</v>
      </c>
      <c r="B342">
        <v>193.35500000000002</v>
      </c>
      <c r="C342">
        <v>22.391999999999999</v>
      </c>
      <c r="D342">
        <v>24.676499999999997</v>
      </c>
      <c r="E342">
        <v>17.381</v>
      </c>
      <c r="F342">
        <v>19.621499999999997</v>
      </c>
      <c r="G342">
        <v>16.111999999999998</v>
      </c>
      <c r="H342">
        <v>16.477499999999999</v>
      </c>
      <c r="I342">
        <v>20.195</v>
      </c>
      <c r="J342">
        <v>15.2575</v>
      </c>
    </row>
    <row r="343" spans="1:10" x14ac:dyDescent="0.35">
      <c r="A343" s="116"/>
    </row>
    <row r="345" spans="1:10" x14ac:dyDescent="0.35">
      <c r="A345" t="s">
        <v>126</v>
      </c>
      <c r="B345" t="s">
        <v>703</v>
      </c>
      <c r="C345" t="s">
        <v>704</v>
      </c>
      <c r="D345" t="s">
        <v>705</v>
      </c>
      <c r="E345" t="s">
        <v>706</v>
      </c>
      <c r="F345" t="s">
        <v>707</v>
      </c>
      <c r="G345" t="s">
        <v>708</v>
      </c>
      <c r="H345" t="s">
        <v>709</v>
      </c>
      <c r="I345" t="s">
        <v>710</v>
      </c>
      <c r="J345" t="s">
        <v>711</v>
      </c>
    </row>
    <row r="346" spans="1:10" x14ac:dyDescent="0.35">
      <c r="A346" t="s">
        <v>712</v>
      </c>
      <c r="B346">
        <v>254.39499999999998</v>
      </c>
      <c r="C346">
        <v>243.43</v>
      </c>
      <c r="D346">
        <v>260.20499999999998</v>
      </c>
      <c r="E346">
        <v>256.18</v>
      </c>
      <c r="F346">
        <v>243.125</v>
      </c>
      <c r="G346">
        <v>239.215</v>
      </c>
      <c r="H346">
        <v>164.27499999999998</v>
      </c>
      <c r="I346">
        <v>123.13499999999999</v>
      </c>
      <c r="J346">
        <v>216.24</v>
      </c>
    </row>
    <row r="347" spans="1:10" x14ac:dyDescent="0.35">
      <c r="A347" t="s">
        <v>713</v>
      </c>
      <c r="B347">
        <v>229.44</v>
      </c>
      <c r="C347">
        <v>211.01499999999999</v>
      </c>
      <c r="D347">
        <v>226.16500000000002</v>
      </c>
      <c r="E347">
        <v>217.125</v>
      </c>
      <c r="F347">
        <v>208.995</v>
      </c>
      <c r="G347">
        <v>218.08500000000001</v>
      </c>
      <c r="H347">
        <v>142.625</v>
      </c>
      <c r="I347">
        <v>118.27</v>
      </c>
      <c r="J347">
        <v>216.09</v>
      </c>
    </row>
    <row r="348" spans="1:10" x14ac:dyDescent="0.35">
      <c r="A348" t="s">
        <v>308</v>
      </c>
      <c r="B348">
        <v>-9.1804499999999997E-2</v>
      </c>
      <c r="C348">
        <v>0.13916999999999999</v>
      </c>
      <c r="D348" t="e">
        <v>#DIV/0!</v>
      </c>
      <c r="E348">
        <v>-0.46689000000000003</v>
      </c>
      <c r="F348">
        <v>5.4050500000000001E-2</v>
      </c>
      <c r="G348" t="e">
        <v>#DIV/0!</v>
      </c>
      <c r="H348" t="e">
        <v>#DIV/0!</v>
      </c>
      <c r="I348" t="e">
        <v>#DIV/0!</v>
      </c>
      <c r="J348" t="e">
        <v>#DIV/0!</v>
      </c>
    </row>
    <row r="349" spans="1:10" x14ac:dyDescent="0.35">
      <c r="A349" t="s">
        <v>314</v>
      </c>
      <c r="B349">
        <v>265.07499999999999</v>
      </c>
      <c r="C349">
        <v>253.62</v>
      </c>
      <c r="D349">
        <v>254.24</v>
      </c>
      <c r="E349">
        <v>248.99</v>
      </c>
      <c r="F349">
        <v>253.755</v>
      </c>
      <c r="G349">
        <v>233.73500000000001</v>
      </c>
      <c r="H349">
        <v>164.61</v>
      </c>
      <c r="I349">
        <v>133.17500000000001</v>
      </c>
      <c r="J349">
        <v>225.26999999999998</v>
      </c>
    </row>
    <row r="350" spans="1:10" x14ac:dyDescent="0.35">
      <c r="A350" t="s">
        <v>311</v>
      </c>
      <c r="B350">
        <v>34.085999999999999</v>
      </c>
      <c r="C350">
        <v>88.230500000000006</v>
      </c>
      <c r="D350">
        <v>90.442000000000007</v>
      </c>
      <c r="E350">
        <v>71.170500000000004</v>
      </c>
      <c r="F350">
        <v>66.625500000000002</v>
      </c>
      <c r="G350">
        <v>54.686999999999998</v>
      </c>
      <c r="H350">
        <v>40.701999999999998</v>
      </c>
      <c r="I350">
        <v>12.718499999999999</v>
      </c>
      <c r="J350">
        <v>38.166499999999999</v>
      </c>
    </row>
    <row r="351" spans="1:10" x14ac:dyDescent="0.35">
      <c r="A351" t="s">
        <v>714</v>
      </c>
      <c r="B351">
        <v>261.73</v>
      </c>
      <c r="C351">
        <v>231.48500000000001</v>
      </c>
      <c r="D351">
        <v>272.46000000000004</v>
      </c>
      <c r="E351">
        <v>277.07500000000005</v>
      </c>
      <c r="F351">
        <v>238.32</v>
      </c>
      <c r="G351">
        <v>244.155</v>
      </c>
      <c r="H351">
        <v>196.04500000000002</v>
      </c>
      <c r="I351">
        <v>128.30000000000001</v>
      </c>
      <c r="J351">
        <v>222.71</v>
      </c>
    </row>
    <row r="352" spans="1:10" x14ac:dyDescent="0.35">
      <c r="A352" t="s">
        <v>715</v>
      </c>
      <c r="B352">
        <v>244.44</v>
      </c>
      <c r="C352">
        <v>206.67500000000001</v>
      </c>
      <c r="D352">
        <v>219.85</v>
      </c>
      <c r="E352">
        <v>228.36</v>
      </c>
      <c r="F352">
        <v>231.76999999999998</v>
      </c>
      <c r="G352">
        <v>212.26499999999999</v>
      </c>
      <c r="H352">
        <v>179.3</v>
      </c>
      <c r="I352">
        <v>120.095</v>
      </c>
      <c r="J352">
        <v>224.19</v>
      </c>
    </row>
    <row r="353" spans="1:10" x14ac:dyDescent="0.35">
      <c r="A353" t="s">
        <v>309</v>
      </c>
      <c r="B353">
        <v>7.9209000000000002E-2</v>
      </c>
      <c r="C353">
        <v>0.14904999999999999</v>
      </c>
      <c r="D353" t="e">
        <v>#DIV/0!</v>
      </c>
      <c r="E353">
        <v>-0.42502000000000001</v>
      </c>
      <c r="F353" t="e">
        <v>#DIV/0!</v>
      </c>
      <c r="G353" t="e">
        <v>#DIV/0!</v>
      </c>
      <c r="H353" t="e">
        <v>#DIV/0!</v>
      </c>
      <c r="I353" t="e">
        <v>#DIV/0!</v>
      </c>
      <c r="J353" t="e">
        <v>#DIV/0!</v>
      </c>
    </row>
    <row r="354" spans="1:10" x14ac:dyDescent="0.35">
      <c r="A354" t="s">
        <v>315</v>
      </c>
      <c r="B354">
        <v>269.05500000000001</v>
      </c>
      <c r="C354">
        <v>244.38</v>
      </c>
      <c r="D354">
        <v>254.57</v>
      </c>
      <c r="E354">
        <v>274.65999999999997</v>
      </c>
      <c r="F354">
        <v>234.625</v>
      </c>
      <c r="G354">
        <v>234.845</v>
      </c>
      <c r="H354">
        <v>168.85000000000002</v>
      </c>
      <c r="I354">
        <v>128.22499999999999</v>
      </c>
      <c r="J354">
        <v>222.435</v>
      </c>
    </row>
    <row r="355" spans="1:10" x14ac:dyDescent="0.35">
      <c r="A355" t="s">
        <v>312</v>
      </c>
      <c r="B355">
        <v>106.54299999999999</v>
      </c>
      <c r="C355">
        <v>98.919999999999987</v>
      </c>
      <c r="D355">
        <v>82.031000000000006</v>
      </c>
      <c r="E355">
        <v>46.911500000000004</v>
      </c>
      <c r="F355">
        <v>20.544</v>
      </c>
      <c r="G355">
        <v>9.9267500000000002</v>
      </c>
      <c r="H355">
        <v>6.4577499999999999</v>
      </c>
      <c r="I355">
        <v>2.1029</v>
      </c>
      <c r="J355">
        <v>2.5975999999999999</v>
      </c>
    </row>
    <row r="356" spans="1:10" x14ac:dyDescent="0.35">
      <c r="A356" t="s">
        <v>716</v>
      </c>
      <c r="B356">
        <v>261.39</v>
      </c>
      <c r="C356">
        <v>256.03000000000003</v>
      </c>
      <c r="D356">
        <v>261.78499999999997</v>
      </c>
      <c r="E356">
        <v>312.65499999999997</v>
      </c>
      <c r="F356">
        <v>228.42500000000001</v>
      </c>
      <c r="G356">
        <v>238.685</v>
      </c>
      <c r="H356">
        <v>200.23000000000002</v>
      </c>
      <c r="I356">
        <v>122.14000000000001</v>
      </c>
      <c r="J356">
        <v>233.88</v>
      </c>
    </row>
    <row r="357" spans="1:10" x14ac:dyDescent="0.35">
      <c r="A357" t="s">
        <v>717</v>
      </c>
      <c r="B357">
        <v>233.20999999999998</v>
      </c>
      <c r="C357">
        <v>210.63</v>
      </c>
      <c r="D357">
        <v>215.97499999999999</v>
      </c>
      <c r="E357">
        <v>258.13</v>
      </c>
      <c r="F357">
        <v>214.22499999999999</v>
      </c>
      <c r="G357">
        <v>214.18</v>
      </c>
      <c r="H357">
        <v>174.29499999999999</v>
      </c>
      <c r="I357">
        <v>111.12</v>
      </c>
      <c r="J357">
        <v>205.685</v>
      </c>
    </row>
    <row r="358" spans="1:10" x14ac:dyDescent="0.35">
      <c r="A358" t="s">
        <v>310</v>
      </c>
      <c r="B358">
        <v>0.52190500000000006</v>
      </c>
      <c r="C358" t="e">
        <v>#DIV/0!</v>
      </c>
      <c r="D358" t="e">
        <v>#DIV/0!</v>
      </c>
      <c r="E358" t="e">
        <v>#DIV/0!</v>
      </c>
      <c r="F358" t="e">
        <v>#DIV/0!</v>
      </c>
      <c r="G358" t="e">
        <v>#DIV/0!</v>
      </c>
      <c r="H358" t="e">
        <v>#DIV/0!</v>
      </c>
      <c r="I358" t="e">
        <v>#DIV/0!</v>
      </c>
      <c r="J358" t="e">
        <v>#DIV/0!</v>
      </c>
    </row>
    <row r="359" spans="1:10" x14ac:dyDescent="0.35">
      <c r="A359" t="s">
        <v>316</v>
      </c>
      <c r="B359">
        <v>267.94</v>
      </c>
      <c r="C359">
        <v>235.67500000000001</v>
      </c>
      <c r="D359">
        <v>242.63</v>
      </c>
      <c r="E359">
        <v>294.92</v>
      </c>
      <c r="F359">
        <v>239.82</v>
      </c>
      <c r="G359">
        <v>221.19</v>
      </c>
      <c r="H359">
        <v>199.5</v>
      </c>
      <c r="I359">
        <v>123.285</v>
      </c>
      <c r="J359">
        <v>221.465</v>
      </c>
    </row>
    <row r="360" spans="1:10" x14ac:dyDescent="0.35">
      <c r="A360" t="s">
        <v>313</v>
      </c>
      <c r="B360">
        <v>66.908500000000004</v>
      </c>
      <c r="C360">
        <v>17.0275</v>
      </c>
      <c r="D360">
        <v>1.904115</v>
      </c>
      <c r="E360">
        <v>1.3645499999999999</v>
      </c>
      <c r="F360">
        <v>0.97537000000000007</v>
      </c>
      <c r="G360">
        <v>0.28065499999999999</v>
      </c>
      <c r="H360" t="e">
        <v>#DIV/0!</v>
      </c>
      <c r="I360" t="e">
        <v>#DIV/0!</v>
      </c>
      <c r="J360">
        <v>-0.16264999999999999</v>
      </c>
    </row>
    <row r="361" spans="1:10" x14ac:dyDescent="0.35">
      <c r="A361" s="116"/>
    </row>
    <row r="363" spans="1:10" x14ac:dyDescent="0.35">
      <c r="A363" t="s">
        <v>122</v>
      </c>
      <c r="B363" t="s">
        <v>703</v>
      </c>
      <c r="C363" t="s">
        <v>704</v>
      </c>
      <c r="D363" t="s">
        <v>705</v>
      </c>
      <c r="E363" t="s">
        <v>706</v>
      </c>
      <c r="F363" t="s">
        <v>707</v>
      </c>
      <c r="G363" t="s">
        <v>708</v>
      </c>
      <c r="H363" t="s">
        <v>709</v>
      </c>
      <c r="I363" t="s">
        <v>710</v>
      </c>
      <c r="J363" t="s">
        <v>711</v>
      </c>
    </row>
    <row r="364" spans="1:10" x14ac:dyDescent="0.35">
      <c r="A364" t="s">
        <v>712</v>
      </c>
      <c r="B364">
        <v>217.20499999999998</v>
      </c>
      <c r="C364">
        <v>227.2</v>
      </c>
      <c r="D364">
        <v>223.13499999999999</v>
      </c>
      <c r="E364">
        <v>220.85000000000002</v>
      </c>
      <c r="F364">
        <v>215.24</v>
      </c>
      <c r="G364">
        <v>216.995</v>
      </c>
      <c r="H364">
        <v>226.375</v>
      </c>
      <c r="I364">
        <v>225.03</v>
      </c>
      <c r="J364">
        <v>217.65499999999997</v>
      </c>
    </row>
    <row r="365" spans="1:10" x14ac:dyDescent="0.35">
      <c r="A365" t="s">
        <v>713</v>
      </c>
      <c r="B365">
        <v>214.33499999999998</v>
      </c>
      <c r="C365">
        <v>231.07</v>
      </c>
      <c r="D365">
        <v>210.88499999999999</v>
      </c>
      <c r="E365">
        <v>210.22</v>
      </c>
      <c r="F365">
        <v>225.64</v>
      </c>
      <c r="G365">
        <v>210.08999999999997</v>
      </c>
      <c r="H365">
        <v>214.49</v>
      </c>
      <c r="I365">
        <v>223.27500000000001</v>
      </c>
      <c r="J365">
        <v>222.95499999999998</v>
      </c>
    </row>
    <row r="366" spans="1:10" x14ac:dyDescent="0.35">
      <c r="A366" t="s">
        <v>308</v>
      </c>
      <c r="B366">
        <v>204.785</v>
      </c>
      <c r="C366">
        <v>230.66000000000003</v>
      </c>
      <c r="D366">
        <v>212.45</v>
      </c>
      <c r="E366">
        <v>215.47499999999999</v>
      </c>
      <c r="F366">
        <v>215.53</v>
      </c>
      <c r="G366">
        <v>215.67500000000001</v>
      </c>
      <c r="H366">
        <v>232.72</v>
      </c>
      <c r="I366">
        <v>222.35500000000002</v>
      </c>
      <c r="J366">
        <v>227.41</v>
      </c>
    </row>
    <row r="367" spans="1:10" x14ac:dyDescent="0.35">
      <c r="A367" t="s">
        <v>314</v>
      </c>
      <c r="B367">
        <v>217.74</v>
      </c>
      <c r="C367">
        <v>235.72500000000002</v>
      </c>
      <c r="D367">
        <v>220.81</v>
      </c>
      <c r="E367">
        <v>215.12</v>
      </c>
      <c r="F367">
        <v>223.38</v>
      </c>
      <c r="G367">
        <v>219.47500000000002</v>
      </c>
      <c r="H367">
        <v>241.65</v>
      </c>
      <c r="I367">
        <v>231.48500000000001</v>
      </c>
      <c r="J367">
        <v>225.37</v>
      </c>
    </row>
    <row r="368" spans="1:10" x14ac:dyDescent="0.35">
      <c r="A368" t="s">
        <v>311</v>
      </c>
      <c r="B368">
        <v>215.92500000000001</v>
      </c>
      <c r="C368">
        <v>211.63</v>
      </c>
      <c r="D368">
        <v>222.51499999999999</v>
      </c>
      <c r="E368">
        <v>213.19</v>
      </c>
      <c r="F368">
        <v>207.565</v>
      </c>
      <c r="G368">
        <v>211.56</v>
      </c>
      <c r="H368">
        <v>221.595</v>
      </c>
      <c r="I368">
        <v>217.49</v>
      </c>
      <c r="J368">
        <v>222.44</v>
      </c>
    </row>
    <row r="369" spans="1:10" x14ac:dyDescent="0.35">
      <c r="A369" t="s">
        <v>714</v>
      </c>
      <c r="B369">
        <v>207.84</v>
      </c>
      <c r="C369">
        <v>229.76</v>
      </c>
      <c r="D369">
        <v>249.36</v>
      </c>
      <c r="E369">
        <v>219.71</v>
      </c>
      <c r="F369">
        <v>216.61</v>
      </c>
      <c r="G369">
        <v>205.39499999999998</v>
      </c>
      <c r="H369">
        <v>243.83</v>
      </c>
      <c r="I369">
        <v>224.89999999999998</v>
      </c>
      <c r="J369">
        <v>222.435</v>
      </c>
    </row>
    <row r="370" spans="1:10" x14ac:dyDescent="0.35">
      <c r="A370" t="s">
        <v>715</v>
      </c>
      <c r="B370">
        <v>232.92500000000001</v>
      </c>
      <c r="C370">
        <v>217.68</v>
      </c>
      <c r="D370">
        <v>215.01</v>
      </c>
      <c r="E370">
        <v>211.86</v>
      </c>
      <c r="F370">
        <v>211.125</v>
      </c>
      <c r="G370">
        <v>207.95499999999998</v>
      </c>
      <c r="H370">
        <v>238.24</v>
      </c>
      <c r="I370">
        <v>228.505</v>
      </c>
      <c r="J370">
        <v>222.64499999999998</v>
      </c>
    </row>
    <row r="371" spans="1:10" x14ac:dyDescent="0.35">
      <c r="A371" t="s">
        <v>309</v>
      </c>
      <c r="B371">
        <v>226.63</v>
      </c>
      <c r="C371">
        <v>242.38499999999999</v>
      </c>
      <c r="D371">
        <v>217.11500000000001</v>
      </c>
      <c r="E371">
        <v>225.08499999999998</v>
      </c>
      <c r="F371">
        <v>211.81</v>
      </c>
      <c r="G371">
        <v>205.255</v>
      </c>
      <c r="H371">
        <v>218.44499999999999</v>
      </c>
      <c r="I371">
        <v>215.81</v>
      </c>
      <c r="J371">
        <v>206.60000000000002</v>
      </c>
    </row>
    <row r="372" spans="1:10" x14ac:dyDescent="0.35">
      <c r="A372" t="s">
        <v>315</v>
      </c>
      <c r="B372">
        <v>206.035</v>
      </c>
      <c r="C372">
        <v>223.81</v>
      </c>
      <c r="D372">
        <v>210.595</v>
      </c>
      <c r="E372">
        <v>209.83500000000001</v>
      </c>
      <c r="F372">
        <v>209.87</v>
      </c>
      <c r="G372">
        <v>219.79499999999999</v>
      </c>
      <c r="H372">
        <v>230.67500000000001</v>
      </c>
      <c r="I372">
        <v>222.56</v>
      </c>
      <c r="J372">
        <v>228.41499999999999</v>
      </c>
    </row>
    <row r="373" spans="1:10" x14ac:dyDescent="0.35">
      <c r="A373" t="s">
        <v>312</v>
      </c>
      <c r="B373">
        <v>224.55</v>
      </c>
      <c r="C373">
        <v>222.98500000000001</v>
      </c>
      <c r="D373">
        <v>212.875</v>
      </c>
      <c r="E373">
        <v>220.31</v>
      </c>
      <c r="F373">
        <v>217.91499999999999</v>
      </c>
      <c r="G373">
        <v>222.23500000000001</v>
      </c>
      <c r="H373">
        <v>238.85000000000002</v>
      </c>
      <c r="I373">
        <v>227.01499999999999</v>
      </c>
      <c r="J373">
        <v>220.345</v>
      </c>
    </row>
    <row r="374" spans="1:10" x14ac:dyDescent="0.35">
      <c r="A374" t="s">
        <v>716</v>
      </c>
      <c r="B374">
        <v>231.59</v>
      </c>
      <c r="C374">
        <v>237.005</v>
      </c>
      <c r="D374">
        <v>221.405</v>
      </c>
      <c r="E374">
        <v>221.33499999999998</v>
      </c>
      <c r="F374">
        <v>219.125</v>
      </c>
      <c r="G374">
        <v>216</v>
      </c>
      <c r="H374">
        <v>244.74</v>
      </c>
      <c r="I374">
        <v>216.58499999999998</v>
      </c>
      <c r="J374">
        <v>224.38</v>
      </c>
    </row>
    <row r="375" spans="1:10" x14ac:dyDescent="0.35">
      <c r="A375" t="s">
        <v>717</v>
      </c>
      <c r="B375">
        <v>239.82499999999999</v>
      </c>
      <c r="C375">
        <v>227.41</v>
      </c>
      <c r="D375">
        <v>216.285</v>
      </c>
      <c r="E375">
        <v>212.255</v>
      </c>
      <c r="F375">
        <v>214.72499999999999</v>
      </c>
      <c r="G375">
        <v>216.88499999999999</v>
      </c>
      <c r="H375">
        <v>227.155</v>
      </c>
      <c r="I375">
        <v>220.345</v>
      </c>
      <c r="J375">
        <v>209.245</v>
      </c>
    </row>
    <row r="376" spans="1:10" x14ac:dyDescent="0.35">
      <c r="A376" t="s">
        <v>310</v>
      </c>
      <c r="B376">
        <v>230.77</v>
      </c>
      <c r="C376">
        <v>232.75</v>
      </c>
      <c r="D376">
        <v>221.09</v>
      </c>
      <c r="E376">
        <v>223.37</v>
      </c>
      <c r="F376">
        <v>224.30500000000001</v>
      </c>
      <c r="G376">
        <v>212.76</v>
      </c>
      <c r="H376">
        <v>217.1</v>
      </c>
      <c r="I376">
        <v>222.13</v>
      </c>
      <c r="J376">
        <v>218.32999999999998</v>
      </c>
    </row>
    <row r="377" spans="1:10" x14ac:dyDescent="0.35">
      <c r="A377" t="s">
        <v>316</v>
      </c>
      <c r="B377">
        <v>234.23500000000001</v>
      </c>
      <c r="C377">
        <v>226.07</v>
      </c>
      <c r="D377">
        <v>235.58499999999998</v>
      </c>
      <c r="E377">
        <v>221.185</v>
      </c>
      <c r="F377">
        <v>235.45999999999998</v>
      </c>
      <c r="G377">
        <v>213.83999999999997</v>
      </c>
      <c r="H377">
        <v>241.45</v>
      </c>
      <c r="I377">
        <v>227.34</v>
      </c>
      <c r="J377">
        <v>239.07</v>
      </c>
    </row>
    <row r="378" spans="1:10" x14ac:dyDescent="0.35">
      <c r="A378" t="s">
        <v>313</v>
      </c>
      <c r="B378">
        <v>240.64999999999998</v>
      </c>
      <c r="C378">
        <v>225.97</v>
      </c>
      <c r="D378">
        <v>231.57499999999999</v>
      </c>
      <c r="E378">
        <v>224.01</v>
      </c>
      <c r="F378">
        <v>227.03500000000003</v>
      </c>
      <c r="G378">
        <v>214.76499999999999</v>
      </c>
      <c r="H378">
        <v>230.375</v>
      </c>
      <c r="I378">
        <v>212.45499999999998</v>
      </c>
      <c r="J378">
        <v>218.57</v>
      </c>
    </row>
    <row r="379" spans="1:10" x14ac:dyDescent="0.35">
      <c r="A379" s="116"/>
    </row>
    <row r="397" spans="1:1" x14ac:dyDescent="0.35">
      <c r="A397" s="116"/>
    </row>
    <row r="415" spans="1:1" x14ac:dyDescent="0.35">
      <c r="A415" s="116"/>
    </row>
    <row r="433" spans="1:1" x14ac:dyDescent="0.35">
      <c r="A433" s="116"/>
    </row>
    <row r="451" spans="1:1" x14ac:dyDescent="0.35">
      <c r="A451" s="116"/>
    </row>
    <row r="469" spans="1:1" x14ac:dyDescent="0.35">
      <c r="A469" s="116"/>
    </row>
  </sheetData>
  <mergeCells count="1">
    <mergeCell ref="A1:J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CF84E-4400-4AA2-90B8-7B8B8D6BA9C8}">
  <dimension ref="A1:J36"/>
  <sheetViews>
    <sheetView workbookViewId="0">
      <selection activeCell="L10" sqref="L10"/>
    </sheetView>
  </sheetViews>
  <sheetFormatPr defaultRowHeight="14.5" x14ac:dyDescent="0.35"/>
  <sheetData>
    <row r="1" spans="1:10" x14ac:dyDescent="0.35">
      <c r="A1" s="136" t="s">
        <v>718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0" x14ac:dyDescent="0.35">
      <c r="A2" s="128"/>
      <c r="B2" s="128"/>
      <c r="C2" s="128"/>
      <c r="D2" s="128"/>
      <c r="E2" s="128"/>
      <c r="F2" s="128"/>
      <c r="G2" s="128"/>
      <c r="H2" s="128"/>
      <c r="I2" s="128"/>
      <c r="J2" s="128"/>
    </row>
    <row r="3" spans="1:10" x14ac:dyDescent="0.35">
      <c r="A3" t="s">
        <v>131</v>
      </c>
      <c r="B3" t="s">
        <v>703</v>
      </c>
      <c r="C3" t="s">
        <v>704</v>
      </c>
      <c r="D3" t="s">
        <v>705</v>
      </c>
      <c r="E3" t="s">
        <v>706</v>
      </c>
      <c r="F3" t="s">
        <v>707</v>
      </c>
      <c r="G3" t="s">
        <v>708</v>
      </c>
      <c r="H3" t="s">
        <v>709</v>
      </c>
      <c r="I3" t="s">
        <v>710</v>
      </c>
      <c r="J3" t="s">
        <v>711</v>
      </c>
    </row>
    <row r="4" spans="1:10" x14ac:dyDescent="0.35">
      <c r="A4" t="s">
        <v>712</v>
      </c>
      <c r="B4">
        <v>1.0978844637086351</v>
      </c>
      <c r="C4">
        <v>0.83382954425091105</v>
      </c>
      <c r="D4">
        <v>0.90896430155305641</v>
      </c>
      <c r="E4">
        <v>1.1915212302953586</v>
      </c>
      <c r="F4">
        <v>0.93100236054911367</v>
      </c>
      <c r="G4">
        <v>0.9854921855619756</v>
      </c>
      <c r="H4">
        <v>0.93100236054911367</v>
      </c>
      <c r="I4">
        <v>0.9854921855619756</v>
      </c>
      <c r="J4">
        <v>1.1260622834255511</v>
      </c>
    </row>
    <row r="5" spans="1:10" x14ac:dyDescent="0.35">
      <c r="A5" t="s">
        <v>713</v>
      </c>
      <c r="B5">
        <v>0.70317235836355041</v>
      </c>
      <c r="C5">
        <v>0.3333288040827011</v>
      </c>
      <c r="D5">
        <v>0.44961813109167392</v>
      </c>
      <c r="E5">
        <v>0.64297793092828948</v>
      </c>
      <c r="F5">
        <v>0.41987985016223173</v>
      </c>
      <c r="G5">
        <v>0.34817342497311349</v>
      </c>
      <c r="H5">
        <v>0.41987985016223173</v>
      </c>
      <c r="I5">
        <v>0.34817342497311349</v>
      </c>
      <c r="J5">
        <v>0.1671465974271365</v>
      </c>
    </row>
    <row r="6" spans="1:10" x14ac:dyDescent="0.35">
      <c r="A6" t="s">
        <v>308</v>
      </c>
      <c r="B6">
        <v>0.6249973294083363</v>
      </c>
      <c r="C6">
        <v>2.5075472017776997E-2</v>
      </c>
      <c r="D6">
        <v>2.7728201973614077E-3</v>
      </c>
      <c r="E6">
        <v>3.8570988612142754E-2</v>
      </c>
      <c r="F6">
        <v>0.11950440579719328</v>
      </c>
      <c r="G6">
        <v>1.1558499091624659E-2</v>
      </c>
      <c r="H6">
        <v>0.11950440579719328</v>
      </c>
      <c r="I6">
        <v>1.1558499091624659E-2</v>
      </c>
      <c r="J6">
        <v>4.9926578457399229E-4</v>
      </c>
    </row>
    <row r="7" spans="1:10" x14ac:dyDescent="0.35">
      <c r="A7" t="s">
        <v>314</v>
      </c>
      <c r="B7">
        <v>7.3324139406326899E-2</v>
      </c>
      <c r="C7">
        <v>2.7239694717917033E-2</v>
      </c>
      <c r="D7">
        <v>9.5671212780679554E-3</v>
      </c>
      <c r="E7">
        <v>4.0805908507123699E-2</v>
      </c>
      <c r="F7">
        <v>5.2551723201369714E-2</v>
      </c>
      <c r="G7">
        <v>1.0759740487028827E-2</v>
      </c>
      <c r="H7">
        <v>5.2551723201369714E-2</v>
      </c>
      <c r="I7">
        <v>1.0759740487028827E-2</v>
      </c>
      <c r="J7">
        <v>2.7128241447955514E-4</v>
      </c>
    </row>
    <row r="8" spans="1:10" x14ac:dyDescent="0.35">
      <c r="A8" t="s">
        <v>311</v>
      </c>
      <c r="B8">
        <v>0.59428469286464525</v>
      </c>
      <c r="C8">
        <v>0.34625467211639538</v>
      </c>
      <c r="D8">
        <v>0.3106966468317639</v>
      </c>
      <c r="E8">
        <v>0.41677023076180025</v>
      </c>
      <c r="F8">
        <v>0.46127519354985319</v>
      </c>
      <c r="G8">
        <v>0.45326176956913344</v>
      </c>
      <c r="H8">
        <v>0.46127519354985319</v>
      </c>
      <c r="I8">
        <v>0.45326176956913344</v>
      </c>
      <c r="J8">
        <v>0.23857259931471075</v>
      </c>
    </row>
    <row r="9" spans="1:10" x14ac:dyDescent="0.35">
      <c r="A9" t="s">
        <v>714</v>
      </c>
      <c r="B9">
        <v>1.0795243011536391</v>
      </c>
      <c r="C9">
        <v>0.88027525353849612</v>
      </c>
      <c r="D9">
        <v>0.97256877695454236</v>
      </c>
      <c r="E9">
        <v>1.2548574272349291</v>
      </c>
      <c r="F9">
        <v>0.97321496636119642</v>
      </c>
      <c r="G9">
        <v>0.85196063463270932</v>
      </c>
      <c r="H9">
        <v>0.97321496636119642</v>
      </c>
      <c r="I9">
        <v>0.85196063463270932</v>
      </c>
      <c r="J9">
        <v>0.69687678451012436</v>
      </c>
    </row>
    <row r="10" spans="1:10" x14ac:dyDescent="0.35">
      <c r="A10" t="s">
        <v>715</v>
      </c>
      <c r="B10">
        <v>0.72503197469148761</v>
      </c>
      <c r="C10">
        <v>0.51377901855069874</v>
      </c>
      <c r="D10">
        <v>0.45848916192467848</v>
      </c>
      <c r="E10">
        <v>0.60902032060794953</v>
      </c>
      <c r="F10">
        <v>0.40237277575343522</v>
      </c>
      <c r="G10">
        <v>0.25234563686608275</v>
      </c>
      <c r="H10">
        <v>0.40237277575343522</v>
      </c>
      <c r="I10">
        <v>0.25234563686608275</v>
      </c>
      <c r="J10">
        <v>1.6269757719237193E-2</v>
      </c>
    </row>
    <row r="11" spans="1:10" x14ac:dyDescent="0.35">
      <c r="A11" t="s">
        <v>309</v>
      </c>
      <c r="B11">
        <v>0.69454128850616748</v>
      </c>
      <c r="C11">
        <v>2.9388048829866273E-2</v>
      </c>
      <c r="D11">
        <v>6.3408918326650614E-3</v>
      </c>
      <c r="E11">
        <v>7.2793916015705201E-2</v>
      </c>
      <c r="F11">
        <v>0.15435724850458077</v>
      </c>
      <c r="G11">
        <v>5.8855996239883298E-3</v>
      </c>
      <c r="H11">
        <v>0.15435724850458077</v>
      </c>
      <c r="I11">
        <v>5.8855996239883298E-3</v>
      </c>
      <c r="J11">
        <v>1.5746134069433821E-4</v>
      </c>
    </row>
    <row r="12" spans="1:10" x14ac:dyDescent="0.35">
      <c r="A12" t="s">
        <v>315</v>
      </c>
      <c r="B12">
        <v>0.27251710419375669</v>
      </c>
      <c r="C12">
        <v>5.5559992227286914E-2</v>
      </c>
      <c r="D12">
        <v>1.3882297408349202E-2</v>
      </c>
      <c r="E12">
        <v>3.4385553586247106E-2</v>
      </c>
      <c r="F12">
        <v>1.1937306152142948E-2</v>
      </c>
      <c r="G12">
        <v>9.9075143551138043E-4</v>
      </c>
      <c r="H12">
        <v>1.1937306152142948E-2</v>
      </c>
      <c r="I12">
        <v>9.9075143551138043E-4</v>
      </c>
      <c r="J12">
        <v>6.5894548017422447E-5</v>
      </c>
    </row>
    <row r="13" spans="1:10" x14ac:dyDescent="0.35">
      <c r="A13" t="s">
        <v>312</v>
      </c>
      <c r="B13">
        <v>0.63869600395770088</v>
      </c>
      <c r="C13">
        <v>0.34504288736566635</v>
      </c>
      <c r="D13">
        <v>0.29525004022571272</v>
      </c>
      <c r="E13">
        <v>0.43472836203533483</v>
      </c>
      <c r="F13">
        <v>0.38185961213653985</v>
      </c>
      <c r="G13">
        <v>0.33490709034889299</v>
      </c>
      <c r="H13">
        <v>0.38185961213653985</v>
      </c>
      <c r="I13">
        <v>0.33490709034889299</v>
      </c>
      <c r="J13">
        <v>5.7420457764664784E-2</v>
      </c>
    </row>
    <row r="14" spans="1:10" x14ac:dyDescent="0.35">
      <c r="A14" t="s">
        <v>716</v>
      </c>
      <c r="B14">
        <v>1.1803669690225926</v>
      </c>
      <c r="C14">
        <v>0.90347312071165198</v>
      </c>
      <c r="D14">
        <v>0.89002293659569509</v>
      </c>
      <c r="E14">
        <v>1.2674522498273246</v>
      </c>
      <c r="F14">
        <v>0.76308943468590518</v>
      </c>
      <c r="G14">
        <v>0.77500020329774855</v>
      </c>
      <c r="H14">
        <v>0.76308943468590518</v>
      </c>
      <c r="I14">
        <v>0.77500020329774855</v>
      </c>
      <c r="J14">
        <v>0.32507324200230403</v>
      </c>
    </row>
    <row r="15" spans="1:10" x14ac:dyDescent="0.35">
      <c r="A15" t="s">
        <v>717</v>
      </c>
      <c r="B15">
        <v>0.81345886550166679</v>
      </c>
      <c r="C15">
        <v>0.4476668436834188</v>
      </c>
      <c r="D15">
        <v>0.11469914261565725</v>
      </c>
      <c r="E15">
        <v>8.0291403302153022E-2</v>
      </c>
      <c r="F15">
        <v>7.0600624596584248E-3</v>
      </c>
      <c r="G15">
        <v>3.187965768962623E-4</v>
      </c>
      <c r="H15">
        <v>7.0600624596584248E-3</v>
      </c>
      <c r="I15">
        <v>3.187965768962623E-4</v>
      </c>
      <c r="J15">
        <v>1.0639793176863251E-5</v>
      </c>
    </row>
    <row r="16" spans="1:10" x14ac:dyDescent="0.35">
      <c r="A16" t="s">
        <v>310</v>
      </c>
      <c r="B16">
        <v>0.77510970525797984</v>
      </c>
      <c r="C16">
        <v>0.13000867757225132</v>
      </c>
      <c r="D16">
        <v>8.1185453376881878E-3</v>
      </c>
      <c r="E16">
        <v>5.3103801291628831E-2</v>
      </c>
      <c r="F16">
        <v>1.888980258002047E-2</v>
      </c>
      <c r="G16">
        <v>2.1472074362058737E-4</v>
      </c>
      <c r="H16">
        <v>1.888980258002047E-2</v>
      </c>
      <c r="I16">
        <v>2.1472074362058737E-4</v>
      </c>
      <c r="J16">
        <v>1.5435751494797289E-4</v>
      </c>
    </row>
    <row r="17" spans="1:10" x14ac:dyDescent="0.35">
      <c r="A17" t="s">
        <v>316</v>
      </c>
      <c r="B17">
        <v>0.18522702784457945</v>
      </c>
      <c r="C17">
        <v>6.16360869522984E-2</v>
      </c>
      <c r="D17">
        <v>7.120428538060837E-3</v>
      </c>
      <c r="E17">
        <v>9.892347867800331E-5</v>
      </c>
      <c r="F17">
        <v>1.8946519497764144E-4</v>
      </c>
      <c r="G17">
        <v>1.2243538731100526E-4</v>
      </c>
      <c r="H17">
        <v>1.8946519497764144E-4</v>
      </c>
      <c r="I17">
        <v>1.2243538731100526E-4</v>
      </c>
      <c r="J17">
        <v>1.071357220293231E-4</v>
      </c>
    </row>
    <row r="18" spans="1:10" x14ac:dyDescent="0.35">
      <c r="A18" t="s">
        <v>313</v>
      </c>
      <c r="B18">
        <v>0.70571020593199618</v>
      </c>
      <c r="C18">
        <v>0.35703324571640854</v>
      </c>
      <c r="D18">
        <v>0.25958228435467934</v>
      </c>
      <c r="E18">
        <v>0.1972930674414671</v>
      </c>
      <c r="F18">
        <v>5.8843473072852391E-2</v>
      </c>
      <c r="G18">
        <v>9.4219453073866276E-3</v>
      </c>
      <c r="H18">
        <v>5.8843473072852391E-2</v>
      </c>
      <c r="I18">
        <v>9.4219453073866276E-3</v>
      </c>
      <c r="J18">
        <v>3.479237389636163E-4</v>
      </c>
    </row>
    <row r="21" spans="1:10" x14ac:dyDescent="0.35">
      <c r="A21" t="s">
        <v>146</v>
      </c>
      <c r="B21" t="s">
        <v>703</v>
      </c>
      <c r="C21" t="s">
        <v>704</v>
      </c>
      <c r="D21" t="s">
        <v>705</v>
      </c>
      <c r="E21" t="s">
        <v>706</v>
      </c>
      <c r="F21" t="s">
        <v>707</v>
      </c>
      <c r="G21" t="s">
        <v>708</v>
      </c>
      <c r="H21" t="s">
        <v>709</v>
      </c>
      <c r="I21" t="s">
        <v>710</v>
      </c>
      <c r="J21" t="s">
        <v>711</v>
      </c>
    </row>
    <row r="22" spans="1:10" x14ac:dyDescent="0.35">
      <c r="A22" t="s">
        <v>712</v>
      </c>
      <c r="B22">
        <v>74.574799108395013</v>
      </c>
      <c r="C22">
        <v>65.39967845521204</v>
      </c>
      <c r="D22">
        <v>64.377902170817151</v>
      </c>
      <c r="E22">
        <v>54.884757076915378</v>
      </c>
      <c r="F22">
        <v>59.853015234786419</v>
      </c>
      <c r="G22">
        <v>51.118489217930808</v>
      </c>
      <c r="H22">
        <v>59.853015234786419</v>
      </c>
      <c r="I22">
        <v>51.118489217930808</v>
      </c>
      <c r="J22">
        <v>43.534628595564868</v>
      </c>
    </row>
    <row r="23" spans="1:10" x14ac:dyDescent="0.35">
      <c r="A23" t="s">
        <v>713</v>
      </c>
      <c r="B23">
        <v>65.536283799650136</v>
      </c>
      <c r="C23">
        <v>77.301346749367326</v>
      </c>
      <c r="D23">
        <v>75.65871224592739</v>
      </c>
      <c r="E23">
        <v>51.90692635239342</v>
      </c>
      <c r="F23">
        <v>56.250120378390122</v>
      </c>
      <c r="G23">
        <v>54.640325459966121</v>
      </c>
      <c r="H23">
        <v>56.250120378390122</v>
      </c>
      <c r="I23">
        <v>54.640325459966121</v>
      </c>
      <c r="J23">
        <v>42.695440971227896</v>
      </c>
    </row>
    <row r="24" spans="1:10" x14ac:dyDescent="0.35">
      <c r="A24" t="s">
        <v>308</v>
      </c>
      <c r="B24">
        <v>0.31385414009204038</v>
      </c>
      <c r="C24">
        <v>1.5793355180444522E-2</v>
      </c>
      <c r="D24">
        <v>1.1614965956923936E-2</v>
      </c>
      <c r="E24">
        <v>2.01247160899986E-2</v>
      </c>
      <c r="F24">
        <v>0.12094487239779964</v>
      </c>
      <c r="G24">
        <v>2.659177962209127E-2</v>
      </c>
      <c r="H24">
        <v>0.12094487239779964</v>
      </c>
      <c r="I24">
        <v>2.659177962209127E-2</v>
      </c>
      <c r="J24">
        <v>1.0106706492552854E-2</v>
      </c>
    </row>
    <row r="25" spans="1:10" x14ac:dyDescent="0.35">
      <c r="A25" t="s">
        <v>314</v>
      </c>
      <c r="B25">
        <v>4.7820344374781243</v>
      </c>
      <c r="C25">
        <v>5.5875171655656644</v>
      </c>
      <c r="D25">
        <v>9.8489195035192729</v>
      </c>
      <c r="E25">
        <v>10.788631207588422</v>
      </c>
      <c r="F25">
        <v>17.379025984224707</v>
      </c>
      <c r="G25">
        <v>10.695285130375202</v>
      </c>
      <c r="H25">
        <v>17.379025984224707</v>
      </c>
      <c r="I25">
        <v>10.695285130375202</v>
      </c>
      <c r="J25">
        <v>7.3834703068346705</v>
      </c>
    </row>
    <row r="26" spans="1:10" x14ac:dyDescent="0.35">
      <c r="A26" t="s">
        <v>311</v>
      </c>
      <c r="B26">
        <v>0.44000616707716655</v>
      </c>
      <c r="C26">
        <v>0.16813408352758485</v>
      </c>
      <c r="D26">
        <v>0.11881597517473302</v>
      </c>
      <c r="E26">
        <v>0.10013931898621221</v>
      </c>
      <c r="F26">
        <v>9.1450247841826232E-2</v>
      </c>
      <c r="G26">
        <v>0.1631394418199211</v>
      </c>
      <c r="H26">
        <v>9.1450247841826232E-2</v>
      </c>
      <c r="I26">
        <v>0.1631394418199211</v>
      </c>
      <c r="J26">
        <v>0.11047144208229026</v>
      </c>
    </row>
    <row r="27" spans="1:10" x14ac:dyDescent="0.35">
      <c r="A27" t="s">
        <v>714</v>
      </c>
      <c r="B27">
        <v>70.283515245525422</v>
      </c>
      <c r="C27">
        <v>79.72325224109295</v>
      </c>
      <c r="D27">
        <v>75.062595949291591</v>
      </c>
      <c r="E27">
        <v>53.216800954146507</v>
      </c>
      <c r="F27">
        <v>52.028181646113552</v>
      </c>
      <c r="G27">
        <v>48.778806188214489</v>
      </c>
      <c r="H27">
        <v>52.028181646113552</v>
      </c>
      <c r="I27">
        <v>48.778806188214489</v>
      </c>
      <c r="J27">
        <v>40.39604774947113</v>
      </c>
    </row>
    <row r="28" spans="1:10" x14ac:dyDescent="0.35">
      <c r="A28" t="s">
        <v>715</v>
      </c>
      <c r="B28">
        <v>69.063580486420165</v>
      </c>
      <c r="C28">
        <v>81.940958750069171</v>
      </c>
      <c r="D28">
        <v>87.924509428406708</v>
      </c>
      <c r="E28">
        <v>51.657521549306011</v>
      </c>
      <c r="F28">
        <v>57.913565704934165</v>
      </c>
      <c r="G28">
        <v>51.279230923471204</v>
      </c>
      <c r="H28">
        <v>57.913565704934165</v>
      </c>
      <c r="I28">
        <v>51.279230923471204</v>
      </c>
      <c r="J28">
        <v>34.411972085855282</v>
      </c>
    </row>
    <row r="29" spans="1:10" x14ac:dyDescent="0.35">
      <c r="A29" t="s">
        <v>309</v>
      </c>
      <c r="B29">
        <v>0.62155420307784981</v>
      </c>
      <c r="C29">
        <v>2.4840777576872003E-2</v>
      </c>
      <c r="D29">
        <v>1.8728426317236903E-2</v>
      </c>
      <c r="E29">
        <v>2.9451961889893272E-2</v>
      </c>
      <c r="F29">
        <v>5.2525460087965853E-2</v>
      </c>
      <c r="G29">
        <v>2.7185669906651819E-2</v>
      </c>
      <c r="H29">
        <v>5.2525460087965853E-2</v>
      </c>
      <c r="I29">
        <v>2.7185669906651819E-2</v>
      </c>
      <c r="J29">
        <v>1.5981691386935032E-2</v>
      </c>
    </row>
    <row r="30" spans="1:10" x14ac:dyDescent="0.35">
      <c r="A30" t="s">
        <v>315</v>
      </c>
      <c r="B30">
        <v>10.424669827926788</v>
      </c>
      <c r="C30">
        <v>8.0764141286808222</v>
      </c>
      <c r="D30">
        <v>11.823521695911579</v>
      </c>
      <c r="E30">
        <v>16.230080817111705</v>
      </c>
      <c r="F30">
        <v>20.552266099699459</v>
      </c>
      <c r="G30">
        <v>17.559623017436415</v>
      </c>
      <c r="H30">
        <v>20.552266099699459</v>
      </c>
      <c r="I30">
        <v>17.559623017436415</v>
      </c>
      <c r="J30">
        <v>14.656858271789634</v>
      </c>
    </row>
    <row r="31" spans="1:10" x14ac:dyDescent="0.35">
      <c r="A31" t="s">
        <v>312</v>
      </c>
      <c r="B31">
        <v>0.76987523410001535</v>
      </c>
      <c r="C31">
        <v>1.8119285532112527E-2</v>
      </c>
      <c r="D31">
        <v>2.1136023640929626E-2</v>
      </c>
      <c r="E31">
        <v>5.9775081217527766E-3</v>
      </c>
      <c r="F31" t="s">
        <v>719</v>
      </c>
      <c r="G31" t="s">
        <v>719</v>
      </c>
      <c r="H31" t="s">
        <v>719</v>
      </c>
      <c r="I31" t="s">
        <v>719</v>
      </c>
      <c r="J31">
        <v>5.4167812642002438E-4</v>
      </c>
    </row>
    <row r="32" spans="1:10" x14ac:dyDescent="0.35">
      <c r="A32" t="s">
        <v>716</v>
      </c>
      <c r="B32">
        <v>73.304386825649075</v>
      </c>
      <c r="C32">
        <v>69.773046284311221</v>
      </c>
      <c r="D32">
        <v>69.129584774278158</v>
      </c>
      <c r="E32">
        <v>50.732369723184561</v>
      </c>
      <c r="F32">
        <v>54.045893888486333</v>
      </c>
      <c r="G32">
        <v>57.127605183514333</v>
      </c>
      <c r="H32">
        <v>54.045893888486333</v>
      </c>
      <c r="I32">
        <v>57.127605183514333</v>
      </c>
      <c r="J32">
        <v>39.469030280189131</v>
      </c>
    </row>
    <row r="33" spans="1:10" x14ac:dyDescent="0.35">
      <c r="A33" t="s">
        <v>717</v>
      </c>
      <c r="B33">
        <v>80.843614271991328</v>
      </c>
      <c r="C33">
        <v>77.599013413214578</v>
      </c>
      <c r="D33">
        <v>63.4201861608352</v>
      </c>
      <c r="E33">
        <v>42.950269811274296</v>
      </c>
      <c r="F33">
        <v>41.099809203115001</v>
      </c>
      <c r="G33">
        <v>30.611549477965156</v>
      </c>
      <c r="H33">
        <v>41.099809203115001</v>
      </c>
      <c r="I33">
        <v>30.611549477965156</v>
      </c>
      <c r="J33">
        <v>0.50345517752738811</v>
      </c>
    </row>
    <row r="34" spans="1:10" x14ac:dyDescent="0.35">
      <c r="A34" t="s">
        <v>310</v>
      </c>
      <c r="B34">
        <v>2.8309554530198384</v>
      </c>
      <c r="C34">
        <v>5.1229662603903756E-2</v>
      </c>
      <c r="D34">
        <v>1.5897946354853528E-2</v>
      </c>
      <c r="E34">
        <v>3.5934142679383954E-2</v>
      </c>
      <c r="F34">
        <v>9.5918161541084984E-2</v>
      </c>
      <c r="G34">
        <v>0.12655335335674714</v>
      </c>
      <c r="H34">
        <v>9.5918161541084984E-2</v>
      </c>
      <c r="I34">
        <v>0.12655335335674714</v>
      </c>
      <c r="J34">
        <v>1.1132994236979292</v>
      </c>
    </row>
    <row r="35" spans="1:10" x14ac:dyDescent="0.35">
      <c r="A35" t="s">
        <v>316</v>
      </c>
      <c r="B35">
        <v>6.2155006001516675</v>
      </c>
      <c r="C35">
        <v>21.178493926920197</v>
      </c>
      <c r="D35">
        <v>20.474167561626189</v>
      </c>
      <c r="E35">
        <v>12.882912705702172</v>
      </c>
      <c r="F35">
        <v>18.983813143043864</v>
      </c>
      <c r="G35">
        <v>12.369327512795842</v>
      </c>
      <c r="H35">
        <v>18.983813143043864</v>
      </c>
      <c r="I35">
        <v>12.369327512795842</v>
      </c>
      <c r="J35">
        <v>2.0332492070893133</v>
      </c>
    </row>
    <row r="36" spans="1:10" x14ac:dyDescent="0.35">
      <c r="A36" t="s">
        <v>313</v>
      </c>
      <c r="B36">
        <v>0.72243133074169041</v>
      </c>
      <c r="C36">
        <v>8.5074379065147643E-2</v>
      </c>
      <c r="D36">
        <v>4.3822049531100173E-2</v>
      </c>
      <c r="E36">
        <v>7.6210810848042403E-4</v>
      </c>
      <c r="F36">
        <v>9.40487708949082E-3</v>
      </c>
      <c r="G36" t="s">
        <v>719</v>
      </c>
      <c r="H36">
        <v>9.40487708949082E-3</v>
      </c>
      <c r="I36" t="s">
        <v>719</v>
      </c>
      <c r="J36" t="s">
        <v>719</v>
      </c>
    </row>
  </sheetData>
  <mergeCells count="1">
    <mergeCell ref="A1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F6891-0118-4DFE-B716-C1253F16C14B}">
  <dimension ref="A1:H45"/>
  <sheetViews>
    <sheetView topLeftCell="A10" zoomScale="55" zoomScaleNormal="55" workbookViewId="0">
      <selection activeCell="F35" sqref="F35"/>
    </sheetView>
  </sheetViews>
  <sheetFormatPr defaultRowHeight="14.5" x14ac:dyDescent="0.35"/>
  <cols>
    <col min="1" max="1" width="49.54296875" bestFit="1" customWidth="1"/>
    <col min="2" max="2" width="16.453125" bestFit="1" customWidth="1"/>
    <col min="3" max="3" width="16.1796875" bestFit="1" customWidth="1"/>
    <col min="4" max="4" width="13.81640625" bestFit="1" customWidth="1"/>
    <col min="5" max="5" width="31.453125" bestFit="1" customWidth="1"/>
    <col min="6" max="6" width="26.1796875" customWidth="1"/>
    <col min="7" max="7" width="27.26953125" bestFit="1" customWidth="1"/>
  </cols>
  <sheetData>
    <row r="1" spans="1:8" x14ac:dyDescent="0.35">
      <c r="A1" s="129" t="s">
        <v>30</v>
      </c>
      <c r="B1" s="130"/>
      <c r="C1" s="130"/>
      <c r="D1" s="130"/>
      <c r="E1" s="130"/>
      <c r="F1" s="130"/>
      <c r="G1" s="40"/>
      <c r="H1" s="40"/>
    </row>
    <row r="2" spans="1:8" ht="15" thickBot="1" x14ac:dyDescent="0.4">
      <c r="A2" s="130"/>
      <c r="B2" s="130"/>
      <c r="C2" s="130"/>
      <c r="D2" s="130"/>
      <c r="E2" s="130"/>
      <c r="F2" s="130"/>
      <c r="G2" s="40"/>
      <c r="H2" s="40"/>
    </row>
    <row r="3" spans="1:8" ht="15" thickBot="1" x14ac:dyDescent="0.4">
      <c r="A3" s="55" t="s">
        <v>31</v>
      </c>
      <c r="B3" s="56" t="s">
        <v>32</v>
      </c>
      <c r="C3" s="56" t="s">
        <v>33</v>
      </c>
      <c r="D3" s="56" t="s">
        <v>34</v>
      </c>
      <c r="E3" s="56" t="s">
        <v>35</v>
      </c>
      <c r="F3" s="56" t="s">
        <v>36</v>
      </c>
      <c r="G3" s="107" t="s">
        <v>37</v>
      </c>
      <c r="H3" s="40"/>
    </row>
    <row r="4" spans="1:8" x14ac:dyDescent="0.35">
      <c r="A4" s="51" t="s">
        <v>38</v>
      </c>
      <c r="B4" s="51"/>
      <c r="C4" s="51" t="s">
        <v>39</v>
      </c>
      <c r="D4" s="52" t="s">
        <v>40</v>
      </c>
      <c r="E4" s="53" t="s">
        <v>41</v>
      </c>
      <c r="F4" s="54" t="s">
        <v>42</v>
      </c>
      <c r="G4" s="108"/>
      <c r="H4" s="40"/>
    </row>
    <row r="5" spans="1:8" x14ac:dyDescent="0.35">
      <c r="A5" s="34" t="s">
        <v>43</v>
      </c>
      <c r="B5" s="34" t="s">
        <v>44</v>
      </c>
      <c r="C5" s="34" t="s">
        <v>45</v>
      </c>
      <c r="D5" s="35" t="s">
        <v>46</v>
      </c>
      <c r="E5" s="47" t="s">
        <v>41</v>
      </c>
      <c r="F5" s="43" t="s">
        <v>47</v>
      </c>
      <c r="G5" s="109" t="s">
        <v>48</v>
      </c>
      <c r="H5" s="40"/>
    </row>
    <row r="6" spans="1:8" x14ac:dyDescent="0.35">
      <c r="A6" s="34" t="s">
        <v>49</v>
      </c>
      <c r="B6" s="34" t="s">
        <v>50</v>
      </c>
      <c r="C6" s="34" t="s">
        <v>51</v>
      </c>
      <c r="D6" s="35" t="s">
        <v>52</v>
      </c>
      <c r="E6" s="48" t="s">
        <v>53</v>
      </c>
      <c r="F6" s="43" t="s">
        <v>47</v>
      </c>
      <c r="G6" s="108" t="s">
        <v>48</v>
      </c>
      <c r="H6" s="40"/>
    </row>
    <row r="7" spans="1:8" x14ac:dyDescent="0.35">
      <c r="A7" s="34" t="s">
        <v>54</v>
      </c>
      <c r="B7" s="34"/>
      <c r="C7" s="34" t="s">
        <v>55</v>
      </c>
      <c r="D7" s="35" t="s">
        <v>56</v>
      </c>
      <c r="E7" s="47" t="s">
        <v>41</v>
      </c>
      <c r="F7" s="36" t="s">
        <v>42</v>
      </c>
      <c r="G7" s="108"/>
      <c r="H7" s="40"/>
    </row>
    <row r="8" spans="1:8" x14ac:dyDescent="0.35">
      <c r="A8" s="34" t="s">
        <v>57</v>
      </c>
      <c r="B8" s="34" t="s">
        <v>58</v>
      </c>
      <c r="C8" s="34" t="s">
        <v>59</v>
      </c>
      <c r="D8" s="35" t="s">
        <v>60</v>
      </c>
      <c r="E8" s="49" t="s">
        <v>61</v>
      </c>
      <c r="F8" s="43" t="s">
        <v>47</v>
      </c>
      <c r="G8" s="109" t="s">
        <v>48</v>
      </c>
      <c r="H8" s="40"/>
    </row>
    <row r="9" spans="1:8" x14ac:dyDescent="0.35">
      <c r="A9" s="34" t="s">
        <v>62</v>
      </c>
      <c r="B9" s="34" t="s">
        <v>63</v>
      </c>
      <c r="C9" s="34" t="s">
        <v>64</v>
      </c>
      <c r="D9" s="35" t="s">
        <v>65</v>
      </c>
      <c r="E9" s="42" t="s">
        <v>66</v>
      </c>
      <c r="F9" s="43" t="s">
        <v>47</v>
      </c>
      <c r="G9" s="109" t="s">
        <v>48</v>
      </c>
      <c r="H9" s="40"/>
    </row>
    <row r="10" spans="1:8" x14ac:dyDescent="0.35">
      <c r="A10" s="34" t="s">
        <v>67</v>
      </c>
      <c r="B10" s="34" t="s">
        <v>68</v>
      </c>
      <c r="C10" s="34" t="s">
        <v>69</v>
      </c>
      <c r="D10" s="35" t="s">
        <v>70</v>
      </c>
      <c r="E10" s="47" t="s">
        <v>41</v>
      </c>
      <c r="F10" s="36" t="s">
        <v>42</v>
      </c>
      <c r="G10" s="109"/>
      <c r="H10" s="40"/>
    </row>
    <row r="11" spans="1:8" x14ac:dyDescent="0.35">
      <c r="A11" s="34" t="s">
        <v>71</v>
      </c>
      <c r="B11" s="34"/>
      <c r="C11" s="34" t="s">
        <v>72</v>
      </c>
      <c r="D11" s="35" t="s">
        <v>73</v>
      </c>
      <c r="E11" s="47" t="s">
        <v>74</v>
      </c>
      <c r="F11" s="43" t="s">
        <v>47</v>
      </c>
      <c r="G11" s="109" t="s">
        <v>48</v>
      </c>
      <c r="H11" s="40"/>
    </row>
    <row r="12" spans="1:8" x14ac:dyDescent="0.35">
      <c r="A12" s="34" t="s">
        <v>75</v>
      </c>
      <c r="B12" s="34" t="s">
        <v>76</v>
      </c>
      <c r="C12" s="34" t="s">
        <v>77</v>
      </c>
      <c r="D12" s="35" t="s">
        <v>78</v>
      </c>
      <c r="E12" s="42" t="s">
        <v>74</v>
      </c>
      <c r="F12" s="43" t="s">
        <v>47</v>
      </c>
      <c r="G12" s="109" t="s">
        <v>48</v>
      </c>
      <c r="H12" s="40"/>
    </row>
    <row r="13" spans="1:8" x14ac:dyDescent="0.35">
      <c r="A13" s="34" t="s">
        <v>79</v>
      </c>
      <c r="B13" s="34" t="s">
        <v>80</v>
      </c>
      <c r="C13" s="34" t="s">
        <v>81</v>
      </c>
      <c r="D13" s="35" t="s">
        <v>82</v>
      </c>
      <c r="E13" s="47" t="s">
        <v>41</v>
      </c>
      <c r="F13" s="43" t="s">
        <v>47</v>
      </c>
      <c r="G13" s="109" t="s">
        <v>48</v>
      </c>
      <c r="H13" s="40"/>
    </row>
    <row r="14" spans="1:8" x14ac:dyDescent="0.35">
      <c r="A14" s="34" t="s">
        <v>83</v>
      </c>
      <c r="B14" s="34" t="s">
        <v>84</v>
      </c>
      <c r="C14" s="34" t="s">
        <v>85</v>
      </c>
      <c r="D14" s="35" t="s">
        <v>86</v>
      </c>
      <c r="E14" s="47" t="s">
        <v>41</v>
      </c>
      <c r="F14" s="43" t="s">
        <v>47</v>
      </c>
      <c r="G14" s="109" t="s">
        <v>48</v>
      </c>
      <c r="H14" s="40"/>
    </row>
    <row r="15" spans="1:8" x14ac:dyDescent="0.35">
      <c r="A15" s="34" t="s">
        <v>87</v>
      </c>
      <c r="B15" s="34" t="s">
        <v>88</v>
      </c>
      <c r="C15" s="34" t="s">
        <v>89</v>
      </c>
      <c r="D15" s="35" t="s">
        <v>90</v>
      </c>
      <c r="E15" s="42" t="s">
        <v>91</v>
      </c>
      <c r="F15" s="43" t="s">
        <v>47</v>
      </c>
      <c r="G15" s="109" t="s">
        <v>48</v>
      </c>
      <c r="H15" s="40"/>
    </row>
    <row r="16" spans="1:8" x14ac:dyDescent="0.35">
      <c r="A16" s="34" t="s">
        <v>92</v>
      </c>
      <c r="B16" s="34" t="s">
        <v>93</v>
      </c>
      <c r="C16" s="34" t="s">
        <v>94</v>
      </c>
      <c r="D16" s="35" t="s">
        <v>95</v>
      </c>
      <c r="E16" s="42" t="s">
        <v>91</v>
      </c>
      <c r="F16" s="43" t="s">
        <v>47</v>
      </c>
      <c r="G16" s="109" t="s">
        <v>48</v>
      </c>
      <c r="H16" s="40"/>
    </row>
    <row r="17" spans="1:8" x14ac:dyDescent="0.35">
      <c r="A17" s="34" t="s">
        <v>96</v>
      </c>
      <c r="B17" s="34" t="s">
        <v>97</v>
      </c>
      <c r="C17" s="34" t="s">
        <v>98</v>
      </c>
      <c r="D17" s="35" t="s">
        <v>99</v>
      </c>
      <c r="E17" s="42" t="s">
        <v>91</v>
      </c>
      <c r="F17" s="43" t="s">
        <v>47</v>
      </c>
      <c r="G17" s="109" t="s">
        <v>48</v>
      </c>
      <c r="H17" s="40"/>
    </row>
    <row r="18" spans="1:8" x14ac:dyDescent="0.35">
      <c r="A18" s="34" t="s">
        <v>100</v>
      </c>
      <c r="B18" s="34"/>
      <c r="C18" s="34" t="s">
        <v>101</v>
      </c>
      <c r="D18" s="35" t="s">
        <v>102</v>
      </c>
      <c r="E18" s="47" t="s">
        <v>41</v>
      </c>
      <c r="F18" s="36" t="s">
        <v>42</v>
      </c>
      <c r="G18" s="109"/>
      <c r="H18" s="40"/>
    </row>
    <row r="19" spans="1:8" x14ac:dyDescent="0.35">
      <c r="A19" s="34" t="s">
        <v>103</v>
      </c>
      <c r="B19" s="34" t="s">
        <v>104</v>
      </c>
      <c r="C19" s="34" t="s">
        <v>105</v>
      </c>
      <c r="D19" s="35" t="s">
        <v>106</v>
      </c>
      <c r="E19" s="42" t="s">
        <v>61</v>
      </c>
      <c r="F19" s="43" t="s">
        <v>47</v>
      </c>
      <c r="G19" s="109" t="s">
        <v>107</v>
      </c>
      <c r="H19" s="40"/>
    </row>
    <row r="20" spans="1:8" x14ac:dyDescent="0.35">
      <c r="A20" s="34" t="s">
        <v>108</v>
      </c>
      <c r="B20" s="34"/>
      <c r="C20" s="34" t="s">
        <v>109</v>
      </c>
      <c r="D20" s="35" t="s">
        <v>110</v>
      </c>
      <c r="E20" s="42" t="s">
        <v>41</v>
      </c>
      <c r="F20" s="36" t="s">
        <v>42</v>
      </c>
      <c r="G20" s="109"/>
      <c r="H20" s="40"/>
    </row>
    <row r="21" spans="1:8" x14ac:dyDescent="0.35">
      <c r="A21" s="34" t="s">
        <v>111</v>
      </c>
      <c r="B21" s="34" t="s">
        <v>112</v>
      </c>
      <c r="C21" s="34" t="s">
        <v>113</v>
      </c>
      <c r="D21" s="35" t="s">
        <v>114</v>
      </c>
      <c r="E21" s="47" t="s">
        <v>41</v>
      </c>
      <c r="F21" s="36" t="s">
        <v>42</v>
      </c>
      <c r="G21" s="109"/>
      <c r="H21" s="40"/>
    </row>
    <row r="22" spans="1:8" x14ac:dyDescent="0.35">
      <c r="A22" s="42" t="s">
        <v>115</v>
      </c>
      <c r="B22" s="42" t="s">
        <v>116</v>
      </c>
      <c r="C22" s="42" t="s">
        <v>117</v>
      </c>
      <c r="D22" s="42" t="s">
        <v>118</v>
      </c>
      <c r="E22" s="47" t="s">
        <v>41</v>
      </c>
      <c r="F22" s="36" t="s">
        <v>42</v>
      </c>
      <c r="G22" s="109"/>
      <c r="H22" s="40"/>
    </row>
    <row r="23" spans="1:8" x14ac:dyDescent="0.35">
      <c r="A23" s="42" t="s">
        <v>119</v>
      </c>
      <c r="B23" s="42"/>
      <c r="C23" s="42" t="s">
        <v>120</v>
      </c>
      <c r="D23" s="50" t="s">
        <v>121</v>
      </c>
      <c r="E23" s="47" t="s">
        <v>41</v>
      </c>
      <c r="F23" s="43" t="s">
        <v>47</v>
      </c>
      <c r="G23" s="109" t="s">
        <v>48</v>
      </c>
      <c r="H23" s="40"/>
    </row>
    <row r="24" spans="1:8" x14ac:dyDescent="0.35">
      <c r="A24" s="42" t="s">
        <v>122</v>
      </c>
      <c r="B24" s="42"/>
      <c r="C24" s="42" t="s">
        <v>123</v>
      </c>
      <c r="D24" s="42" t="s">
        <v>124</v>
      </c>
      <c r="E24" s="47" t="s">
        <v>41</v>
      </c>
      <c r="F24" s="43" t="s">
        <v>47</v>
      </c>
      <c r="G24" s="109" t="s">
        <v>48</v>
      </c>
      <c r="H24" s="40"/>
    </row>
    <row r="25" spans="1:8" x14ac:dyDescent="0.35">
      <c r="A25" s="34" t="s">
        <v>125</v>
      </c>
      <c r="B25" s="34" t="s">
        <v>126</v>
      </c>
      <c r="C25" s="34" t="s">
        <v>127</v>
      </c>
      <c r="D25" s="35" t="s">
        <v>128</v>
      </c>
      <c r="E25" s="47" t="s">
        <v>129</v>
      </c>
      <c r="F25" s="43" t="s">
        <v>47</v>
      </c>
      <c r="G25" s="109" t="s">
        <v>48</v>
      </c>
      <c r="H25" s="40"/>
    </row>
    <row r="26" spans="1:8" x14ac:dyDescent="0.35">
      <c r="A26" s="33" t="s">
        <v>130</v>
      </c>
      <c r="B26" s="34" t="s">
        <v>131</v>
      </c>
      <c r="C26" s="34" t="s">
        <v>132</v>
      </c>
      <c r="D26" s="35" t="s">
        <v>133</v>
      </c>
      <c r="E26" s="47" t="s">
        <v>41</v>
      </c>
      <c r="F26" s="43" t="s">
        <v>47</v>
      </c>
      <c r="G26" s="109" t="s">
        <v>48</v>
      </c>
      <c r="H26" s="40"/>
    </row>
    <row r="27" spans="1:8" x14ac:dyDescent="0.35">
      <c r="A27" s="33" t="s">
        <v>134</v>
      </c>
      <c r="B27" s="34" t="s">
        <v>135</v>
      </c>
      <c r="C27" s="34" t="s">
        <v>136</v>
      </c>
      <c r="D27" s="35"/>
      <c r="E27" s="42" t="s">
        <v>137</v>
      </c>
      <c r="F27" s="43" t="s">
        <v>47</v>
      </c>
      <c r="G27" s="109" t="s">
        <v>107</v>
      </c>
      <c r="H27" s="40"/>
    </row>
    <row r="28" spans="1:8" x14ac:dyDescent="0.35">
      <c r="A28" s="33" t="s">
        <v>138</v>
      </c>
      <c r="B28" s="34" t="s">
        <v>139</v>
      </c>
      <c r="C28" s="34" t="s">
        <v>140</v>
      </c>
      <c r="D28" s="44">
        <v>555754</v>
      </c>
      <c r="E28" s="42" t="s">
        <v>137</v>
      </c>
      <c r="F28" s="43" t="s">
        <v>47</v>
      </c>
      <c r="G28" s="109" t="s">
        <v>107</v>
      </c>
      <c r="H28" s="40"/>
    </row>
    <row r="29" spans="1:8" x14ac:dyDescent="0.35">
      <c r="A29" s="33" t="s">
        <v>141</v>
      </c>
      <c r="B29" s="34" t="s">
        <v>142</v>
      </c>
      <c r="C29" s="34" t="s">
        <v>143</v>
      </c>
      <c r="D29" s="35" t="s">
        <v>144</v>
      </c>
      <c r="E29" s="42" t="s">
        <v>41</v>
      </c>
      <c r="F29" s="43" t="s">
        <v>47</v>
      </c>
      <c r="G29" s="109" t="s">
        <v>107</v>
      </c>
      <c r="H29" s="40"/>
    </row>
    <row r="30" spans="1:8" x14ac:dyDescent="0.35">
      <c r="A30" s="42" t="s">
        <v>145</v>
      </c>
      <c r="B30" s="42" t="s">
        <v>146</v>
      </c>
      <c r="C30" s="42" t="s">
        <v>147</v>
      </c>
      <c r="D30" s="42" t="s">
        <v>148</v>
      </c>
      <c r="E30" s="42" t="s">
        <v>137</v>
      </c>
      <c r="F30" s="43" t="s">
        <v>47</v>
      </c>
      <c r="G30" s="109" t="s">
        <v>107</v>
      </c>
      <c r="H30" s="40"/>
    </row>
    <row r="31" spans="1:8" x14ac:dyDescent="0.35">
      <c r="A31" s="34" t="s">
        <v>149</v>
      </c>
      <c r="B31" s="34" t="s">
        <v>150</v>
      </c>
      <c r="C31" s="34" t="s">
        <v>151</v>
      </c>
      <c r="D31" s="35" t="s">
        <v>152</v>
      </c>
      <c r="E31" s="42" t="s">
        <v>153</v>
      </c>
      <c r="F31" s="43" t="s">
        <v>47</v>
      </c>
      <c r="G31" s="109" t="s">
        <v>48</v>
      </c>
      <c r="H31" s="40"/>
    </row>
    <row r="32" spans="1:8" x14ac:dyDescent="0.35">
      <c r="A32" s="34" t="s">
        <v>154</v>
      </c>
      <c r="B32" s="34"/>
      <c r="C32" s="34" t="s">
        <v>155</v>
      </c>
      <c r="D32" s="35" t="s">
        <v>156</v>
      </c>
      <c r="E32" s="42" t="s">
        <v>153</v>
      </c>
      <c r="F32" s="43" t="s">
        <v>47</v>
      </c>
      <c r="G32" s="109" t="s">
        <v>48</v>
      </c>
      <c r="H32" s="40"/>
    </row>
    <row r="33" spans="1:8" x14ac:dyDescent="0.35">
      <c r="A33" s="33" t="s">
        <v>157</v>
      </c>
      <c r="B33" s="34" t="s">
        <v>158</v>
      </c>
      <c r="C33" s="34" t="s">
        <v>159</v>
      </c>
      <c r="D33" s="35" t="s">
        <v>160</v>
      </c>
      <c r="E33" s="90" t="s">
        <v>74</v>
      </c>
      <c r="F33" s="43" t="s">
        <v>47</v>
      </c>
      <c r="G33" s="109" t="s">
        <v>48</v>
      </c>
      <c r="H33" s="40"/>
    </row>
    <row r="34" spans="1:8" x14ac:dyDescent="0.35">
      <c r="A34" s="34" t="s">
        <v>161</v>
      </c>
      <c r="B34" s="34"/>
      <c r="C34" s="34" t="s">
        <v>162</v>
      </c>
      <c r="D34" s="35" t="s">
        <v>163</v>
      </c>
      <c r="E34" s="91" t="s">
        <v>164</v>
      </c>
      <c r="F34" s="43" t="s">
        <v>47</v>
      </c>
      <c r="G34" s="109" t="s">
        <v>107</v>
      </c>
      <c r="H34" s="40"/>
    </row>
    <row r="35" spans="1:8" x14ac:dyDescent="0.35">
      <c r="A35" s="36" t="s">
        <v>165</v>
      </c>
      <c r="B35" s="36" t="s">
        <v>166</v>
      </c>
      <c r="C35" s="36" t="s">
        <v>167</v>
      </c>
      <c r="D35" s="37" t="s">
        <v>168</v>
      </c>
      <c r="E35" s="90" t="s">
        <v>74</v>
      </c>
      <c r="F35" s="36" t="s">
        <v>42</v>
      </c>
      <c r="G35" s="109"/>
      <c r="H35" s="40"/>
    </row>
    <row r="36" spans="1:8" x14ac:dyDescent="0.35">
      <c r="A36" s="40"/>
      <c r="B36" s="40"/>
      <c r="C36" s="40"/>
      <c r="D36" s="40"/>
      <c r="E36" s="40"/>
      <c r="F36" s="40"/>
      <c r="G36" s="40"/>
      <c r="H36" s="40"/>
    </row>
    <row r="37" spans="1:8" x14ac:dyDescent="0.35">
      <c r="A37" s="41" t="s">
        <v>169</v>
      </c>
      <c r="B37" s="40"/>
      <c r="C37" s="40"/>
      <c r="D37" s="40"/>
      <c r="E37" s="40"/>
      <c r="F37" s="40"/>
      <c r="G37" s="40"/>
      <c r="H37" s="40"/>
    </row>
    <row r="38" spans="1:8" x14ac:dyDescent="0.35">
      <c r="A38" s="42" t="s">
        <v>170</v>
      </c>
      <c r="B38" s="39" t="s">
        <v>170</v>
      </c>
      <c r="C38" s="34" t="s">
        <v>171</v>
      </c>
      <c r="D38" s="42" t="s">
        <v>172</v>
      </c>
      <c r="E38" s="42" t="s">
        <v>173</v>
      </c>
      <c r="F38" s="42" t="s">
        <v>47</v>
      </c>
      <c r="G38" s="40"/>
      <c r="H38" s="40"/>
    </row>
    <row r="39" spans="1:8" x14ac:dyDescent="0.35">
      <c r="A39" s="42" t="s">
        <v>48</v>
      </c>
      <c r="B39" s="39" t="s">
        <v>48</v>
      </c>
      <c r="C39" s="34" t="s">
        <v>174</v>
      </c>
      <c r="D39" s="42"/>
      <c r="E39" s="42" t="s">
        <v>175</v>
      </c>
      <c r="F39" s="42" t="s">
        <v>47</v>
      </c>
      <c r="G39" s="40"/>
      <c r="H39" s="40"/>
    </row>
    <row r="40" spans="1:8" x14ac:dyDescent="0.35">
      <c r="A40" s="42" t="s">
        <v>107</v>
      </c>
      <c r="B40" s="38" t="s">
        <v>107</v>
      </c>
      <c r="C40" s="38" t="s">
        <v>176</v>
      </c>
      <c r="D40" s="42"/>
      <c r="E40" s="42" t="s">
        <v>177</v>
      </c>
      <c r="F40" s="42" t="s">
        <v>47</v>
      </c>
      <c r="G40" s="40"/>
      <c r="H40" s="40"/>
    </row>
    <row r="41" spans="1:8" x14ac:dyDescent="0.35">
      <c r="A41" s="42" t="s">
        <v>178</v>
      </c>
      <c r="B41" s="42"/>
      <c r="C41" s="42" t="s">
        <v>179</v>
      </c>
      <c r="D41" s="42" t="s">
        <v>180</v>
      </c>
      <c r="E41" s="42" t="s">
        <v>173</v>
      </c>
      <c r="F41" s="42" t="s">
        <v>47</v>
      </c>
      <c r="G41" s="40"/>
      <c r="H41" s="40"/>
    </row>
    <row r="42" spans="1:8" x14ac:dyDescent="0.35">
      <c r="A42" s="42" t="s">
        <v>181</v>
      </c>
      <c r="B42" s="42"/>
      <c r="C42" s="42" t="s">
        <v>182</v>
      </c>
      <c r="D42" s="42" t="s">
        <v>183</v>
      </c>
      <c r="E42" s="42" t="s">
        <v>184</v>
      </c>
      <c r="F42" s="42" t="s">
        <v>47</v>
      </c>
      <c r="G42" s="40"/>
      <c r="H42" s="40"/>
    </row>
    <row r="43" spans="1:8" x14ac:dyDescent="0.35">
      <c r="A43" s="42" t="s">
        <v>185</v>
      </c>
      <c r="B43" s="42" t="s">
        <v>186</v>
      </c>
      <c r="C43" s="42" t="s">
        <v>187</v>
      </c>
      <c r="D43" s="42"/>
      <c r="E43" s="42" t="s">
        <v>173</v>
      </c>
      <c r="F43" s="42" t="s">
        <v>47</v>
      </c>
      <c r="G43" s="40"/>
      <c r="H43" s="40"/>
    </row>
    <row r="44" spans="1:8" x14ac:dyDescent="0.35">
      <c r="A44" s="42" t="s">
        <v>188</v>
      </c>
      <c r="B44" s="42"/>
      <c r="C44" s="42" t="s">
        <v>189</v>
      </c>
      <c r="D44" s="42" t="s">
        <v>190</v>
      </c>
      <c r="E44" s="42" t="s">
        <v>191</v>
      </c>
      <c r="F44" s="42" t="s">
        <v>47</v>
      </c>
      <c r="G44" s="40"/>
      <c r="H44" s="40"/>
    </row>
    <row r="45" spans="1:8" x14ac:dyDescent="0.35">
      <c r="A45" s="42" t="s">
        <v>192</v>
      </c>
      <c r="B45" s="42" t="s">
        <v>193</v>
      </c>
      <c r="C45" s="42"/>
      <c r="D45" s="42"/>
      <c r="E45" s="42" t="s">
        <v>173</v>
      </c>
      <c r="F45" s="42" t="s">
        <v>47</v>
      </c>
      <c r="H45" s="40"/>
    </row>
  </sheetData>
  <sortState xmlns:xlrd2="http://schemas.microsoft.com/office/spreadsheetml/2017/richdata2" ref="A4:F35">
    <sortCondition ref="A4:A35"/>
  </sortState>
  <mergeCells count="1">
    <mergeCell ref="A1:F2"/>
  </mergeCells>
  <pageMargins left="0.7" right="0.7" top="0.75" bottom="0.7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61874-875D-4BA8-80E8-C3F68968DA43}">
  <dimension ref="A1:G8"/>
  <sheetViews>
    <sheetView workbookViewId="0">
      <selection sqref="A1:G2"/>
    </sheetView>
  </sheetViews>
  <sheetFormatPr defaultRowHeight="14.5" x14ac:dyDescent="0.35"/>
  <cols>
    <col min="1" max="1" width="21.26953125" bestFit="1" customWidth="1"/>
    <col min="2" max="2" width="27.453125" customWidth="1"/>
    <col min="3" max="3" width="24.81640625" customWidth="1"/>
    <col min="4" max="4" width="11.81640625" customWidth="1"/>
    <col min="5" max="5" width="11.1796875" customWidth="1"/>
  </cols>
  <sheetData>
    <row r="1" spans="1:7" ht="17.149999999999999" customHeight="1" x14ac:dyDescent="0.35">
      <c r="A1" s="129" t="s">
        <v>194</v>
      </c>
      <c r="B1" s="131"/>
      <c r="C1" s="131"/>
      <c r="D1" s="131"/>
      <c r="E1" s="131"/>
      <c r="F1" s="131"/>
      <c r="G1" s="131"/>
    </row>
    <row r="2" spans="1:7" ht="15" thickBot="1" x14ac:dyDescent="0.4">
      <c r="A2" s="132"/>
      <c r="B2" s="132"/>
      <c r="C2" s="132"/>
      <c r="D2" s="132"/>
      <c r="E2" s="132"/>
      <c r="F2" s="132"/>
      <c r="G2" s="132"/>
    </row>
    <row r="3" spans="1:7" ht="44" thickBot="1" x14ac:dyDescent="0.4">
      <c r="A3" s="10" t="s">
        <v>195</v>
      </c>
      <c r="B3" s="11" t="s">
        <v>196</v>
      </c>
      <c r="C3" s="12" t="s">
        <v>197</v>
      </c>
      <c r="D3" s="12" t="s">
        <v>198</v>
      </c>
      <c r="E3" s="12" t="s">
        <v>199</v>
      </c>
      <c r="F3" s="12" t="s">
        <v>200</v>
      </c>
      <c r="G3" s="13" t="s">
        <v>201</v>
      </c>
    </row>
    <row r="4" spans="1:7" x14ac:dyDescent="0.35">
      <c r="A4" s="7" t="s">
        <v>202</v>
      </c>
      <c r="B4" s="8">
        <v>1</v>
      </c>
      <c r="C4" s="9">
        <v>0.2</v>
      </c>
      <c r="D4" s="9" t="s">
        <v>203</v>
      </c>
      <c r="E4" s="9">
        <v>8.8000000000000007</v>
      </c>
      <c r="F4" s="9" t="s">
        <v>203</v>
      </c>
      <c r="G4" s="9" t="s">
        <v>203</v>
      </c>
    </row>
    <row r="5" spans="1:7" x14ac:dyDescent="0.35">
      <c r="A5" s="5" t="s">
        <v>204</v>
      </c>
      <c r="B5" s="4">
        <v>1</v>
      </c>
      <c r="C5" s="3">
        <v>0.2</v>
      </c>
      <c r="D5" s="3" t="s">
        <v>203</v>
      </c>
      <c r="E5" s="3" t="s">
        <v>203</v>
      </c>
      <c r="F5" s="3">
        <v>8.8000000000000007</v>
      </c>
      <c r="G5" s="3" t="s">
        <v>203</v>
      </c>
    </row>
    <row r="6" spans="1:7" x14ac:dyDescent="0.35">
      <c r="A6" s="5" t="s">
        <v>205</v>
      </c>
      <c r="B6" s="4">
        <v>1</v>
      </c>
      <c r="C6" s="3">
        <v>0.2</v>
      </c>
      <c r="D6" s="3" t="s">
        <v>203</v>
      </c>
      <c r="E6" s="3" t="s">
        <v>203</v>
      </c>
      <c r="F6" s="3" t="s">
        <v>203</v>
      </c>
      <c r="G6" s="3">
        <v>8.8000000000000007</v>
      </c>
    </row>
    <row r="7" spans="1:7" x14ac:dyDescent="0.35">
      <c r="A7" s="5" t="s">
        <v>206</v>
      </c>
      <c r="B7" s="4">
        <v>1</v>
      </c>
      <c r="C7" s="3">
        <v>0.2</v>
      </c>
      <c r="D7" s="3">
        <v>0.4</v>
      </c>
      <c r="E7" s="3">
        <v>8.4</v>
      </c>
      <c r="F7" s="3" t="s">
        <v>203</v>
      </c>
      <c r="G7" s="3" t="s">
        <v>203</v>
      </c>
    </row>
    <row r="8" spans="1:7" ht="15" thickBot="1" x14ac:dyDescent="0.4">
      <c r="A8" s="6" t="s">
        <v>207</v>
      </c>
      <c r="B8" s="4">
        <v>1</v>
      </c>
      <c r="C8" s="3">
        <v>0.2</v>
      </c>
      <c r="D8" s="3">
        <v>0.4</v>
      </c>
      <c r="E8" s="3" t="s">
        <v>203</v>
      </c>
      <c r="F8" s="3">
        <v>8.4</v>
      </c>
      <c r="G8" s="3" t="s">
        <v>203</v>
      </c>
    </row>
  </sheetData>
  <mergeCells count="1">
    <mergeCell ref="A1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5F6BB-438D-4D3B-9C73-D02AEF5C7857}">
  <dimension ref="A1:E18"/>
  <sheetViews>
    <sheetView workbookViewId="0">
      <selection sqref="A1:E2"/>
    </sheetView>
  </sheetViews>
  <sheetFormatPr defaultRowHeight="14.5" x14ac:dyDescent="0.35"/>
  <cols>
    <col min="1" max="1" width="37.453125" customWidth="1"/>
    <col min="2" max="2" width="5.453125" bestFit="1" customWidth="1"/>
    <col min="3" max="3" width="5.26953125" bestFit="1" customWidth="1"/>
    <col min="4" max="4" width="13.453125" bestFit="1" customWidth="1"/>
    <col min="5" max="5" width="22.54296875" customWidth="1"/>
  </cols>
  <sheetData>
    <row r="1" spans="1:5" x14ac:dyDescent="0.35">
      <c r="A1" s="129" t="s">
        <v>208</v>
      </c>
      <c r="B1" s="133"/>
      <c r="C1" s="133"/>
      <c r="D1" s="133"/>
      <c r="E1" s="133"/>
    </row>
    <row r="2" spans="1:5" ht="15" thickBot="1" x14ac:dyDescent="0.4">
      <c r="A2" s="134"/>
      <c r="B2" s="134"/>
      <c r="C2" s="134"/>
      <c r="D2" s="134"/>
      <c r="E2" s="134"/>
    </row>
    <row r="3" spans="1:5" ht="15" thickBot="1" x14ac:dyDescent="0.4">
      <c r="A3" s="14" t="s">
        <v>209</v>
      </c>
      <c r="B3" s="15"/>
      <c r="C3" s="15"/>
      <c r="D3" s="15"/>
      <c r="E3" s="16"/>
    </row>
    <row r="4" spans="1:5" ht="15" thickBot="1" x14ac:dyDescent="0.4">
      <c r="A4" s="24" t="s">
        <v>210</v>
      </c>
      <c r="B4" s="25" t="s">
        <v>211</v>
      </c>
      <c r="C4" s="25" t="s">
        <v>212</v>
      </c>
      <c r="D4" s="25" t="s">
        <v>213</v>
      </c>
      <c r="E4" s="26" t="s">
        <v>214</v>
      </c>
    </row>
    <row r="5" spans="1:5" x14ac:dyDescent="0.35">
      <c r="A5" s="19">
        <v>0</v>
      </c>
      <c r="B5" s="17">
        <v>95</v>
      </c>
      <c r="C5" s="17">
        <v>5</v>
      </c>
      <c r="D5" s="17">
        <v>0.6</v>
      </c>
      <c r="E5" s="18">
        <v>400</v>
      </c>
    </row>
    <row r="6" spans="1:5" x14ac:dyDescent="0.35">
      <c r="A6" s="19">
        <v>0.08</v>
      </c>
      <c r="B6" s="17">
        <v>95</v>
      </c>
      <c r="C6" s="17">
        <v>5</v>
      </c>
      <c r="D6" s="17">
        <v>0.6</v>
      </c>
      <c r="E6" s="18">
        <v>400</v>
      </c>
    </row>
    <row r="7" spans="1:5" x14ac:dyDescent="0.35">
      <c r="A7" s="19">
        <v>3.33</v>
      </c>
      <c r="B7" s="17">
        <v>15</v>
      </c>
      <c r="C7" s="17">
        <v>85</v>
      </c>
      <c r="D7" s="17">
        <v>0.6</v>
      </c>
      <c r="E7" s="18">
        <v>400</v>
      </c>
    </row>
    <row r="8" spans="1:5" x14ac:dyDescent="0.35">
      <c r="A8" s="19">
        <v>5</v>
      </c>
      <c r="B8" s="17">
        <v>0</v>
      </c>
      <c r="C8" s="17">
        <v>100</v>
      </c>
      <c r="D8" s="17">
        <v>0.6</v>
      </c>
      <c r="E8" s="18">
        <v>400</v>
      </c>
    </row>
    <row r="9" spans="1:5" x14ac:dyDescent="0.35">
      <c r="A9" s="19">
        <v>6.67</v>
      </c>
      <c r="B9" s="17">
        <v>0</v>
      </c>
      <c r="C9" s="17">
        <v>100</v>
      </c>
      <c r="D9" s="17">
        <v>0.6</v>
      </c>
      <c r="E9" s="18">
        <v>400</v>
      </c>
    </row>
    <row r="10" spans="1:5" x14ac:dyDescent="0.35">
      <c r="A10" s="19">
        <v>6.7</v>
      </c>
      <c r="B10" s="17">
        <v>95</v>
      </c>
      <c r="C10" s="17">
        <v>5</v>
      </c>
      <c r="D10" s="17">
        <v>0.6</v>
      </c>
      <c r="E10" s="18">
        <v>400</v>
      </c>
    </row>
    <row r="11" spans="1:5" ht="15" thickBot="1" x14ac:dyDescent="0.4">
      <c r="A11" s="20">
        <v>10</v>
      </c>
      <c r="B11" s="21">
        <v>95</v>
      </c>
      <c r="C11" s="21">
        <v>5</v>
      </c>
      <c r="D11" s="21">
        <v>0.6</v>
      </c>
      <c r="E11" s="22">
        <v>400</v>
      </c>
    </row>
    <row r="12" spans="1:5" x14ac:dyDescent="0.35">
      <c r="B12" s="17"/>
      <c r="C12" s="17"/>
      <c r="D12" s="17"/>
      <c r="E12" s="17"/>
    </row>
    <row r="13" spans="1:5" ht="15" thickBot="1" x14ac:dyDescent="0.4">
      <c r="A13" s="1" t="s">
        <v>215</v>
      </c>
      <c r="B13" s="17"/>
      <c r="C13" s="17"/>
      <c r="D13" s="17"/>
      <c r="E13" s="17"/>
    </row>
    <row r="14" spans="1:5" x14ac:dyDescent="0.35">
      <c r="A14" s="27" t="s">
        <v>216</v>
      </c>
      <c r="B14" s="23">
        <v>3000</v>
      </c>
      <c r="C14" s="17"/>
      <c r="D14" s="17"/>
      <c r="E14" s="17"/>
    </row>
    <row r="15" spans="1:5" x14ac:dyDescent="0.35">
      <c r="A15" s="28" t="s">
        <v>217</v>
      </c>
      <c r="B15" s="18">
        <v>50</v>
      </c>
      <c r="C15" s="17"/>
      <c r="D15" s="17"/>
      <c r="E15" s="17"/>
    </row>
    <row r="16" spans="1:5" x14ac:dyDescent="0.35">
      <c r="A16" s="28" t="s">
        <v>218</v>
      </c>
      <c r="B16" s="18">
        <v>15</v>
      </c>
      <c r="C16" s="17"/>
      <c r="D16" s="17"/>
      <c r="E16" s="17"/>
    </row>
    <row r="17" spans="1:5" x14ac:dyDescent="0.35">
      <c r="A17" s="28" t="s">
        <v>219</v>
      </c>
      <c r="B17" s="18">
        <v>380</v>
      </c>
      <c r="C17" s="17"/>
      <c r="D17" s="17"/>
      <c r="E17" s="17"/>
    </row>
    <row r="18" spans="1:5" ht="15" thickBot="1" x14ac:dyDescent="0.4">
      <c r="A18" s="29" t="s">
        <v>220</v>
      </c>
      <c r="B18" s="22">
        <v>350</v>
      </c>
      <c r="C18" s="17"/>
      <c r="D18" s="17"/>
      <c r="E18" s="17"/>
    </row>
  </sheetData>
  <mergeCells count="1">
    <mergeCell ref="A1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58CE0-33A3-4A54-8395-C2147A41C4FA}">
  <dimension ref="A1:F111"/>
  <sheetViews>
    <sheetView zoomScaleNormal="100" workbookViewId="0">
      <selection sqref="A1:F2"/>
    </sheetView>
  </sheetViews>
  <sheetFormatPr defaultRowHeight="14.5" x14ac:dyDescent="0.35"/>
  <cols>
    <col min="1" max="1" width="27.1796875" bestFit="1" customWidth="1"/>
    <col min="2" max="2" width="15" bestFit="1" customWidth="1"/>
    <col min="3" max="3" width="5.26953125" bestFit="1" customWidth="1"/>
    <col min="4" max="4" width="9.453125" bestFit="1" customWidth="1"/>
    <col min="5" max="5" width="12.54296875" bestFit="1" customWidth="1"/>
    <col min="6" max="6" width="18.1796875" bestFit="1" customWidth="1"/>
  </cols>
  <sheetData>
    <row r="1" spans="1:6" x14ac:dyDescent="0.35">
      <c r="A1" s="129" t="s">
        <v>221</v>
      </c>
      <c r="B1" s="129"/>
      <c r="C1" s="129"/>
      <c r="D1" s="129"/>
      <c r="E1" s="129"/>
      <c r="F1" s="129"/>
    </row>
    <row r="2" spans="1:6" x14ac:dyDescent="0.35">
      <c r="A2" s="135"/>
      <c r="B2" s="135"/>
      <c r="C2" s="135"/>
      <c r="D2" s="135"/>
      <c r="E2" s="135"/>
      <c r="F2" s="135"/>
    </row>
    <row r="3" spans="1:6" ht="39.5" x14ac:dyDescent="0.35">
      <c r="A3" s="62" t="s">
        <v>222</v>
      </c>
      <c r="B3" s="62" t="s">
        <v>223</v>
      </c>
      <c r="C3" s="62" t="s">
        <v>224</v>
      </c>
      <c r="D3" s="62" t="s">
        <v>225</v>
      </c>
      <c r="E3" s="62" t="s">
        <v>226</v>
      </c>
      <c r="F3" s="46" t="s">
        <v>227</v>
      </c>
    </row>
    <row r="4" spans="1:6" x14ac:dyDescent="0.35">
      <c r="A4" s="61" t="s">
        <v>228</v>
      </c>
      <c r="B4" s="61">
        <v>2</v>
      </c>
      <c r="C4" s="61">
        <v>2.4</v>
      </c>
      <c r="D4" s="61">
        <v>114.09099999999999</v>
      </c>
      <c r="E4" s="61">
        <v>55.143000000000001</v>
      </c>
      <c r="F4" s="61">
        <v>23.1</v>
      </c>
    </row>
    <row r="5" spans="1:6" x14ac:dyDescent="0.35">
      <c r="A5" s="61" t="s">
        <v>228</v>
      </c>
      <c r="B5" s="61">
        <v>2</v>
      </c>
      <c r="C5" s="61">
        <v>2.4</v>
      </c>
      <c r="D5" s="61">
        <v>114.09099999999999</v>
      </c>
      <c r="E5" s="61">
        <v>65</v>
      </c>
      <c r="F5" s="61">
        <v>24.5</v>
      </c>
    </row>
    <row r="6" spans="1:6" x14ac:dyDescent="0.35">
      <c r="A6" s="61" t="s">
        <v>228</v>
      </c>
      <c r="B6" s="61">
        <v>2</v>
      </c>
      <c r="C6" s="61">
        <v>2.4</v>
      </c>
      <c r="D6" s="61">
        <v>114.09099999999999</v>
      </c>
      <c r="E6" s="61">
        <v>79.125</v>
      </c>
      <c r="F6" s="61">
        <v>16.8</v>
      </c>
    </row>
    <row r="7" spans="1:6" x14ac:dyDescent="0.35">
      <c r="A7" s="61" t="s">
        <v>229</v>
      </c>
      <c r="B7" s="61">
        <v>2</v>
      </c>
      <c r="C7" s="61">
        <v>2.5</v>
      </c>
      <c r="D7" s="61">
        <v>151.03200000000001</v>
      </c>
      <c r="E7" s="61">
        <v>109</v>
      </c>
      <c r="F7" s="61">
        <v>27</v>
      </c>
    </row>
    <row r="8" spans="1:6" x14ac:dyDescent="0.35">
      <c r="A8" s="61" t="s">
        <v>229</v>
      </c>
      <c r="B8" s="61">
        <v>2</v>
      </c>
      <c r="C8" s="61">
        <v>2.5</v>
      </c>
      <c r="D8" s="61">
        <v>151.03200000000001</v>
      </c>
      <c r="E8" s="61">
        <v>124.1</v>
      </c>
      <c r="F8" s="61">
        <v>27</v>
      </c>
    </row>
    <row r="9" spans="1:6" x14ac:dyDescent="0.35">
      <c r="A9" s="61" t="s">
        <v>230</v>
      </c>
      <c r="B9" s="61">
        <v>2.8</v>
      </c>
      <c r="C9" s="61">
        <v>3.2</v>
      </c>
      <c r="D9" s="61">
        <v>120.056</v>
      </c>
      <c r="E9" s="61">
        <v>39.1</v>
      </c>
      <c r="F9" s="61">
        <v>35</v>
      </c>
    </row>
    <row r="10" spans="1:6" x14ac:dyDescent="0.35">
      <c r="A10" s="61" t="s">
        <v>230</v>
      </c>
      <c r="B10" s="61">
        <v>2.8</v>
      </c>
      <c r="C10" s="61">
        <v>3.2</v>
      </c>
      <c r="D10" s="61">
        <v>120.056</v>
      </c>
      <c r="E10" s="61">
        <v>64.981999999999999</v>
      </c>
      <c r="F10" s="61">
        <v>28</v>
      </c>
    </row>
    <row r="11" spans="1:6" x14ac:dyDescent="0.35">
      <c r="A11" s="61" t="s">
        <v>230</v>
      </c>
      <c r="B11" s="61">
        <v>2.8</v>
      </c>
      <c r="C11" s="61">
        <v>3.2</v>
      </c>
      <c r="D11" s="61">
        <v>120.056</v>
      </c>
      <c r="E11" s="61">
        <v>77.054000000000002</v>
      </c>
      <c r="F11" s="61">
        <v>26</v>
      </c>
    </row>
    <row r="12" spans="1:6" x14ac:dyDescent="0.35">
      <c r="A12" s="61" t="s">
        <v>230</v>
      </c>
      <c r="B12" s="61">
        <v>2.8</v>
      </c>
      <c r="C12" s="61">
        <v>3.2</v>
      </c>
      <c r="D12" s="61">
        <v>120.056</v>
      </c>
      <c r="E12" s="61">
        <v>103.125</v>
      </c>
      <c r="F12" s="61">
        <v>18</v>
      </c>
    </row>
    <row r="13" spans="1:6" x14ac:dyDescent="0.35">
      <c r="A13" s="61" t="s">
        <v>231</v>
      </c>
      <c r="B13" s="61">
        <v>2.9</v>
      </c>
      <c r="C13" s="61">
        <v>3.3</v>
      </c>
      <c r="D13" s="61">
        <v>222.18100000000001</v>
      </c>
      <c r="E13" s="61">
        <v>99.125</v>
      </c>
      <c r="F13" s="61">
        <v>21.8</v>
      </c>
    </row>
    <row r="14" spans="1:6" x14ac:dyDescent="0.35">
      <c r="A14" s="61" t="s">
        <v>231</v>
      </c>
      <c r="B14" s="61">
        <v>2.9</v>
      </c>
      <c r="C14" s="61">
        <v>3.3</v>
      </c>
      <c r="D14" s="61">
        <v>222.18100000000001</v>
      </c>
      <c r="E14" s="61">
        <v>124.054</v>
      </c>
      <c r="F14" s="61">
        <v>23.4</v>
      </c>
    </row>
    <row r="15" spans="1:6" x14ac:dyDescent="0.35">
      <c r="A15" s="61" t="s">
        <v>231</v>
      </c>
      <c r="B15" s="61">
        <v>2.9</v>
      </c>
      <c r="C15" s="61">
        <v>3.3</v>
      </c>
      <c r="D15" s="61">
        <v>222.18100000000001</v>
      </c>
      <c r="E15" s="61">
        <v>205.22499999999999</v>
      </c>
      <c r="F15" s="61">
        <v>21</v>
      </c>
    </row>
    <row r="16" spans="1:6" x14ac:dyDescent="0.35">
      <c r="A16" s="61" t="s">
        <v>232</v>
      </c>
      <c r="B16" s="61">
        <v>3</v>
      </c>
      <c r="C16" s="61">
        <v>3.4</v>
      </c>
      <c r="D16" s="61">
        <v>185.107</v>
      </c>
      <c r="E16" s="61">
        <v>93.1</v>
      </c>
      <c r="F16" s="61">
        <v>22</v>
      </c>
    </row>
    <row r="17" spans="1:6" x14ac:dyDescent="0.35">
      <c r="A17" s="61" t="s">
        <v>232</v>
      </c>
      <c r="B17" s="61">
        <v>3</v>
      </c>
      <c r="C17" s="61">
        <v>3.4</v>
      </c>
      <c r="D17" s="61">
        <v>185.107</v>
      </c>
      <c r="E17" s="61">
        <v>108</v>
      </c>
      <c r="F17" s="61">
        <v>24</v>
      </c>
    </row>
    <row r="18" spans="1:6" x14ac:dyDescent="0.35">
      <c r="A18" s="61" t="s">
        <v>232</v>
      </c>
      <c r="B18" s="61">
        <v>3</v>
      </c>
      <c r="C18" s="61">
        <v>3.4</v>
      </c>
      <c r="D18" s="61">
        <v>185.107</v>
      </c>
      <c r="E18" s="61">
        <v>167</v>
      </c>
      <c r="F18" s="61">
        <v>29</v>
      </c>
    </row>
    <row r="19" spans="1:6" x14ac:dyDescent="0.35">
      <c r="A19" s="61" t="s">
        <v>233</v>
      </c>
      <c r="B19" s="61">
        <v>3</v>
      </c>
      <c r="C19" s="61">
        <v>3.4</v>
      </c>
      <c r="D19" s="61">
        <v>212.11799999999999</v>
      </c>
      <c r="E19" s="61">
        <v>94.1</v>
      </c>
      <c r="F19" s="61">
        <v>19.899999999999999</v>
      </c>
    </row>
    <row r="20" spans="1:6" x14ac:dyDescent="0.35">
      <c r="A20" s="61" t="s">
        <v>233</v>
      </c>
      <c r="B20" s="61">
        <v>3</v>
      </c>
      <c r="C20" s="61">
        <v>3.4</v>
      </c>
      <c r="D20" s="61">
        <v>212.11799999999999</v>
      </c>
      <c r="E20" s="61">
        <v>119.071</v>
      </c>
      <c r="F20" s="61">
        <v>21.6</v>
      </c>
    </row>
    <row r="21" spans="1:6" x14ac:dyDescent="0.35">
      <c r="A21" s="61" t="s">
        <v>233</v>
      </c>
      <c r="B21" s="61">
        <v>3</v>
      </c>
      <c r="C21" s="61">
        <v>3.4</v>
      </c>
      <c r="D21" s="61">
        <v>212.11799999999999</v>
      </c>
      <c r="E21" s="61">
        <v>195.125</v>
      </c>
      <c r="F21" s="61">
        <v>18.3</v>
      </c>
    </row>
    <row r="22" spans="1:6" ht="26" x14ac:dyDescent="0.35">
      <c r="A22" s="61" t="s">
        <v>234</v>
      </c>
      <c r="B22" s="61">
        <v>3.2</v>
      </c>
      <c r="C22" s="61">
        <v>3.6</v>
      </c>
      <c r="D22" s="61">
        <v>196.20599999999999</v>
      </c>
      <c r="E22" s="61">
        <v>83.1</v>
      </c>
      <c r="F22" s="61">
        <v>21</v>
      </c>
    </row>
    <row r="23" spans="1:6" ht="26" x14ac:dyDescent="0.35">
      <c r="A23" s="61" t="s">
        <v>234</v>
      </c>
      <c r="B23" s="61">
        <v>3.2</v>
      </c>
      <c r="C23" s="61">
        <v>3.6</v>
      </c>
      <c r="D23" s="61">
        <v>196.20599999999999</v>
      </c>
      <c r="E23" s="61">
        <v>114.1</v>
      </c>
      <c r="F23" s="61">
        <v>18</v>
      </c>
    </row>
    <row r="24" spans="1:6" x14ac:dyDescent="0.35">
      <c r="A24" s="61" t="s">
        <v>235</v>
      </c>
      <c r="B24" s="61">
        <v>3.3</v>
      </c>
      <c r="C24" s="61">
        <v>3.7</v>
      </c>
      <c r="D24" s="61">
        <v>182.19</v>
      </c>
      <c r="E24" s="61">
        <v>82.911000000000001</v>
      </c>
      <c r="F24" s="61">
        <v>20.16</v>
      </c>
    </row>
    <row r="25" spans="1:6" x14ac:dyDescent="0.35">
      <c r="A25" s="61" t="s">
        <v>235</v>
      </c>
      <c r="B25" s="61">
        <v>3.3</v>
      </c>
      <c r="C25" s="61">
        <v>3.7</v>
      </c>
      <c r="D25" s="61">
        <v>182.19</v>
      </c>
      <c r="E25" s="61">
        <v>100.054</v>
      </c>
      <c r="F25" s="61">
        <v>15.87</v>
      </c>
    </row>
    <row r="26" spans="1:6" x14ac:dyDescent="0.35">
      <c r="A26" s="61" t="s">
        <v>236</v>
      </c>
      <c r="B26" s="61">
        <v>3.3</v>
      </c>
      <c r="C26" s="61">
        <v>3.7</v>
      </c>
      <c r="D26" s="61">
        <v>240.15</v>
      </c>
      <c r="E26" s="61">
        <v>106.04600000000001</v>
      </c>
      <c r="F26" s="61">
        <v>30.2</v>
      </c>
    </row>
    <row r="27" spans="1:6" x14ac:dyDescent="0.35">
      <c r="A27" s="61" t="s">
        <v>236</v>
      </c>
      <c r="B27" s="61">
        <v>3.3</v>
      </c>
      <c r="C27" s="61">
        <v>3.7</v>
      </c>
      <c r="D27" s="61">
        <v>240.15</v>
      </c>
      <c r="E27" s="61">
        <v>115.982</v>
      </c>
      <c r="F27" s="61">
        <v>32</v>
      </c>
    </row>
    <row r="28" spans="1:6" x14ac:dyDescent="0.35">
      <c r="A28" s="61" t="s">
        <v>236</v>
      </c>
      <c r="B28" s="61">
        <v>3.3</v>
      </c>
      <c r="C28" s="61">
        <v>3.7</v>
      </c>
      <c r="D28" s="61">
        <v>240.15</v>
      </c>
      <c r="E28" s="61">
        <v>133.11799999999999</v>
      </c>
      <c r="F28" s="61">
        <v>21.3</v>
      </c>
    </row>
    <row r="29" spans="1:6" x14ac:dyDescent="0.35">
      <c r="A29" s="61" t="s">
        <v>237</v>
      </c>
      <c r="B29" s="61">
        <v>3.4</v>
      </c>
      <c r="C29" s="61">
        <v>3.8</v>
      </c>
      <c r="D29" s="61">
        <v>140</v>
      </c>
      <c r="E29" s="61">
        <v>81</v>
      </c>
      <c r="F29" s="61">
        <v>28.84</v>
      </c>
    </row>
    <row r="30" spans="1:6" x14ac:dyDescent="0.35">
      <c r="A30" s="61" t="s">
        <v>237</v>
      </c>
      <c r="B30" s="61">
        <v>3.4</v>
      </c>
      <c r="C30" s="61">
        <v>3.8</v>
      </c>
      <c r="D30" s="61">
        <v>140</v>
      </c>
      <c r="E30" s="61">
        <v>85.125</v>
      </c>
      <c r="F30" s="61">
        <v>22.02</v>
      </c>
    </row>
    <row r="31" spans="1:6" ht="26" x14ac:dyDescent="0.35">
      <c r="A31" s="61" t="s">
        <v>238</v>
      </c>
      <c r="B31" s="61">
        <v>3.4</v>
      </c>
      <c r="C31" s="61">
        <v>3.8</v>
      </c>
      <c r="D31" s="61">
        <v>176.143</v>
      </c>
      <c r="E31" s="61">
        <v>77</v>
      </c>
      <c r="F31" s="61">
        <v>42.5</v>
      </c>
    </row>
    <row r="32" spans="1:6" ht="26" x14ac:dyDescent="0.35">
      <c r="A32" s="61" t="s">
        <v>238</v>
      </c>
      <c r="B32" s="61">
        <v>3.4</v>
      </c>
      <c r="C32" s="61">
        <v>3.8</v>
      </c>
      <c r="D32" s="61">
        <v>176.143</v>
      </c>
      <c r="E32" s="61">
        <v>103.143</v>
      </c>
      <c r="F32" s="61">
        <v>31</v>
      </c>
    </row>
    <row r="33" spans="1:6" ht="26" x14ac:dyDescent="0.35">
      <c r="A33" s="61" t="s">
        <v>238</v>
      </c>
      <c r="B33" s="61">
        <v>3.4</v>
      </c>
      <c r="C33" s="61">
        <v>3.8</v>
      </c>
      <c r="D33" s="61">
        <v>176.143</v>
      </c>
      <c r="E33" s="61">
        <v>119.929</v>
      </c>
      <c r="F33" s="61">
        <v>18.2</v>
      </c>
    </row>
    <row r="34" spans="1:6" x14ac:dyDescent="0.35">
      <c r="A34" s="61" t="s">
        <v>239</v>
      </c>
      <c r="B34" s="61">
        <v>3.7</v>
      </c>
      <c r="C34" s="61">
        <v>4.0999999999999996</v>
      </c>
      <c r="D34" s="61">
        <v>124.08</v>
      </c>
      <c r="E34" s="61">
        <v>69.025000000000006</v>
      </c>
      <c r="F34" s="61">
        <v>26.78</v>
      </c>
    </row>
    <row r="35" spans="1:6" x14ac:dyDescent="0.35">
      <c r="A35" s="61" t="s">
        <v>239</v>
      </c>
      <c r="B35" s="61">
        <v>3.7</v>
      </c>
      <c r="C35" s="61">
        <v>4.0999999999999996</v>
      </c>
      <c r="D35" s="61">
        <v>124.08</v>
      </c>
      <c r="E35" s="61">
        <v>96.075000000000003</v>
      </c>
      <c r="F35" s="61">
        <v>18.61</v>
      </c>
    </row>
    <row r="36" spans="1:6" x14ac:dyDescent="0.35">
      <c r="A36" s="61" t="s">
        <v>240</v>
      </c>
      <c r="B36" s="61">
        <v>3.7</v>
      </c>
      <c r="C36" s="61">
        <v>4.2</v>
      </c>
      <c r="D36" s="61">
        <v>136.02199999999999</v>
      </c>
      <c r="E36" s="61">
        <v>65.039000000000001</v>
      </c>
      <c r="F36" s="61">
        <v>35</v>
      </c>
    </row>
    <row r="37" spans="1:6" x14ac:dyDescent="0.35">
      <c r="A37" s="61" t="s">
        <v>240</v>
      </c>
      <c r="B37" s="61">
        <v>3.7</v>
      </c>
      <c r="C37" s="61">
        <v>4.2</v>
      </c>
      <c r="D37" s="61">
        <v>136.02199999999999</v>
      </c>
      <c r="E37" s="61">
        <v>109.054</v>
      </c>
      <c r="F37" s="61">
        <v>26.1</v>
      </c>
    </row>
    <row r="38" spans="1:6" x14ac:dyDescent="0.35">
      <c r="A38" s="61" t="s">
        <v>241</v>
      </c>
      <c r="B38" s="61">
        <v>3.7</v>
      </c>
      <c r="C38" s="61">
        <v>4.0999999999999996</v>
      </c>
      <c r="D38" s="61">
        <v>140.047</v>
      </c>
      <c r="E38" s="61">
        <v>69.06</v>
      </c>
      <c r="F38" s="61">
        <v>35</v>
      </c>
    </row>
    <row r="39" spans="1:6" x14ac:dyDescent="0.35">
      <c r="A39" s="61" t="s">
        <v>241</v>
      </c>
      <c r="B39" s="61">
        <v>3.7</v>
      </c>
      <c r="C39" s="61">
        <v>4.0999999999999996</v>
      </c>
      <c r="D39" s="61">
        <v>140.047</v>
      </c>
      <c r="E39" s="61">
        <v>112.03</v>
      </c>
      <c r="F39" s="61">
        <v>25</v>
      </c>
    </row>
    <row r="40" spans="1:6" x14ac:dyDescent="0.35">
      <c r="A40" s="61" t="s">
        <v>241</v>
      </c>
      <c r="B40" s="61">
        <v>3.7</v>
      </c>
      <c r="C40" s="61">
        <v>4.0999999999999996</v>
      </c>
      <c r="D40" s="61">
        <v>140.047</v>
      </c>
      <c r="E40" s="61">
        <v>113.04</v>
      </c>
      <c r="F40" s="61">
        <v>27</v>
      </c>
    </row>
    <row r="41" spans="1:6" x14ac:dyDescent="0.35">
      <c r="A41" s="61" t="s">
        <v>242</v>
      </c>
      <c r="B41" s="61">
        <v>3.7</v>
      </c>
      <c r="C41" s="61">
        <v>4.0999999999999996</v>
      </c>
      <c r="D41" s="61">
        <v>227.154</v>
      </c>
      <c r="E41" s="61">
        <v>107.054</v>
      </c>
      <c r="F41" s="61">
        <v>41</v>
      </c>
    </row>
    <row r="42" spans="1:6" x14ac:dyDescent="0.35">
      <c r="A42" s="61" t="s">
        <v>242</v>
      </c>
      <c r="B42" s="61">
        <v>3.7</v>
      </c>
      <c r="C42" s="61">
        <v>4.0999999999999996</v>
      </c>
      <c r="D42" s="61">
        <v>227.154</v>
      </c>
      <c r="E42" s="61">
        <v>184.125</v>
      </c>
      <c r="F42" s="61">
        <v>17.5</v>
      </c>
    </row>
    <row r="43" spans="1:6" x14ac:dyDescent="0.35">
      <c r="A43" s="61" t="s">
        <v>242</v>
      </c>
      <c r="B43" s="61">
        <v>3.7</v>
      </c>
      <c r="C43" s="61">
        <v>4.0999999999999996</v>
      </c>
      <c r="D43" s="61">
        <v>227.154</v>
      </c>
      <c r="E43" s="61">
        <v>212.226</v>
      </c>
      <c r="F43" s="61">
        <v>18.600000000000001</v>
      </c>
    </row>
    <row r="44" spans="1:6" x14ac:dyDescent="0.35">
      <c r="A44" s="61" t="s">
        <v>243</v>
      </c>
      <c r="B44" s="61">
        <v>3.8</v>
      </c>
      <c r="C44" s="61">
        <v>4.3</v>
      </c>
      <c r="D44" s="61">
        <v>167.994</v>
      </c>
      <c r="E44" s="61">
        <v>65.150000000000006</v>
      </c>
      <c r="F44" s="61">
        <v>34</v>
      </c>
    </row>
    <row r="45" spans="1:6" x14ac:dyDescent="0.35">
      <c r="A45" s="61" t="s">
        <v>243</v>
      </c>
      <c r="B45" s="61">
        <v>3.8</v>
      </c>
      <c r="C45" s="61">
        <v>4.3</v>
      </c>
      <c r="D45" s="61">
        <v>167.994</v>
      </c>
      <c r="E45" s="61">
        <v>92</v>
      </c>
      <c r="F45" s="61">
        <v>21</v>
      </c>
    </row>
    <row r="46" spans="1:6" x14ac:dyDescent="0.35">
      <c r="A46" s="61" t="s">
        <v>243</v>
      </c>
      <c r="B46" s="61">
        <v>3.8</v>
      </c>
      <c r="C46" s="61">
        <v>4.3</v>
      </c>
      <c r="D46" s="61">
        <v>167.994</v>
      </c>
      <c r="E46" s="61">
        <v>124</v>
      </c>
      <c r="F46" s="61">
        <v>22</v>
      </c>
    </row>
    <row r="47" spans="1:6" x14ac:dyDescent="0.35">
      <c r="A47" s="61" t="s">
        <v>243</v>
      </c>
      <c r="B47" s="61">
        <v>3.8</v>
      </c>
      <c r="C47" s="61">
        <v>4.3</v>
      </c>
      <c r="D47" s="61">
        <v>167.994</v>
      </c>
      <c r="E47" s="61">
        <v>135</v>
      </c>
      <c r="F47" s="61">
        <v>26</v>
      </c>
    </row>
    <row r="48" spans="1:6" x14ac:dyDescent="0.35">
      <c r="A48" s="61" t="s">
        <v>244</v>
      </c>
      <c r="B48" s="61">
        <v>3.8</v>
      </c>
      <c r="C48" s="61">
        <v>4.2</v>
      </c>
      <c r="D48" s="61">
        <v>172.02</v>
      </c>
      <c r="E48" s="61">
        <v>138.982</v>
      </c>
      <c r="F48" s="61">
        <v>26.36</v>
      </c>
    </row>
    <row r="49" spans="1:6" x14ac:dyDescent="0.35">
      <c r="A49" s="61" t="s">
        <v>244</v>
      </c>
      <c r="B49" s="61">
        <v>3.8</v>
      </c>
      <c r="C49" s="61">
        <v>4.2</v>
      </c>
      <c r="D49" s="61">
        <v>172.02</v>
      </c>
      <c r="E49" s="61">
        <v>140.042</v>
      </c>
      <c r="F49" s="61">
        <v>9.4700000000000006</v>
      </c>
    </row>
    <row r="50" spans="1:6" x14ac:dyDescent="0.35">
      <c r="A50" s="61" t="s">
        <v>245</v>
      </c>
      <c r="B50" s="61">
        <v>4</v>
      </c>
      <c r="C50" s="61">
        <v>4.5</v>
      </c>
      <c r="D50" s="61">
        <v>186.09100000000001</v>
      </c>
      <c r="E50" s="61">
        <v>80.150000000000006</v>
      </c>
      <c r="F50" s="61">
        <v>42</v>
      </c>
    </row>
    <row r="51" spans="1:6" x14ac:dyDescent="0.35">
      <c r="A51" s="61" t="s">
        <v>245</v>
      </c>
      <c r="B51" s="61">
        <v>4</v>
      </c>
      <c r="C51" s="61">
        <v>4.5</v>
      </c>
      <c r="D51" s="61">
        <v>186.09100000000001</v>
      </c>
      <c r="E51" s="61">
        <v>92</v>
      </c>
      <c r="F51" s="61">
        <v>20</v>
      </c>
    </row>
    <row r="52" spans="1:6" x14ac:dyDescent="0.35">
      <c r="A52" s="61" t="s">
        <v>245</v>
      </c>
      <c r="B52" s="61">
        <v>4</v>
      </c>
      <c r="C52" s="61">
        <v>4.5</v>
      </c>
      <c r="D52" s="61">
        <v>186.09100000000001</v>
      </c>
      <c r="E52" s="61">
        <v>109</v>
      </c>
      <c r="F52" s="61">
        <v>24</v>
      </c>
    </row>
    <row r="53" spans="1:6" x14ac:dyDescent="0.35">
      <c r="A53" s="61" t="s">
        <v>246</v>
      </c>
      <c r="B53" s="61">
        <v>4</v>
      </c>
      <c r="C53" s="61">
        <v>4.5</v>
      </c>
      <c r="D53" s="61">
        <v>198.09100000000001</v>
      </c>
      <c r="E53" s="61">
        <v>76.981999999999999</v>
      </c>
      <c r="F53" s="61">
        <v>33</v>
      </c>
    </row>
    <row r="54" spans="1:6" x14ac:dyDescent="0.35">
      <c r="A54" s="61" t="s">
        <v>246</v>
      </c>
      <c r="B54" s="61">
        <v>4</v>
      </c>
      <c r="C54" s="61">
        <v>4.5</v>
      </c>
      <c r="D54" s="61">
        <v>198.09100000000001</v>
      </c>
      <c r="E54" s="61">
        <v>105.143</v>
      </c>
      <c r="F54" s="61">
        <v>18.399999999999999</v>
      </c>
    </row>
    <row r="55" spans="1:6" x14ac:dyDescent="0.35">
      <c r="A55" s="61" t="s">
        <v>246</v>
      </c>
      <c r="B55" s="61">
        <v>4</v>
      </c>
      <c r="C55" s="61">
        <v>4.5</v>
      </c>
      <c r="D55" s="61">
        <v>198.09100000000001</v>
      </c>
      <c r="E55" s="61">
        <v>120.071</v>
      </c>
      <c r="F55" s="61">
        <v>15.3</v>
      </c>
    </row>
    <row r="56" spans="1:6" x14ac:dyDescent="0.35">
      <c r="A56" s="61" t="s">
        <v>247</v>
      </c>
      <c r="B56" s="61">
        <v>4.0999999999999996</v>
      </c>
      <c r="C56" s="61">
        <v>4.5</v>
      </c>
      <c r="D56" s="61">
        <v>221.07400000000001</v>
      </c>
      <c r="E56" s="61">
        <v>135.946</v>
      </c>
      <c r="F56" s="61">
        <v>28.8</v>
      </c>
    </row>
    <row r="57" spans="1:6" x14ac:dyDescent="0.35">
      <c r="A57" s="61" t="s">
        <v>247</v>
      </c>
      <c r="B57" s="61">
        <v>4.0999999999999996</v>
      </c>
      <c r="C57" s="61">
        <v>4.5</v>
      </c>
      <c r="D57" s="61">
        <v>221.07400000000001</v>
      </c>
      <c r="E57" s="61">
        <v>150.125</v>
      </c>
      <c r="F57" s="61">
        <v>27.3</v>
      </c>
    </row>
    <row r="58" spans="1:6" x14ac:dyDescent="0.35">
      <c r="A58" s="61" t="s">
        <v>247</v>
      </c>
      <c r="B58" s="61">
        <v>4.0999999999999996</v>
      </c>
      <c r="C58" s="61">
        <v>4.5</v>
      </c>
      <c r="D58" s="61">
        <v>221.07400000000001</v>
      </c>
      <c r="E58" s="61">
        <v>177</v>
      </c>
      <c r="F58" s="61">
        <v>22.6</v>
      </c>
    </row>
    <row r="59" spans="1:6" x14ac:dyDescent="0.35">
      <c r="A59" s="61" t="s">
        <v>248</v>
      </c>
      <c r="B59" s="61">
        <v>4.0999999999999996</v>
      </c>
      <c r="C59" s="61">
        <v>4.5</v>
      </c>
      <c r="D59" s="61">
        <v>391.23</v>
      </c>
      <c r="E59" s="61">
        <v>207.1</v>
      </c>
      <c r="F59" s="61">
        <v>19.399999999999999</v>
      </c>
    </row>
    <row r="60" spans="1:6" x14ac:dyDescent="0.35">
      <c r="A60" s="61" t="s">
        <v>248</v>
      </c>
      <c r="B60" s="61">
        <v>4.0999999999999996</v>
      </c>
      <c r="C60" s="61">
        <v>4.5</v>
      </c>
      <c r="D60" s="61">
        <v>391.23</v>
      </c>
      <c r="E60" s="61">
        <v>283.12900000000002</v>
      </c>
      <c r="F60" s="61">
        <v>14</v>
      </c>
    </row>
    <row r="61" spans="1:6" x14ac:dyDescent="0.35">
      <c r="A61" s="61" t="s">
        <v>248</v>
      </c>
      <c r="B61" s="61">
        <v>4.0999999999999996</v>
      </c>
      <c r="C61" s="61">
        <v>4.5</v>
      </c>
      <c r="D61" s="61">
        <v>391.23</v>
      </c>
      <c r="E61" s="61">
        <v>359.21800000000002</v>
      </c>
      <c r="F61" s="61">
        <v>8.4</v>
      </c>
    </row>
    <row r="62" spans="1:6" x14ac:dyDescent="0.35">
      <c r="A62" s="61" t="s">
        <v>249</v>
      </c>
      <c r="B62" s="61">
        <v>4.2</v>
      </c>
      <c r="C62" s="61">
        <v>4.5999999999999996</v>
      </c>
      <c r="D62" s="61">
        <v>213.102</v>
      </c>
      <c r="E62" s="61">
        <v>65</v>
      </c>
      <c r="F62" s="61">
        <v>47</v>
      </c>
    </row>
    <row r="63" spans="1:6" x14ac:dyDescent="0.35">
      <c r="A63" s="61" t="s">
        <v>249</v>
      </c>
      <c r="B63" s="61">
        <v>4.2</v>
      </c>
      <c r="C63" s="61">
        <v>4.5999999999999996</v>
      </c>
      <c r="D63" s="61">
        <v>213.102</v>
      </c>
      <c r="E63" s="61">
        <v>77</v>
      </c>
      <c r="F63" s="61">
        <v>35</v>
      </c>
    </row>
    <row r="64" spans="1:6" x14ac:dyDescent="0.35">
      <c r="A64" s="61" t="s">
        <v>249</v>
      </c>
      <c r="B64" s="61">
        <v>4.2</v>
      </c>
      <c r="C64" s="61">
        <v>4.5999999999999996</v>
      </c>
      <c r="D64" s="61">
        <v>213.102</v>
      </c>
      <c r="E64" s="61">
        <v>94</v>
      </c>
      <c r="F64" s="61">
        <v>18</v>
      </c>
    </row>
    <row r="65" spans="1:6" x14ac:dyDescent="0.35">
      <c r="A65" s="61" t="s">
        <v>250</v>
      </c>
      <c r="B65" s="61">
        <v>4.2</v>
      </c>
      <c r="C65" s="61">
        <v>4.5999999999999996</v>
      </c>
      <c r="D65" s="61">
        <v>269.20100000000002</v>
      </c>
      <c r="E65" s="61">
        <v>93.1</v>
      </c>
      <c r="F65" s="61">
        <v>31</v>
      </c>
    </row>
    <row r="66" spans="1:6" x14ac:dyDescent="0.35">
      <c r="A66" s="61" t="s">
        <v>250</v>
      </c>
      <c r="B66" s="61">
        <v>4.2</v>
      </c>
      <c r="C66" s="61">
        <v>4.5999999999999996</v>
      </c>
      <c r="D66" s="61">
        <v>269.20100000000002</v>
      </c>
      <c r="E66" s="61">
        <v>107.1</v>
      </c>
      <c r="F66" s="61">
        <v>47</v>
      </c>
    </row>
    <row r="67" spans="1:6" x14ac:dyDescent="0.35">
      <c r="A67" s="61" t="s">
        <v>250</v>
      </c>
      <c r="B67" s="61">
        <v>4.2</v>
      </c>
      <c r="C67" s="61">
        <v>4.5999999999999996</v>
      </c>
      <c r="D67" s="61">
        <v>269.20100000000002</v>
      </c>
      <c r="E67" s="61">
        <v>184</v>
      </c>
      <c r="F67" s="61">
        <v>22</v>
      </c>
    </row>
    <row r="68" spans="1:6" x14ac:dyDescent="0.35">
      <c r="A68" s="61" t="s">
        <v>251</v>
      </c>
      <c r="B68" s="61">
        <v>4.3</v>
      </c>
      <c r="C68" s="61">
        <v>4.7</v>
      </c>
      <c r="D68" s="61">
        <v>174.12799999999999</v>
      </c>
      <c r="E68" s="61">
        <v>130.054</v>
      </c>
      <c r="F68" s="61">
        <v>31.7</v>
      </c>
    </row>
    <row r="69" spans="1:6" x14ac:dyDescent="0.35">
      <c r="A69" s="61" t="s">
        <v>251</v>
      </c>
      <c r="B69" s="61">
        <v>4.3</v>
      </c>
      <c r="C69" s="61">
        <v>4.7</v>
      </c>
      <c r="D69" s="61">
        <v>174.12799999999999</v>
      </c>
      <c r="E69" s="61">
        <v>144.143</v>
      </c>
      <c r="F69" s="61">
        <v>26.7</v>
      </c>
    </row>
    <row r="70" spans="1:6" x14ac:dyDescent="0.35">
      <c r="A70" s="61" t="s">
        <v>251</v>
      </c>
      <c r="B70" s="61">
        <v>4.3</v>
      </c>
      <c r="C70" s="61">
        <v>4.7</v>
      </c>
      <c r="D70" s="61">
        <v>174.12799999999999</v>
      </c>
      <c r="E70" s="61">
        <v>158.071</v>
      </c>
      <c r="F70" s="61">
        <v>25.3</v>
      </c>
    </row>
    <row r="71" spans="1:6" ht="26" x14ac:dyDescent="0.35">
      <c r="A71" s="61" t="s">
        <v>252</v>
      </c>
      <c r="B71" s="61">
        <v>4.3</v>
      </c>
      <c r="C71" s="61">
        <v>4.7</v>
      </c>
      <c r="D71" s="61">
        <v>177.14500000000001</v>
      </c>
      <c r="E71" s="61">
        <v>135.125</v>
      </c>
      <c r="F71" s="61">
        <v>19.489999999999998</v>
      </c>
    </row>
    <row r="72" spans="1:6" ht="26" x14ac:dyDescent="0.35">
      <c r="A72" s="61" t="s">
        <v>252</v>
      </c>
      <c r="B72" s="61">
        <v>4.3</v>
      </c>
      <c r="C72" s="61">
        <v>4.7</v>
      </c>
      <c r="D72" s="61">
        <v>177.14500000000001</v>
      </c>
      <c r="E72" s="61">
        <v>147.125</v>
      </c>
      <c r="F72" s="61">
        <v>28.88</v>
      </c>
    </row>
    <row r="73" spans="1:6" x14ac:dyDescent="0.35">
      <c r="A73" s="61" t="s">
        <v>253</v>
      </c>
      <c r="B73" s="61">
        <v>4.3</v>
      </c>
      <c r="C73" s="61">
        <v>4.7</v>
      </c>
      <c r="D73" s="61">
        <v>199.08699999999999</v>
      </c>
      <c r="E73" s="61">
        <v>128</v>
      </c>
      <c r="F73" s="61">
        <v>41</v>
      </c>
    </row>
    <row r="74" spans="1:6" x14ac:dyDescent="0.35">
      <c r="A74" s="61" t="s">
        <v>253</v>
      </c>
      <c r="B74" s="61">
        <v>4.3</v>
      </c>
      <c r="C74" s="61">
        <v>4.7</v>
      </c>
      <c r="D74" s="61">
        <v>199.08699999999999</v>
      </c>
      <c r="E74" s="61">
        <v>169</v>
      </c>
      <c r="F74" s="61">
        <v>20</v>
      </c>
    </row>
    <row r="75" spans="1:6" x14ac:dyDescent="0.35">
      <c r="A75" s="61" t="s">
        <v>253</v>
      </c>
      <c r="B75" s="61">
        <v>4.3</v>
      </c>
      <c r="C75" s="61">
        <v>4.7</v>
      </c>
      <c r="D75" s="61">
        <v>199.08699999999999</v>
      </c>
      <c r="E75" s="61">
        <v>181.1</v>
      </c>
      <c r="F75" s="61">
        <v>27</v>
      </c>
    </row>
    <row r="76" spans="1:6" x14ac:dyDescent="0.35">
      <c r="A76" s="61" t="s">
        <v>254</v>
      </c>
      <c r="B76" s="61">
        <v>4.3</v>
      </c>
      <c r="C76" s="61">
        <v>4.7</v>
      </c>
      <c r="D76" s="61">
        <v>233.11099999999999</v>
      </c>
      <c r="E76" s="61">
        <v>55.118000000000002</v>
      </c>
      <c r="F76" s="61">
        <v>29.8</v>
      </c>
    </row>
    <row r="77" spans="1:6" x14ac:dyDescent="0.35">
      <c r="A77" s="61" t="s">
        <v>254</v>
      </c>
      <c r="B77" s="61">
        <v>4.3</v>
      </c>
      <c r="C77" s="61">
        <v>4.7</v>
      </c>
      <c r="D77" s="61">
        <v>233.11099999999999</v>
      </c>
      <c r="E77" s="61">
        <v>83.1</v>
      </c>
      <c r="F77" s="61">
        <v>22.7</v>
      </c>
    </row>
    <row r="78" spans="1:6" x14ac:dyDescent="0.35">
      <c r="A78" s="61" t="s">
        <v>254</v>
      </c>
      <c r="B78" s="61">
        <v>4.3</v>
      </c>
      <c r="C78" s="61">
        <v>4.7</v>
      </c>
      <c r="D78" s="61">
        <v>233.11099999999999</v>
      </c>
      <c r="E78" s="61">
        <v>151.018</v>
      </c>
      <c r="F78" s="61">
        <v>20</v>
      </c>
    </row>
    <row r="79" spans="1:6" x14ac:dyDescent="0.35">
      <c r="A79" s="61" t="s">
        <v>255</v>
      </c>
      <c r="B79" s="61">
        <v>4.5</v>
      </c>
      <c r="C79" s="61">
        <v>5</v>
      </c>
      <c r="D79" s="61">
        <v>182.00899999999999</v>
      </c>
      <c r="E79" s="61">
        <v>109.071</v>
      </c>
      <c r="F79" s="61">
        <v>38.299999999999997</v>
      </c>
    </row>
    <row r="80" spans="1:6" x14ac:dyDescent="0.35">
      <c r="A80" s="61" t="s">
        <v>255</v>
      </c>
      <c r="B80" s="61">
        <v>4.5</v>
      </c>
      <c r="C80" s="61">
        <v>5</v>
      </c>
      <c r="D80" s="61">
        <v>182.00899999999999</v>
      </c>
      <c r="E80" s="61">
        <v>135</v>
      </c>
      <c r="F80" s="61">
        <v>36.200000000000003</v>
      </c>
    </row>
    <row r="81" spans="1:6" x14ac:dyDescent="0.35">
      <c r="A81" s="61" t="s">
        <v>255</v>
      </c>
      <c r="B81" s="61">
        <v>4.5</v>
      </c>
      <c r="C81" s="61">
        <v>5</v>
      </c>
      <c r="D81" s="61">
        <v>182.00899999999999</v>
      </c>
      <c r="E81" s="61">
        <v>166.929</v>
      </c>
      <c r="F81" s="61">
        <v>24.2</v>
      </c>
    </row>
    <row r="82" spans="1:6" x14ac:dyDescent="0.35">
      <c r="A82" s="61" t="s">
        <v>256</v>
      </c>
      <c r="B82" s="61">
        <v>4.5</v>
      </c>
      <c r="C82" s="61">
        <v>4.9000000000000004</v>
      </c>
      <c r="D82" s="61">
        <v>225.196</v>
      </c>
      <c r="E82" s="61">
        <v>61.070999999999998</v>
      </c>
      <c r="F82" s="61">
        <v>25.9</v>
      </c>
    </row>
    <row r="83" spans="1:6" x14ac:dyDescent="0.35">
      <c r="A83" s="61" t="s">
        <v>256</v>
      </c>
      <c r="B83" s="61">
        <v>4.5</v>
      </c>
      <c r="C83" s="61">
        <v>4.9000000000000004</v>
      </c>
      <c r="D83" s="61">
        <v>225.196</v>
      </c>
      <c r="E83" s="61">
        <v>83.171000000000006</v>
      </c>
      <c r="F83" s="61">
        <v>24.1</v>
      </c>
    </row>
    <row r="84" spans="1:6" x14ac:dyDescent="0.35">
      <c r="A84" s="61" t="s">
        <v>256</v>
      </c>
      <c r="B84" s="61">
        <v>4.5</v>
      </c>
      <c r="C84" s="61">
        <v>4.9000000000000004</v>
      </c>
      <c r="D84" s="61">
        <v>225.196</v>
      </c>
      <c r="E84" s="61">
        <v>100.1</v>
      </c>
      <c r="F84" s="61">
        <v>15.7</v>
      </c>
    </row>
    <row r="85" spans="1:6" x14ac:dyDescent="0.35">
      <c r="A85" s="61" t="s">
        <v>257</v>
      </c>
      <c r="B85" s="61">
        <v>4.5999999999999996</v>
      </c>
      <c r="C85" s="61">
        <v>5</v>
      </c>
      <c r="D85" s="61">
        <v>179.15100000000001</v>
      </c>
      <c r="E85" s="61">
        <v>174.929</v>
      </c>
      <c r="F85" s="61">
        <v>34.32</v>
      </c>
    </row>
    <row r="86" spans="1:6" x14ac:dyDescent="0.35">
      <c r="A86" s="61" t="s">
        <v>257</v>
      </c>
      <c r="B86" s="61">
        <v>4.5999999999999996</v>
      </c>
      <c r="C86" s="61">
        <v>5</v>
      </c>
      <c r="D86" s="61">
        <v>179.15100000000001</v>
      </c>
      <c r="E86" s="61">
        <v>177.083</v>
      </c>
      <c r="F86" s="61">
        <v>24.88</v>
      </c>
    </row>
    <row r="87" spans="1:6" x14ac:dyDescent="0.35">
      <c r="A87" s="61" t="s">
        <v>258</v>
      </c>
      <c r="B87" s="61">
        <v>4.5999999999999996</v>
      </c>
      <c r="C87" s="61">
        <v>5</v>
      </c>
      <c r="D87" s="61">
        <v>291.113</v>
      </c>
      <c r="E87" s="61">
        <v>77.05</v>
      </c>
      <c r="F87" s="61">
        <v>48</v>
      </c>
    </row>
    <row r="88" spans="1:6" x14ac:dyDescent="0.35">
      <c r="A88" s="61" t="s">
        <v>258</v>
      </c>
      <c r="B88" s="61">
        <v>4.5999999999999996</v>
      </c>
      <c r="C88" s="61">
        <v>5</v>
      </c>
      <c r="D88" s="61">
        <v>291.113</v>
      </c>
      <c r="E88" s="61">
        <v>144</v>
      </c>
      <c r="F88" s="61">
        <v>30</v>
      </c>
    </row>
    <row r="89" spans="1:6" x14ac:dyDescent="0.35">
      <c r="A89" s="61" t="s">
        <v>258</v>
      </c>
      <c r="B89" s="61">
        <v>4.5999999999999996</v>
      </c>
      <c r="C89" s="61">
        <v>5</v>
      </c>
      <c r="D89" s="61">
        <v>291.113</v>
      </c>
      <c r="E89" s="61">
        <v>235.154</v>
      </c>
      <c r="F89" s="61">
        <v>27.8</v>
      </c>
    </row>
    <row r="90" spans="1:6" x14ac:dyDescent="0.35">
      <c r="A90" s="61" t="s">
        <v>258</v>
      </c>
      <c r="B90" s="61">
        <v>4.5999999999999996</v>
      </c>
      <c r="C90" s="61">
        <v>5</v>
      </c>
      <c r="D90" s="61">
        <v>291.113</v>
      </c>
      <c r="E90" s="61">
        <v>263.10000000000002</v>
      </c>
      <c r="F90" s="61">
        <v>21.1</v>
      </c>
    </row>
    <row r="91" spans="1:6" x14ac:dyDescent="0.35">
      <c r="A91" s="61" t="s">
        <v>259</v>
      </c>
      <c r="B91" s="61">
        <v>4.8</v>
      </c>
      <c r="C91" s="61">
        <v>5.2</v>
      </c>
      <c r="D91" s="61">
        <v>260.13</v>
      </c>
      <c r="E91" s="61">
        <v>139</v>
      </c>
      <c r="F91" s="61">
        <v>62</v>
      </c>
    </row>
    <row r="92" spans="1:6" x14ac:dyDescent="0.35">
      <c r="A92" s="61" t="s">
        <v>259</v>
      </c>
      <c r="B92" s="61">
        <v>4.8</v>
      </c>
      <c r="C92" s="61">
        <v>5.2</v>
      </c>
      <c r="D92" s="61">
        <v>260.13</v>
      </c>
      <c r="E92" s="61">
        <v>167</v>
      </c>
      <c r="F92" s="61">
        <v>36</v>
      </c>
    </row>
    <row r="93" spans="1:6" x14ac:dyDescent="0.35">
      <c r="A93" s="61" t="s">
        <v>260</v>
      </c>
      <c r="B93" s="61">
        <v>4.8</v>
      </c>
      <c r="C93" s="61">
        <v>5.2</v>
      </c>
      <c r="D93" s="61">
        <v>299.17500000000001</v>
      </c>
      <c r="E93" s="61">
        <v>187.1</v>
      </c>
      <c r="F93" s="61">
        <v>27</v>
      </c>
    </row>
    <row r="94" spans="1:6" x14ac:dyDescent="0.35">
      <c r="A94" s="61" t="s">
        <v>260</v>
      </c>
      <c r="B94" s="61">
        <v>4.8</v>
      </c>
      <c r="C94" s="61">
        <v>5.2</v>
      </c>
      <c r="D94" s="61">
        <v>299.17500000000001</v>
      </c>
      <c r="E94" s="61">
        <v>215.029</v>
      </c>
      <c r="F94" s="61">
        <v>17.2</v>
      </c>
    </row>
    <row r="95" spans="1:6" x14ac:dyDescent="0.35">
      <c r="A95" s="61" t="s">
        <v>260</v>
      </c>
      <c r="B95" s="61">
        <v>4.8</v>
      </c>
      <c r="C95" s="61">
        <v>5.2</v>
      </c>
      <c r="D95" s="61">
        <v>299.17500000000001</v>
      </c>
      <c r="E95" s="61">
        <v>241.1</v>
      </c>
      <c r="F95" s="61">
        <v>25</v>
      </c>
    </row>
    <row r="96" spans="1:6" x14ac:dyDescent="0.35">
      <c r="A96" s="61" t="s">
        <v>261</v>
      </c>
      <c r="B96" s="61">
        <v>4.8</v>
      </c>
      <c r="C96" s="61">
        <v>5.2</v>
      </c>
      <c r="D96" s="61">
        <v>304.20699999999999</v>
      </c>
      <c r="E96" s="61">
        <v>192.1</v>
      </c>
      <c r="F96" s="61">
        <v>29</v>
      </c>
    </row>
    <row r="97" spans="1:6" x14ac:dyDescent="0.35">
      <c r="A97" s="61" t="s">
        <v>261</v>
      </c>
      <c r="B97" s="61">
        <v>4.8</v>
      </c>
      <c r="C97" s="61">
        <v>5.2</v>
      </c>
      <c r="D97" s="61">
        <v>304.20699999999999</v>
      </c>
      <c r="E97" s="61">
        <v>220.17099999999999</v>
      </c>
      <c r="F97" s="61">
        <v>17.399999999999999</v>
      </c>
    </row>
    <row r="98" spans="1:6" x14ac:dyDescent="0.35">
      <c r="A98" s="61" t="s">
        <v>261</v>
      </c>
      <c r="B98" s="61">
        <v>4.8</v>
      </c>
      <c r="C98" s="61">
        <v>5.2</v>
      </c>
      <c r="D98" s="61">
        <v>304.20699999999999</v>
      </c>
      <c r="E98" s="61">
        <v>246.17099999999999</v>
      </c>
      <c r="F98" s="61">
        <v>30</v>
      </c>
    </row>
    <row r="99" spans="1:6" x14ac:dyDescent="0.35">
      <c r="A99" s="61" t="s">
        <v>262</v>
      </c>
      <c r="B99" s="61">
        <v>4.8</v>
      </c>
      <c r="C99" s="61">
        <v>5.2</v>
      </c>
      <c r="D99" s="61">
        <v>319.14400000000001</v>
      </c>
      <c r="E99" s="61">
        <v>184.125</v>
      </c>
      <c r="F99" s="61">
        <v>23.4</v>
      </c>
    </row>
    <row r="100" spans="1:6" x14ac:dyDescent="0.35">
      <c r="A100" s="61" t="s">
        <v>262</v>
      </c>
      <c r="B100" s="61">
        <v>4.8</v>
      </c>
      <c r="C100" s="61">
        <v>5.2</v>
      </c>
      <c r="D100" s="61">
        <v>319.14400000000001</v>
      </c>
      <c r="E100" s="61">
        <v>212.143</v>
      </c>
      <c r="F100" s="61">
        <v>19.600000000000001</v>
      </c>
    </row>
    <row r="101" spans="1:6" x14ac:dyDescent="0.35">
      <c r="A101" s="61" t="s">
        <v>262</v>
      </c>
      <c r="B101" s="61">
        <v>4.8</v>
      </c>
      <c r="C101" s="61">
        <v>5.2</v>
      </c>
      <c r="D101" s="61">
        <v>319.14400000000001</v>
      </c>
      <c r="E101" s="61">
        <v>301.137</v>
      </c>
      <c r="F101" s="61">
        <v>25.2</v>
      </c>
    </row>
    <row r="102" spans="1:6" x14ac:dyDescent="0.35">
      <c r="A102" s="61" t="s">
        <v>263</v>
      </c>
      <c r="B102" s="61">
        <v>4.9000000000000004</v>
      </c>
      <c r="C102" s="61">
        <v>5.3</v>
      </c>
      <c r="D102" s="61">
        <v>220.11199999999999</v>
      </c>
      <c r="E102" s="61">
        <v>127.97</v>
      </c>
      <c r="F102" s="61">
        <v>28</v>
      </c>
    </row>
    <row r="103" spans="1:6" x14ac:dyDescent="0.35">
      <c r="A103" s="61" t="s">
        <v>263</v>
      </c>
      <c r="B103" s="61">
        <v>4.9000000000000004</v>
      </c>
      <c r="C103" s="61">
        <v>5.3</v>
      </c>
      <c r="D103" s="61">
        <v>220.11199999999999</v>
      </c>
      <c r="E103" s="61">
        <v>142.071</v>
      </c>
      <c r="F103" s="61">
        <v>19.3</v>
      </c>
    </row>
    <row r="104" spans="1:6" x14ac:dyDescent="0.35">
      <c r="A104" s="61" t="s">
        <v>263</v>
      </c>
      <c r="B104" s="61">
        <v>4.9000000000000004</v>
      </c>
      <c r="C104" s="61">
        <v>5.3</v>
      </c>
      <c r="D104" s="61">
        <v>220.11199999999999</v>
      </c>
      <c r="E104" s="61">
        <v>143.071</v>
      </c>
      <c r="F104" s="61">
        <v>30.8</v>
      </c>
    </row>
    <row r="105" spans="1:6" x14ac:dyDescent="0.35">
      <c r="A105" s="61" t="s">
        <v>264</v>
      </c>
      <c r="B105" s="61">
        <v>4.9000000000000004</v>
      </c>
      <c r="C105" s="61">
        <v>5.4</v>
      </c>
      <c r="D105" s="61">
        <v>313.14299999999997</v>
      </c>
      <c r="E105" s="61">
        <v>91.113</v>
      </c>
      <c r="F105" s="61">
        <v>23.96</v>
      </c>
    </row>
    <row r="106" spans="1:6" x14ac:dyDescent="0.35">
      <c r="A106" s="61" t="s">
        <v>264</v>
      </c>
      <c r="B106" s="61">
        <v>4.9000000000000004</v>
      </c>
      <c r="C106" s="61">
        <v>5.4</v>
      </c>
      <c r="D106" s="61">
        <v>313.14299999999997</v>
      </c>
      <c r="E106" s="61">
        <v>148.899</v>
      </c>
      <c r="F106" s="61">
        <v>14.31</v>
      </c>
    </row>
    <row r="107" spans="1:6" x14ac:dyDescent="0.35">
      <c r="A107" s="61" t="s">
        <v>265</v>
      </c>
      <c r="B107" s="61">
        <v>5.0999999999999996</v>
      </c>
      <c r="C107" s="61">
        <v>5.7</v>
      </c>
      <c r="D107" s="61">
        <v>274.13400000000001</v>
      </c>
      <c r="E107" s="61">
        <v>105.071</v>
      </c>
      <c r="F107" s="61">
        <v>17</v>
      </c>
    </row>
    <row r="108" spans="1:6" x14ac:dyDescent="0.35">
      <c r="A108" s="61" t="s">
        <v>265</v>
      </c>
      <c r="B108" s="61">
        <v>5.0999999999999996</v>
      </c>
      <c r="C108" s="61">
        <v>5.7</v>
      </c>
      <c r="D108" s="61">
        <v>274.13400000000001</v>
      </c>
      <c r="E108" s="61">
        <v>169.125</v>
      </c>
      <c r="F108" s="61">
        <v>23.6</v>
      </c>
    </row>
    <row r="109" spans="1:6" x14ac:dyDescent="0.35">
      <c r="A109" s="61" t="s">
        <v>265</v>
      </c>
      <c r="B109" s="61">
        <v>5.0999999999999996</v>
      </c>
      <c r="C109" s="61">
        <v>5.7</v>
      </c>
      <c r="D109" s="61">
        <v>274.13400000000001</v>
      </c>
      <c r="E109" s="61">
        <v>181.125</v>
      </c>
      <c r="F109" s="61">
        <v>37</v>
      </c>
    </row>
    <row r="110" spans="1:6" x14ac:dyDescent="0.35">
      <c r="A110" s="61" t="s">
        <v>266</v>
      </c>
      <c r="B110" s="61">
        <v>5.0999999999999996</v>
      </c>
      <c r="C110" s="61">
        <v>5.5</v>
      </c>
      <c r="D110" s="61">
        <v>289.17</v>
      </c>
      <c r="E110" s="61">
        <v>182.97</v>
      </c>
      <c r="F110" s="61">
        <v>28.34</v>
      </c>
    </row>
    <row r="111" spans="1:6" x14ac:dyDescent="0.35">
      <c r="A111" s="61" t="s">
        <v>266</v>
      </c>
      <c r="B111" s="61">
        <v>5.0999999999999996</v>
      </c>
      <c r="C111" s="61">
        <v>5.5</v>
      </c>
      <c r="D111" s="61">
        <v>289.17</v>
      </c>
      <c r="E111" s="61">
        <v>198.143</v>
      </c>
      <c r="F111" s="61">
        <v>23.7</v>
      </c>
    </row>
  </sheetData>
  <mergeCells count="1">
    <mergeCell ref="A1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044B-26CF-4802-BF6F-51A6BA21FB12}">
  <dimension ref="A1:E17"/>
  <sheetViews>
    <sheetView workbookViewId="0">
      <selection sqref="A1:E2"/>
    </sheetView>
  </sheetViews>
  <sheetFormatPr defaultRowHeight="14.5" x14ac:dyDescent="0.35"/>
  <cols>
    <col min="1" max="1" width="24.81640625" bestFit="1" customWidth="1"/>
    <col min="2" max="2" width="5.453125" bestFit="1" customWidth="1"/>
    <col min="3" max="3" width="5.26953125" bestFit="1" customWidth="1"/>
    <col min="4" max="4" width="13.453125" bestFit="1" customWidth="1"/>
    <col min="5" max="5" width="33.453125" customWidth="1"/>
  </cols>
  <sheetData>
    <row r="1" spans="1:5" x14ac:dyDescent="0.35">
      <c r="A1" s="129" t="s">
        <v>267</v>
      </c>
      <c r="B1" s="131"/>
      <c r="C1" s="131"/>
      <c r="D1" s="131"/>
      <c r="E1" s="131"/>
    </row>
    <row r="2" spans="1:5" x14ac:dyDescent="0.35">
      <c r="A2" s="131"/>
      <c r="B2" s="131"/>
      <c r="C2" s="131"/>
      <c r="D2" s="131"/>
      <c r="E2" s="131"/>
    </row>
    <row r="3" spans="1:5" ht="15" thickBot="1" x14ac:dyDescent="0.4">
      <c r="A3" s="1" t="s">
        <v>209</v>
      </c>
    </row>
    <row r="4" spans="1:5" ht="15" thickBot="1" x14ac:dyDescent="0.4">
      <c r="A4" s="24" t="s">
        <v>210</v>
      </c>
      <c r="B4" s="25" t="s">
        <v>211</v>
      </c>
      <c r="C4" s="25" t="s">
        <v>212</v>
      </c>
      <c r="D4" s="25" t="s">
        <v>213</v>
      </c>
      <c r="E4" s="26" t="s">
        <v>214</v>
      </c>
    </row>
    <row r="5" spans="1:5" x14ac:dyDescent="0.35">
      <c r="A5" s="19">
        <v>0</v>
      </c>
      <c r="B5" s="17">
        <v>95</v>
      </c>
      <c r="C5" s="17">
        <v>5</v>
      </c>
      <c r="D5" s="17">
        <v>0.4</v>
      </c>
      <c r="E5" s="18">
        <v>1000</v>
      </c>
    </row>
    <row r="6" spans="1:5" x14ac:dyDescent="0.35">
      <c r="A6" s="19">
        <v>0.55000000000000004</v>
      </c>
      <c r="B6" s="17">
        <v>70</v>
      </c>
      <c r="C6" s="17">
        <v>30</v>
      </c>
      <c r="D6" s="17">
        <v>0.4</v>
      </c>
      <c r="E6" s="18">
        <v>1000</v>
      </c>
    </row>
    <row r="7" spans="1:5" x14ac:dyDescent="0.35">
      <c r="A7" s="19">
        <v>11</v>
      </c>
      <c r="B7" s="17">
        <v>0</v>
      </c>
      <c r="C7" s="17">
        <v>100</v>
      </c>
      <c r="D7" s="17">
        <v>0.4</v>
      </c>
      <c r="E7" s="18">
        <v>1000</v>
      </c>
    </row>
    <row r="8" spans="1:5" x14ac:dyDescent="0.35">
      <c r="A8" s="19">
        <v>13.2</v>
      </c>
      <c r="B8" s="17">
        <v>0</v>
      </c>
      <c r="C8" s="17">
        <v>100</v>
      </c>
      <c r="D8" s="17">
        <v>0.4</v>
      </c>
      <c r="E8" s="18">
        <v>1000</v>
      </c>
    </row>
    <row r="9" spans="1:5" x14ac:dyDescent="0.35">
      <c r="A9" s="19">
        <v>13.3</v>
      </c>
      <c r="B9" s="17">
        <v>95</v>
      </c>
      <c r="C9" s="17">
        <v>5</v>
      </c>
      <c r="D9" s="17">
        <v>0.4</v>
      </c>
      <c r="E9" s="18">
        <v>1000</v>
      </c>
    </row>
    <row r="10" spans="1:5" ht="15" thickBot="1" x14ac:dyDescent="0.4">
      <c r="A10" s="20">
        <v>15</v>
      </c>
      <c r="B10" s="21">
        <v>95</v>
      </c>
      <c r="C10" s="21">
        <v>5</v>
      </c>
      <c r="D10" s="21">
        <v>0.4</v>
      </c>
      <c r="E10" s="22">
        <v>1000</v>
      </c>
    </row>
    <row r="11" spans="1:5" x14ac:dyDescent="0.35">
      <c r="A11" s="17"/>
      <c r="B11" s="17"/>
      <c r="C11" s="17"/>
      <c r="D11" s="17"/>
      <c r="E11" s="17"/>
    </row>
    <row r="12" spans="1:5" ht="15" thickBot="1" x14ac:dyDescent="0.4">
      <c r="A12" s="31" t="s">
        <v>215</v>
      </c>
      <c r="B12" s="17"/>
      <c r="C12" s="17"/>
      <c r="D12" s="17"/>
      <c r="E12" s="17"/>
    </row>
    <row r="13" spans="1:5" x14ac:dyDescent="0.35">
      <c r="A13" s="27" t="s">
        <v>216</v>
      </c>
      <c r="B13" s="23">
        <v>3000</v>
      </c>
      <c r="C13" s="17"/>
      <c r="E13" s="17"/>
    </row>
    <row r="14" spans="1:5" x14ac:dyDescent="0.35">
      <c r="A14" s="28" t="s">
        <v>217</v>
      </c>
      <c r="B14" s="18">
        <v>50</v>
      </c>
      <c r="C14" s="17"/>
      <c r="E14" s="17"/>
    </row>
    <row r="15" spans="1:5" x14ac:dyDescent="0.35">
      <c r="A15" s="28" t="s">
        <v>218</v>
      </c>
      <c r="B15" s="18">
        <v>15</v>
      </c>
      <c r="C15" s="17"/>
      <c r="E15" s="17"/>
    </row>
    <row r="16" spans="1:5" x14ac:dyDescent="0.35">
      <c r="A16" s="28" t="s">
        <v>219</v>
      </c>
      <c r="B16" s="18">
        <v>325</v>
      </c>
      <c r="C16" s="17"/>
      <c r="E16" s="17"/>
    </row>
    <row r="17" spans="1:5" ht="15" thickBot="1" x14ac:dyDescent="0.4">
      <c r="A17" s="29" t="s">
        <v>220</v>
      </c>
      <c r="B17" s="22">
        <v>350</v>
      </c>
      <c r="C17" s="17"/>
      <c r="E17" s="17"/>
    </row>
  </sheetData>
  <mergeCells count="1">
    <mergeCell ref="A1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3D6E5-CEBB-45C1-9340-225DBF63DC3C}">
  <dimension ref="A1:E26"/>
  <sheetViews>
    <sheetView workbookViewId="0">
      <selection activeCell="B37" sqref="B37"/>
    </sheetView>
  </sheetViews>
  <sheetFormatPr defaultRowHeight="14.5" x14ac:dyDescent="0.35"/>
  <cols>
    <col min="1" max="1" width="42.1796875" bestFit="1" customWidth="1"/>
    <col min="2" max="2" width="21" bestFit="1" customWidth="1"/>
    <col min="4" max="4" width="22.453125" bestFit="1" customWidth="1"/>
    <col min="5" max="5" width="8.54296875" bestFit="1" customWidth="1"/>
  </cols>
  <sheetData>
    <row r="1" spans="1:5" x14ac:dyDescent="0.35">
      <c r="A1" s="129" t="s">
        <v>268</v>
      </c>
      <c r="B1" s="129"/>
      <c r="C1" s="129"/>
      <c r="D1" s="129"/>
      <c r="E1" s="129"/>
    </row>
    <row r="2" spans="1:5" x14ac:dyDescent="0.35">
      <c r="A2" s="129"/>
      <c r="B2" s="129"/>
      <c r="C2" s="129"/>
      <c r="D2" s="129"/>
      <c r="E2" s="129"/>
    </row>
    <row r="3" spans="1:5" ht="15" thickBot="1" x14ac:dyDescent="0.4">
      <c r="A3" s="1" t="s">
        <v>269</v>
      </c>
    </row>
    <row r="4" spans="1:5" x14ac:dyDescent="0.35">
      <c r="A4" s="104" t="s">
        <v>270</v>
      </c>
      <c r="B4" s="99" t="s">
        <v>271</v>
      </c>
    </row>
    <row r="5" spans="1:5" x14ac:dyDescent="0.35">
      <c r="A5" s="105" t="s">
        <v>272</v>
      </c>
      <c r="B5" s="101">
        <v>6</v>
      </c>
    </row>
    <row r="6" spans="1:5" x14ac:dyDescent="0.35">
      <c r="A6" s="105" t="s">
        <v>273</v>
      </c>
      <c r="B6" s="101" t="s">
        <v>274</v>
      </c>
    </row>
    <row r="7" spans="1:5" x14ac:dyDescent="0.35">
      <c r="A7" s="105" t="s">
        <v>275</v>
      </c>
      <c r="B7" s="101" t="s">
        <v>276</v>
      </c>
      <c r="C7" s="17"/>
    </row>
    <row r="8" spans="1:5" x14ac:dyDescent="0.35">
      <c r="A8" s="105" t="s">
        <v>277</v>
      </c>
      <c r="B8" s="101">
        <v>1</v>
      </c>
      <c r="C8" s="17"/>
    </row>
    <row r="9" spans="1:5" x14ac:dyDescent="0.35">
      <c r="A9" s="105" t="s">
        <v>278</v>
      </c>
      <c r="B9" s="101" t="s">
        <v>276</v>
      </c>
      <c r="C9" s="17"/>
    </row>
    <row r="10" spans="1:5" x14ac:dyDescent="0.35">
      <c r="A10" s="105" t="s">
        <v>279</v>
      </c>
      <c r="B10" s="101" t="s">
        <v>280</v>
      </c>
      <c r="C10" s="17"/>
    </row>
    <row r="11" spans="1:5" ht="15" thickBot="1" x14ac:dyDescent="0.4">
      <c r="A11" s="106" t="s">
        <v>281</v>
      </c>
      <c r="B11" s="103" t="s">
        <v>282</v>
      </c>
      <c r="C11" s="17"/>
    </row>
    <row r="13" spans="1:5" ht="15" thickBot="1" x14ac:dyDescent="0.4">
      <c r="A13" s="1" t="s">
        <v>283</v>
      </c>
    </row>
    <row r="14" spans="1:5" x14ac:dyDescent="0.35">
      <c r="A14" s="27" t="s">
        <v>284</v>
      </c>
      <c r="B14" s="23">
        <v>60000</v>
      </c>
    </row>
    <row r="15" spans="1:5" x14ac:dyDescent="0.35">
      <c r="A15" s="28" t="s">
        <v>285</v>
      </c>
      <c r="B15" s="18" t="s">
        <v>286</v>
      </c>
    </row>
    <row r="16" spans="1:5" x14ac:dyDescent="0.35">
      <c r="A16" s="28" t="s">
        <v>287</v>
      </c>
      <c r="B16" s="32">
        <v>0.8</v>
      </c>
    </row>
    <row r="17" spans="1:2" x14ac:dyDescent="0.35">
      <c r="A17" s="28" t="s">
        <v>288</v>
      </c>
      <c r="B17" s="18" t="s">
        <v>289</v>
      </c>
    </row>
    <row r="18" spans="1:2" ht="15" thickBot="1" x14ac:dyDescent="0.4">
      <c r="A18" s="29" t="s">
        <v>290</v>
      </c>
      <c r="B18" s="22" t="s">
        <v>291</v>
      </c>
    </row>
    <row r="21" spans="1:2" ht="15" thickBot="1" x14ac:dyDescent="0.4">
      <c r="A21" s="1" t="s">
        <v>292</v>
      </c>
    </row>
    <row r="22" spans="1:2" x14ac:dyDescent="0.35">
      <c r="A22" s="27" t="s">
        <v>284</v>
      </c>
      <c r="B22" s="23">
        <v>30000</v>
      </c>
    </row>
    <row r="23" spans="1:2" x14ac:dyDescent="0.35">
      <c r="A23" s="28" t="s">
        <v>293</v>
      </c>
      <c r="B23" s="18" t="s">
        <v>294</v>
      </c>
    </row>
    <row r="24" spans="1:2" x14ac:dyDescent="0.35">
      <c r="A24" s="28" t="s">
        <v>295</v>
      </c>
      <c r="B24" s="18" t="s">
        <v>296</v>
      </c>
    </row>
    <row r="25" spans="1:2" x14ac:dyDescent="0.35">
      <c r="A25" s="28" t="s">
        <v>288</v>
      </c>
      <c r="B25" s="18" t="s">
        <v>289</v>
      </c>
    </row>
    <row r="26" spans="1:2" ht="15" thickBot="1" x14ac:dyDescent="0.4">
      <c r="A26" s="29" t="s">
        <v>290</v>
      </c>
      <c r="B26" s="22" t="s">
        <v>297</v>
      </c>
    </row>
  </sheetData>
  <mergeCells count="1">
    <mergeCell ref="A1: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F1200-D75F-47B5-A268-3394BF8D4C1D}">
  <dimension ref="A1:I29"/>
  <sheetViews>
    <sheetView workbookViewId="0">
      <selection activeCell="I3" sqref="I3"/>
    </sheetView>
  </sheetViews>
  <sheetFormatPr defaultRowHeight="14.5" x14ac:dyDescent="0.35"/>
  <cols>
    <col min="1" max="1" width="38.453125" bestFit="1" customWidth="1"/>
    <col min="2" max="2" width="17.81640625" bestFit="1" customWidth="1"/>
    <col min="3" max="3" width="19.81640625" bestFit="1" customWidth="1"/>
    <col min="5" max="5" width="18" bestFit="1" customWidth="1"/>
    <col min="6" max="6" width="19.81640625" bestFit="1" customWidth="1"/>
    <col min="7" max="8" width="10.54296875" bestFit="1" customWidth="1"/>
    <col min="9" max="9" width="10.7265625" bestFit="1" customWidth="1"/>
  </cols>
  <sheetData>
    <row r="1" spans="1:9" x14ac:dyDescent="0.35">
      <c r="A1" s="129" t="s">
        <v>298</v>
      </c>
      <c r="B1" s="129"/>
      <c r="C1" s="129"/>
      <c r="D1" s="129"/>
      <c r="E1" s="129"/>
      <c r="F1" s="129"/>
      <c r="G1" s="129"/>
      <c r="H1" s="129"/>
    </row>
    <row r="2" spans="1:9" ht="15" thickBot="1" x14ac:dyDescent="0.4">
      <c r="A2" s="129"/>
      <c r="B2" s="129"/>
      <c r="C2" s="129"/>
      <c r="D2" s="129"/>
      <c r="E2" s="129"/>
      <c r="F2" s="129"/>
      <c r="G2" s="129"/>
      <c r="H2" s="129"/>
    </row>
    <row r="3" spans="1:9" x14ac:dyDescent="0.35">
      <c r="A3" s="86" t="s">
        <v>299</v>
      </c>
      <c r="B3" s="87" t="s">
        <v>300</v>
      </c>
      <c r="C3" s="87" t="s">
        <v>301</v>
      </c>
      <c r="D3" s="70"/>
      <c r="E3" s="87" t="s">
        <v>302</v>
      </c>
      <c r="F3" s="87" t="s">
        <v>303</v>
      </c>
      <c r="G3" s="71"/>
      <c r="H3" s="87" t="s">
        <v>304</v>
      </c>
      <c r="I3" s="88" t="s">
        <v>305</v>
      </c>
    </row>
    <row r="4" spans="1:9" x14ac:dyDescent="0.35">
      <c r="A4" s="72" t="s">
        <v>119</v>
      </c>
      <c r="B4" s="45">
        <v>0.16067081477588546</v>
      </c>
      <c r="C4" s="69">
        <v>3.6411653667616381E-2</v>
      </c>
      <c r="D4" s="73"/>
      <c r="E4" s="66">
        <v>0.23010906505299389</v>
      </c>
      <c r="F4" s="67">
        <v>2.1562896043675145E-2</v>
      </c>
      <c r="G4" s="74"/>
      <c r="H4" s="63">
        <v>1.5658000000000001</v>
      </c>
      <c r="I4" s="75">
        <f>H4*3</f>
        <v>4.6974</v>
      </c>
    </row>
    <row r="5" spans="1:9" x14ac:dyDescent="0.35">
      <c r="A5" s="72" t="s">
        <v>58</v>
      </c>
      <c r="B5" s="69">
        <v>6.0585599575010439E-2</v>
      </c>
      <c r="C5" s="69">
        <v>2.9650293291357675E-2</v>
      </c>
      <c r="D5" s="73"/>
      <c r="E5" s="67">
        <v>7.2329212498409012E-2</v>
      </c>
      <c r="F5" s="67">
        <v>1.256203684068365E-2</v>
      </c>
      <c r="G5" s="74"/>
      <c r="H5" s="64">
        <v>0.54505999999999999</v>
      </c>
      <c r="I5" s="75">
        <f t="shared" ref="I5:I29" si="0">H5*3</f>
        <v>1.6351800000000001</v>
      </c>
    </row>
    <row r="6" spans="1:9" x14ac:dyDescent="0.35">
      <c r="A6" s="72" t="s">
        <v>80</v>
      </c>
      <c r="B6" s="69">
        <v>7.2515781873826096E-2</v>
      </c>
      <c r="C6" s="69">
        <v>3.5377579590951252E-2</v>
      </c>
      <c r="D6" s="73"/>
      <c r="E6" s="67">
        <v>6.1158672275432251E-2</v>
      </c>
      <c r="F6" s="67">
        <v>2.0541411086892915E-2</v>
      </c>
      <c r="G6" s="74"/>
      <c r="H6" s="64">
        <v>0.43852999999999998</v>
      </c>
      <c r="I6" s="75">
        <f t="shared" si="0"/>
        <v>1.3155899999999998</v>
      </c>
    </row>
    <row r="7" spans="1:9" x14ac:dyDescent="0.35">
      <c r="A7" s="72" t="s">
        <v>84</v>
      </c>
      <c r="B7" s="45">
        <v>0.12694426258966943</v>
      </c>
      <c r="C7" s="69">
        <v>8.1483795633459699E-2</v>
      </c>
      <c r="D7" s="73"/>
      <c r="E7" s="67">
        <v>7.4053793074300545E-2</v>
      </c>
      <c r="F7" s="67">
        <v>5.5617078693689787E-2</v>
      </c>
      <c r="G7" s="74"/>
      <c r="H7" s="64">
        <v>0.57386999999999999</v>
      </c>
      <c r="I7" s="75">
        <f t="shared" si="0"/>
        <v>1.7216100000000001</v>
      </c>
    </row>
    <row r="8" spans="1:9" x14ac:dyDescent="0.35">
      <c r="A8" s="72" t="s">
        <v>76</v>
      </c>
      <c r="B8" s="45">
        <v>0.1008794464158273</v>
      </c>
      <c r="C8" s="69">
        <v>7.2390133288895001E-2</v>
      </c>
      <c r="D8" s="73"/>
      <c r="E8" s="66">
        <v>0.11424268343083761</v>
      </c>
      <c r="F8" s="67">
        <v>3.8243722904843416E-2</v>
      </c>
      <c r="G8" s="74"/>
      <c r="H8" s="63">
        <v>1.4812000000000001</v>
      </c>
      <c r="I8" s="75">
        <f t="shared" si="0"/>
        <v>4.4436</v>
      </c>
    </row>
    <row r="9" spans="1:9" x14ac:dyDescent="0.35">
      <c r="A9" s="72" t="s">
        <v>71</v>
      </c>
      <c r="B9" s="69">
        <v>1.8857630659203251E-2</v>
      </c>
      <c r="C9" s="69">
        <v>5.5935530263797814E-2</v>
      </c>
      <c r="D9" s="73"/>
      <c r="E9" s="67">
        <v>8.5978687505883084E-2</v>
      </c>
      <c r="F9" s="68">
        <v>7.100565273258707E-3</v>
      </c>
      <c r="G9" s="74"/>
      <c r="H9" s="64">
        <v>0.24260999999999999</v>
      </c>
      <c r="I9" s="76">
        <f t="shared" si="0"/>
        <v>0.72782999999999998</v>
      </c>
    </row>
    <row r="10" spans="1:9" x14ac:dyDescent="0.35">
      <c r="A10" s="72" t="s">
        <v>68</v>
      </c>
      <c r="B10" s="69">
        <v>2.8904233471333488E-2</v>
      </c>
      <c r="C10" s="69">
        <v>2.8797472349977926E-2</v>
      </c>
      <c r="D10" s="73"/>
      <c r="E10" s="67">
        <v>7.1009811929513028E-2</v>
      </c>
      <c r="F10" s="68">
        <v>3.7559951693082606E-2</v>
      </c>
      <c r="G10" s="74"/>
      <c r="H10" s="64">
        <v>0.98665000000000003</v>
      </c>
      <c r="I10" s="75">
        <f t="shared" si="0"/>
        <v>2.9599500000000001</v>
      </c>
    </row>
    <row r="11" spans="1:9" x14ac:dyDescent="0.35">
      <c r="A11" s="72" t="s">
        <v>88</v>
      </c>
      <c r="B11" s="69">
        <v>2.8805116428498923E-2</v>
      </c>
      <c r="C11" s="69">
        <v>4.6559439422657639E-2</v>
      </c>
      <c r="D11" s="73"/>
      <c r="E11" s="66">
        <v>0.30905441930677396</v>
      </c>
      <c r="F11" s="68">
        <v>1.8312576343804232E-2</v>
      </c>
      <c r="G11" s="74"/>
      <c r="H11" s="63">
        <v>2.4083000000000001</v>
      </c>
      <c r="I11" s="75">
        <f t="shared" si="0"/>
        <v>7.2248999999999999</v>
      </c>
    </row>
    <row r="12" spans="1:9" x14ac:dyDescent="0.35">
      <c r="A12" s="72" t="s">
        <v>93</v>
      </c>
      <c r="B12" s="69">
        <v>5.1945130064006105E-2</v>
      </c>
      <c r="C12" s="69">
        <v>7.2927858035311266E-2</v>
      </c>
      <c r="D12" s="73"/>
      <c r="E12" s="67">
        <v>7.5790552058294325E-2</v>
      </c>
      <c r="F12" s="68">
        <v>2.188588166844806E-2</v>
      </c>
      <c r="G12" s="74"/>
      <c r="H12" s="63">
        <v>2.4590000000000001</v>
      </c>
      <c r="I12" s="75">
        <f t="shared" si="0"/>
        <v>7.3770000000000007</v>
      </c>
    </row>
    <row r="13" spans="1:9" x14ac:dyDescent="0.35">
      <c r="A13" s="72" t="s">
        <v>154</v>
      </c>
      <c r="B13" s="69">
        <v>8.3038048474217988E-2</v>
      </c>
      <c r="C13" s="69">
        <v>5.0829755120712632E-2</v>
      </c>
      <c r="D13" s="73"/>
      <c r="E13" s="67">
        <v>7.4443122171201512E-2</v>
      </c>
      <c r="F13" s="68">
        <v>9.8024957659171782E-3</v>
      </c>
      <c r="G13" s="74"/>
      <c r="H13" s="64">
        <v>0.94133</v>
      </c>
      <c r="I13" s="75">
        <f t="shared" si="0"/>
        <v>2.8239900000000002</v>
      </c>
    </row>
    <row r="14" spans="1:9" x14ac:dyDescent="0.35">
      <c r="A14" s="72" t="s">
        <v>108</v>
      </c>
      <c r="B14" s="69">
        <v>6.8018853826657386E-2</v>
      </c>
      <c r="C14" s="69">
        <v>4.9396027047197553E-2</v>
      </c>
      <c r="D14" s="73"/>
      <c r="E14" s="67">
        <v>4.7454911566382652E-2</v>
      </c>
      <c r="F14" s="67">
        <v>5.7687201097242437E-2</v>
      </c>
      <c r="G14" s="74"/>
      <c r="H14" s="64">
        <v>0.13819000000000001</v>
      </c>
      <c r="I14" s="76">
        <f t="shared" si="0"/>
        <v>0.41456999999999999</v>
      </c>
    </row>
    <row r="15" spans="1:9" x14ac:dyDescent="0.35">
      <c r="A15" s="72" t="s">
        <v>97</v>
      </c>
      <c r="B15" s="69">
        <v>6.6058193056442671E-2</v>
      </c>
      <c r="C15" s="69">
        <v>7.3698356782453706E-2</v>
      </c>
      <c r="D15" s="73"/>
      <c r="E15" s="66">
        <v>9.3957160829044692E-2</v>
      </c>
      <c r="F15" s="67">
        <v>3.1068688246561976E-2</v>
      </c>
      <c r="G15" s="74"/>
      <c r="H15" s="64">
        <v>3.3002999999999998E-2</v>
      </c>
      <c r="I15" s="76">
        <f t="shared" si="0"/>
        <v>9.9008999999999986E-2</v>
      </c>
    </row>
    <row r="16" spans="1:9" x14ac:dyDescent="0.35">
      <c r="A16" s="72" t="s">
        <v>50</v>
      </c>
      <c r="B16" s="69">
        <v>6.468514396623283E-2</v>
      </c>
      <c r="C16" s="69">
        <v>6.4477168847682814E-2</v>
      </c>
      <c r="D16" s="73"/>
      <c r="E16" s="66">
        <v>0.11299370953563413</v>
      </c>
      <c r="F16" s="67">
        <v>3.0281958612728789E-2</v>
      </c>
      <c r="G16" s="74"/>
      <c r="H16" s="64">
        <v>0.10647</v>
      </c>
      <c r="I16" s="76">
        <f t="shared" si="0"/>
        <v>0.31940999999999997</v>
      </c>
    </row>
    <row r="17" spans="1:9" x14ac:dyDescent="0.35">
      <c r="A17" s="72" t="s">
        <v>54</v>
      </c>
      <c r="B17" s="45">
        <v>0.11548648403501606</v>
      </c>
      <c r="C17" s="69">
        <v>4.5486834082367533E-2</v>
      </c>
      <c r="D17" s="73"/>
      <c r="E17" s="67">
        <v>1.6579804593917967E-2</v>
      </c>
      <c r="F17" s="67">
        <v>4.439648169603172E-2</v>
      </c>
      <c r="G17" s="74"/>
      <c r="H17" s="64">
        <v>6.7579E-2</v>
      </c>
      <c r="I17" s="76">
        <f t="shared" si="0"/>
        <v>0.202737</v>
      </c>
    </row>
    <row r="18" spans="1:9" x14ac:dyDescent="0.35">
      <c r="A18" s="72" t="s">
        <v>161</v>
      </c>
      <c r="B18" s="69">
        <v>7.9668637215665764E-2</v>
      </c>
      <c r="C18" s="69">
        <v>4.0028940613881264E-2</v>
      </c>
      <c r="D18" s="73"/>
      <c r="E18" s="67">
        <v>6.05646295689279E-2</v>
      </c>
      <c r="F18" s="67">
        <v>8.3924878625395521E-2</v>
      </c>
      <c r="G18" s="74"/>
      <c r="H18" s="64">
        <v>0.26872000000000001</v>
      </c>
      <c r="I18" s="76">
        <f t="shared" si="0"/>
        <v>0.80615999999999999</v>
      </c>
    </row>
    <row r="19" spans="1:9" x14ac:dyDescent="0.35">
      <c r="A19" s="72" t="s">
        <v>63</v>
      </c>
      <c r="B19" s="69">
        <v>1.7473877419947968E-2</v>
      </c>
      <c r="C19" s="69">
        <v>3.240811706210385E-2</v>
      </c>
      <c r="D19" s="73"/>
      <c r="E19" s="67">
        <v>4.716216601723347E-2</v>
      </c>
      <c r="F19" s="67">
        <v>1.7635202942385169E-2</v>
      </c>
      <c r="G19" s="74"/>
      <c r="H19" s="64">
        <v>0.13417000000000001</v>
      </c>
      <c r="I19" s="76">
        <f t="shared" si="0"/>
        <v>0.40251000000000003</v>
      </c>
    </row>
    <row r="20" spans="1:9" x14ac:dyDescent="0.35">
      <c r="A20" s="72" t="s">
        <v>38</v>
      </c>
      <c r="B20" s="69">
        <v>6.9003093554671727E-2</v>
      </c>
      <c r="C20" s="69">
        <v>6.0717969262355592E-2</v>
      </c>
      <c r="D20" s="73"/>
      <c r="E20" s="67">
        <v>4.5509170783302209E-2</v>
      </c>
      <c r="F20" s="67">
        <v>3.3710378825513289E-2</v>
      </c>
      <c r="G20" s="74"/>
      <c r="H20" s="64">
        <v>0.27648</v>
      </c>
      <c r="I20" s="76">
        <f t="shared" si="0"/>
        <v>0.82943999999999996</v>
      </c>
    </row>
    <row r="21" spans="1:9" x14ac:dyDescent="0.35">
      <c r="A21" s="72" t="s">
        <v>158</v>
      </c>
      <c r="B21" s="69">
        <v>1.3206539775917908E-2</v>
      </c>
      <c r="C21" s="69">
        <v>2.7036491063452659E-2</v>
      </c>
      <c r="D21" s="73"/>
      <c r="E21" s="67">
        <v>3.3896733867927298E-2</v>
      </c>
      <c r="F21" s="67">
        <v>4.3923511683501767E-2</v>
      </c>
      <c r="G21" s="74"/>
      <c r="H21" s="63">
        <v>3.6781000000000001</v>
      </c>
      <c r="I21" s="77">
        <f t="shared" si="0"/>
        <v>11.0343</v>
      </c>
    </row>
    <row r="22" spans="1:9" x14ac:dyDescent="0.35">
      <c r="A22" s="72" t="s">
        <v>150</v>
      </c>
      <c r="B22" s="69">
        <v>5.0810243041360267E-2</v>
      </c>
      <c r="C22" s="69">
        <v>4.1497294730749687E-2</v>
      </c>
      <c r="D22" s="73"/>
      <c r="E22" s="66">
        <v>0.10901584592755637</v>
      </c>
      <c r="F22" s="67">
        <v>1.6975160076966932E-2</v>
      </c>
      <c r="G22" s="74"/>
      <c r="H22" s="65">
        <v>7.8698000000000004E-2</v>
      </c>
      <c r="I22" s="76">
        <f t="shared" si="0"/>
        <v>0.23609400000000003</v>
      </c>
    </row>
    <row r="23" spans="1:9" x14ac:dyDescent="0.35">
      <c r="A23" s="72" t="s">
        <v>44</v>
      </c>
      <c r="B23" s="69">
        <v>4.584651764994465E-2</v>
      </c>
      <c r="C23" s="69">
        <v>4.8538287686529097E-2</v>
      </c>
      <c r="D23" s="73"/>
      <c r="E23" s="67">
        <v>1.2519618540654625E-2</v>
      </c>
      <c r="F23" s="67">
        <v>2.71679574972736E-2</v>
      </c>
      <c r="G23" s="74"/>
      <c r="H23" s="65">
        <v>8.9690000000000006E-2</v>
      </c>
      <c r="I23" s="76">
        <f t="shared" si="0"/>
        <v>0.26907000000000003</v>
      </c>
    </row>
    <row r="24" spans="1:9" x14ac:dyDescent="0.35">
      <c r="A24" s="72" t="s">
        <v>142</v>
      </c>
      <c r="B24" s="69">
        <v>9.1742166236265923E-2</v>
      </c>
      <c r="C24" s="69">
        <v>4.5849658429902039E-2</v>
      </c>
      <c r="D24" s="73"/>
      <c r="E24" s="67">
        <v>2.0155598172429158E-2</v>
      </c>
      <c r="F24" s="67">
        <v>2.3588562959609257E-2</v>
      </c>
      <c r="G24" s="74"/>
      <c r="H24" s="64">
        <v>0.53761000000000003</v>
      </c>
      <c r="I24" s="75">
        <f t="shared" si="0"/>
        <v>1.6128300000000002</v>
      </c>
    </row>
    <row r="25" spans="1:9" x14ac:dyDescent="0.35">
      <c r="A25" s="72" t="s">
        <v>100</v>
      </c>
      <c r="B25" s="69">
        <v>4.4950589191919452E-2</v>
      </c>
      <c r="C25" s="69">
        <v>4.4125524765291059E-2</v>
      </c>
      <c r="D25" s="73"/>
      <c r="E25" s="67">
        <v>5.3412330655606077E-2</v>
      </c>
      <c r="F25" s="67">
        <v>4.0202034966898781E-2</v>
      </c>
      <c r="G25" s="74"/>
      <c r="H25" s="64">
        <v>0.73180000000000001</v>
      </c>
      <c r="I25" s="75">
        <f t="shared" si="0"/>
        <v>2.1954000000000002</v>
      </c>
    </row>
    <row r="26" spans="1:9" x14ac:dyDescent="0.35">
      <c r="A26" s="72" t="s">
        <v>104</v>
      </c>
      <c r="B26" s="69">
        <v>4.2179087176449942E-2</v>
      </c>
      <c r="C26" s="69">
        <v>6.4426188018990582E-2</v>
      </c>
      <c r="D26" s="73"/>
      <c r="E26" s="67">
        <v>2.6020331701596025E-2</v>
      </c>
      <c r="F26" s="67">
        <v>1.5089016962448874E-2</v>
      </c>
      <c r="G26" s="74"/>
      <c r="H26" s="64">
        <v>0.12089999999999999</v>
      </c>
      <c r="I26" s="76">
        <f t="shared" si="0"/>
        <v>0.36269999999999997</v>
      </c>
    </row>
    <row r="27" spans="1:9" x14ac:dyDescent="0.35">
      <c r="A27" s="72" t="s">
        <v>135</v>
      </c>
      <c r="B27" s="69">
        <v>4.4133898951799956E-2</v>
      </c>
      <c r="C27" s="69">
        <v>5.987063437102369E-2</v>
      </c>
      <c r="D27" s="73"/>
      <c r="E27" s="67">
        <v>2.3518836888014608E-2</v>
      </c>
      <c r="F27" s="67">
        <v>1.7115779015412034E-2</v>
      </c>
      <c r="G27" s="74"/>
      <c r="H27" s="64">
        <v>0.31108000000000002</v>
      </c>
      <c r="I27" s="76">
        <f t="shared" si="0"/>
        <v>0.93324000000000007</v>
      </c>
    </row>
    <row r="28" spans="1:9" x14ac:dyDescent="0.35">
      <c r="A28" s="72" t="s">
        <v>126</v>
      </c>
      <c r="B28" s="45">
        <v>0.10876378626458783</v>
      </c>
      <c r="C28" s="69">
        <v>4.1069609577882055E-2</v>
      </c>
      <c r="D28" s="73"/>
      <c r="E28" s="67">
        <v>6.1028760542416551E-2</v>
      </c>
      <c r="F28" s="67">
        <v>5.2041329177276345E-3</v>
      </c>
      <c r="G28" s="74"/>
      <c r="H28" s="65">
        <v>6.4825999999999995E-2</v>
      </c>
      <c r="I28" s="76">
        <f t="shared" si="0"/>
        <v>0.19447799999999998</v>
      </c>
    </row>
    <row r="29" spans="1:9" ht="15" thickBot="1" x14ac:dyDescent="0.4">
      <c r="A29" s="78" t="s">
        <v>122</v>
      </c>
      <c r="B29" s="79">
        <v>8.9245820883384674E-2</v>
      </c>
      <c r="C29" s="79">
        <v>2.9144571535726017E-2</v>
      </c>
      <c r="D29" s="80"/>
      <c r="E29" s="81">
        <v>0.44978298758082508</v>
      </c>
      <c r="F29" s="82">
        <v>2.9807577842405425E-2</v>
      </c>
      <c r="G29" s="83"/>
      <c r="H29" s="84">
        <v>0.24129</v>
      </c>
      <c r="I29" s="85">
        <f t="shared" si="0"/>
        <v>0.72387000000000001</v>
      </c>
    </row>
  </sheetData>
  <mergeCells count="1">
    <mergeCell ref="A1:H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6778B-45C2-4309-B1BB-2862E6897BBF}">
  <dimension ref="A1:B35"/>
  <sheetViews>
    <sheetView workbookViewId="0">
      <selection sqref="A1:B2"/>
    </sheetView>
  </sheetViews>
  <sheetFormatPr defaultRowHeight="14.5" x14ac:dyDescent="0.35"/>
  <cols>
    <col min="1" max="1" width="34.453125" customWidth="1"/>
    <col min="2" max="2" width="37.26953125" customWidth="1"/>
  </cols>
  <sheetData>
    <row r="1" spans="1:2" x14ac:dyDescent="0.35">
      <c r="A1" s="136" t="s">
        <v>306</v>
      </c>
      <c r="B1" s="136"/>
    </row>
    <row r="2" spans="1:2" x14ac:dyDescent="0.35">
      <c r="A2" s="136"/>
      <c r="B2" s="136"/>
    </row>
    <row r="3" spans="1:2" ht="15" thickBot="1" x14ac:dyDescent="0.4">
      <c r="A3" s="2" t="s">
        <v>222</v>
      </c>
      <c r="B3" s="2" t="s">
        <v>307</v>
      </c>
    </row>
    <row r="4" spans="1:2" x14ac:dyDescent="0.35">
      <c r="A4" s="57" t="s">
        <v>93</v>
      </c>
      <c r="B4" s="30" t="s">
        <v>308</v>
      </c>
    </row>
    <row r="5" spans="1:2" x14ac:dyDescent="0.35">
      <c r="A5" s="19"/>
      <c r="B5" s="18" t="s">
        <v>309</v>
      </c>
    </row>
    <row r="6" spans="1:2" x14ac:dyDescent="0.35">
      <c r="A6" s="19"/>
      <c r="B6" s="18" t="s">
        <v>310</v>
      </c>
    </row>
    <row r="7" spans="1:2" x14ac:dyDescent="0.35">
      <c r="A7" s="59"/>
      <c r="B7" s="60"/>
    </row>
    <row r="8" spans="1:2" x14ac:dyDescent="0.35">
      <c r="A8" s="58" t="s">
        <v>97</v>
      </c>
      <c r="B8" s="18" t="s">
        <v>308</v>
      </c>
    </row>
    <row r="9" spans="1:2" x14ac:dyDescent="0.35">
      <c r="A9" s="19"/>
      <c r="B9" s="18" t="s">
        <v>311</v>
      </c>
    </row>
    <row r="10" spans="1:2" x14ac:dyDescent="0.35">
      <c r="A10" s="19"/>
      <c r="B10" s="18" t="s">
        <v>309</v>
      </c>
    </row>
    <row r="11" spans="1:2" x14ac:dyDescent="0.35">
      <c r="A11" s="19"/>
      <c r="B11" s="18" t="s">
        <v>312</v>
      </c>
    </row>
    <row r="12" spans="1:2" x14ac:dyDescent="0.35">
      <c r="A12" s="19"/>
      <c r="B12" s="18" t="s">
        <v>310</v>
      </c>
    </row>
    <row r="13" spans="1:2" x14ac:dyDescent="0.35">
      <c r="A13" s="19"/>
      <c r="B13" s="18" t="s">
        <v>313</v>
      </c>
    </row>
    <row r="14" spans="1:2" x14ac:dyDescent="0.35">
      <c r="A14" s="59"/>
      <c r="B14" s="60"/>
    </row>
    <row r="15" spans="1:2" x14ac:dyDescent="0.35">
      <c r="A15" s="19" t="s">
        <v>161</v>
      </c>
      <c r="B15" s="18" t="s">
        <v>308</v>
      </c>
    </row>
    <row r="16" spans="1:2" x14ac:dyDescent="0.35">
      <c r="A16" s="19"/>
      <c r="B16" s="18" t="s">
        <v>311</v>
      </c>
    </row>
    <row r="17" spans="1:2" x14ac:dyDescent="0.35">
      <c r="A17" s="19"/>
      <c r="B17" s="18" t="s">
        <v>309</v>
      </c>
    </row>
    <row r="18" spans="1:2" x14ac:dyDescent="0.35">
      <c r="A18" s="19"/>
      <c r="B18" s="18" t="s">
        <v>310</v>
      </c>
    </row>
    <row r="19" spans="1:2" x14ac:dyDescent="0.35">
      <c r="A19" s="59"/>
      <c r="B19" s="60"/>
    </row>
    <row r="20" spans="1:2" x14ac:dyDescent="0.35">
      <c r="A20" s="58" t="s">
        <v>142</v>
      </c>
      <c r="B20" s="18" t="s">
        <v>308</v>
      </c>
    </row>
    <row r="21" spans="1:2" x14ac:dyDescent="0.35">
      <c r="A21" s="19"/>
      <c r="B21" s="18" t="s">
        <v>314</v>
      </c>
    </row>
    <row r="22" spans="1:2" x14ac:dyDescent="0.35">
      <c r="A22" s="19"/>
      <c r="B22" s="18" t="s">
        <v>311</v>
      </c>
    </row>
    <row r="23" spans="1:2" x14ac:dyDescent="0.35">
      <c r="A23" s="19"/>
      <c r="B23" s="18" t="s">
        <v>309</v>
      </c>
    </row>
    <row r="24" spans="1:2" x14ac:dyDescent="0.35">
      <c r="A24" s="19"/>
      <c r="B24" s="18" t="s">
        <v>315</v>
      </c>
    </row>
    <row r="25" spans="1:2" x14ac:dyDescent="0.35">
      <c r="A25" s="19"/>
      <c r="B25" s="18" t="s">
        <v>312</v>
      </c>
    </row>
    <row r="26" spans="1:2" x14ac:dyDescent="0.35">
      <c r="A26" s="19"/>
      <c r="B26" s="18" t="s">
        <v>310</v>
      </c>
    </row>
    <row r="27" spans="1:2" x14ac:dyDescent="0.35">
      <c r="A27" s="19"/>
      <c r="B27" s="18" t="s">
        <v>316</v>
      </c>
    </row>
    <row r="28" spans="1:2" x14ac:dyDescent="0.35">
      <c r="A28" s="19"/>
      <c r="B28" s="18" t="s">
        <v>313</v>
      </c>
    </row>
    <row r="29" spans="1:2" x14ac:dyDescent="0.35">
      <c r="A29" s="59"/>
      <c r="B29" s="60"/>
    </row>
    <row r="30" spans="1:2" x14ac:dyDescent="0.35">
      <c r="A30" s="58" t="s">
        <v>126</v>
      </c>
      <c r="B30" s="18" t="s">
        <v>308</v>
      </c>
    </row>
    <row r="31" spans="1:2" x14ac:dyDescent="0.35">
      <c r="A31" s="19"/>
      <c r="B31" s="18" t="s">
        <v>311</v>
      </c>
    </row>
    <row r="32" spans="1:2" x14ac:dyDescent="0.35">
      <c r="A32" s="19"/>
      <c r="B32" s="18" t="s">
        <v>309</v>
      </c>
    </row>
    <row r="33" spans="1:2" x14ac:dyDescent="0.35">
      <c r="A33" s="19"/>
      <c r="B33" s="18" t="s">
        <v>312</v>
      </c>
    </row>
    <row r="34" spans="1:2" x14ac:dyDescent="0.35">
      <c r="A34" s="19"/>
      <c r="B34" s="18" t="s">
        <v>310</v>
      </c>
    </row>
    <row r="35" spans="1:2" ht="15" thickBot="1" x14ac:dyDescent="0.4">
      <c r="A35" s="20"/>
      <c r="B35" s="22" t="s">
        <v>313</v>
      </c>
    </row>
  </sheetData>
  <mergeCells count="1">
    <mergeCell ref="A1:B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ac906eb-1dae-4a58-9b7e-d34c854b015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38C125051A1A4F84974052BAA4CD42" ma:contentTypeVersion="19" ma:contentTypeDescription="Create a new document." ma:contentTypeScope="" ma:versionID="3c6013a80c5de77ac3a28ddb7289dae3">
  <xsd:schema xmlns:xsd="http://www.w3.org/2001/XMLSchema" xmlns:xs="http://www.w3.org/2001/XMLSchema" xmlns:p="http://schemas.microsoft.com/office/2006/metadata/properties" xmlns:ns3="0ac906eb-1dae-4a58-9b7e-d34c854b0158" xmlns:ns4="22299240-201f-4a37-9856-1904710358f5" targetNamespace="http://schemas.microsoft.com/office/2006/metadata/properties" ma:root="true" ma:fieldsID="37fbd2185129183a61bc9229c24e6358" ns3:_="" ns4:_="">
    <xsd:import namespace="0ac906eb-1dae-4a58-9b7e-d34c854b0158"/>
    <xsd:import namespace="22299240-201f-4a37-9856-1904710358f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906eb-1dae-4a58-9b7e-d34c854b0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299240-201f-4a37-9856-1904710358f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674CB3-EF98-4662-895A-11859F143701}">
  <ds:schemaRefs>
    <ds:schemaRef ds:uri="http://purl.org/dc/terms/"/>
    <ds:schemaRef ds:uri="22299240-201f-4a37-9856-1904710358f5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0ac906eb-1dae-4a58-9b7e-d34c854b015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9F9BD8A-7BBF-4ADF-B783-70C6D1FF84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962AC8-B3DE-4EFF-876E-CCCDA55856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c906eb-1dae-4a58-9b7e-d34c854b0158"/>
    <ds:schemaRef ds:uri="22299240-201f-4a37-9856-1904710358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893ce20-a697-4fd6-a4da-14011f6a471d}" enabled="1" method="Standard" siteId="{a8eec281-aaa3-4dae-ac9b-9a398b9215e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Table of Contents</vt:lpstr>
      <vt:lpstr>Table S1</vt:lpstr>
      <vt:lpstr>Table S2</vt:lpstr>
      <vt:lpstr>Table S3</vt:lpstr>
      <vt:lpstr>Table S4</vt:lpstr>
      <vt:lpstr>Table S5</vt:lpstr>
      <vt:lpstr>Table S6</vt:lpstr>
      <vt:lpstr>Table S7</vt:lpstr>
      <vt:lpstr>Table S8</vt:lpstr>
      <vt:lpstr>Table S9</vt:lpstr>
      <vt:lpstr>Table S10</vt:lpstr>
      <vt:lpstr>Table S11</vt:lpstr>
      <vt:lpstr>Table S12</vt:lpstr>
      <vt:lpstr>Table S13</vt:lpstr>
      <vt:lpstr>Table S14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Phillip Berger</dc:creator>
  <cp:keywords/>
  <dc:description/>
  <cp:lastModifiedBy>Phillip Berger</cp:lastModifiedBy>
  <cp:revision/>
  <dcterms:created xsi:type="dcterms:W3CDTF">2015-06-05T18:17:20Z</dcterms:created>
  <dcterms:modified xsi:type="dcterms:W3CDTF">2026-02-18T13:38:39Z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0x0101004F38C125051A1A4F84974052BAA4CD42</vt:lpwstr>
  </property>
</Properties>
</file>